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5180" windowHeight="80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6" i="1"/>
  <c r="D17"/>
  <c r="D18"/>
  <c r="D19"/>
  <c r="D23"/>
  <c r="D24"/>
  <c r="D25"/>
  <c r="D26"/>
  <c r="D29"/>
  <c r="D30"/>
  <c r="D31"/>
  <c r="D32"/>
  <c r="D36"/>
  <c r="D37"/>
  <c r="D38"/>
  <c r="D39"/>
  <c r="D42"/>
  <c r="D43"/>
  <c r="D44"/>
  <c r="D45"/>
  <c r="D49"/>
  <c r="D50"/>
  <c r="D51"/>
  <c r="D52"/>
  <c r="D55"/>
  <c r="D56"/>
  <c r="D57"/>
  <c r="D58"/>
  <c r="D62"/>
  <c r="D63"/>
  <c r="D64"/>
  <c r="D65"/>
  <c r="D68"/>
  <c r="D69"/>
  <c r="D70"/>
  <c r="D71"/>
  <c r="D75"/>
  <c r="D76"/>
  <c r="D77"/>
  <c r="D78"/>
  <c r="D81"/>
  <c r="D82"/>
  <c r="D83"/>
  <c r="D84"/>
  <c r="D88"/>
  <c r="D89"/>
  <c r="D90"/>
  <c r="D91"/>
  <c r="D94"/>
  <c r="D95"/>
  <c r="D96"/>
  <c r="D97"/>
  <c r="D101"/>
  <c r="D102"/>
  <c r="D103"/>
  <c r="D104"/>
  <c r="D107"/>
  <c r="D108"/>
  <c r="D109"/>
  <c r="D110"/>
  <c r="D114"/>
  <c r="D115"/>
  <c r="D116"/>
  <c r="D117"/>
  <c r="D120"/>
  <c r="D121"/>
  <c r="D122"/>
  <c r="D123"/>
  <c r="D127"/>
  <c r="D128"/>
  <c r="D129"/>
  <c r="D130"/>
  <c r="D133"/>
  <c r="D134"/>
  <c r="D135"/>
  <c r="D136"/>
  <c r="D140"/>
  <c r="D141"/>
  <c r="D142"/>
  <c r="D143"/>
  <c r="D146"/>
  <c r="D147"/>
  <c r="D148"/>
  <c r="D149"/>
  <c r="D153"/>
  <c r="D154"/>
  <c r="D155"/>
  <c r="D156"/>
  <c r="D159"/>
  <c r="D160"/>
  <c r="D161"/>
  <c r="D162"/>
  <c r="D166"/>
  <c r="D167"/>
  <c r="D168"/>
  <c r="D169"/>
  <c r="D172"/>
  <c r="D173"/>
  <c r="D174"/>
  <c r="D175"/>
  <c r="D179"/>
  <c r="D180"/>
  <c r="D181"/>
  <c r="D182"/>
  <c r="D185"/>
  <c r="D186"/>
  <c r="D187"/>
  <c r="D188"/>
  <c r="D192"/>
  <c r="D193"/>
  <c r="D194"/>
  <c r="D195"/>
  <c r="D198"/>
  <c r="D199"/>
  <c r="D200"/>
  <c r="D201"/>
  <c r="D205"/>
  <c r="D206"/>
  <c r="D207"/>
  <c r="D208"/>
  <c r="D211"/>
  <c r="D212"/>
  <c r="D213"/>
  <c r="D214"/>
  <c r="D218"/>
  <c r="D219"/>
  <c r="D220"/>
  <c r="D221"/>
  <c r="D224"/>
  <c r="D225"/>
  <c r="D226"/>
  <c r="D227"/>
  <c r="D231"/>
  <c r="D232"/>
  <c r="D233"/>
  <c r="D234"/>
  <c r="D237"/>
  <c r="D238"/>
  <c r="D239"/>
  <c r="D240"/>
  <c r="D244"/>
  <c r="D245"/>
  <c r="D246"/>
  <c r="D247"/>
  <c r="D250"/>
  <c r="D251"/>
  <c r="D252"/>
  <c r="D253"/>
  <c r="D257"/>
  <c r="D258"/>
  <c r="D259"/>
  <c r="D260"/>
  <c r="D263"/>
  <c r="D264"/>
  <c r="D265"/>
  <c r="D266"/>
  <c r="D270"/>
  <c r="D271"/>
  <c r="D272"/>
  <c r="D273"/>
  <c r="D276"/>
  <c r="D277"/>
  <c r="D278"/>
  <c r="D279"/>
  <c r="D283"/>
  <c r="D284"/>
  <c r="D285"/>
  <c r="D286"/>
  <c r="D289"/>
  <c r="D290"/>
  <c r="D291"/>
  <c r="D292"/>
  <c r="D296"/>
  <c r="D297"/>
  <c r="D298"/>
  <c r="D299"/>
  <c r="D302"/>
  <c r="D303"/>
  <c r="D304"/>
  <c r="D305"/>
  <c r="D309"/>
  <c r="D310"/>
  <c r="D311"/>
  <c r="D312"/>
  <c r="D315"/>
  <c r="D316"/>
  <c r="D317"/>
  <c r="D318"/>
  <c r="D322"/>
  <c r="D323"/>
  <c r="D324"/>
  <c r="D325"/>
  <c r="D328"/>
  <c r="D329"/>
  <c r="D330"/>
  <c r="D331"/>
  <c r="D335"/>
  <c r="D336"/>
  <c r="D337"/>
  <c r="D338"/>
  <c r="D341"/>
  <c r="D342"/>
  <c r="D343"/>
  <c r="D344"/>
  <c r="D348"/>
  <c r="D349"/>
  <c r="D350"/>
  <c r="D351"/>
  <c r="D354"/>
  <c r="D355"/>
  <c r="D356"/>
  <c r="D357"/>
  <c r="D361"/>
  <c r="D362"/>
  <c r="D363"/>
  <c r="D364"/>
  <c r="D367"/>
  <c r="D368"/>
  <c r="D369"/>
  <c r="D370"/>
  <c r="D374"/>
  <c r="D375"/>
  <c r="D376"/>
  <c r="D377"/>
  <c r="D380"/>
  <c r="D381"/>
  <c r="D382"/>
  <c r="D383"/>
  <c r="D387"/>
  <c r="D388"/>
  <c r="D389"/>
  <c r="D390"/>
  <c r="D393"/>
  <c r="D394"/>
  <c r="D395"/>
  <c r="D396"/>
  <c r="D400"/>
  <c r="D401"/>
  <c r="D402"/>
  <c r="D403"/>
  <c r="D406"/>
  <c r="D407"/>
  <c r="D408"/>
  <c r="D409"/>
  <c r="D413"/>
  <c r="D414"/>
  <c r="D415"/>
  <c r="D416"/>
  <c r="D419"/>
  <c r="D420"/>
  <c r="D421"/>
  <c r="D422"/>
  <c r="D426"/>
  <c r="D427"/>
  <c r="D428"/>
  <c r="D429"/>
  <c r="D432"/>
  <c r="D433"/>
  <c r="D434"/>
  <c r="D435"/>
  <c r="D439"/>
  <c r="D440"/>
  <c r="D441"/>
  <c r="D442"/>
  <c r="D445"/>
  <c r="D446"/>
  <c r="D447"/>
  <c r="D448"/>
  <c r="D452"/>
  <c r="D453"/>
  <c r="D454"/>
  <c r="D455"/>
  <c r="D458"/>
  <c r="D459"/>
  <c r="D460"/>
  <c r="D461"/>
  <c r="D465"/>
  <c r="D466"/>
  <c r="D467"/>
  <c r="D468"/>
  <c r="D471"/>
  <c r="D472"/>
  <c r="D473"/>
  <c r="D474"/>
  <c r="D478"/>
  <c r="D479"/>
  <c r="D480"/>
  <c r="D481"/>
  <c r="D484"/>
  <c r="D485"/>
  <c r="D486"/>
  <c r="D487"/>
  <c r="D491"/>
  <c r="D492"/>
  <c r="D493"/>
  <c r="D494"/>
  <c r="D497"/>
  <c r="D498"/>
  <c r="D499"/>
  <c r="D500"/>
  <c r="D504"/>
  <c r="D505"/>
  <c r="D506"/>
  <c r="D507"/>
  <c r="D510"/>
  <c r="D511"/>
  <c r="D512"/>
  <c r="D513"/>
  <c r="D517"/>
  <c r="D518"/>
  <c r="D519"/>
  <c r="D520"/>
  <c r="D523"/>
  <c r="D524"/>
  <c r="D525"/>
  <c r="D526"/>
  <c r="D530"/>
  <c r="D531"/>
  <c r="D532"/>
  <c r="D533"/>
  <c r="D536"/>
  <c r="D537"/>
  <c r="D538"/>
  <c r="D539"/>
  <c r="D543"/>
  <c r="D544"/>
  <c r="D545"/>
  <c r="D546"/>
  <c r="D549"/>
  <c r="D550"/>
  <c r="D551"/>
  <c r="D552"/>
  <c r="D556"/>
  <c r="D557"/>
  <c r="D558"/>
  <c r="D559"/>
  <c r="D562"/>
  <c r="D563"/>
  <c r="D564"/>
  <c r="D565"/>
  <c r="D569"/>
  <c r="D570"/>
  <c r="D571"/>
  <c r="D572"/>
  <c r="D575"/>
  <c r="D576"/>
  <c r="D577"/>
  <c r="D578"/>
  <c r="D582"/>
  <c r="D583"/>
  <c r="D584"/>
  <c r="D585"/>
  <c r="D588"/>
  <c r="D589"/>
  <c r="D590"/>
  <c r="D591"/>
  <c r="D595"/>
  <c r="D596"/>
  <c r="D597"/>
  <c r="D598"/>
  <c r="D601"/>
  <c r="D602"/>
  <c r="D603"/>
  <c r="D604"/>
  <c r="D608"/>
  <c r="D609"/>
  <c r="D610"/>
  <c r="D611"/>
  <c r="D614"/>
  <c r="D615"/>
  <c r="D616"/>
  <c r="D617"/>
  <c r="D621"/>
  <c r="D622"/>
  <c r="D623"/>
  <c r="D624"/>
  <c r="D627"/>
  <c r="D628"/>
  <c r="D629"/>
  <c r="D630"/>
  <c r="D634"/>
  <c r="D635"/>
  <c r="D636"/>
  <c r="D637"/>
  <c r="D640"/>
  <c r="D641"/>
  <c r="D642"/>
  <c r="D643"/>
  <c r="D647"/>
  <c r="D648"/>
  <c r="D649"/>
  <c r="D650"/>
  <c r="D653"/>
  <c r="D654"/>
  <c r="D655"/>
  <c r="D656"/>
  <c r="D660"/>
  <c r="D661"/>
  <c r="D662"/>
  <c r="D663"/>
  <c r="D666"/>
  <c r="D667"/>
  <c r="D668"/>
  <c r="D669"/>
  <c r="D673"/>
  <c r="D674"/>
  <c r="D675"/>
  <c r="D676"/>
  <c r="D679"/>
  <c r="D680"/>
  <c r="D681"/>
  <c r="D682"/>
  <c r="D686"/>
  <c r="D687"/>
  <c r="D688"/>
  <c r="D689"/>
  <c r="D692"/>
  <c r="D693"/>
  <c r="D694"/>
  <c r="D695"/>
  <c r="D699"/>
  <c r="D700"/>
  <c r="D701"/>
  <c r="D702"/>
  <c r="D705"/>
  <c r="D706"/>
  <c r="D707"/>
  <c r="D708"/>
  <c r="D712"/>
  <c r="D713"/>
  <c r="D714"/>
  <c r="D715"/>
  <c r="D718"/>
  <c r="D719"/>
  <c r="D720"/>
  <c r="D721"/>
  <c r="D725"/>
  <c r="D726"/>
  <c r="D727"/>
  <c r="D728"/>
  <c r="D731"/>
  <c r="D732"/>
  <c r="D733"/>
  <c r="D734"/>
  <c r="D738"/>
  <c r="D739"/>
  <c r="D740"/>
  <c r="D741"/>
  <c r="D744"/>
  <c r="D745"/>
  <c r="D746"/>
  <c r="D747"/>
  <c r="D751"/>
  <c r="D752"/>
  <c r="D753"/>
  <c r="D754"/>
  <c r="D757"/>
  <c r="D758"/>
  <c r="D759"/>
  <c r="D760"/>
  <c r="D764"/>
  <c r="D765"/>
  <c r="D766"/>
  <c r="D767"/>
  <c r="D770"/>
  <c r="D771"/>
  <c r="D772"/>
  <c r="D773"/>
  <c r="D777"/>
  <c r="D778"/>
  <c r="D779"/>
  <c r="D780"/>
  <c r="D783"/>
  <c r="D784"/>
  <c r="D785"/>
  <c r="D786"/>
  <c r="D790"/>
  <c r="D791"/>
  <c r="D792"/>
  <c r="D793"/>
  <c r="D796"/>
  <c r="D797"/>
  <c r="D798"/>
  <c r="D799"/>
  <c r="D803"/>
  <c r="D804"/>
  <c r="D805"/>
  <c r="D806"/>
  <c r="D809"/>
  <c r="D810"/>
  <c r="D811"/>
  <c r="D812"/>
  <c r="D816"/>
  <c r="D817"/>
  <c r="D818"/>
  <c r="D819"/>
  <c r="D822"/>
  <c r="D823"/>
  <c r="D824"/>
  <c r="D825"/>
  <c r="D829"/>
  <c r="D830"/>
  <c r="D831"/>
  <c r="D832"/>
  <c r="D835"/>
  <c r="D836"/>
  <c r="D837"/>
  <c r="D838"/>
  <c r="D842"/>
  <c r="D843"/>
  <c r="D844"/>
  <c r="D845"/>
  <c r="D848"/>
  <c r="D849"/>
  <c r="D850"/>
  <c r="D851"/>
  <c r="D855"/>
  <c r="D856"/>
  <c r="D857"/>
  <c r="D858"/>
  <c r="D861"/>
  <c r="D862"/>
  <c r="D863"/>
  <c r="D864"/>
  <c r="D868"/>
  <c r="D869"/>
  <c r="D870"/>
  <c r="D871"/>
  <c r="D874"/>
  <c r="D875"/>
  <c r="D876"/>
  <c r="D877"/>
  <c r="D881"/>
  <c r="D882"/>
  <c r="D883"/>
  <c r="D884"/>
  <c r="D887"/>
  <c r="D888"/>
  <c r="D889"/>
  <c r="D890"/>
  <c r="D894"/>
  <c r="D895"/>
  <c r="D896"/>
  <c r="D897"/>
  <c r="D900"/>
  <c r="D901"/>
  <c r="D902"/>
  <c r="D903"/>
  <c r="D907"/>
  <c r="D908"/>
  <c r="D909"/>
  <c r="D910"/>
  <c r="D913"/>
  <c r="D914"/>
  <c r="D915"/>
  <c r="D916"/>
  <c r="D920"/>
  <c r="D921"/>
  <c r="D922"/>
  <c r="D923"/>
  <c r="D926"/>
  <c r="D927"/>
  <c r="D928"/>
  <c r="D929"/>
  <c r="D933"/>
  <c r="D934"/>
  <c r="D935"/>
  <c r="D936"/>
  <c r="D939"/>
  <c r="D940"/>
  <c r="D941"/>
  <c r="D942"/>
  <c r="D946"/>
  <c r="D947"/>
  <c r="D948"/>
  <c r="D949"/>
  <c r="D952"/>
  <c r="D953"/>
  <c r="D954"/>
  <c r="D955"/>
  <c r="D959"/>
  <c r="D960"/>
  <c r="D961"/>
  <c r="D962"/>
  <c r="D965"/>
  <c r="D966"/>
  <c r="D967"/>
  <c r="D968"/>
  <c r="D972"/>
  <c r="D973"/>
  <c r="D974"/>
  <c r="D975"/>
  <c r="D978"/>
  <c r="D979"/>
  <c r="D980"/>
  <c r="D981"/>
  <c r="D985"/>
  <c r="D986"/>
  <c r="D987"/>
  <c r="D988"/>
  <c r="D991"/>
  <c r="D992"/>
  <c r="D993"/>
  <c r="D994"/>
  <c r="D998"/>
  <c r="D999"/>
  <c r="D1000"/>
  <c r="D1001"/>
  <c r="D1004"/>
  <c r="D1005"/>
  <c r="D1006"/>
  <c r="D1007"/>
  <c r="D1011"/>
  <c r="D1012"/>
  <c r="D1013"/>
  <c r="D1014"/>
  <c r="D1017"/>
  <c r="D1018"/>
  <c r="D1019"/>
  <c r="D1020"/>
  <c r="D1024"/>
  <c r="D1025"/>
  <c r="D1026"/>
  <c r="D1027"/>
  <c r="D1030"/>
  <c r="D1031"/>
  <c r="D1032"/>
  <c r="D1033"/>
  <c r="D1037"/>
  <c r="D1038"/>
  <c r="D1039"/>
  <c r="D1040"/>
  <c r="D1043"/>
  <c r="D1044"/>
  <c r="D1045"/>
  <c r="D1046"/>
  <c r="D1050"/>
  <c r="D1051"/>
  <c r="D1052"/>
  <c r="D1053"/>
  <c r="D1056"/>
  <c r="D1057"/>
  <c r="D1058"/>
  <c r="D1059"/>
  <c r="D1063"/>
  <c r="D1064"/>
  <c r="D1065"/>
  <c r="D1066"/>
  <c r="D1069"/>
  <c r="D1070"/>
  <c r="D1071"/>
  <c r="D1072"/>
  <c r="D1076"/>
  <c r="D1077"/>
  <c r="D1078"/>
  <c r="D1079"/>
  <c r="D1082"/>
  <c r="D1083"/>
  <c r="D1084"/>
  <c r="D1085"/>
  <c r="D1089"/>
  <c r="D1090"/>
  <c r="D1091"/>
  <c r="D1092"/>
  <c r="D1095"/>
  <c r="D1096"/>
  <c r="D1097"/>
  <c r="D1098"/>
  <c r="D1102"/>
  <c r="D1103"/>
  <c r="D1104"/>
  <c r="D1105"/>
  <c r="D1108"/>
  <c r="D1109"/>
  <c r="D1110"/>
  <c r="D1111"/>
  <c r="D1115"/>
  <c r="D1116"/>
  <c r="D1117"/>
  <c r="D1118"/>
  <c r="D1121"/>
  <c r="D1122"/>
  <c r="D1123"/>
  <c r="D1124"/>
  <c r="D1128"/>
  <c r="D1129"/>
  <c r="D1130"/>
  <c r="D1131"/>
  <c r="D1134"/>
  <c r="D1135"/>
  <c r="D1136"/>
  <c r="D1137"/>
  <c r="D1141"/>
  <c r="D1142"/>
  <c r="D1143"/>
  <c r="D1144"/>
  <c r="D1147"/>
  <c r="D1148"/>
  <c r="D1149"/>
  <c r="D1150"/>
  <c r="D1154"/>
  <c r="D1155"/>
  <c r="D1156"/>
  <c r="D1157"/>
  <c r="D1160"/>
  <c r="D1161"/>
  <c r="D1162"/>
  <c r="D1163"/>
  <c r="D1167"/>
  <c r="D1168"/>
  <c r="D1169"/>
  <c r="D1170"/>
  <c r="D1173"/>
  <c r="D1174"/>
  <c r="D1175"/>
  <c r="D1176"/>
  <c r="D1180"/>
  <c r="D1181"/>
  <c r="D1182"/>
  <c r="D1183"/>
  <c r="D1186"/>
  <c r="D1187"/>
  <c r="D1188"/>
  <c r="D1189"/>
  <c r="D1193"/>
  <c r="D1194"/>
  <c r="D1195"/>
  <c r="D1196"/>
  <c r="D1199"/>
  <c r="D1200"/>
  <c r="D1201"/>
  <c r="D1202"/>
  <c r="D1206"/>
  <c r="D1207"/>
  <c r="D1208"/>
  <c r="D1209"/>
  <c r="D1212"/>
  <c r="D1213"/>
  <c r="D1214"/>
  <c r="D1215"/>
  <c r="D1219"/>
  <c r="D1220"/>
  <c r="D1221"/>
  <c r="D1222"/>
  <c r="D1225"/>
  <c r="D1226"/>
  <c r="D1227"/>
  <c r="D1228"/>
  <c r="D1232"/>
  <c r="D1233"/>
  <c r="D1234"/>
  <c r="D1235"/>
  <c r="D1238"/>
  <c r="D1239"/>
  <c r="D1240"/>
  <c r="D1241"/>
  <c r="D1245"/>
  <c r="D1246"/>
  <c r="D1247"/>
  <c r="D1248"/>
  <c r="D1251"/>
  <c r="D1252"/>
  <c r="D1253"/>
  <c r="D1254"/>
  <c r="D1258"/>
  <c r="D1259"/>
  <c r="D1260"/>
  <c r="D1261"/>
  <c r="D1264"/>
  <c r="D1265"/>
  <c r="D1266"/>
  <c r="D1267"/>
  <c r="D1271"/>
  <c r="D1272"/>
  <c r="D1273"/>
  <c r="D1274"/>
  <c r="D1277"/>
  <c r="D1278"/>
  <c r="D1279"/>
  <c r="D1280"/>
  <c r="D1284"/>
  <c r="D1285"/>
  <c r="D1286"/>
  <c r="D1287"/>
  <c r="D1290"/>
  <c r="D1291"/>
  <c r="D1292"/>
  <c r="D1293"/>
  <c r="D1297"/>
  <c r="D1298"/>
  <c r="D1299"/>
  <c r="D1300"/>
  <c r="D1303"/>
  <c r="D1304"/>
  <c r="D1305"/>
  <c r="D1306"/>
  <c r="D1310"/>
  <c r="D1311"/>
  <c r="D1312"/>
  <c r="D1313"/>
  <c r="D1316"/>
  <c r="D1317"/>
  <c r="D1318"/>
  <c r="D1319"/>
  <c r="D1323"/>
  <c r="D1324"/>
  <c r="D1325"/>
  <c r="D1326"/>
  <c r="D1329"/>
  <c r="D1330"/>
  <c r="D1331"/>
  <c r="D1332"/>
  <c r="D1336"/>
  <c r="D1337"/>
  <c r="D1338"/>
  <c r="D1339"/>
  <c r="D1342"/>
  <c r="D1343"/>
  <c r="D1344"/>
  <c r="D1345"/>
  <c r="D1349"/>
  <c r="D1350"/>
  <c r="D1351"/>
  <c r="D1352"/>
  <c r="D1355"/>
  <c r="D1356"/>
  <c r="D1357"/>
  <c r="D1358"/>
  <c r="D1362"/>
  <c r="D1363"/>
  <c r="D1364"/>
  <c r="D1365"/>
  <c r="D1368"/>
  <c r="D1369"/>
  <c r="D1370"/>
  <c r="D1371"/>
  <c r="D1375"/>
  <c r="D1376"/>
  <c r="D1377"/>
  <c r="D1378"/>
  <c r="D1381"/>
  <c r="D1382"/>
  <c r="D1383"/>
  <c r="D1384"/>
  <c r="D1388"/>
  <c r="D1389"/>
  <c r="D1390"/>
  <c r="D1391"/>
  <c r="D1394"/>
  <c r="D1395"/>
  <c r="D1396"/>
  <c r="D1397"/>
  <c r="D1401"/>
  <c r="D1402"/>
  <c r="D1403"/>
  <c r="D1404"/>
  <c r="D1407"/>
  <c r="D1408"/>
  <c r="D1409"/>
  <c r="D1410"/>
  <c r="D1414"/>
  <c r="D1415"/>
  <c r="D1416"/>
  <c r="D1417"/>
  <c r="D1420"/>
  <c r="D1421"/>
  <c r="D1422"/>
  <c r="D1423"/>
  <c r="D1427"/>
  <c r="D1428"/>
  <c r="D1429"/>
  <c r="D1430"/>
  <c r="D1433"/>
  <c r="D1434"/>
  <c r="D1435"/>
  <c r="D1436"/>
  <c r="D1440"/>
  <c r="D1441"/>
  <c r="D1442"/>
  <c r="D1443"/>
  <c r="D1446"/>
  <c r="D1447"/>
  <c r="D1448"/>
  <c r="D1449"/>
  <c r="D1453"/>
  <c r="D1454"/>
  <c r="D1455"/>
  <c r="D1456"/>
  <c r="D1459"/>
  <c r="D1460"/>
  <c r="D1461"/>
  <c r="D1462"/>
  <c r="D1466"/>
  <c r="D1467"/>
  <c r="D1468"/>
  <c r="D1469"/>
  <c r="D1472"/>
  <c r="D1473"/>
  <c r="D1474"/>
  <c r="D1475"/>
  <c r="D1479"/>
  <c r="D1480"/>
  <c r="D1481"/>
  <c r="D1482"/>
  <c r="D1485"/>
  <c r="D1486"/>
  <c r="D1487"/>
  <c r="D1488"/>
  <c r="D1492"/>
  <c r="D1493"/>
  <c r="D1494"/>
  <c r="D1495"/>
  <c r="D1498"/>
  <c r="D1499"/>
  <c r="D1500"/>
  <c r="D1501"/>
  <c r="D1505"/>
  <c r="D1506"/>
  <c r="D1507"/>
  <c r="D1508"/>
  <c r="D1511"/>
  <c r="D1512"/>
  <c r="D1513"/>
  <c r="D1514"/>
  <c r="D1518"/>
  <c r="D1519"/>
  <c r="D1520"/>
  <c r="D1521"/>
  <c r="D1524"/>
  <c r="D1525"/>
  <c r="D1526"/>
  <c r="D1527"/>
  <c r="D1531"/>
  <c r="D1532"/>
  <c r="D1533"/>
  <c r="D1534"/>
  <c r="D1537"/>
  <c r="D1538"/>
  <c r="D1539"/>
  <c r="D1540"/>
  <c r="D1544"/>
  <c r="D1545"/>
  <c r="D1546"/>
  <c r="D1547"/>
  <c r="D1550"/>
  <c r="D1551"/>
  <c r="D1552"/>
  <c r="D1553"/>
  <c r="D1557"/>
  <c r="D1558"/>
  <c r="D1559"/>
  <c r="D1560"/>
  <c r="D1563"/>
  <c r="D1564"/>
  <c r="D1565"/>
  <c r="D1566"/>
  <c r="D1570"/>
  <c r="D1571"/>
  <c r="D1572"/>
  <c r="D1573"/>
  <c r="D1576"/>
  <c r="D1577"/>
  <c r="D1578"/>
  <c r="D1579"/>
  <c r="D1583"/>
  <c r="D1584"/>
  <c r="D1585"/>
  <c r="D1586"/>
  <c r="D1589"/>
  <c r="D1590"/>
  <c r="D1591"/>
  <c r="D1592"/>
  <c r="D1596"/>
  <c r="D1597"/>
  <c r="D1598"/>
  <c r="D1599"/>
  <c r="D13"/>
  <c r="D12"/>
  <c r="D11"/>
  <c r="D10"/>
  <c r="D6"/>
  <c r="D5"/>
  <c r="D4"/>
  <c r="D3"/>
  <c r="C12"/>
  <c r="C13"/>
  <c r="C14"/>
  <c r="C15"/>
  <c r="C21"/>
  <c r="C22"/>
  <c r="C23"/>
  <c r="C24"/>
  <c r="C30"/>
  <c r="C31"/>
  <c r="C32"/>
  <c r="C33"/>
  <c r="C39"/>
  <c r="C40"/>
  <c r="C41"/>
  <c r="C42"/>
  <c r="C48"/>
  <c r="C49"/>
  <c r="C50"/>
  <c r="C51"/>
  <c r="C57"/>
  <c r="C58"/>
  <c r="C59"/>
  <c r="C60"/>
  <c r="C66"/>
  <c r="C67"/>
  <c r="C68"/>
  <c r="C69"/>
  <c r="C75"/>
  <c r="C76"/>
  <c r="C77"/>
  <c r="C78"/>
  <c r="C84"/>
  <c r="C85"/>
  <c r="C86"/>
  <c r="C87"/>
  <c r="C93"/>
  <c r="C94"/>
  <c r="C95"/>
  <c r="C96"/>
  <c r="C102"/>
  <c r="C103"/>
  <c r="C104"/>
  <c r="C105"/>
  <c r="C111"/>
  <c r="C112"/>
  <c r="C113"/>
  <c r="C114"/>
  <c r="C120"/>
  <c r="C121"/>
  <c r="C122"/>
  <c r="C123"/>
  <c r="C129"/>
  <c r="C130"/>
  <c r="C131"/>
  <c r="C132"/>
  <c r="C138"/>
  <c r="C139"/>
  <c r="C140"/>
  <c r="C141"/>
  <c r="C147"/>
  <c r="C148"/>
  <c r="C149"/>
  <c r="C150"/>
  <c r="C156"/>
  <c r="C157"/>
  <c r="C158"/>
  <c r="C159"/>
  <c r="C165"/>
  <c r="C166"/>
  <c r="C167"/>
  <c r="C168"/>
  <c r="C174"/>
  <c r="C175"/>
  <c r="C176"/>
  <c r="C177"/>
  <c r="C183"/>
  <c r="C184"/>
  <c r="C185"/>
  <c r="C186"/>
  <c r="C192"/>
  <c r="C193"/>
  <c r="C194"/>
  <c r="C195"/>
  <c r="C201"/>
  <c r="C202"/>
  <c r="C203"/>
  <c r="C204"/>
  <c r="C210"/>
  <c r="C211"/>
  <c r="C212"/>
  <c r="C213"/>
  <c r="C219"/>
  <c r="C220"/>
  <c r="C221"/>
  <c r="C222"/>
  <c r="C228"/>
  <c r="C229"/>
  <c r="C230"/>
  <c r="C231"/>
  <c r="C237"/>
  <c r="C238"/>
  <c r="C239"/>
  <c r="C240"/>
  <c r="C246"/>
  <c r="C247"/>
  <c r="C248"/>
  <c r="C249"/>
  <c r="C255"/>
  <c r="C256"/>
  <c r="C257"/>
  <c r="C258"/>
  <c r="C264"/>
  <c r="C265"/>
  <c r="C266"/>
  <c r="C267"/>
  <c r="C273"/>
  <c r="C274"/>
  <c r="C275"/>
  <c r="C276"/>
  <c r="C282"/>
  <c r="C283"/>
  <c r="C284"/>
  <c r="C285"/>
  <c r="C291"/>
  <c r="C292"/>
  <c r="C293"/>
  <c r="C294"/>
  <c r="C300"/>
  <c r="C301"/>
  <c r="C302"/>
  <c r="C303"/>
  <c r="C309"/>
  <c r="C310"/>
  <c r="C311"/>
  <c r="C312"/>
  <c r="C318"/>
  <c r="C319"/>
  <c r="C320"/>
  <c r="C321"/>
  <c r="C327"/>
  <c r="C328"/>
  <c r="C329"/>
  <c r="C330"/>
  <c r="C336"/>
  <c r="C337"/>
  <c r="C338"/>
  <c r="C339"/>
  <c r="C345"/>
  <c r="C346"/>
  <c r="C347"/>
  <c r="C348"/>
  <c r="C354"/>
  <c r="C355"/>
  <c r="C356"/>
  <c r="C357"/>
  <c r="C363"/>
  <c r="C364"/>
  <c r="C365"/>
  <c r="C366"/>
  <c r="C372"/>
  <c r="C373"/>
  <c r="C374"/>
  <c r="C375"/>
  <c r="C381"/>
  <c r="C382"/>
  <c r="C383"/>
  <c r="C384"/>
  <c r="C390"/>
  <c r="C391"/>
  <c r="C392"/>
  <c r="C393"/>
  <c r="C399"/>
  <c r="C400"/>
  <c r="C401"/>
  <c r="C402"/>
  <c r="C408"/>
  <c r="C409"/>
  <c r="C410"/>
  <c r="C411"/>
  <c r="C417"/>
  <c r="C418"/>
  <c r="C419"/>
  <c r="C420"/>
  <c r="C426"/>
  <c r="C427"/>
  <c r="C428"/>
  <c r="C429"/>
  <c r="C435"/>
  <c r="C436"/>
  <c r="C437"/>
  <c r="C438"/>
  <c r="C444"/>
  <c r="C445"/>
  <c r="C446"/>
  <c r="C447"/>
  <c r="C453"/>
  <c r="C454"/>
  <c r="C455"/>
  <c r="C456"/>
  <c r="C462"/>
  <c r="C463"/>
  <c r="C464"/>
  <c r="C465"/>
  <c r="C471"/>
  <c r="C472"/>
  <c r="C473"/>
  <c r="C474"/>
  <c r="C480"/>
  <c r="C481"/>
  <c r="C482"/>
  <c r="C483"/>
  <c r="C489"/>
  <c r="C490"/>
  <c r="C491"/>
  <c r="C492"/>
  <c r="C498"/>
  <c r="C499"/>
  <c r="C500"/>
  <c r="C501"/>
  <c r="C507"/>
  <c r="C508"/>
  <c r="C509"/>
  <c r="C510"/>
  <c r="C516"/>
  <c r="C517"/>
  <c r="C518"/>
  <c r="C519"/>
  <c r="C525"/>
  <c r="C526"/>
  <c r="C527"/>
  <c r="C528"/>
  <c r="C534"/>
  <c r="C535"/>
  <c r="C536"/>
  <c r="C537"/>
  <c r="C543"/>
  <c r="C544"/>
  <c r="C545"/>
  <c r="C546"/>
  <c r="C552"/>
  <c r="C553"/>
  <c r="C554"/>
  <c r="C555"/>
  <c r="C561"/>
  <c r="C562"/>
  <c r="C563"/>
  <c r="C564"/>
  <c r="C570"/>
  <c r="C571"/>
  <c r="C572"/>
  <c r="C573"/>
  <c r="C579"/>
  <c r="C580"/>
  <c r="C581"/>
  <c r="C582"/>
  <c r="C588"/>
  <c r="C589"/>
  <c r="C590"/>
  <c r="C591"/>
  <c r="C597"/>
  <c r="C598"/>
  <c r="C599"/>
  <c r="C600"/>
  <c r="C606"/>
  <c r="C607"/>
  <c r="C608"/>
  <c r="C609"/>
  <c r="C615"/>
  <c r="C616"/>
  <c r="C617"/>
  <c r="C618"/>
  <c r="C624"/>
  <c r="C625"/>
  <c r="C626"/>
  <c r="C627"/>
  <c r="C633"/>
  <c r="C634"/>
  <c r="C635"/>
  <c r="C636"/>
  <c r="C642"/>
  <c r="C643"/>
  <c r="C644"/>
  <c r="C645"/>
  <c r="C651"/>
  <c r="C652"/>
  <c r="C653"/>
  <c r="C654"/>
  <c r="C660"/>
  <c r="C661"/>
  <c r="C662"/>
  <c r="C663"/>
  <c r="C669"/>
  <c r="C670"/>
  <c r="C671"/>
  <c r="C672"/>
  <c r="C678"/>
  <c r="C679"/>
  <c r="C680"/>
  <c r="C681"/>
  <c r="C687"/>
  <c r="C688"/>
  <c r="C689"/>
  <c r="C690"/>
  <c r="C696"/>
  <c r="C697"/>
  <c r="C698"/>
  <c r="C699"/>
  <c r="C705"/>
  <c r="C706"/>
  <c r="C707"/>
  <c r="C708"/>
  <c r="C714"/>
  <c r="C715"/>
  <c r="C716"/>
  <c r="C717"/>
  <c r="C723"/>
  <c r="C724"/>
  <c r="C725"/>
  <c r="C726"/>
  <c r="C732"/>
  <c r="C733"/>
  <c r="C734"/>
  <c r="C735"/>
  <c r="C741"/>
  <c r="C742"/>
  <c r="C743"/>
  <c r="C744"/>
  <c r="C750"/>
  <c r="C751"/>
  <c r="C752"/>
  <c r="C753"/>
  <c r="C759"/>
  <c r="C760"/>
  <c r="C761"/>
  <c r="C762"/>
  <c r="C768"/>
  <c r="C769"/>
  <c r="C770"/>
  <c r="C771"/>
  <c r="C777"/>
  <c r="C778"/>
  <c r="C779"/>
  <c r="C780"/>
  <c r="C786"/>
  <c r="C787"/>
  <c r="C788"/>
  <c r="C789"/>
  <c r="C795"/>
  <c r="C796"/>
  <c r="C797"/>
  <c r="C798"/>
  <c r="C804"/>
  <c r="C805"/>
  <c r="C806"/>
  <c r="C807"/>
  <c r="C813"/>
  <c r="C814"/>
  <c r="C815"/>
  <c r="C816"/>
  <c r="C822"/>
  <c r="C823"/>
  <c r="C824"/>
  <c r="C825"/>
  <c r="C831"/>
  <c r="C832"/>
  <c r="C833"/>
  <c r="C834"/>
  <c r="C840"/>
  <c r="C841"/>
  <c r="C842"/>
  <c r="C843"/>
  <c r="C849"/>
  <c r="C850"/>
  <c r="C851"/>
  <c r="C852"/>
  <c r="C858"/>
  <c r="C859"/>
  <c r="C860"/>
  <c r="C861"/>
  <c r="C867"/>
  <c r="C868"/>
  <c r="C869"/>
  <c r="C870"/>
  <c r="C876"/>
  <c r="C877"/>
  <c r="C878"/>
  <c r="C879"/>
  <c r="C885"/>
  <c r="C886"/>
  <c r="C887"/>
  <c r="C888"/>
  <c r="C894"/>
  <c r="C895"/>
  <c r="C896"/>
  <c r="C897"/>
  <c r="C903"/>
  <c r="C904"/>
  <c r="C905"/>
  <c r="C906"/>
  <c r="C912"/>
  <c r="C913"/>
  <c r="C914"/>
  <c r="C915"/>
  <c r="C921"/>
  <c r="C922"/>
  <c r="C923"/>
  <c r="C924"/>
  <c r="C930"/>
  <c r="C931"/>
  <c r="C932"/>
  <c r="C933"/>
  <c r="C939"/>
  <c r="C940"/>
  <c r="C941"/>
  <c r="C942"/>
  <c r="C948"/>
  <c r="C949"/>
  <c r="C950"/>
  <c r="C951"/>
  <c r="C957"/>
  <c r="C958"/>
  <c r="C959"/>
  <c r="C960"/>
  <c r="C966"/>
  <c r="C967"/>
  <c r="C968"/>
  <c r="C969"/>
  <c r="C975"/>
  <c r="C976"/>
  <c r="C977"/>
  <c r="C978"/>
  <c r="C984"/>
  <c r="C985"/>
  <c r="C986"/>
  <c r="C987"/>
  <c r="C993"/>
  <c r="C994"/>
  <c r="C995"/>
  <c r="C996"/>
  <c r="C1002"/>
  <c r="C1003"/>
  <c r="C1004"/>
  <c r="C1005"/>
  <c r="C1011"/>
  <c r="C1012"/>
  <c r="C1013"/>
  <c r="C1014"/>
  <c r="C1020"/>
  <c r="C1021"/>
  <c r="C1022"/>
  <c r="C1023"/>
  <c r="C1029"/>
  <c r="C1030"/>
  <c r="C1031"/>
  <c r="C1032"/>
  <c r="C1038"/>
  <c r="C1039"/>
  <c r="C1040"/>
  <c r="C1041"/>
  <c r="C1047"/>
  <c r="C1048"/>
  <c r="C1049"/>
  <c r="C1050"/>
  <c r="C1056"/>
  <c r="C1057"/>
  <c r="C1058"/>
  <c r="C1059"/>
  <c r="C1065"/>
  <c r="C1066"/>
  <c r="C1067"/>
  <c r="C1068"/>
  <c r="C1074"/>
  <c r="C1075"/>
  <c r="C1076"/>
  <c r="C1077"/>
  <c r="C1083"/>
  <c r="C1084"/>
  <c r="C1085"/>
  <c r="C1086"/>
  <c r="C1092"/>
  <c r="C1093"/>
  <c r="C1094"/>
  <c r="C1095"/>
  <c r="C1101"/>
  <c r="C1102"/>
  <c r="C1103"/>
  <c r="C1104"/>
  <c r="C1110"/>
  <c r="C1111"/>
  <c r="C1112"/>
  <c r="C1113"/>
  <c r="C1119"/>
  <c r="C1120"/>
  <c r="C1121"/>
  <c r="C1122"/>
  <c r="C1128"/>
  <c r="C1129"/>
  <c r="C1130"/>
  <c r="C1131"/>
  <c r="C1137"/>
  <c r="C1138"/>
  <c r="C1139"/>
  <c r="C1140"/>
  <c r="C1146"/>
  <c r="C1147"/>
  <c r="C1148"/>
  <c r="C1149"/>
  <c r="C1155"/>
  <c r="C1156"/>
  <c r="C1157"/>
  <c r="C1158"/>
  <c r="C1164"/>
  <c r="C1165"/>
  <c r="C1166"/>
  <c r="C1167"/>
  <c r="C1173"/>
  <c r="C1174"/>
  <c r="C1175"/>
  <c r="C1176"/>
  <c r="C1182"/>
  <c r="C1183"/>
  <c r="C1184"/>
  <c r="C1185"/>
  <c r="C1191"/>
  <c r="C1192"/>
  <c r="C1193"/>
  <c r="C1194"/>
  <c r="C1200"/>
  <c r="C1201"/>
  <c r="C1202"/>
  <c r="C1203"/>
  <c r="C1209"/>
  <c r="C1210"/>
  <c r="C1211"/>
  <c r="C1212"/>
  <c r="C1218"/>
  <c r="C1219"/>
  <c r="C1220"/>
  <c r="C1221"/>
  <c r="C1227"/>
  <c r="C1228"/>
  <c r="C1229"/>
  <c r="C1230"/>
  <c r="C1236"/>
  <c r="C1237"/>
  <c r="C1238"/>
  <c r="C1239"/>
  <c r="C1245"/>
  <c r="C1246"/>
  <c r="C1247"/>
  <c r="C1248"/>
  <c r="C1254"/>
  <c r="C1255"/>
  <c r="C1256"/>
  <c r="C1257"/>
  <c r="C1263"/>
  <c r="C1264"/>
  <c r="C1265"/>
  <c r="C1266"/>
  <c r="C1272"/>
  <c r="C1273"/>
  <c r="C1274"/>
  <c r="C1275"/>
  <c r="C1281"/>
  <c r="C1282"/>
  <c r="C1283"/>
  <c r="C1284"/>
  <c r="C1290"/>
  <c r="C1291"/>
  <c r="C1292"/>
  <c r="C1293"/>
  <c r="C1299"/>
  <c r="C1300"/>
  <c r="C1301"/>
  <c r="C1302"/>
  <c r="C1308"/>
  <c r="C1309"/>
  <c r="C1310"/>
  <c r="C1311"/>
  <c r="C1317"/>
  <c r="C1318"/>
  <c r="C1319"/>
  <c r="C1320"/>
  <c r="C1326"/>
  <c r="C1327"/>
  <c r="C1328"/>
  <c r="C1329"/>
  <c r="C1335"/>
  <c r="C1336"/>
  <c r="C1337"/>
  <c r="C1338"/>
  <c r="C1344"/>
  <c r="C1345"/>
  <c r="C1346"/>
  <c r="C1347"/>
  <c r="C1353"/>
  <c r="C1354"/>
  <c r="C1355"/>
  <c r="C1356"/>
  <c r="C1362"/>
  <c r="C1363"/>
  <c r="C1364"/>
  <c r="C1365"/>
  <c r="C1371"/>
  <c r="C1372"/>
  <c r="C1373"/>
  <c r="C1374"/>
  <c r="C1380"/>
  <c r="C1381"/>
  <c r="C1382"/>
  <c r="C1383"/>
  <c r="C1389"/>
  <c r="C1390"/>
  <c r="C1391"/>
  <c r="C1392"/>
  <c r="C1398"/>
  <c r="C1399"/>
  <c r="C1400"/>
  <c r="C1401"/>
  <c r="C1407"/>
  <c r="C1408"/>
  <c r="C1409"/>
  <c r="C1410"/>
  <c r="C1416"/>
  <c r="C1417"/>
  <c r="C1418"/>
  <c r="C1419"/>
  <c r="C1425"/>
  <c r="C1426"/>
  <c r="C1427"/>
  <c r="C1428"/>
  <c r="C1434"/>
  <c r="C1435"/>
  <c r="C1436"/>
  <c r="C1437"/>
  <c r="C1443"/>
  <c r="C1444"/>
  <c r="C1445"/>
  <c r="C1446"/>
  <c r="C1452"/>
  <c r="C1453"/>
  <c r="C1454"/>
  <c r="C1455"/>
  <c r="C1461"/>
  <c r="C1462"/>
  <c r="C1463"/>
  <c r="C1464"/>
  <c r="C1470"/>
  <c r="C1471"/>
  <c r="C1472"/>
  <c r="C1473"/>
  <c r="C1479"/>
  <c r="C1480"/>
  <c r="C1481"/>
  <c r="C1482"/>
  <c r="C1488"/>
  <c r="C1489"/>
  <c r="C1490"/>
  <c r="C1491"/>
  <c r="C1497"/>
  <c r="C1498"/>
  <c r="C1499"/>
  <c r="C1500"/>
  <c r="C1506"/>
  <c r="C1507"/>
  <c r="C1508"/>
  <c r="C1509"/>
  <c r="C1515"/>
  <c r="C1516"/>
  <c r="C1517"/>
  <c r="C1518"/>
  <c r="C1524"/>
  <c r="C1525"/>
  <c r="C1526"/>
  <c r="C1527"/>
  <c r="C1533"/>
  <c r="C1534"/>
  <c r="C1535"/>
  <c r="C1536"/>
  <c r="C1542"/>
  <c r="C1543"/>
  <c r="C1544"/>
  <c r="C1545"/>
  <c r="C1551"/>
  <c r="C1552"/>
  <c r="C1553"/>
  <c r="C1554"/>
  <c r="C1560"/>
  <c r="C1561"/>
  <c r="C1562"/>
  <c r="C1563"/>
  <c r="C1569"/>
  <c r="C1570"/>
  <c r="C1571"/>
  <c r="C1572"/>
  <c r="C1578"/>
  <c r="C1579"/>
  <c r="C1580"/>
  <c r="C1581"/>
  <c r="C1587"/>
  <c r="C1588"/>
  <c r="C1589"/>
  <c r="C1590"/>
  <c r="C1596"/>
  <c r="C1597"/>
  <c r="C1598"/>
  <c r="C1599"/>
  <c r="C1605"/>
  <c r="C1606"/>
  <c r="C1607"/>
  <c r="C1608"/>
  <c r="C1614"/>
  <c r="C1615"/>
  <c r="C1616"/>
  <c r="C1617"/>
  <c r="C6"/>
  <c r="C5"/>
  <c r="C4"/>
  <c r="C3"/>
</calcChain>
</file>

<file path=xl/sharedStrings.xml><?xml version="1.0" encoding="utf-8"?>
<sst xmlns="http://schemas.openxmlformats.org/spreadsheetml/2006/main" count="2475" uniqueCount="456">
  <si>
    <t>var airports = [</t>
  </si>
  <si>
    <t>{</t>
  </si>
  <si>
    <t>key: "EZE",</t>
  </si>
  <si>
    <t>label: "Buenos Aires - Ezeiza (EZE)",</t>
  </si>
  <si>
    <t>country: "Argentina",</t>
  </si>
  <si>
    <t>countryCode: "AR",</t>
  </si>
  <si>
    <t>region: 4,</t>
  </si>
  <si>
    <t>partner: 0,</t>
  </si>
  <si>
    <t>depart: Array('ACA','AGU','ATL','BJX','CDG','CEN','CJS','CLQ','CME','CPE','CUL','CUN','CUU','DEN','DGO','FAT','GDL','HMO','HUX','IAH','JFK','LAP','LAS','LAX','LMM','MAM','MCO','MEX','MIA','MID','MLM','MTT','MTY','MXL','MZT','NLD','OAX','ONT','ORD','PAZ','PHX','PVR','QRO','REX','SAL','SAP','SAT','SFO','SJD','SLP','SLW','SMF','TAM','TAP','TGZ','TIJ','TRC','VER','VSA','YUL','ZCL','ZIH','ZLO')</t>
  </si>
  <si>
    <t>}</t>
  </si>
  <si>
    <t>, {</t>
  </si>
  <si>
    <t>key: "CNF",</t>
  </si>
  <si>
    <t>label: "Belo Horizonte (CNF)",</t>
  </si>
  <si>
    <t>country: "Brazil",</t>
  </si>
  <si>
    <t>countryCode: "BR",</t>
  </si>
  <si>
    <t>partner: 1,</t>
  </si>
  <si>
    <t>depart: Array('MEX')</t>
  </si>
  <si>
    <t>key: "BSB",</t>
  </si>
  <si>
    <t>label: "Brasilia (BSB)",</t>
  </si>
  <si>
    <t>key: "CWB",</t>
  </si>
  <si>
    <t>label: "Curitiba (CWB)",</t>
  </si>
  <si>
    <t>key: "FLN ",</t>
  </si>
  <si>
    <t>label: "Florianopolis (FLN )",</t>
  </si>
  <si>
    <t>key: "FOR ",</t>
  </si>
  <si>
    <t>label: "Fortaleza (FOR )",</t>
  </si>
  <si>
    <t>key: "POA",</t>
  </si>
  <si>
    <t>label: "Porto Alegre (POA)",</t>
  </si>
  <si>
    <t>key: "REC",</t>
  </si>
  <si>
    <t>label: "Recife (REC)",</t>
  </si>
  <si>
    <t>key: "GIG",</t>
  </si>
  <si>
    <t>label: "Rio de Janeiro (GIG)",</t>
  </si>
  <si>
    <t>key: "GRU",</t>
  </si>
  <si>
    <t>label: "Sao Paulo – Guarulho (GRU)",</t>
  </si>
  <si>
    <t>depart: Array('ACA','AGU','ATL','BJX','CEN','CJS','CLQ','CME','CPE','CUL','CUN','CUU','DEN','DGO','FAT','GDL','HMO','HUX','IAH','JFK','LAP','LAS','LAX','LMM','MAM','MCO','MEX','MIA','MID','MLM','MTT','MTY','MXL','MZT','NLD','OAX','ONT','ORD','PAZ','PHX','PVR','QRO','REX','SAL','SAP','SAT','SFO','SJD','SLP','SLW','SMF','TAM','TAP','TGZ','TIJ','TRC','VER','VSA','YUL','YYZ','ZCL','ZIH','ZLO')</t>
  </si>
  <si>
    <t>key: "YUL",</t>
  </si>
  <si>
    <t>label: "Montreal - Trudeau (YUL)",</t>
  </si>
  <si>
    <t>country: "Canada",</t>
  </si>
  <si>
    <t>countryCode: "CA",</t>
  </si>
  <si>
    <t>region: 2,</t>
  </si>
  <si>
    <t>depart: Array('ACA','AGU','BJX','BOG','CEN','CJS','CLQ','CME','CPE','CUL','CUN','CUU','DGO','EZE','GDL','GRU','GUA','HMO','LAP','LIM','LMM','MAM','MEX','MID','MLM','MTT','MTY','MXL','MZT','NLD','OAX','PAZ','PVR','QRO','REX','SAP','SJD','SJO','SLP','SLW','TAM','TAP','TGZ','TIJ','TRC','VER','VSA','ZCL','ZIH','ZLO')</t>
  </si>
  <si>
    <t>key: "YYZ",</t>
  </si>
  <si>
    <t>label: "Toronto - Pearson (YYZ)",</t>
  </si>
  <si>
    <t>depart: Array('GDL','GRU','LIM','MEX','SCL','SJO')</t>
  </si>
  <si>
    <t>key: "CCP",</t>
  </si>
  <si>
    <t>label: "Concepcion (CCP)",</t>
  </si>
  <si>
    <t>country: "Chile",</t>
  </si>
  <si>
    <t>countryCode: "CL",</t>
  </si>
  <si>
    <t>key: "PUQ",</t>
  </si>
  <si>
    <t>label: "Punta Arenas (PUQ)",</t>
  </si>
  <si>
    <t>key: "SCL",</t>
  </si>
  <si>
    <t>label: "Santiago (SCL)",</t>
  </si>
  <si>
    <t>depart: Array('ACA','AGU','ATL','BCN','BJX','CDG','CEN','CJS','CME','CPE','CUL','CUN','CUU','DEN','DGO','FAT','GDL','HMO','HUX','IAH','JFK','LAP','LAS','LAX','LMM','MAM','MCO','MEX','MIA','MID','MLM','MTT','MTY','MXL','MZT','NLD','NRT','OAX','ONT','ORD','PAZ','PHX','PVR','QRO','REX','SAL','SAP','SAT','SFO','SJD','SLP','SLW','SMF','TAM','TAP','TGZ','TIJ','TRC','VER','VSA','YUL','ZCL','ZIH','ZLO')</t>
  </si>
  <si>
    <t>key: "PVG",</t>
  </si>
  <si>
    <t>label: "Shanghai - Pudong (PVG)",</t>
  </si>
  <si>
    <t>country: "China",</t>
  </si>
  <si>
    <t>countryCode: "CN",</t>
  </si>
  <si>
    <t>region: 6,</t>
  </si>
  <si>
    <t>depart: Array('ACA','AGU','ATL','BJX','CCS','CEN','CJS','CLQ','CME','CPE','CUL','CUN','CUU','DGO','GDL','GUA','HMO','LAP','LIM','LMM','MAM','MEX','MID','MLM','MTT','MTY','MXL','MZT','NLD','OAX','PAZ','PVR','QRO','REX','SJD','SJO','SLP','SLW','TAM','TAP','TGZ','TIJ','TRC','VER','VSA','ZCL','ZIH','ZLO')</t>
  </si>
  <si>
    <t>key: "AXM",</t>
  </si>
  <si>
    <t>label: "Armenia (AXM)",</t>
  </si>
  <si>
    <t>country: "Colombia",</t>
  </si>
  <si>
    <t>countryCode: "CO",</t>
  </si>
  <si>
    <t>key: "BAQ",</t>
  </si>
  <si>
    <t>label: "Barranquilla (BAQ)",</t>
  </si>
  <si>
    <t>key: "BOG",</t>
  </si>
  <si>
    <t>label: "Bogota (BOG)",</t>
  </si>
  <si>
    <t>depart: Array('ACA','AGU','ATL','BJX','CDG','CEN','CJS','CME','CPE','CTM','CUL','CUN','CUU','DEN','DGO','FAT','GDL','HMO','IAH','JFK','LAP','LAX','LMM','MAM','MCO','MEX','MIA','MID','MLM','MTT','MTY','MXL','MZT','NLD','NRT','OAX','ONT','ORD','PAZ','PHX','PVG','PVR','QRO','REX','SAT','SFO','SJD','SLP','SMF','TAM','TAP','TGZ','TIJ','TRC','VER','VSA','YUL','ZCL','ZIH','ZLO')</t>
  </si>
  <si>
    <t>key: "BGA",</t>
  </si>
  <si>
    <t>label: "Bucaramanga (BGA)",</t>
  </si>
  <si>
    <t>key: "CLO",</t>
  </si>
  <si>
    <t>label: "Cali (CLO)",</t>
  </si>
  <si>
    <t>key: "CTG",</t>
  </si>
  <si>
    <t>label: "Cartagena (CTG)",</t>
  </si>
  <si>
    <t>key: "MDE",</t>
  </si>
  <si>
    <t>label: "Medellin (MDE)",</t>
  </si>
  <si>
    <t>key: "PEI",</t>
  </si>
  <si>
    <t>label: "Pereira (PEI)",</t>
  </si>
  <si>
    <t>key: "SJO",</t>
  </si>
  <si>
    <t>label: "San Jose (SJO)",</t>
  </si>
  <si>
    <t>country: "Costa Rica",</t>
  </si>
  <si>
    <t>countryCode: "CR",</t>
  </si>
  <si>
    <t>region: 3,</t>
  </si>
  <si>
    <t>depart: Array('ACA','AGU','ATL','BJX','CDG','CEN','CJS','CLQ','CME','CPE','CTM','CUL','CUN','CUU','DEN','DGO','FAT','GDL','HMO','HUX','IAD','IAH','JFK','LAP','LAS','LAX','LMM','MAM','MCO','MEX','MIA','MID','MLM','MTT','MTY','MXL','MZT','NLD','NRT','OAX','ONT','ORD','PAZ','PHX','PVG','PVR','QRO','REX','SAT','SFO','SJD','SLP','SLW','SMF','TAM','TAP','TGZ','TIJ','TRC','VER','VSA','YUL','YYZ','ZCL','ZIH','ZLO')</t>
  </si>
  <si>
    <t>key: "PRG",</t>
  </si>
  <si>
    <t>label: "Praga (PRG)",</t>
  </si>
  <si>
    <t>country: "Czech Republic",</t>
  </si>
  <si>
    <t>countryCode: "CZ",</t>
  </si>
  <si>
    <t>region: 5,</t>
  </si>
  <si>
    <t>key: "SAL",</t>
  </si>
  <si>
    <t>label: "San Salvador (SAL)",</t>
  </si>
  <si>
    <t>country: "El Salvador",</t>
  </si>
  <si>
    <t>countryCode: "SV",</t>
  </si>
  <si>
    <t>depart: Array('ACA','AGU','BJX','CDG','CJS','CPE','CUL','CUN','CUU','DGO','EZE','GDL','GRU','HMO','IAD','IAH','JFK','LAP','LAS','LAX','LIM','MAM','MEX','MID','MLM','MTY','MZT','OAX','PVR','REX','SCL','SFO','SJD','SLP','TAM','TGZ','TRC','VER','VSA','ZCL')</t>
  </si>
  <si>
    <t>key: "LYS",</t>
  </si>
  <si>
    <t>label: "Lyon (LYS)",</t>
  </si>
  <si>
    <t>country: "France",</t>
  </si>
  <si>
    <t>countryCode: "FR",</t>
  </si>
  <si>
    <t>key: "MRS",</t>
  </si>
  <si>
    <t>label: "Marsella (MRS)",</t>
  </si>
  <si>
    <t>key: "NCE",</t>
  </si>
  <si>
    <t>label: "Niza (NCE)",</t>
  </si>
  <si>
    <t>key: "CDG",</t>
  </si>
  <si>
    <t>label: "Paris - Charles de Gaulle (CDG)",</t>
  </si>
  <si>
    <t>depart: Array('ACA','AGU','BJX','BOG','CDG','CEN','CJS','CLQ','CME','CPE','CUL','CUN','CUU','DGO','EZE','GDL','GRU','HMO','IAH','JFK','LAP','LAX','LIM','LMM','MAD','MAM','MCO','MEX','MIA','MID','MLM','MIA','MID','MLM','MSY','MTT','MTY','MXL','MZT','NLD','OAX','ONT','ORD','PAZ','PTY','PVG','PVR','QRO','REX','SAL','SAP','SAT','SCL','SFO','SJD','SJO','SLP','SLW','TAM','TAP','TGZ','TIJ','TRC','VER','VSA','YUL','ZCL','ZIH','ZLO')</t>
  </si>
  <si>
    <t>key: "TLS",</t>
  </si>
  <si>
    <t>label: "Toulouse (TLS)",</t>
  </si>
  <si>
    <t>key: "FRA",</t>
  </si>
  <si>
    <t>label: "Frankfurt (FRA)",</t>
  </si>
  <si>
    <t>country: "Germany",</t>
  </si>
  <si>
    <t>countryCode: "DE",</t>
  </si>
  <si>
    <t>key: "GUA",</t>
  </si>
  <si>
    <t>label: "Guatemala (GUA)",</t>
  </si>
  <si>
    <t>country: "Guatemala",</t>
  </si>
  <si>
    <t>countryCode: "GT",</t>
  </si>
  <si>
    <t>depart: Array('ACA','AGU','ATL','BCN','BJX','CCS','CEN','CJS','CLQ','CME','CPE','CUL','CUN','CUU','DGO','DTW','FAT','GDL','HMO','IAD','IAH','JFK','LAP','LAS','LAX','LMM','MAD','MAM','MCO','MEX','MIA','MID','MLM','MTT','MTY','MXL','MZT','NLD','OAX','ORD','PAZ','PVG','PVR','QRO','REX','SFO','SLP','SLW','TAM','TGZ','TIJ','TRC','VER','VSA','YUL','ZCL','ZIH','ZLO')</t>
  </si>
  <si>
    <t>key: "SAP",</t>
  </si>
  <si>
    <t>label: "San Pedro Sula (SAP)",</t>
  </si>
  <si>
    <t>country: "Honduras",</t>
  </si>
  <si>
    <t>countryCode: "HN",</t>
  </si>
  <si>
    <t>depart: Array('ACA','AGU','BCN','BJX','CEN','CJS','CLQ','CME','CPE','CUL','CUN','CUU','DEN','DGO','EZE','FAT','GDL','GRU','HMO','IAD','IAH','JFK','LAP','LAX','LIM','LMM','MAD','MAM','MCO','MEX','MIA','MID','MLM','MTT','MTY','MXL','MZT','NLD','NRT','OAX','ONT','ORD','PAZ','PHX','PVR','REX','SAT','SCL','SFO','SJD','SLP','SMF','TAM','TAP','TGZ','TIJ','TRC','VER','VSA','YUL','ZCL','ZIH')</t>
  </si>
  <si>
    <t>key: "MXP",</t>
  </si>
  <si>
    <t>label: "Milan – Malpensa (MXP)",</t>
  </si>
  <si>
    <t>country: "Italy",</t>
  </si>
  <si>
    <t>countryCode: "IT",</t>
  </si>
  <si>
    <t>depart: Array('CUN','GDL','MEX')</t>
  </si>
  <si>
    <t>key: "FCO",</t>
  </si>
  <si>
    <t>label: "Roma - Fiumicino (FCO)",</t>
  </si>
  <si>
    <t>depart: Array('ATL','CUN','GDL','MEX')</t>
  </si>
  <si>
    <t>key: "NRT",</t>
  </si>
  <si>
    <t>label: "Tokyo - Narita (NRT)",</t>
  </si>
  <si>
    <t>country: "Japan",</t>
  </si>
  <si>
    <t>countryCode: "JP",</t>
  </si>
  <si>
    <t>depart: Array('ACA','AGU','BJX','BOG','CCS','CEN','CJS','CME','CPE','CUL','CUN','CUU','DGO','GDL','HMO','LAP','LIM','LMM','MAM','MEX','MID','MLM','MTT','MTY','MXL','MZT','NLD','OAX','PAZ','PVR','QRO','REX','SAP','SCL','SJD','SJO','SLP','SLW','TAM','TAP','TGZ','TIJ','TRC','VER','VSA','ZCL','ZIH','ZLO')</t>
  </si>
  <si>
    <t>key: "ACA",</t>
  </si>
  <si>
    <t>label: "Acapulco (ACA)",</t>
  </si>
  <si>
    <t>country: "Mexico",</t>
  </si>
  <si>
    <t>countryCode: "MX",</t>
  </si>
  <si>
    <t>region: 1,</t>
  </si>
  <si>
    <t>depart: Array('AGU','ATL','BCN','BJX','BOG','CCS','CDG','CEN','CJS','CLQ','CME','CPE','CTM','CUL','CUN','CUU','DEN','DGO','EZE','FAT','GDL','GRU','GUA','HMO','HUX','IAD','JFK','LAP','LMM','MAM','MEX','MID','MLM','MTT','MTY','MXL','MZT','NLD','NRT','OAX','ONT','ORD','PAZ','PHX','PTY','PVG','PVR','QRO','REX','SAL','SAP','SAT','SCL','SFO','SJD','SJO','SLP','SLW','TAM','TAP','TGZ','TIJ','TRC','VER','VSA','YUL','YYZ','ZCL','ZLO')</t>
  </si>
  <si>
    <t>key: "AGU",</t>
  </si>
  <si>
    <t>label: "Aguascalientes (AGU)",</t>
  </si>
  <si>
    <t>depart: Array('ACA','ATL','BCN','BOG','CCS','CDG','CEN','CJS','CLQ','CME','CPE','CTM','CUL','CUN','CUU','DEN','DGO','EZE','FAT','GDL','GRU','GUA','HMO','HUX','IAH','IAD','JFK','LAP','LAX','LIM','LMM','MAD','MAM','MCO','MEX','MIA','MID','MLM','MSY','MTT','MTY','MXL','MZT','NLD','NRT','OAX','ONT','ORD','PAZ','PHX','PTY','PVR','QRO','REX','SAL','SAP','SAT','SCL','SFO','SJD','SJO','SLW','TAM','TAP','TGZ','TIJ','TRC','VER','VSA','YUL','ZIH','ZLO')</t>
  </si>
  <si>
    <t>key: "SJD",</t>
  </si>
  <si>
    <t>label: "Cabo San Lucas (SJD)",</t>
  </si>
  <si>
    <t>depart: Array('ACA','AGU','ATL','BCN','BDL','BJX','BNA','BOG','BOS','BWI','CDG','CEN','CJS','CLQ','CME','CPE','CTM','CUL','CUN','CUU','CVG','DCA','DEN','DGO','DTW','EZE','FAT','GDL','GRU','HMO','IAD','IAH','JFK','LAS','LAX','LIM','LMM','MAD','MAM','MCI','MCO','MEX','MIA','MID','MLM','MSY','MTT','MTY','MXL','MZT','NLD','NRT','OAX','ONT','ORD','PAZ','PHX','PVG','PVR','QRO','REX','SAL','SAP','SAT','SCL','SFO','SJO','SLC','SLP','SLW','STL','TAM','TAP','TGZ','TIJ','TRC','VER','VSA','YUL','ZCL','ZIH','ZLO')</t>
  </si>
  <si>
    <t>key: "CPE",</t>
  </si>
  <si>
    <t>label: "Campeche (CPE)",</t>
  </si>
  <si>
    <t>depart: Array('ACA','AGU','ATL','BCN','BJX','BOG','CCS','CDG','CEN','CJS','CME','CUL','CUN','CUU','DEN','DGO','EZE','FAT','GDL','GRU','GUA','HMO','HUX','IAD','IAH','JFK','LAP','LAS','LAX','LIM','LMM','MAD','MAM','MCO','MEX','MIA','MID','MLM','MSY','MTT','MTY','MXL','MZT','NLD','NRT','OAX','ONT','ORD','PAZ','PHX','PTY','PVG','PVR','QRO','REX','SAL','SAP','SAT','SCL','SFO','SJD','SJO','SLP','SLW','TAM','TAP','TGZ','TIJ','TRC','VER','VSA','YUL','ZCL','ZIH','ZLO')</t>
  </si>
  <si>
    <t>key: "CUN",</t>
  </si>
  <si>
    <t>label: "Cancun (CUN)",</t>
  </si>
  <si>
    <t>depart: Array('ACA','AGU','ALB','AMS','ATL','BCN','BDL','BJX','BNA','BOG','BOS','BWI','CCS','CDG','CEN','CJS','CLQ','CME','CPE','CUL','CUU','CVG','DCA','DEN','DGO','DTW','EZE','FAT','FCO','GDL','GRU','GUA','HMO','HUX','IAD','IAH','JFK','LAP','LAS','LAX','LGA','LGW','LIM','LMM','LPA','MAD','MAM','MCI','MCO','MEM','MEX','MIA','MID','MLM','MSP','MSY','MTT','MTY','MXL','MXP','MZT','NLD','NRT','OAX','ONT','ORD','PAZ','PHL','PHX','PTY','PVG','PVR','QRO','RDU','REX','SAL','SAP','SAT','SCL','SFO','SJD','SJO','SJU','SLC','SLP','SLW','STL','TAM','TAP','TGZ','TIJ','TRC','VER','VSA','YUL','YYZ','ZCL','ZIH','ZLO')</t>
  </si>
  <si>
    <t>key: "CTM",</t>
  </si>
  <si>
    <t>label: "Chetumal (CTM)",</t>
  </si>
  <si>
    <t>depart: Array('ACA','AGU','ATL','BJX','BOG','CUU','GDL','HMO','JFK','LAP','LAS','LAX','MCO','MEX','MIA','MTT','MTY','MZT','NLD','OAX','ORD','PAZ','PHX','PVR','REX','SAT','SJD','SJO','SLP','SLW','TAM','TAP','TGZ','TIJ','TRC','VER','VSA','ZCL','ZIH')</t>
  </si>
  <si>
    <t>key: "CUU",</t>
  </si>
  <si>
    <t>label: "Chihuahua (CUU)",</t>
  </si>
  <si>
    <t>depart: Array('ACA','AGU','ATL','BCN','BJX','BOG','BRO','CCS','CDG','CEN','CJS','CLQ','CME','CPE','CTM','CUL','CUN','DEN','DGO','EZE','FAT','GDL','GRU','GUA','HMO','HUX','IAD','IAH','JFK','LAP','LAS','LAX','LIM','LMM','MAD','MAM','MCO','MEX','MIA','MID','MLM','MSY','MTT','MTY','MXL','MZT','NLD','NRT','OAX','ONT','ORD','PAZ','PHX','PTY','PVG','PVR','QRO','REX','SAL','SAP','SAT','SCL','SFO','SJD','SJO','SLC','SLP','SLW','TAM','TAP','TGZ','TIJ','TRC','VER','VSA','YUL','ZCL','ZIH','ZLO')</t>
  </si>
  <si>
    <t>key: "CME",</t>
  </si>
  <si>
    <t>label: "Ciudad del Carmen (CME)",</t>
  </si>
  <si>
    <t>depart: Array('ACA','AGU','ATL','BCN','BJX','BOG','CCS','CDG','CEN','CJS','CLQ','CPE','CUL','CUN','CUU','DEN','DGO','EZE','FAT','GDL','GRU','GUA','HMO','IAD','IAH','JFK','LAP','LAS','LAX','LIM','LMM','MAD','MAM','MCO','MEX','MIA','MID','MLM','MSY','MTT','MTY','MXL','MZT','NLD','NRT','OAX','ONT','ORD','PAZ','PHX','PVG','PVR','QRO','REX','SAP','SAT','SCL','SFO','SJD','SJO','SLP','SLW','TAM','TAP','TIJ','TRC','VER','VSA','YUL','ZCL','ZIH','ZLO')</t>
  </si>
  <si>
    <t>key: "CJS",</t>
  </si>
  <si>
    <t>label: "Ciudad Juarez (CJS)",</t>
  </si>
  <si>
    <t>depart: Array('ACA','AGU','ATL','BCN','BJX','BOG','BRO','CCS','CDG','CEN','CME','CPE','CUL','CUN','CUU','DEN','DGO','EZE','FAT','GDL','GRU','GUA','HMO','HUX','IAD','IAH','JFK','LAP','LAS','LAX','LIM','LMM','MAD','MAM','MCO','MEX','MIA','MID','MLM','MSY','MTT','MTY','MXL','MZT','NLD','NRT','OAX','ONT','ORD','PAZ','PBC','PHX','PTY','PVG','PVR','QRO','REX','SAL','SAP','SAT','SCL','SFO','SJD','SJO','SLC','SLP','SLW','TAM','TAP','TGZ','TIJ','TRC','VER','VSA','YUL','ZCL','ZIH','ZLO')</t>
  </si>
  <si>
    <t>key: "CEN",</t>
  </si>
  <si>
    <t>label: "Ciudad Obregon (CEN)",</t>
  </si>
  <si>
    <t>depart: Array('ACA','AGU','ATL','BCN','BJX','BOG','CCS','CDG','CJS','CME','CPE','CUL','CUN','CUU','DEN','DGO','EZE','FAT','GDL','GRU','GUA','HMO','HUX','IAD','IAH','JFK','LAP','LAS','LAX','LIM','LMM','MAD','MAM','MCO','MEX','MIA','MID','MLM','MTT','MTY','MXL','MZT','NLD','NRT','OAX','ONT','ORD','PAZ','PHX','PTY','PVG','PVR','QRO','REX','SAP','SAT','SCL','SFO','SJD','SJO','SLP','SLW','TAM','TAP','TGZ','TIJ','TRC','VER','VSA','YUL','ZIH')</t>
  </si>
  <si>
    <t>key: "CLQ",</t>
  </si>
  <si>
    <t>label: "Colima (CLQ)",</t>
  </si>
  <si>
    <t>depart: Array('ACA','AGU','ATL','BJX','CCS','CDG','CME','CUN','CUU','EZE','FAT','GRU','GUA','HMO','HUX','IAH','JFK','LAS','LAX','LIM','MAD','MCO','MEX','MIA','MID','MLM','MTT','MTY','MXL','MZT','NLD','OAX','ORD','PHX','PVG','REX','SAP','SAT','SFO','SJD','SJO','SLP','SLW','TAM','TAP','TGZ','TIJ','TRC','VER','VSA','YUL','ZCL','ZIH')</t>
  </si>
  <si>
    <t>key: "CZM",</t>
  </si>
  <si>
    <t>label: "Cozumel (CZM)",</t>
  </si>
  <si>
    <t>depart: Array('ATL')</t>
  </si>
  <si>
    <t>key: "CUL",</t>
  </si>
  <si>
    <t>label: "Culiacan (CUL)",</t>
  </si>
  <si>
    <t>depart: Array('ACA','AGU','ATL','BCN','BJX','BOG','BRO','CCS','CDG','CEN','CJS','CME','CPE','CUN','CUU','DEN','DGO','EZE','FAT','GDL','GRU','GUA','HMO','HUX','IAD','IAH','JFK','LAP','LAS','LAX','LIM','LMM','MAD','MAM','MCO','MEX','MIA','MID','MLM','MTT','MTY','MXL','NLD','NRT','OAX','ONT','ORD','PAZ','PHX','PTY','PVG','PVR','QRO','REX','SAL','SAP','SAT','SCL','SFO','SJD','SJO','SLC','SLP','SLW','TAM','TAP','TGZ','TIJ','TRC','VER','VSA','YUL','ZCL','ZIH','ZLO')</t>
  </si>
  <si>
    <t>key: "DGO",</t>
  </si>
  <si>
    <t>label: "Durango (DGO)",</t>
  </si>
  <si>
    <t>depart: Array('ACA','AGU','ATL','BCN','BJX','BOG','CCS','CDG','CEN','CJS','CME','CPE','CUL','CUN','CUU','DEN','EZE','FAT','GDL','GRU','GUA','HMO','HUX','IAH','JFK','LAP','LAS','LAX','LIM','LMM','MAD','MCO','MEX','MIA','MID','MLM','MTT','MTY','MXL','MZT','NLD','NRT','OAX','ONT','ORD','PAZ','PHX','PTY','PVG','PVR','QRO','REX','SAL','SAP','SAT','SCL','SFO','SJD','SJO','SLW','TAM','TAP','TGZ','TIJ','TRC','VER','VSA','YUL','ZIH','ZLO')</t>
  </si>
  <si>
    <t>key: "GDL",</t>
  </si>
  <si>
    <t>label: "Guadalajara (GDL)",</t>
  </si>
  <si>
    <t>depart: Array('ACA','AGU','ALB','ATL','BCN','BDL','BJX','BNA','BOG','BOS','BRO','BWI','CCS','CDG','CEN','CJS','CME','CPE','CTM','CUL','CUN','CUU','CVG','DCA','DEN','DGO','DTW','EZE','FAT','FCO','GRU','GUA','HMO','HUX','IAD','IAH','JFK','LAP','LAS','LAX','LGA','LIM','LMM','MAD','MAM','MCI','MCO','MEX','MIA','MID','MSY','MTT','MTY','MXL','MXP','MZT','NLD','NRT','OAX','ONT','ORD','PAZ','PBC','PHL','PHX','PTY','PVG','PVR','QRO','RDU','REX','SAL','SAP','SAT','SCL','SFO','SJD','SJO','SJU','SLC','SLP','SLW','SMF','STL','TAM','TAP','TGZ','TIJ','TRC','VER','VSA','YUL','YYZ','ZCL','ZIH')</t>
  </si>
  <si>
    <t>key: "HMO",</t>
  </si>
  <si>
    <t>label: "Hermosillo (HMO)",</t>
  </si>
  <si>
    <t>depart: Array('ACA','AGU','ATL','BCN','BJX','BOG','BRO','CCS','CDG','CEN','CJS','CLQ','CME','CPE','CTM','CUL','CUN','CUU','DEN','DGO','EZE','FAT','GDL','GRU','GUA','HUX','IAD','IAH','JFK','LAP','LAS','LAX','LIM','LMM','MAD','MAM','MCO','MEX','MIA','MID','MLM','MSY','MTT','MTY','MXL','MZT','NLD','NRT','OAX','ONT','ORD','PAZ','PBC','PHX','PTY','PVG','PVR','QRO','REX','SAL','SAP','SAT','SCL','SFO','SJD','SJO','SLC','SLP','SLW','TAM','TAP','TGZ','TIJ','TRC','VER','VSA','YUL','ZCL','ZIH','ZLO')</t>
  </si>
  <si>
    <t>key: "HUX",</t>
  </si>
  <si>
    <t>label: "Huatulco (HUX)",</t>
  </si>
  <si>
    <t>depart: Array('ACA','AGU','BCN','BJX','CEN','CJS','CLQ','CPE','CUL','CUN','CUU','DGO','EZE','GDL','GRU','HMO','IAH','LAP','LAS','LAX','LIM','LMM','MAM','MEX','MIA','MID','MLM','MTY','MXL','MZT','ORD','PAZ','PVR','REX','SCL','SFO','SJO','SLP','SLW','TAM','TAP','TGZ','TIJ','TRC','VER','VSA','ZCL','ZIH')</t>
  </si>
  <si>
    <t>key: "ZIH",</t>
  </si>
  <si>
    <t>label: "Ixtapa Zihuatanejo (ZIH)",</t>
  </si>
  <si>
    <t>depart: Array('AGU','ATL','BCN','BJX','BOG','CCS','CDG','CEN','CJS','CLQ','CME','CPE','CTM','CUL','CUN','CUU','DEN','DGO','EZE','FAT','GDL','GRU','GUA','HMO','HUX','IAD','IAH','JFK','LAP','LAS','LAX','LIM','LMM','MAD','MAM','MCO','MEX','MIA','MID','MLM','MSY','MTT','MTY','MXL','MZT','NLD','NRT','OAX','ONT','ORD','PAZ','PHX','PTY','PVG','PVR','QRO','REX','SAP','SAT','SCL','SFO','SJD','SJO','SLP','SLW','TAM','TAP','TGZ','TIJ','TRC','VER','VSA','YUL','ZCL','ZLO')</t>
  </si>
  <si>
    <t>key: "LAP",</t>
  </si>
  <si>
    <t>label: "La Paz (LAP)",</t>
  </si>
  <si>
    <t>depart: Array('ACA','AGU','ATL','BCN','BJX','BOG','CCS','CDG','CEN','CJS','CME','CPE','CTM','CUL','CUN','CUU','DEN','DGO','EZE','FAT','GDL','GRU','GUA','HMO','HUX','IAD','IAH','JFK','LAS','LAX','LIM','LMM','MAD','MAM','MCO','MEX','MIA','MID','MLM','MSY','MTT','MTY','MXL','NLD','NRT','OAX','ONT','ORD','PAZ','PHX','PTY','PVG','PVR','QRO','REX','SAL','SAP','SAT','SCL','SFO','SJO','SLC','SLP','SLW','TAM','TAP','TGZ','TIJ','TRC','VER','VSA','YUL','ZCL','ZIH','ZLO')</t>
  </si>
  <si>
    <t>key: "BJX",</t>
  </si>
  <si>
    <t>label: "Leon Bajio (BJX)",</t>
  </si>
  <si>
    <t>depart: Array('ACA','ATL','BCN','BOG','BRO','CCS','CDG','CEN','CJS','CLQ','CME','CPE','CTM','CUL','CUN','CUU','DEN','DGO','EZE','FAT','GDL','GRU','GUA','HMO','HUX','IAD','IAH','JFK','LAP','LAS','LAX','LIM','LMM','MAD','MAM','MCO','MEX','MIA','MID','MLM','MSY','MTT','MTY','MXL','MZT','NLD','NRT','OAX','ONT','ORD','PAZ','PHX','PTY','PVG','PVR','REX','SAL','SAP','SAT','SCL','SFO','SJD','SJO','SLW','TAM','TAP','TGZ','TIJ','TRC','VER','VSA','YUL','ZCL','ZIH','ZLO')</t>
  </si>
  <si>
    <t>key: "LMM",</t>
  </si>
  <si>
    <t>label: "Los Mochis (LMM)",</t>
  </si>
  <si>
    <t>depart: Array('ACA','AGU','ATL','BCN','BJX','BOG','CCS','CDG','CEN','CJS','CME','CPE','CUL','CUN','CUU','DEN','DGO','EZE','FAT','GDL','GRU','GUA','HMO','HUX','IAD','IAH','JFK','LAP','LAS','LAX','LIM','MAD','MAM','MCO','MEX','MIA','MID','MLM','MTT','MTY','MXL','MZT','NLD','NRT','OAX','ONT','ORD','PAZ','PHX','PVG','PVR','QRO','REX','SAP','SAT','SCL','SFO','SJD','SJO','SLP','SLW','TAM','TAP','TGZ','TIJ','TRC','VER','VSA','YUL','ZCL','ZIH','ZLO')</t>
  </si>
  <si>
    <t>key: "ZLO",</t>
  </si>
  <si>
    <t>label: "Manzanillo (ZLO)",</t>
  </si>
  <si>
    <t>depart: Array('ACA','AGU','ATL','BJX','BOG','CCS','CDG','CJS','CME','CPE','CUL','CUN','CUU','DGO','DTW','EZE','FAT','GRU','GUA','HMO','IAH','JFK','LAP','LAS','LAX','LIM','LMM','MAD','MEX','MIA','MID','MLM','MTT','MTY','MXL','MZT','NLD','NRT','OAX','ORD','PAZ','PTY','PVG','QRO','REX','SAT','SCL','SFO','SJD','SJO','SLC','SLP','TAM','TAP','TGZ','TIJ','TRC','VER','VSA','YUL','ZCL','ZIH')</t>
  </si>
  <si>
    <t>key: "MAM",</t>
  </si>
  <si>
    <t>label: "Matamoros (MAM)",</t>
  </si>
  <si>
    <t>depart: Array('ACA','AGU','ATL','BCN','BJX','BOG','CCS','CDG','CEN','CJS','CME','CPE','CUL','CUN','CUU','DEN','EZE','GDL','GRU','GUA','HMO','HUX','IAD','IAH','JFK','LAP','LAS','LAX','LIM','LMM','MAD','MCO','MEX','MIA','MID','MLM','MTT','MTY','MZT','NLD','NRT','OAX','ONT','ORD','PAZ','PHX','PTY','PVG','PVR','QRO','SAL','SAP','SAT','SCL','SFO','SJD','SJO','TAP','TGZ','TIJ','TRC','VER','VSA','YUL','ZIH')</t>
  </si>
  <si>
    <t>key: "MZT",</t>
  </si>
  <si>
    <t>label: "Mazatlan (MZT)",</t>
  </si>
  <si>
    <t>depart: Array('ACA','AGU','ATL','BCN','BJX','BOG','CCS','CDG','CEN','CJS','CLQ','CME','CPE','CTM','CUN','CUU','DEN','DGO','EZE','FAT','GDL','GRU','GUA','HMO','HUX','IAD','IAH','JFK','LAS','LAX','LIM','LMM','MAD','MAM','MCO','MEX','MIA','MID','MLM','MSY','MTT','MTY','MXL','NLD','NRT','OAX','ONT','ORD','PAZ','PHX','PTY','PVG','PVR','QRO','REX','SAL','SAP','SAT','SCL','SFO','SJD','SJO','SLP','SLW','TAM','TAP','TGZ','TIJ','TRC','VER','VSA','YUL','ZCL','ZIH','ZLO')</t>
  </si>
  <si>
    <t>key: "MID",</t>
  </si>
  <si>
    <t>label: "Merida (MID)",</t>
  </si>
  <si>
    <t>depart: Array('ACA','AGU','ATL','BCN','BJX','BOG','CCS','CDG','CEN','CJS','CLQ','CME','CPE','CUL','CUN','CUU','DEN','DGO','EZE','FAT','GDL','GRU','GUA','HMO','HUX','IAD','IAH','JFK','LAP','LAS','LAX','LIM','LMM','MAD','MAM','MCO','MEX','MIA','MLM','MSY','MTT','MTY','MXL','MZT','NLD','NRT','OAX','ONT','ORD','PAZ','PHX','PTY','PVG','PVR','QRO','REX','SAL','SAP','SAT','SCL','SFO','SJD','SJO','SLP','SLW','TAM','TAP','TGZ','TIJ','TRC','VER','VSA','YUL','ZCL','ZIH','ZLO')</t>
  </si>
  <si>
    <t>key: "MXL",</t>
  </si>
  <si>
    <t>label: "Mexicali (MXL)",</t>
  </si>
  <si>
    <t>depart: Array('ACA','AGU','ATL','BCN','BJX','BOG','CDG','CEN','CJS','CLQ','CME','CPE','CUL','CUN','CUU','DEN','DGO','EZE','FAT','GDL','GRU','GUA','HMO','HUX','HUX','IAH','JFK','LAP','LAS','LAX','LIM','LMM','MAD','MCO','MEX','MIA','MID','MLM','MTT','MTY','MZT','NLD','NRT','OAX','ONT','ORD','PAZ','PBC','PHX','PTY','PVG','PVR','QRO','REX','SAP','SAT','SCL','SFO','SJD','SJO','SLP','SLW','TAM','TAP','TGZ','TRC','VER','VSA','YUL','ZCL','ZIH','ZLO')</t>
  </si>
  <si>
    <t>key: "MEX",</t>
  </si>
  <si>
    <t>label: "Mexico City (MEX)",</t>
  </si>
  <si>
    <t>depart: Array('ACA','ACE','AGP','AGU','ALB','AMS','ATL','AXM','BAQ','BCN','BDL','BGA','BJX','BNA','BOG','BOS','BRO','BSB','BWI','CCP','CCS','CDG','CEN','CIX','CJS','CLO','CLQ','CME','CNF','CPE','CTG','CTM','CUL','CUN','CUU','CUZ','CVG','CWB','DCA','DEN','DGO','DTW','EZE','FAT','FCO','FLN','FOR','FRA','GDL','GIG','GRU','GUA','HMO','HUX','IAD','IAH','ICN','JFK','JUL','LAP','LAS','LAX','LGA','LGW','LHR','LIM','LIS','LMM','LPA','LYS','MAD','MAM','MCI','MCO','MDE','MIA','MID','MLM','MRS','MSP','MSY','MTT','MTY','MXL','MXP','MZT','NCE','NLD','NRT','OAX','ONT','ORD','PAZ','PDX','PEI','PEM','PHL','PHX','PMI','POA','PRG','PTY','PUQ','PVG','PVR','QRO','RDU','REC','REX','RIC','ROC','SAL','SAP','SAT','SCL','SFO','SJD','SJO','SJU','SLC','SLP','SLW','SMF','STL','TAM','TAP','TGZ','TIJ','TLS','TRC','VER','VGO','VLC','VSA','YUL','YYZ','ZCL','ZIH','ZLO')</t>
  </si>
  <si>
    <t>key: "MTT",</t>
  </si>
  <si>
    <t>label: "Minatitlan (MTT)",</t>
  </si>
  <si>
    <t>depart: Array('ACA','AGU','ATL','BCN','BJX','BOG','CCS','CDG','CEN','CJS','CLQ','CME','CPE','CTM','CUL','CUN','CUU','DEN','DGO','EZE','FAT','GDL','GRU','GUA','HMO','IAD','IAH','JFK','LAP','LAS','LAX','LIM','LMM','MAD','MAM','MCO','MEX','MIA','MID','MLM','MTY','MXL','MZT','NLD','NRT','OAX','ONT','ORD','PAZ','PHX','PTY','PVG','PVR','QRO','REX','SAP','SAT','SCL','SFO','SJD','SJO','SLP','SLW','TAM','TAP','TGZ','TIJ','TRC','VER','VSA','YUL','ZCL','ZIH','ZLO')</t>
  </si>
  <si>
    <t>key: "MTY",</t>
  </si>
  <si>
    <t>label: "Monterrey (MTY)",</t>
  </si>
  <si>
    <t>depart: Array('ACA','AGU','ATL','BCN','BJX','BOG','BRO','CCS','CDG','CEN','CJS','CLQ','CME','CPE','CTM','CUL','CUN','CUU','DEN','DGO','DTW','EZE','FAT','GDL','GRU','GUA','HMO','HUX','IAD','IAH','JFK','LAP','LAS','LAX','LIM','LMM','MAD','MAM','MCO','MEX','MIA','MID','MLM','MSY','MTT','MXL','MZT','NLD','NRT','OAX','ONT','ORD','PAZ','PBC','PHX','PTY','PVG','PVR','QRO','SAL','SAP','SAT','SCL','SFO','SJD','SJO','SLC','SLP','TAM','TAP','TGZ','TIJ','TRC','VER','VSA','YUL','ZCL','ZIH','ZLO')</t>
  </si>
  <si>
    <t>key: "MLM",</t>
  </si>
  <si>
    <t>label: "Morelia (MLM)",</t>
  </si>
  <si>
    <t>depart: Array('ACA','AGU','ATL','BCN','BJX','BOG','CCS','CDG','CEN','CJS','CLQ','CME','CPE','CUL','CUN','CUU','DEN','DGO','EZE','FAT','GRU','GUA','HMO','HUX','IAD','IAH','JFK','LAP','LAS','LAX','LIM','LMM','MAD','MAM','MCO','MEX','MIA','MID','MSY','MTT','MTY','MXL','MZT','NLD','NRT','OAX','ONT','ORD','PAZ','PHX','PTY','PVG','PVR','QRO','REX','SAL','SAP','SAT','SCL','SFO','SJD','SJO','SLP','SLW','TAM','TAP','TGZ','TIJ','TRC','VER','VSA','YUL','ZCL','ZIH','ZLO')</t>
  </si>
  <si>
    <t>key: "NLD",</t>
  </si>
  <si>
    <t>label: "Nuevo Laredo (NLD)",</t>
  </si>
  <si>
    <t>depart: Array('ACA','AGU','ATL','BCN','BJX','BOG','CCS','CDG','CEN','CJS','CLQ','CME','CPE','CTM','CUL','CUN','CUU','DEN','DGO','EZE','FAT','GDL','GRU','GUA','HMO','IAD','IAH','JFK','LAP','LAS','LAX','LIM','LMM','MAD','MAM','MCO','MEX','MIA','MID','MLM','MTT','MTY','MXL','MZT','NRT','OAX','ONT','ORD','PAZ','PHX','PTY','PVG','PVR','QRO','REX','SAP','SAT','SCL','SFO','SJD','SJO','SLP','TAM','TAP','TGZ','TIJ','TRC','VER','VSA','YUL','ZCL','ZIH','ZLO')</t>
  </si>
  <si>
    <t>key: "OAX",</t>
  </si>
  <si>
    <t>label: "Oaxaca (OAX)",</t>
  </si>
  <si>
    <t>depart: Array('ACA','AGU','ATL','BCN','BJX','BOG','CCS','CDG','CEN','CJS','CLQ','CME','CPE','CTM','CUL','CUN','CUU','DEN','DGO','EZE','FAT','GDL','GRU','GUA','HMO','IAD','IAH','JFK','LAP','LAS','LAX','LIM','LMM','MAD','MAM','MCO','MEX','MIA','MID','MLM','MSY','MTT','MTY','MXL','MZT','NLD','NRT','ONT','ORD','PAZ','PHX','PTY','PVG','PVR','QRO','REX','SAL','SAP','SAT','SCL','SFO','SJD','SJO','SLP','SLW','TAM','TAP','TGZ','TIJ','TRC','VER','VSA','YUL','ZCL','ZIH','ZLO')</t>
  </si>
  <si>
    <t>key: "PAZ",</t>
  </si>
  <si>
    <t>label: "Poza Rica (PAZ)",</t>
  </si>
  <si>
    <t>depart: Array('ACA','AGU','ATL','BCN','BJX','BOG','CCS','CDG','CEN','CJS','CME','CPE','CTM','CUL','CUN','CUU','DEN','DGO','EZE','FAT','GDL','GRU','GUA','HMO','HUX','IAH','JFK','LAP','LAS','LAX','LIM','LMM','MAD','MAM','MCO','MEX','MIA','MID','MLM','MSY','MTT','MTY','MXL','MZT','NLD','NRT','OAX','ONT','ORD','PHX','PTY','PVG','PVR','QRO','REX','SAP','SAT','SCL','SFO','SJD','SJO','SLP','SLW','TAM','TAP','TGZ','TIJ','TRC','VER','VSA','YUL','ZCL','ZIH','ZLO')</t>
  </si>
  <si>
    <t>key: "PBC",</t>
  </si>
  <si>
    <t>label: "Puebla (PBC)",</t>
  </si>
  <si>
    <t>depart: Array('BRO','CJS','GDL','HMO','LAS','MTY','MXL','VSA')</t>
  </si>
  <si>
    <t>key: "PVR",</t>
  </si>
  <si>
    <t>label: "Puerto Vallarta (PVR)",</t>
  </si>
  <si>
    <t>depart: Array('ACA','AGU','ATL','BCN','BDL','BJX','BOG','BWI','CCS','CDG','CEN','CJS','CME','CPE','CTM','CUL','CUN','CUU','CVG','DCA','DEN','DGO','DTW','EZE','FAT','GDL','GRU','GUA','HMO','HUX','IAD','IAH','JFK','LAP','LAS','LAX','LIM','LMM','MAD','MAM','MCO','MEX','MIA','MID','MLM','MSY','MTT','MTY','MXL','MZT','NLD','NRT','OAX','ONT','ORD','PAZ','PHX','PTY','PVG','QRO','REX','SAL','SAP','SAT','SCL','SFO','SJD','SJO','SLC','SLP','SLW','STL','TAM','TAP','TGZ','TIJ','TRC','VER','VSA','YUL','ZCL','ZIH')</t>
  </si>
  <si>
    <t>key: "QRO",</t>
  </si>
  <si>
    <t>label: "Queretaro (QRO)",</t>
  </si>
  <si>
    <t>depart: Array('ACA','AGU','BCN','BOG','BRO','CCS','CDG','CEN','CJS','CME','CPE','CUL','CUN','CUU','DEN','DGO','EZE','FAT','GDL','GRU','GUA','HMO','IAD','IAH','JFK','LAP','LAS','LAX','LIM','LMM','MAD','MAM','MCO','MEX','MIA','MID','MLM','MTT','MTY','MXL','MZT','NLD','NRT','OAX','ONT','ORD','PAZ','PHX','PVG','PVR','REX','SAT','SCL','SFO','SJD','SJO','SLP','TAM','TAP','TGZ','TIJ','TRC','VER','VSA','YUL','ZCL','ZIH','ZLO')</t>
  </si>
  <si>
    <t>key: "REX",</t>
  </si>
  <si>
    <t>label: "Reynosa (REX)",</t>
  </si>
  <si>
    <t>depart: Array('ACA','AGU','ATL','BCN','BJX','BOG','CCS','CDG','CEN','CJS','CLQ','CME','CPE','CTM','CUL','CUN','CUU','DEN','DGO','EZE','FAT','GDL','GRU','GUA','HMO','HUX','IAD','IAH','JFK','LAP','LAS','LAX','LIM','LMM','MAD','MCO','MEX','MIA','MID','MLM','MTT','MXL','MZT','NLD','NRT','OAX','ONT','ORD','PAZ','PHX','PTY','PVG','PVR','QRO','SAL','SAP','SAT','SCL','SFO','SJD','SJO','SLP','TAM','TAP','TGZ','TIJ','TRC','VER','VSA','YUL','ZCL','ZIH','ZLO')</t>
  </si>
  <si>
    <t>key: "SLW",</t>
  </si>
  <si>
    <t>label: "Saltillo (SLW)",</t>
  </si>
  <si>
    <t>depart: Array('ACA','AGU','BCN','BJX','CCS','CDG','CEN','CJS','CLQ','CME','CPE','CTM','CUL','CUN','CUU','DGO','EZE','FAT','GDL','GRU','GUA','HMO','HUX','IAD','IAH','JFK','LAP','LAX','LIM','LMM','MCO','MEX','MIA','MID','MLM','MTT','MXL','MZT','NRT','OAX','ORD','PAZ','PVG','PVR','SAT','SCL','SFO','SJD','SJO','SLP','TAM','TAP','TGZ','TIJ','VER','VSA','YUL','ZCL','ZIH')</t>
  </si>
  <si>
    <t>key: "SLP",</t>
  </si>
  <si>
    <t>label: "San Luis Potosi (SLP)",</t>
  </si>
  <si>
    <t>depart: Array('ACA','ATL','BCN','BOG','CCS','CDG','CEN','CJS','CLQ','CME','CPE','CTM','CUL','CUN','CUU','DEN','EZE','FAT','GDL','GRU','GUA','HMO','HUX','IAD','IAH','JFK','LAP','LAS','LAX','LIM','LMM','MAD','MCO','MEX','MIA','MID','MLM','MTT','MTY','MXL','MZT','NLD','NRT','OAX','ONT','ORD','PAZ','PHX','PTY','PVG','PVR','QRO','REX','SAL','SAP','SAT','SCL','SFO','SJD','SJO','SLW','TAM','TAP','TGZ','TIJ','TRC','VER','VSA','YUL','ZIH','ZLO')</t>
  </si>
  <si>
    <t>key: "TAM",</t>
  </si>
  <si>
    <t>label: "Tampico (TAM)",</t>
  </si>
  <si>
    <t>depart: Array('ACA','AGU','ATL','BCN','BJX','BOG','BRO','CCS','CDG','CEN','CJS','CLQ','CME','CPE','CTM','CUL','CUN','CUU','DEN','DGO','EZE','FAT','GDL','GRU','GUA','HMO','HUX','IAD','IAH','JFK','LAP','LAS','LAX','LIM','LMM','MAD','MCO','MEX','MIA','MID','MLM','MSY','MTT','MTY','MXL','MZT','NLD','NRT','OAX','ONT','ORD','PAZ','PHX','PTY','PVG','PVR','QRO','REX','SAL','SAP','SAT','SCL','SFO','SJD','SJO','SLP','SLW','TAP','TGZ','TIJ','TRC','VER','VSA','YUL','ZCL','ZIH','ZLO')</t>
  </si>
  <si>
    <t>key: "TAP",</t>
  </si>
  <si>
    <t>label: "Tapachula (TAP)",</t>
  </si>
  <si>
    <t>depart: Array('ACA','AGU','ATL','BCN','BJX','BOG','CCS','CDG','CEN','CJS','CLQ','CME','CPE','CTM','CUL','CUN','CUU','DEN','DGO','EZE','FAT','GDL','GRU','HMO','HUX','IAH','JFK','LAP','LAS','LAX','LIM','LMM','MAD','MAM','MCO','MEX','MIA','MID','MLM','MSY','MTT','MTY','MXL','MZT','NLD','NRT','OAX','ONT','ORD','PAZ','PHX','PTY','PVG','PVR','QRO','REX','SAP','SAT','SCL','SFO','SJD','SJO','SLP','SLW','TAM','TGZ','TIJ','TRC','VER','VSA','YUL','ZCL','ZIH','ZLO')</t>
  </si>
  <si>
    <t>key: "TIJ",</t>
  </si>
  <si>
    <t>label: "Tijuana (TIJ)",</t>
  </si>
  <si>
    <t>depart: Array('ACA','AGU','ATL','BCN','BJX','BOG','CCS','CDG','CEN','CJS','CLQ','CME','CPE','CTM','CUL','CUN','CUU','DEN','DGO','EZE','FAT','GDL','GRU','GUA','HMO','HUX','IAD','IAH','ICN','JFK','LAP','LAS','LAX','LIM','LMM','MAD','MAM','MCO','MEX','MIA','MID','MLM','MSY','MTT','MTY','MZT','NLD','NRT','OAX','ONT','ORD','PAZ','PHX','PTY','PVG','PVR','QRO','REX','SAP','SAT','SCL','SFO','SJD','SJO','SLP','SLW','TAM','TAP','TGZ','TRC','VER','VSA','YUL','ZCL','ZIH','ZLO')</t>
  </si>
  <si>
    <t>key: "TRC",</t>
  </si>
  <si>
    <t>label: "Torreon (TRC)",</t>
  </si>
  <si>
    <t>depart: Array('ACA','AGU','ATL','BCN','BJX','BOG','CCS','CDG','CEN','CJS','CLQ','CME','CPE','CTM','CUL','CUN','CUU','DEN','DGO','EZE','FAT','GDL','GRU','GUA','HMO','HUX','IAD','IAH','JFK','LAP','LAS','LAX','LIM','LMM','MAD','MAM','MCO','MEX','MIA','MID','MLM','MSY','MTT','MTY','MXL','MZT','NLD','NRT','OAX','ONT','ORD','PAZ','PHX','PTY','PVG','PVR','QRO','REX','SAL','SAP','SAT','SCL','SFO','SJD','SJO','SLC','SLP','TAM','TAP','TGZ','TIJ','VER','VSA','YUL','ZIH','ZLO')</t>
  </si>
  <si>
    <t>key: "TGZ",</t>
  </si>
  <si>
    <t>label: "Tuxtla Gutierrez (TGZ)",</t>
  </si>
  <si>
    <t>depart: Array('ACA','AGU','ATL','BCN','BJX','BOG','CCS','CDG','CEN','CJS','CLQ','CPE','CTM','CUL','CUN','CUU','DEN','DGO','EZE','FAT','GDL','GRU','GUA','HMO','HUX','IAD','IAH','JFK','LAP','LAS','LAX','LIM','LMM','MAD','MAM','MCO','MEX','MIA','MID','MLM','MTT','MTY','MXL','MZT','NLD','NRT','OAX','ONT','ORD','PAZ','PHX','PTY','PVG','PVR','QRO','REX','SAL','SAP','SAT','SCL','SFO','SJD','SJO','SLP','SLW','TAM','TAP','TIJ','TRC','VER','YUL','ZCL','ZIH','ZLO')</t>
  </si>
  <si>
    <t>key: "VER",</t>
  </si>
  <si>
    <t>label: "Veracruz (VER)",</t>
  </si>
  <si>
    <t>depart: Array('ACA','AGU','ATL','BCN','BJX','BOG','BRO','CCS','CDG','CEN','CJS','CLQ','CME','CPE','CTM','CUL','CUN','CUU','DEN','DGO','EZE','FAT','GDL','GRU','GUA','HMO','HUX','IAD','IAH','JFK','LAP','LAS','LAX','LIM','LMM','MAD','MAM','MCO','MEX','MIA','MID','MLM','MSY','MTT','MTY','MXL','MZT','NLD','NRT','OAX','ONT','ORD','PAZ','PHX','PTY','PVG','PVR','QRO','REX','SAL','SAP','SAT','SCL','SFO','SJD','SJO','SLP','SLW','TAM','TAP','TGZ','TIJ','TRC','VSA','YUL','ZCL','ZIH','ZLO')</t>
  </si>
  <si>
    <t>key: "VSA",</t>
  </si>
  <si>
    <t>label: "Villahermosa (VSA)",</t>
  </si>
  <si>
    <t>depart: Array('ACA','AGU','ATL','BCN','BJX','BOG','CCS','CDG','CEN','CJS','CLQ','CME','CPE','CTM','CUL','CUN','CUU','DEN','DGO','EZE','FAT','GDL','GRU','GUA','HMO','HUX','IAD','IAH','JFK','LAP','LAS','LAX','LIM','LMM','MAD','MAM','MCO','MEX','MIA','MID','MLM','MSY','MTT','MTY','MXL','MZT','NLD','NRT','OAX','ONT','ORD','PAZ','PBC','PHX','PTY','PVG','PVR','QRO','REX','SAL','SAP','SAT','SCL','SFO','SJD','SJO','SLP','SLW','TAM','TAP','TIJ','TRC','VER','YUL','ZCL','ZIH','ZLO')</t>
  </si>
  <si>
    <t>key: "ZCL",</t>
  </si>
  <si>
    <t>label: "Zacatecas (ZCL)",</t>
  </si>
  <si>
    <t>depart: Array('ACA','ATL','BCN','BJX','BOG','CDG','CJS','CLQ','CME','CPE','CTM','CCS','CUL','CUN','CUU','DEN','EZE','FAT','GDL','GRU','GUA','HMO','HUX','IAD','IAH','JFK','LAP','LAS','LAX','LIM','LMM','MAD','MCO','MEX','MIA','MID','MLM','MTT','MTY','MXL','MZT','NLD','NRT','OAX','ONT','ORD','PAZ','PHX','PTY','PVG','PVR','QRO','REX','SAL','SAP','SAT','SCL','SFO','SJD','SJO','SLW','TAM','TAP','TGZ','TIJ','VER','VSA','YUL','ZIH','ZLO')</t>
  </si>
  <si>
    <t>key: "AMS",</t>
  </si>
  <si>
    <t>label: "Amsterdam (AMS)",</t>
  </si>
  <si>
    <t>country: "Netherlands",</t>
  </si>
  <si>
    <t>countryCode: "NL",</t>
  </si>
  <si>
    <t>depart: Array('CUN','MEX')</t>
  </si>
  <si>
    <t>key: "PTY",</t>
  </si>
  <si>
    <t>label: "Panama (PTY)",</t>
  </si>
  <si>
    <t>country: "Panama",</t>
  </si>
  <si>
    <t>countryCode: "PA",</t>
  </si>
  <si>
    <t>depart: Array('ACA','AGU','ATL','BCN','BJX','CEN','CJS','CPE','CUL','CUN','CUU','DGO','FAT','GDL','HMO','IAD','IAH','JFK','LAP','LAS','LAX','LMM','MAM','MEX','MIA','MID','MLM','MTT','MTY','MXL','MZT','NLD','OAX','ORD','PAZ','PVR','REX','SFO','SLP','TAM','TAP','TGZ','TIJ','TRC','VER','VSA','ZCL','ZIH','ZLO')</t>
  </si>
  <si>
    <t>key: "CIX",</t>
  </si>
  <si>
    <t>label: "Chiclayo (CIX)",</t>
  </si>
  <si>
    <t>country: "Peru",</t>
  </si>
  <si>
    <t>countryCode: "PE",</t>
  </si>
  <si>
    <t>key: "CUZ",</t>
  </si>
  <si>
    <t>label: "Cuzco (CUZ)",</t>
  </si>
  <si>
    <t>key: "JUL",</t>
  </si>
  <si>
    <t>label: "Juliaca (JUL)",</t>
  </si>
  <si>
    <t>key: "LIM",</t>
  </si>
  <si>
    <t>label: "Lima (LIM)",</t>
  </si>
  <si>
    <t>depart: Array('ACA','AGU','ATL','BJX','CDG','CEN','CJS','CLQ','CME','CPE','CUL','CUN','CUU','DEN','DGO','FAT','GDL','HMO','HUX','IAD','IAH','JFK','LAP','LAS','LAX','LMM','MAM','MCO','MEX','MIA','MID','MLM','MTT','MTY','MXL','MZT','NLD','OAX','ONT','ORD','PAZ','PHX','PVR','QRO','REX','SAL','SAP','SAT','SFO','SJD','SLP','SLW','SMF','TAM','TAP','TGZ','TIJ','TRC','VER','VSA','YUL','YYZ','ZCL','ZIH','ZLO')</t>
  </si>
  <si>
    <t>key: "PEM",</t>
  </si>
  <si>
    <t>label: "Puerto Maldonado (PEM)",</t>
  </si>
  <si>
    <t>key: "LIS",</t>
  </si>
  <si>
    <t>label: "Lisboa (LIS)",</t>
  </si>
  <si>
    <t>country: "Portugal",</t>
  </si>
  <si>
    <t>countryCode: "PT",</t>
  </si>
  <si>
    <t>key: "SJU",</t>
  </si>
  <si>
    <t>label: "San Juan (SJU)",</t>
  </si>
  <si>
    <t>country: "Puerto Rico",</t>
  </si>
  <si>
    <t>countryCode: "PR",</t>
  </si>
  <si>
    <t>region: 7,</t>
  </si>
  <si>
    <t>key: "ICN",</t>
  </si>
  <si>
    <t>label: "Seul - Incheon (ICN)",</t>
  </si>
  <si>
    <t>country: "Republic of  Korea ",</t>
  </si>
  <si>
    <t>countryCode: "KR",</t>
  </si>
  <si>
    <t>depart: Array('MEX','TIJ')</t>
  </si>
  <si>
    <t>key: "BCN",</t>
  </si>
  <si>
    <t>label: "Barcelona (BCN)",</t>
  </si>
  <si>
    <t>country: "Spain",</t>
  </si>
  <si>
    <t>countryCode: "ES",</t>
  </si>
  <si>
    <t>depart: Array('ACA','AGU','ATL','BJX','CEN','CJS','CME','CPE','CUL','CUN','CUU','DGO','GDL','GUA','HMO','HUX','LAP','LMM','MAM','MEX','MID','MLM','MSY','MTT','MTY','MXL','MZT','NLD','OAX','PAZ','PTY','PVR','QRO','REX','SAP','SJD','SLP','SLW','TAM','TAP','TGZ','TIJ','TRC','VER','VSA','ZCL','ZIH')</t>
  </si>
  <si>
    <t>key: "LPA",</t>
  </si>
  <si>
    <t>label: "Gran Canaria (LPA)",</t>
  </si>
  <si>
    <t>key: "ACE",</t>
  </si>
  <si>
    <t>label: "Lanzarote (ACE)",</t>
  </si>
  <si>
    <t>key: "MAD",</t>
  </si>
  <si>
    <t>label: "Madrid (MAD)",</t>
  </si>
  <si>
    <t>depart: Array('ACA','AGU','BJX','CEN','CJS','CLQ','CME','CPE','CUL','CUN','CUU','DGO','GDL','GUA','HMO','LAP','LMM','MAM','MEX','MID','MLM','MTT','MTY','MXL','MZT','NLD','OAX','PAZ','PVR','QRO','REX','SJD','SLP','TAM','TAP','TGZ','TIJ','TRC','VER','VSA','ZCL','ZIH','ZLO')</t>
  </si>
  <si>
    <t>key: "AGP",</t>
  </si>
  <si>
    <t>label: "Malaga (AGP)",</t>
  </si>
  <si>
    <t>key: "PMI",</t>
  </si>
  <si>
    <t>label: "Palma de Mallorca (PMI)",</t>
  </si>
  <si>
    <t>depart: Array('ATL','MEX')</t>
  </si>
  <si>
    <t>key: "VLC",</t>
  </si>
  <si>
    <t>label: "Valencia (VLC)",</t>
  </si>
  <si>
    <t>key: "VGO",</t>
  </si>
  <si>
    <t>label: "Vigo (VGO)",</t>
  </si>
  <si>
    <t>key: "LGW",</t>
  </si>
  <si>
    <t>label: "Londres - Gatwick (LGW)",</t>
  </si>
  <si>
    <t>country: "United Kingdom",</t>
  </si>
  <si>
    <t>countryCode: "GB",</t>
  </si>
  <si>
    <t>key: "LHR",</t>
  </si>
  <si>
    <t>label: "Londres - Heathrow (LHR)",</t>
  </si>
  <si>
    <t>key: "ALB",</t>
  </si>
  <si>
    <t>label: "Albany (ALB)",</t>
  </si>
  <si>
    <t>country: "United States",</t>
  </si>
  <si>
    <t>countryCode: "US",</t>
  </si>
  <si>
    <t>key: "ATL",</t>
  </si>
  <si>
    <t>label: "Atlanta (ATL)",</t>
  </si>
  <si>
    <t>depart: Array('ACA','AGU','BCN','BJX','BOG','BOS','CCS','CEN','CJS','CLQ','CME','CPE','CTM','CUL','CUN','CUU','CZM','DGO','DTW','EZE','FCO','GDL','GRU','GUA','HMO','JFK','LAP','LIM','LMM','MAM','MEX','MID','MLM','MTT','MTY','MXL','MZT','NLD','OAX','ORD','PAZ','PMI','PTY','PVG','PVR','REX','ROC','SCL','SJD','SJO','SLC','SLP','TAM','TAP','TGZ','TIJ','TRC','VER','VGO','VSA','ZCL','ZIH','ZLO')</t>
  </si>
  <si>
    <t>key: "BWI",</t>
  </si>
  <si>
    <t>label: "Baltimore (BWI)",</t>
  </si>
  <si>
    <t>depart: Array('CUN','GDL','MEX','PVR','SJD')</t>
  </si>
  <si>
    <t>key: "BOS",</t>
  </si>
  <si>
    <t>label: "Boston (BOS)",</t>
  </si>
  <si>
    <t>depart: Array('ATL','CUN','GDL','MEX','SJD')</t>
  </si>
  <si>
    <t>key: "BRO",</t>
  </si>
  <si>
    <t>label: "Brownsville (BRO)",</t>
  </si>
  <si>
    <t>depart: Array('BJX','CJS','CUL','CUU','GDL','HMO','MEX','MTY','PBC','QRO','TAM','VER')</t>
  </si>
  <si>
    <t>key: "ORD",</t>
  </si>
  <si>
    <t>label: "Chicago - O'Hare (ORD)",</t>
  </si>
  <si>
    <t>depart: Array('ACA','AGU','ATL','BJX','BOG','CCS','CEN','CJS','CLQ','CME','CPE','CTM','CUL','CUN','CUU','DGO','EZE','GDL','GRU','GUA','HMO','HUX','LAP','LIM','LMM','MAM','MEX','MID','MLM','MTT','MTY','MXL','MZT','NLD','OAX','PAZ','PTY','PVR','QRO','REX','SAP','SCL','SJD','SJO','SLP','SLW','TAM','TAP','TGZ','TIJ','TRC','VER','VSA','ZCL','ZIH','ZLO')</t>
  </si>
  <si>
    <t>key: "CVG",</t>
  </si>
  <si>
    <t>label: "Cincinnati (CVG)",</t>
  </si>
  <si>
    <t>key: "DEN",</t>
  </si>
  <si>
    <t>label: "Denver (DEN)",</t>
  </si>
  <si>
    <t>depart: Array('ACA','AGU','BJX','BOG','CEN','CJS','CME','CPE','CUL','CUN','CUU','DGO','EZE','GDL','GRU','HMO','LAP','LIM','LMM','MAM','MEX','MID','MLM','MTT','MTY','MXL','MZT','NLD','OAX','PAZ','PVR','QRO','REX','SAP','SJD','SJO','SLP','TAM','TAP','TGZ','TIJ','TRC','VER','VSA','ZCL','ZIH')</t>
  </si>
  <si>
    <t>key: "DTW",</t>
  </si>
  <si>
    <t>label: "Detroit - Metro (DTW)",</t>
  </si>
  <si>
    <t>depart: Array('ATL','CCS','CUN','GDL','GUA','MEX','MTY','PVR','SJD','ZLO')</t>
  </si>
  <si>
    <t>key: "FAT",</t>
  </si>
  <si>
    <t>label: "Fresno (FAT)",</t>
  </si>
  <si>
    <t>depart: Array('ACA','AGU','BJX','BOG','CEN','CJS','CLQ','CME','CPE','CUL','CUN','CUU','DGO','EZE','GDL','GRU','GUA','HMO','LAP','LIM','LMM','MAM','MEX','MID','MLM','MTT','MTY','MXL','MZT','NLD','OAX','PAZ','PTY','PVR','QRO','REX','SAP','SJD','SJO','SLP','SLW','TAM','TAP','TGZ','TIJ','TRC','VER','VSA','ZCL','ZIH','ZLO')</t>
  </si>
  <si>
    <t>key: "BDL",</t>
  </si>
  <si>
    <t>label: "Hartford Springfield (BDL)",</t>
  </si>
  <si>
    <t>key: "IAH",</t>
  </si>
  <si>
    <t>label: "Houston - George Bush (IAH)",</t>
  </si>
  <si>
    <t>depart: Array('ACA','AGU','BJX','BOG','CCS','CEN','CJS','CLQ','CME','CPE','CUL','CUN','CUU','DGO','EZE','GDL','GRU','GUA','HMO','HUX','LAP','LIM','LMM','MAM','MEX','MID','MLM','MTT','MTY','MXL','MZT','NLD','OAX','PAZ','PTY','PVR','QRO','REX','SAL','SAP','SJD','SJO','SLP','SLW','TAM','TAP','TGZ','TIJ','TRC','VER','VSA','ZCL','ZIH','ZLO')</t>
  </si>
  <si>
    <t>key: "MCI",</t>
  </si>
  <si>
    <t>label: "Kansas City (MCI)",</t>
  </si>
  <si>
    <t>depart: Array('CUN','GDL','MEX','SJD')</t>
  </si>
  <si>
    <t>key: "LAS",</t>
  </si>
  <si>
    <t>label: "Las Vegas (LAS)",</t>
  </si>
  <si>
    <t>depart: Array('ACA','AGU','BJX','CCS','CEN','CJS','CLQ','CME','CPE','CTM','CUL','CUN','CUU','DGO','EZE','GDL','GRU','GUA','HMO','HUX','LAP','LIM','LMM','MAM','MEX','MID','MLM','MTT','MTY','MXL','MZT','NLD','OAX','PAZ','PBC','PTY','PVR','QRO','REX','SAL','SCL','SJD','SJO','SLP','TAM','TAP','TGZ','TIJ','TRC','VER','VSA','ZCL','ZIH','ZLO')</t>
  </si>
  <si>
    <t>key: "LAX",</t>
  </si>
  <si>
    <t>label: "Los Angeles (LAX)",</t>
  </si>
  <si>
    <t>depart: Array('ACA','AGU','BJX','BOG','CCS','CEN','CJS','CLQ','CME','CPE','CTM','CUL','CUN','CUU','DGO','EZE','GDL','GRU','GUA','HMO','HUX','LAP','LIM','LMM','MAM','MEX','MID','MLM','MTT','MTY','MXL','MZT','NLD','OAX','PAZ','PTY','PVR','QRO','REX','SAL','SAP','SCL','SJD','SJO','SLP','SLW','TAM','TAP','TGZ','TIJ','TRC','VER','VSA','ZCL','ZIH','ZLO')</t>
  </si>
  <si>
    <t>key: "MEM",</t>
  </si>
  <si>
    <t>label: "Memphis (MEM)",</t>
  </si>
  <si>
    <t>depart: Array('CUN')</t>
  </si>
  <si>
    <t>key: "MIA",</t>
  </si>
  <si>
    <t>label: "Miami (MIA)",</t>
  </si>
  <si>
    <t>depart: Array('ACA','AGU','BJX','BOG','CEN','CJS','CLQ','CME','CPE','CTM','CUL','CUN','CUU','DGO','EZE','GDL','GRU','GUA','HMO','HUX','LAP','LIM','LMM','MAM','MEX','MID','MLM','MTT','MTY','MXL','MZT','NLD','OAX','PAZ','PTY','PVR','QRO','REX','SAP','SCL','SJD','SJO','SLP','SLW','TAM','TAP','TGZ','TIJ','TRC','VER','VSA','ZCL','ZIH','ZLO')</t>
  </si>
  <si>
    <t>key: "MSP",</t>
  </si>
  <si>
    <t>label: "Minneapolis - St. Paul (MSP)",</t>
  </si>
  <si>
    <t>depart: Array('MEX','CUN')</t>
  </si>
  <si>
    <t>key: "BNA",</t>
  </si>
  <si>
    <t>label: "Nashville (BNA)",</t>
  </si>
  <si>
    <t>depart: Array('CUN','GDL','MEX','SJD',' ')</t>
  </si>
  <si>
    <t>key: "JFK",</t>
  </si>
  <si>
    <t>label: "New York - John F Kennedy (JFK)",</t>
  </si>
  <si>
    <t>depart: Array('ACA','AGU','ATL','BJX','BOG','CCS','CEN','CJS','CLQ','CME','CPE','CTM','CUL','CUN','CUU','DGO','EZE','GDL','GRU','GUA','HMO','LAP','LIM','LMM','MAM','MEX','MID','MLM','MTT','MTY','MXL','MZT','NLD','OAX','PAZ','PTY','PVR','QRO','REX','SAL','SAP','SJD','SJO','SLP','SLW','TAM','TAP','TGZ','TIJ','TRC','VER','VSA','ZCL','ZIH','ZLO')</t>
  </si>
  <si>
    <t>key: "LGA",</t>
  </si>
  <si>
    <t>label: "New York – La Guardia (LGA)",</t>
  </si>
  <si>
    <t>key: "MSY",</t>
  </si>
  <si>
    <t>label: "Nueva Orleans (MSY)",</t>
  </si>
  <si>
    <t>depart: Array('ACA','AGU','BJX','CME','CPE','CUN','CUU','GDL','MEX','MID','MTY','MZT','OAX','PVR','SJD','TRC','VSA','ZIH')</t>
  </si>
  <si>
    <t>key: "ONT",</t>
  </si>
  <si>
    <t>label: "Ontario (ONT)",</t>
  </si>
  <si>
    <t>key: "MCO",</t>
  </si>
  <si>
    <t>label: "Orlando (MCO)",</t>
  </si>
  <si>
    <t>depart: Array('ACA','AGU','BJX','BOG','CEN','CJS','CLQ','CME','CPE','CTM','CUL','CUN','CUU','DGO','EZE','GDL','GRU','GUA','HMO','LAP','LIM','LMM','MAM','MEX','MID','MLM','MTT','MTY','MXL','MZT','NLD','OAX','PAZ','PVR','QRO','REX','SAP','SCL','SJD','SJO','SLP','SLW','TAM','TAP','TGZ','TIJ','TRC','VER','VSA','ZCL','ZIH')</t>
  </si>
  <si>
    <t>key: "PHL",</t>
  </si>
  <si>
    <t>label: "Philadelphia (PHL)",</t>
  </si>
  <si>
    <t>key: "PHX",</t>
  </si>
  <si>
    <t>label: "Phoenix (PHX)",</t>
  </si>
  <si>
    <t>depart: Array('ACA','AGU','BJX','BOG','CEN','CJS','CLQ','CME','CPE','CTM','CUL','CUN','CUU','DGO','EZE','GDL','GRU','HMO','LAP','LIM','LMM','MAM','MEX','MID','MLM','MTT','MTY','MXL','MZT','NLD','OAX','PAZ','PVR','QRO','REX','SAP','SCL','SJD','SJO','SLP','TAM','TAP','TGZ','TIJ','TRC','VER','VSA','ZCL','ZIH')</t>
  </si>
  <si>
    <t>key: "PDX",</t>
  </si>
  <si>
    <t>label: "Portland (PDX)",</t>
  </si>
  <si>
    <t>key: "RDU",</t>
  </si>
  <si>
    <t>label: "Raleigh (RDU)",</t>
  </si>
  <si>
    <t>key: "RIC",</t>
  </si>
  <si>
    <t>label: "Richmond (RIC)",</t>
  </si>
  <si>
    <t>key: "ROC",</t>
  </si>
  <si>
    <t>label: "Rochester (ROC)",</t>
  </si>
  <si>
    <t>key: "SMF",</t>
  </si>
  <si>
    <t>label: "Sacramento (SMF)",</t>
  </si>
  <si>
    <t>depart: Array('ACA','AGU','AGU','BJX','BOG','CEN','CJS','CME','CPE','CUL','CUN','CUU','DGO','EZE','GDL','GRU','HMO','LAP','LIM','LMM','MAM','MEX','MID','MLM','MTT','MTY','MXL','MZT','NLD','OAX','PAZ','PVR','QRO','REX','SAP','SJD','SJO','SLP','TAM','TAP','TGZ','TIJ','TRC','VER','VSA','ZCL','ZIH')</t>
  </si>
  <si>
    <t>key: "SLC",</t>
  </si>
  <si>
    <t>label: "Salt Lake City (SLC)",</t>
  </si>
  <si>
    <t>depart: Array('ATL','CCS','CJS','CUL','CUN','CUU','GDL','HMO','LAP','MEX','MTY','PVR','SJD','TRC','ZLO')</t>
  </si>
  <si>
    <t>key: "SAT",</t>
  </si>
  <si>
    <t>label: "San Antonio (SAT)",</t>
  </si>
  <si>
    <t>depart: Array('ACA','AGU','BJX','BOG','CCS','CEN','CJS','CLQ','CME','CPE','CTM','CUL','CUN','CUU','DGO','EZE','GDL','GRU','HMO','LAP','LIM','LMM','MAM','MEX','MID','MLM','MTT','MTY','MXL','MZT','NLD','OAX','PAZ','PVR','QRO','REX','SAP','SCL','SJD','SJO','SLP','SLW','TAM','TAP','TGZ','TIJ','TRC','VER','VSA','ZCL','ZIH','ZLO')</t>
  </si>
  <si>
    <t>key: "SFO",</t>
  </si>
  <si>
    <t>label: "San Francisco (SFO)",</t>
  </si>
  <si>
    <t>depart: Array('ACA','AGU','BJX','BOG','CEN','CJS','CLQ','CME','CPE','CUL','CUN','CUU','DGO','EZE','GDL','GRU','GUA','HMO','HUX','LAP','LIM','LMM','MAM','MEX','MID','MLM','MTT','MTY','MXL','MZT','NLD','OAX','PAZ','PTY','PVR','QRO','REX','SAL','SAP','SJD','SJO','SLP','SLW','TAM','TAP','TGZ','TIJ','TRC','VER','VSA','ZCL','ZIH','ZLO')</t>
  </si>
  <si>
    <t>key: "STL",</t>
  </si>
  <si>
    <t>label: "St. Louis (STL)",</t>
  </si>
  <si>
    <t>key: "DCA",</t>
  </si>
  <si>
    <t>label: "Washington - Ronald Reagan (DCA)",</t>
  </si>
  <si>
    <t>key: "IAD",</t>
  </si>
  <si>
    <t>label: "Washington – Dulles (IAD)",</t>
  </si>
  <si>
    <t>depart: Array('ACA','AGU','BJX','CEN','CJS','CME','CPE','CUL','CUN','CUU','GDL','GUA','HMO','LAP','LIM','LMM','MAM','MEX','MID','MLM','MTT','MTY','MZT','NLD','OAX','PTY','PVR','QRO','REX','SAL','SAP','SJD','SJO','SLP','SLW','TAM','TGZ','TIJ','TRC','VER','VSA','ZCL','ZIH')</t>
  </si>
  <si>
    <t>key: "CCS",</t>
  </si>
  <si>
    <t>label: "Caracas (CCS)",</t>
  </si>
  <si>
    <t>country: "Venezuela",</t>
  </si>
  <si>
    <t>countryCode: "VE",</t>
  </si>
  <si>
    <t>depart: Array('ACA','AGU','ATL','BJX','CEN','CJS','CLQ','CME','CPE','CUL','CUN','CUU','DGO','DTW','GDL','GUA','HMO','IAH','JFK','LAP','LAS','LAX','LMM','MAM','MEX','MID','MLM','MTT','MTY','MZT','NLD','NRT','OAX','ORD','PAZ','PVG','PVR','QRO','REX','SAT','SLC','SLP','SLW','TAM','TAP','TGZ','TIJ','TRC','VER','VSA','ZCL','ZIH','ZLO')</t>
  </si>
  <si>
    <t>depart: Array('ACA','EZE','CUN','GDL','GUA','HUX','MEX','MID','MZT','OAX','PVR','GRU','SJD','SJO','ZIH')</t>
  </si>
  <si>
    <t>label: "New Orleans (MSY)",</t>
  </si>
  <si>
    <t>label: "Nueva York - John F Kennedy (JFK)",</t>
  </si>
  <si>
    <t>label: "Raleigh - Durham (RDU)",</t>
  </si>
  <si>
    <t>label: "Washington - Dulles (IAD)",</t>
  </si>
  <si>
    <t>label: "Montreal Trudeau (YUL)",</t>
  </si>
  <si>
    <t xml:space="preserve">]; </t>
  </si>
  <si>
    <t xml:space="preserve">        city = City()</t>
  </si>
  <si>
    <t xml:space="preserve">        city.put()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</si>
</sst>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D1622"/>
  <sheetViews>
    <sheetView tabSelected="1" workbookViewId="0">
      <selection activeCell="D2" sqref="D2:D1601"/>
    </sheetView>
  </sheetViews>
  <sheetFormatPr defaultRowHeight="15"/>
  <cols>
    <col min="2" max="2" width="38.140625" customWidth="1"/>
    <col min="3" max="3" width="22.140625" customWidth="1"/>
  </cols>
  <sheetData>
    <row r="1" spans="2:4">
      <c r="B1" t="s">
        <v>0</v>
      </c>
    </row>
    <row r="2" spans="2:4">
      <c r="B2" t="s">
        <v>1</v>
      </c>
      <c r="C2" t="s">
        <v>454</v>
      </c>
      <c r="D2" t="s">
        <v>454</v>
      </c>
    </row>
    <row r="3" spans="2:4">
      <c r="B3" t="s">
        <v>2</v>
      </c>
      <c r="C3" t="str">
        <f>"        city.KeyName = """ &amp; MID(B3,7,3) &amp; """"</f>
        <v xml:space="preserve">        city.KeyName = "EZE"</v>
      </c>
      <c r="D3" t="str">
        <f>"        city.KeyName = """ &amp; MID(B3,7,3) &amp; """"</f>
        <v xml:space="preserve">        city.KeyName = "EZE"</v>
      </c>
    </row>
    <row r="4" spans="2:4">
      <c r="B4" t="s">
        <v>3</v>
      </c>
      <c r="C4" t="str">
        <f>"        city.shortName = """ &amp; MID(B3,7,3) &amp; """"</f>
        <v xml:space="preserve">        city.shortName = "EZE"</v>
      </c>
      <c r="D4" t="str">
        <f>"        city.shortName = """ &amp; MID(B3,7,3) &amp; """"</f>
        <v xml:space="preserve">        city.shortName = "EZE"</v>
      </c>
    </row>
    <row r="5" spans="2:4">
      <c r="B5" t="s">
        <v>4</v>
      </c>
      <c r="C5" t="str">
        <f>"        city.longName = " &amp; MID(B4,8,LEN(B4) - 15) &amp; """"</f>
        <v xml:space="preserve">        city.longName = "Buenos Aires - Ezeiza"</v>
      </c>
      <c r="D5" t="str">
        <f>"        city.longName = " &amp; MID(B4,8,LEN(B4) - 15) &amp; """"</f>
        <v xml:space="preserve">        city.longName = "Buenos Aires - Ezeiza"</v>
      </c>
    </row>
    <row r="6" spans="2:4">
      <c r="B6" t="s">
        <v>5</v>
      </c>
      <c r="C6" t="str">
        <f>"        city.associatedAirports = [" &amp; MID(B9, 15, LEN(B9) -15) &amp; "]"</f>
        <v xml:space="preserve">        city.associatedAirports = ['ACA','AGU','ATL','BJX','CDG','CEN','CJS','CLQ','CME','CPE','CUL','CUN','CUU','DEN','DGO','FAT','GDL','HMO','HUX','IAH','JFK','LAP','LAS','LAX','LMM','MAM','MCO','MEX','MIA','MID','MLM','MTT','MTY','MXL','MZT','NLD','OAX','ONT','ORD','PAZ','PHX','PVR','QRO','REX','SAL','SAP','SAT','SFO','SJD','SLP','SLW','SMF','TAM','TAP','TGZ','TIJ','TRC','VER','VSA','YUL','ZCL','ZIH','ZLO']</v>
      </c>
      <c r="D6" t="str">
        <f>"        city.associatedAirports = [" &amp; MID(B9, 15, LEN(B9) -15) &amp; "]"</f>
        <v xml:space="preserve">        city.associatedAirports = ['ACA','AGU','ATL','BJX','CDG','CEN','CJS','CLQ','CME','CPE','CUL','CUN','CUU','DEN','DGO','FAT','GDL','HMO','HUX','IAH','JFK','LAP','LAS','LAX','LMM','MAM','MCO','MEX','MIA','MID','MLM','MTT','MTY','MXL','MZT','NLD','OAX','ONT','ORD','PAZ','PHX','PVR','QRO','REX','SAL','SAP','SAT','SFO','SJD','SLP','SLW','SMF','TAM','TAP','TGZ','TIJ','TRC','VER','VSA','YUL','ZCL','ZIH','ZLO']</v>
      </c>
    </row>
    <row r="7" spans="2:4">
      <c r="B7" t="s">
        <v>6</v>
      </c>
      <c r="C7" t="s">
        <v>455</v>
      </c>
      <c r="D7" t="s">
        <v>455</v>
      </c>
    </row>
    <row r="8" spans="2:4">
      <c r="B8" t="s">
        <v>7</v>
      </c>
    </row>
    <row r="9" spans="2:4">
      <c r="B9" s="1" t="s">
        <v>8</v>
      </c>
      <c r="D9" t="s">
        <v>454</v>
      </c>
    </row>
    <row r="10" spans="2:4">
      <c r="B10" t="s">
        <v>9</v>
      </c>
      <c r="D10" t="str">
        <f>"        city.KeyName = """ &amp; MID(B12,7,3) &amp; """"</f>
        <v xml:space="preserve">        city.KeyName = "CNF"</v>
      </c>
    </row>
    <row r="11" spans="2:4">
      <c r="B11" t="s">
        <v>10</v>
      </c>
      <c r="C11" t="s">
        <v>454</v>
      </c>
      <c r="D11" t="str">
        <f>"        city.shortName = """ &amp; MID(B12,7,3) &amp; """"</f>
        <v xml:space="preserve">        city.shortName = "CNF"</v>
      </c>
    </row>
    <row r="12" spans="2:4">
      <c r="B12" t="s">
        <v>11</v>
      </c>
      <c r="C12" t="str">
        <f t="shared" ref="C10:D12" si="0">"        city.KeyName = """ &amp; MID(B12,7,3) &amp; """"</f>
        <v xml:space="preserve">        city.KeyName = "CNF"</v>
      </c>
      <c r="D12" t="str">
        <f>"        city.longName = " &amp; MID(B13,8,LEN(B13) - 15) &amp; """"</f>
        <v xml:space="preserve">        city.longName = "Belo Horizonte"</v>
      </c>
    </row>
    <row r="13" spans="2:4">
      <c r="B13" t="s">
        <v>12</v>
      </c>
      <c r="C13" t="str">
        <f t="shared" ref="C11:D76" si="1">"        city.shortName = """ &amp; MID(B12,7,3) &amp; """"</f>
        <v xml:space="preserve">        city.shortName = "CNF"</v>
      </c>
      <c r="D13" t="str">
        <f>"        city.associatedAirports = [" &amp; MID(B18, 15, LEN(B18) -15) &amp; "]"</f>
        <v xml:space="preserve">        city.associatedAirports = ['MEX']</v>
      </c>
    </row>
    <row r="14" spans="2:4">
      <c r="B14" t="s">
        <v>13</v>
      </c>
      <c r="C14" t="str">
        <f t="shared" ref="C12:D77" si="2">"        city.longName = " &amp; MID(B13,8,LEN(B13) - 15) &amp; """"</f>
        <v xml:space="preserve">        city.longName = "Belo Horizonte"</v>
      </c>
      <c r="D14" t="s">
        <v>455</v>
      </c>
    </row>
    <row r="15" spans="2:4">
      <c r="B15" t="s">
        <v>14</v>
      </c>
      <c r="C15" t="str">
        <f t="shared" ref="C13:D15" si="3">"        city.associatedAirports = [" &amp; MID(B18, 15, LEN(B18) -15) &amp; "]"</f>
        <v xml:space="preserve">        city.associatedAirports = ['MEX']</v>
      </c>
      <c r="D15" t="s">
        <v>454</v>
      </c>
    </row>
    <row r="16" spans="2:4">
      <c r="B16" t="s">
        <v>6</v>
      </c>
      <c r="C16" t="s">
        <v>455</v>
      </c>
      <c r="D16" t="str">
        <f t="shared" ref="D16:D79" si="4">"        city.KeyName = """ &amp; MID(B16,7,3) &amp; """"</f>
        <v xml:space="preserve">        city.KeyName = ": 4"</v>
      </c>
    </row>
    <row r="17" spans="2:4">
      <c r="B17" t="s">
        <v>15</v>
      </c>
      <c r="D17" t="str">
        <f t="shared" ref="D17:D80" si="5">"        city.shortName = """ &amp; MID(B16,7,3) &amp; """"</f>
        <v xml:space="preserve">        city.shortName = ": 4"</v>
      </c>
    </row>
    <row r="18" spans="2:4">
      <c r="B18" t="s">
        <v>16</v>
      </c>
      <c r="D18" t="e">
        <f t="shared" ref="D18:D81" si="6">"        city.longName = " &amp; MID(B17,8,LEN(B17) - 15) &amp; """"</f>
        <v>#VALUE!</v>
      </c>
    </row>
    <row r="19" spans="2:4">
      <c r="B19" t="s">
        <v>9</v>
      </c>
      <c r="D19" t="str">
        <f t="shared" ref="D19" si="7">"        city.associatedAirports = [" &amp; MID(B22, 15, LEN(B22) -15) &amp; "]"</f>
        <v xml:space="preserve">        city.associatedAirports = [ia (BSB)"]</v>
      </c>
    </row>
    <row r="20" spans="2:4">
      <c r="B20" t="s">
        <v>10</v>
      </c>
      <c r="C20" t="s">
        <v>454</v>
      </c>
      <c r="D20" t="s">
        <v>455</v>
      </c>
    </row>
    <row r="21" spans="2:4">
      <c r="B21" t="s">
        <v>17</v>
      </c>
      <c r="C21" t="str">
        <f t="shared" ref="C21" si="8">"        city.KeyName = """ &amp; MID(B21,7,3) &amp; """"</f>
        <v xml:space="preserve">        city.KeyName = "BSB"</v>
      </c>
    </row>
    <row r="22" spans="2:4">
      <c r="B22" t="s">
        <v>18</v>
      </c>
      <c r="C22" t="str">
        <f t="shared" ref="C22:C85" si="9">"        city.shortName = """ &amp; MID(B21,7,3) &amp; """"</f>
        <v xml:space="preserve">        city.shortName = "BSB"</v>
      </c>
      <c r="D22" t="s">
        <v>454</v>
      </c>
    </row>
    <row r="23" spans="2:4">
      <c r="B23" t="s">
        <v>13</v>
      </c>
      <c r="C23" t="str">
        <f t="shared" ref="C23:C86" si="10">"        city.longName = " &amp; MID(B22,8,LEN(B22) - 15) &amp; """"</f>
        <v xml:space="preserve">        city.longName = "Brasilia"</v>
      </c>
      <c r="D23" t="str">
        <f t="shared" ref="D23" si="11">"        city.KeyName = """ &amp; MID(B25,7,3) &amp; """"</f>
        <v xml:space="preserve">        city.KeyName = ": 4"</v>
      </c>
    </row>
    <row r="24" spans="2:4">
      <c r="B24" t="s">
        <v>14</v>
      </c>
      <c r="C24" t="str">
        <f t="shared" ref="C24" si="12">"        city.associatedAirports = [" &amp; MID(B27, 15, LEN(B27) -15) &amp; "]"</f>
        <v xml:space="preserve">        city.associatedAirports = ['MEX']</v>
      </c>
      <c r="D24" t="str">
        <f t="shared" ref="D24:D87" si="13">"        city.shortName = """ &amp; MID(B25,7,3) &amp; """"</f>
        <v xml:space="preserve">        city.shortName = ": 4"</v>
      </c>
    </row>
    <row r="25" spans="2:4">
      <c r="B25" t="s">
        <v>6</v>
      </c>
      <c r="C25" t="s">
        <v>455</v>
      </c>
      <c r="D25" t="e">
        <f t="shared" ref="D25:D88" si="14">"        city.longName = " &amp; MID(B26,8,LEN(B26) - 15) &amp; """"</f>
        <v>#VALUE!</v>
      </c>
    </row>
    <row r="26" spans="2:4">
      <c r="B26" t="s">
        <v>15</v>
      </c>
      <c r="D26" t="str">
        <f t="shared" ref="D26" si="15">"        city.associatedAirports = [" &amp; MID(B31, 15, LEN(B31) -15) &amp; "]"</f>
        <v xml:space="preserve">        city.associatedAirports = [ba (CWB)"]</v>
      </c>
    </row>
    <row r="27" spans="2:4">
      <c r="B27" t="s">
        <v>16</v>
      </c>
      <c r="D27" t="s">
        <v>455</v>
      </c>
    </row>
    <row r="28" spans="2:4">
      <c r="B28" t="s">
        <v>9</v>
      </c>
      <c r="D28" t="s">
        <v>454</v>
      </c>
    </row>
    <row r="29" spans="2:4">
      <c r="B29" t="s">
        <v>10</v>
      </c>
      <c r="C29" t="s">
        <v>454</v>
      </c>
      <c r="D29" t="str">
        <f t="shared" ref="D29:D92" si="16">"        city.KeyName = """ &amp; MID(B29,7,3) &amp; """"</f>
        <v xml:space="preserve">        city.KeyName = ""</v>
      </c>
    </row>
    <row r="30" spans="2:4">
      <c r="B30" t="s">
        <v>19</v>
      </c>
      <c r="C30" t="str">
        <f t="shared" ref="C30" si="17">"        city.KeyName = """ &amp; MID(B30,7,3) &amp; """"</f>
        <v xml:space="preserve">        city.KeyName = "CWB"</v>
      </c>
      <c r="D30" t="str">
        <f t="shared" ref="D30:D93" si="18">"        city.shortName = """ &amp; MID(B29,7,3) &amp; """"</f>
        <v xml:space="preserve">        city.shortName = ""</v>
      </c>
    </row>
    <row r="31" spans="2:4">
      <c r="B31" t="s">
        <v>20</v>
      </c>
      <c r="C31" t="str">
        <f t="shared" ref="C31:C94" si="19">"        city.shortName = """ &amp; MID(B30,7,3) &amp; """"</f>
        <v xml:space="preserve">        city.shortName = "CWB"</v>
      </c>
      <c r="D31" t="e">
        <f t="shared" ref="D31:D94" si="20">"        city.longName = " &amp; MID(B30,8,LEN(B30) - 15) &amp; """"</f>
        <v>#VALUE!</v>
      </c>
    </row>
    <row r="32" spans="2:4">
      <c r="B32" t="s">
        <v>13</v>
      </c>
      <c r="C32" t="str">
        <f t="shared" ref="C32:C95" si="21">"        city.longName = " &amp; MID(B31,8,LEN(B31) - 15) &amp; """"</f>
        <v xml:space="preserve">        city.longName = "Curitiba"</v>
      </c>
      <c r="D32" t="e">
        <f t="shared" ref="D32" si="22">"        city.associatedAirports = [" &amp; MID(B35, 15, LEN(B35) -15) &amp; "]"</f>
        <v>#VALUE!</v>
      </c>
    </row>
    <row r="33" spans="2:4">
      <c r="B33" t="s">
        <v>14</v>
      </c>
      <c r="C33" t="str">
        <f t="shared" ref="C33" si="23">"        city.associatedAirports = [" &amp; MID(B36, 15, LEN(B36) -15) &amp; "]"</f>
        <v xml:space="preserve">        city.associatedAirports = ['MEX']</v>
      </c>
      <c r="D33" t="s">
        <v>455</v>
      </c>
    </row>
    <row r="34" spans="2:4">
      <c r="B34" t="s">
        <v>6</v>
      </c>
      <c r="C34" t="s">
        <v>455</v>
      </c>
    </row>
    <row r="35" spans="2:4">
      <c r="B35" t="s">
        <v>15</v>
      </c>
      <c r="D35" t="s">
        <v>454</v>
      </c>
    </row>
    <row r="36" spans="2:4">
      <c r="B36" t="s">
        <v>16</v>
      </c>
      <c r="D36" t="str">
        <f t="shared" ref="D36" si="24">"        city.KeyName = """ &amp; MID(B38,7,3) &amp; """"</f>
        <v xml:space="preserve">        city.KeyName = ""</v>
      </c>
    </row>
    <row r="37" spans="2:4">
      <c r="B37" t="s">
        <v>9</v>
      </c>
      <c r="D37" t="str">
        <f t="shared" ref="D37:D100" si="25">"        city.shortName = """ &amp; MID(B38,7,3) &amp; """"</f>
        <v xml:space="preserve">        city.shortName = ""</v>
      </c>
    </row>
    <row r="38" spans="2:4">
      <c r="B38" t="s">
        <v>10</v>
      </c>
      <c r="C38" t="s">
        <v>454</v>
      </c>
      <c r="D38" t="e">
        <f t="shared" ref="D38:D101" si="26">"        city.longName = " &amp; MID(B39,8,LEN(B39) - 15) &amp; """"</f>
        <v>#VALUE!</v>
      </c>
    </row>
    <row r="39" spans="2:4">
      <c r="B39" t="s">
        <v>21</v>
      </c>
      <c r="C39" t="str">
        <f t="shared" ref="C39" si="27">"        city.KeyName = """ &amp; MID(B39,7,3) &amp; """"</f>
        <v xml:space="preserve">        city.KeyName = "FLN"</v>
      </c>
      <c r="D39" t="e">
        <f t="shared" ref="D39" si="28">"        city.associatedAirports = [" &amp; MID(B44, 15, LEN(B44) -15) &amp; "]"</f>
        <v>#VALUE!</v>
      </c>
    </row>
    <row r="40" spans="2:4">
      <c r="B40" t="s">
        <v>22</v>
      </c>
      <c r="C40" t="str">
        <f t="shared" ref="C40:C103" si="29">"        city.shortName = """ &amp; MID(B39,7,3) &amp; """"</f>
        <v xml:space="preserve">        city.shortName = "FLN"</v>
      </c>
      <c r="D40" t="s">
        <v>455</v>
      </c>
    </row>
    <row r="41" spans="2:4">
      <c r="B41" t="s">
        <v>13</v>
      </c>
      <c r="C41" t="str">
        <f t="shared" ref="C41:C104" si="30">"        city.longName = " &amp; MID(B40,8,LEN(B40) - 15) &amp; """"</f>
        <v xml:space="preserve">        city.longName = "Florianopolis "</v>
      </c>
      <c r="D41" t="s">
        <v>454</v>
      </c>
    </row>
    <row r="42" spans="2:4">
      <c r="B42" t="s">
        <v>14</v>
      </c>
      <c r="C42" t="str">
        <f t="shared" ref="C42" si="31">"        city.associatedAirports = [" &amp; MID(B45, 15, LEN(B45) -15) &amp; "]"</f>
        <v xml:space="preserve">        city.associatedAirports = ['MEX']</v>
      </c>
      <c r="D42" t="str">
        <f t="shared" ref="D42:D105" si="32">"        city.KeyName = """ &amp; MID(B42,7,3) &amp; """"</f>
        <v xml:space="preserve">        city.KeyName = "yCo"</v>
      </c>
    </row>
    <row r="43" spans="2:4">
      <c r="B43" t="s">
        <v>6</v>
      </c>
      <c r="C43" t="s">
        <v>455</v>
      </c>
      <c r="D43" t="str">
        <f t="shared" ref="D43:D106" si="33">"        city.shortName = """ &amp; MID(B42,7,3) &amp; """"</f>
        <v xml:space="preserve">        city.shortName = "yCo"</v>
      </c>
    </row>
    <row r="44" spans="2:4">
      <c r="B44" t="s">
        <v>15</v>
      </c>
      <c r="D44" t="e">
        <f t="shared" ref="D44:D107" si="34">"        city.longName = " &amp; MID(B43,8,LEN(B43) - 15) &amp; """"</f>
        <v>#VALUE!</v>
      </c>
    </row>
    <row r="45" spans="2:4">
      <c r="B45" t="s">
        <v>16</v>
      </c>
      <c r="D45" t="e">
        <f t="shared" ref="D45" si="35">"        city.associatedAirports = [" &amp; MID(B48, 15, LEN(B48) -15) &amp; "]"</f>
        <v>#VALUE!</v>
      </c>
    </row>
    <row r="46" spans="2:4">
      <c r="B46" t="s">
        <v>9</v>
      </c>
      <c r="D46" t="s">
        <v>455</v>
      </c>
    </row>
    <row r="47" spans="2:4">
      <c r="B47" t="s">
        <v>10</v>
      </c>
      <c r="C47" t="s">
        <v>454</v>
      </c>
    </row>
    <row r="48" spans="2:4">
      <c r="B48" t="s">
        <v>23</v>
      </c>
      <c r="C48" t="str">
        <f t="shared" ref="C48" si="36">"        city.KeyName = """ &amp; MID(B48,7,3) &amp; """"</f>
        <v xml:space="preserve">        city.KeyName = "FOR"</v>
      </c>
      <c r="D48" t="s">
        <v>454</v>
      </c>
    </row>
    <row r="49" spans="2:4">
      <c r="B49" t="s">
        <v>24</v>
      </c>
      <c r="C49" t="str">
        <f t="shared" ref="C49:C112" si="37">"        city.shortName = """ &amp; MID(B48,7,3) &amp; """"</f>
        <v xml:space="preserve">        city.shortName = "FOR"</v>
      </c>
      <c r="D49" t="str">
        <f t="shared" ref="D49" si="38">"        city.KeyName = """ &amp; MID(B51,7,3) &amp; """"</f>
        <v xml:space="preserve">        city.KeyName = "yCo"</v>
      </c>
    </row>
    <row r="50" spans="2:4">
      <c r="B50" t="s">
        <v>13</v>
      </c>
      <c r="C50" t="str">
        <f t="shared" ref="C50:C113" si="39">"        city.longName = " &amp; MID(B49,8,LEN(B49) - 15) &amp; """"</f>
        <v xml:space="preserve">        city.longName = "Fortaleza "</v>
      </c>
      <c r="D50" t="str">
        <f t="shared" ref="D50:D113" si="40">"        city.shortName = """ &amp; MID(B51,7,3) &amp; """"</f>
        <v xml:space="preserve">        city.shortName = "yCo"</v>
      </c>
    </row>
    <row r="51" spans="2:4">
      <c r="B51" t="s">
        <v>14</v>
      </c>
      <c r="C51" t="str">
        <f t="shared" ref="C51" si="41">"        city.associatedAirports = [" &amp; MID(B54, 15, LEN(B54) -15) &amp; "]"</f>
        <v xml:space="preserve">        city.associatedAirports = ['MEX']</v>
      </c>
      <c r="D51" t="e">
        <f t="shared" ref="D51:D114" si="42">"        city.longName = " &amp; MID(B52,8,LEN(B52) - 15) &amp; """"</f>
        <v>#VALUE!</v>
      </c>
    </row>
    <row r="52" spans="2:4">
      <c r="B52" t="s">
        <v>6</v>
      </c>
      <c r="C52" t="s">
        <v>455</v>
      </c>
      <c r="D52" t="e">
        <f t="shared" ref="D52" si="43">"        city.associatedAirports = [" &amp; MID(B57, 15, LEN(B57) -15) &amp; "]"</f>
        <v>#VALUE!</v>
      </c>
    </row>
    <row r="53" spans="2:4">
      <c r="B53" t="s">
        <v>15</v>
      </c>
      <c r="D53" t="s">
        <v>455</v>
      </c>
    </row>
    <row r="54" spans="2:4">
      <c r="B54" t="s">
        <v>16</v>
      </c>
      <c r="D54" t="s">
        <v>454</v>
      </c>
    </row>
    <row r="55" spans="2:4">
      <c r="B55" t="s">
        <v>9</v>
      </c>
      <c r="D55" t="str">
        <f t="shared" ref="D55:D118" si="44">"        city.KeyName = """ &amp; MID(B55,7,3) &amp; """"</f>
        <v xml:space="preserve">        city.KeyName = ""</v>
      </c>
    </row>
    <row r="56" spans="2:4">
      <c r="B56" t="s">
        <v>10</v>
      </c>
      <c r="C56" t="s">
        <v>454</v>
      </c>
      <c r="D56" t="str">
        <f t="shared" ref="D56:D119" si="45">"        city.shortName = """ &amp; MID(B55,7,3) &amp; """"</f>
        <v xml:space="preserve">        city.shortName = ""</v>
      </c>
    </row>
    <row r="57" spans="2:4">
      <c r="B57" t="s">
        <v>25</v>
      </c>
      <c r="C57" t="str">
        <f t="shared" ref="C57" si="46">"        city.KeyName = """ &amp; MID(B57,7,3) &amp; """"</f>
        <v xml:space="preserve">        city.KeyName = "POA"</v>
      </c>
      <c r="D57" t="e">
        <f t="shared" ref="D57:D120" si="47">"        city.longName = " &amp; MID(B56,8,LEN(B56) - 15) &amp; """"</f>
        <v>#VALUE!</v>
      </c>
    </row>
    <row r="58" spans="2:4">
      <c r="B58" t="s">
        <v>26</v>
      </c>
      <c r="C58" t="str">
        <f t="shared" ref="C58:C121" si="48">"        city.shortName = """ &amp; MID(B57,7,3) &amp; """"</f>
        <v xml:space="preserve">        city.shortName = "POA"</v>
      </c>
      <c r="D58" t="e">
        <f t="shared" ref="D58" si="49">"        city.associatedAirports = [" &amp; MID(B61, 15, LEN(B61) -15) &amp; "]"</f>
        <v>#VALUE!</v>
      </c>
    </row>
    <row r="59" spans="2:4">
      <c r="B59" t="s">
        <v>13</v>
      </c>
      <c r="C59" t="str">
        <f t="shared" ref="C59:C122" si="50">"        city.longName = " &amp; MID(B58,8,LEN(B58) - 15) &amp; """"</f>
        <v xml:space="preserve">        city.longName = "Porto Alegre"</v>
      </c>
      <c r="D59" t="s">
        <v>455</v>
      </c>
    </row>
    <row r="60" spans="2:4">
      <c r="B60" t="s">
        <v>14</v>
      </c>
      <c r="C60" t="str">
        <f t="shared" ref="C60" si="51">"        city.associatedAirports = [" &amp; MID(B63, 15, LEN(B63) -15) &amp; "]"</f>
        <v xml:space="preserve">        city.associatedAirports = ['MEX']</v>
      </c>
    </row>
    <row r="61" spans="2:4">
      <c r="B61" t="s">
        <v>6</v>
      </c>
      <c r="C61" t="s">
        <v>455</v>
      </c>
      <c r="D61" t="s">
        <v>454</v>
      </c>
    </row>
    <row r="62" spans="2:4">
      <c r="B62" t="s">
        <v>15</v>
      </c>
      <c r="D62" t="str">
        <f t="shared" ref="D62" si="52">"        city.KeyName = """ &amp; MID(B64,7,3) &amp; """"</f>
        <v xml:space="preserve">        city.KeyName = ""</v>
      </c>
    </row>
    <row r="63" spans="2:4">
      <c r="B63" t="s">
        <v>16</v>
      </c>
      <c r="D63" t="str">
        <f t="shared" ref="D63:D126" si="53">"        city.shortName = """ &amp; MID(B64,7,3) &amp; """"</f>
        <v xml:space="preserve">        city.shortName = ""</v>
      </c>
    </row>
    <row r="64" spans="2:4">
      <c r="B64" t="s">
        <v>9</v>
      </c>
      <c r="D64" t="e">
        <f t="shared" ref="D64:D127" si="54">"        city.longName = " &amp; MID(B65,8,LEN(B65) - 15) &amp; """"</f>
        <v>#VALUE!</v>
      </c>
    </row>
    <row r="65" spans="2:4">
      <c r="B65" t="s">
        <v>10</v>
      </c>
      <c r="C65" t="s">
        <v>454</v>
      </c>
      <c r="D65" t="e">
        <f t="shared" ref="D65" si="55">"        city.associatedAirports = [" &amp; MID(B70, 15, LEN(B70) -15) &amp; "]"</f>
        <v>#VALUE!</v>
      </c>
    </row>
    <row r="66" spans="2:4">
      <c r="B66" t="s">
        <v>27</v>
      </c>
      <c r="C66" t="str">
        <f t="shared" ref="C66" si="56">"        city.KeyName = """ &amp; MID(B66,7,3) &amp; """"</f>
        <v xml:space="preserve">        city.KeyName = "REC"</v>
      </c>
      <c r="D66" t="s">
        <v>455</v>
      </c>
    </row>
    <row r="67" spans="2:4">
      <c r="B67" t="s">
        <v>28</v>
      </c>
      <c r="C67" t="str">
        <f t="shared" ref="C67:C130" si="57">"        city.shortName = """ &amp; MID(B66,7,3) &amp; """"</f>
        <v xml:space="preserve">        city.shortName = "REC"</v>
      </c>
      <c r="D67" t="s">
        <v>454</v>
      </c>
    </row>
    <row r="68" spans="2:4">
      <c r="B68" t="s">
        <v>13</v>
      </c>
      <c r="C68" t="str">
        <f t="shared" ref="C68:C131" si="58">"        city.longName = " &amp; MID(B67,8,LEN(B67) - 15) &amp; """"</f>
        <v xml:space="preserve">        city.longName = "Recife"</v>
      </c>
      <c r="D68" t="str">
        <f t="shared" ref="D68:D131" si="59">"        city.KeyName = """ &amp; MID(B68,7,3) &amp; """"</f>
        <v xml:space="preserve">        city.KeyName = "y: "</v>
      </c>
    </row>
    <row r="69" spans="2:4">
      <c r="B69" t="s">
        <v>14</v>
      </c>
      <c r="C69" t="str">
        <f t="shared" ref="C69" si="60">"        city.associatedAirports = [" &amp; MID(B72, 15, LEN(B72) -15) &amp; "]"</f>
        <v xml:space="preserve">        city.associatedAirports = ['MEX']</v>
      </c>
      <c r="D69" t="str">
        <f t="shared" ref="D69:D132" si="61">"        city.shortName = """ &amp; MID(B68,7,3) &amp; """"</f>
        <v xml:space="preserve">        city.shortName = "y: "</v>
      </c>
    </row>
    <row r="70" spans="2:4">
      <c r="B70" t="s">
        <v>6</v>
      </c>
      <c r="C70" t="s">
        <v>455</v>
      </c>
      <c r="D70" t="str">
        <f t="shared" ref="D70:D133" si="62">"        city.longName = " &amp; MID(B69,8,LEN(B69) - 15) &amp; """"</f>
        <v xml:space="preserve">        city.longName = Cod"</v>
      </c>
    </row>
    <row r="71" spans="2:4">
      <c r="B71" t="s">
        <v>15</v>
      </c>
      <c r="D71" t="e">
        <f t="shared" ref="D71" si="63">"        city.associatedAirports = [" &amp; MID(B74, 15, LEN(B74) -15) &amp; "]"</f>
        <v>#VALUE!</v>
      </c>
    </row>
    <row r="72" spans="2:4">
      <c r="B72" t="s">
        <v>16</v>
      </c>
      <c r="D72" t="s">
        <v>455</v>
      </c>
    </row>
    <row r="73" spans="2:4">
      <c r="B73" t="s">
        <v>9</v>
      </c>
    </row>
    <row r="74" spans="2:4">
      <c r="B74" t="s">
        <v>10</v>
      </c>
      <c r="C74" t="s">
        <v>454</v>
      </c>
      <c r="D74" t="s">
        <v>454</v>
      </c>
    </row>
    <row r="75" spans="2:4">
      <c r="B75" t="s">
        <v>29</v>
      </c>
      <c r="C75" t="str">
        <f t="shared" ref="C75" si="64">"        city.KeyName = """ &amp; MID(B75,7,3) &amp; """"</f>
        <v xml:space="preserve">        city.KeyName = "GIG"</v>
      </c>
      <c r="D75" t="str">
        <f t="shared" ref="D75" si="65">"        city.KeyName = """ &amp; MID(B77,7,3) &amp; """"</f>
        <v xml:space="preserve">        city.KeyName = "y: "</v>
      </c>
    </row>
    <row r="76" spans="2:4">
      <c r="B76" t="s">
        <v>30</v>
      </c>
      <c r="C76" t="str">
        <f t="shared" ref="C76:C139" si="66">"        city.shortName = """ &amp; MID(B75,7,3) &amp; """"</f>
        <v xml:space="preserve">        city.shortName = "GIG"</v>
      </c>
      <c r="D76" t="str">
        <f t="shared" ref="D76:D139" si="67">"        city.shortName = """ &amp; MID(B77,7,3) &amp; """"</f>
        <v xml:space="preserve">        city.shortName = "y: "</v>
      </c>
    </row>
    <row r="77" spans="2:4">
      <c r="B77" t="s">
        <v>13</v>
      </c>
      <c r="C77" t="str">
        <f t="shared" ref="C77:C140" si="68">"        city.longName = " &amp; MID(B76,8,LEN(B76) - 15) &amp; """"</f>
        <v xml:space="preserve">        city.longName = "Rio de Janeiro"</v>
      </c>
      <c r="D77" t="str">
        <f t="shared" ref="D77:D140" si="69">"        city.longName = " &amp; MID(B78,8,LEN(B78) - 15) &amp; """"</f>
        <v xml:space="preserve">        city.longName = Cod"</v>
      </c>
    </row>
    <row r="78" spans="2:4">
      <c r="B78" t="s">
        <v>14</v>
      </c>
      <c r="C78" t="str">
        <f t="shared" ref="C78" si="70">"        city.associatedAirports = [" &amp; MID(B81, 15, LEN(B81) -15) &amp; "]"</f>
        <v xml:space="preserve">        city.associatedAirports = ['MEX']</v>
      </c>
      <c r="D78" t="e">
        <f t="shared" ref="D78" si="71">"        city.associatedAirports = [" &amp; MID(B83, 15, LEN(B83) -15) &amp; "]"</f>
        <v>#VALUE!</v>
      </c>
    </row>
    <row r="79" spans="2:4">
      <c r="B79" t="s">
        <v>6</v>
      </c>
      <c r="C79" t="s">
        <v>455</v>
      </c>
      <c r="D79" t="s">
        <v>455</v>
      </c>
    </row>
    <row r="80" spans="2:4">
      <c r="B80" t="s">
        <v>15</v>
      </c>
      <c r="D80" t="s">
        <v>454</v>
      </c>
    </row>
    <row r="81" spans="2:4">
      <c r="B81" t="s">
        <v>16</v>
      </c>
      <c r="D81" t="str">
        <f t="shared" ref="D81:D144" si="72">"        city.KeyName = """ &amp; MID(B81,7,3) &amp; """"</f>
        <v xml:space="preserve">        city.KeyName = ": A"</v>
      </c>
    </row>
    <row r="82" spans="2:4">
      <c r="B82" t="s">
        <v>9</v>
      </c>
      <c r="D82" t="str">
        <f t="shared" ref="D82:D145" si="73">"        city.shortName = """ &amp; MID(B81,7,3) &amp; """"</f>
        <v xml:space="preserve">        city.shortName = ": A"</v>
      </c>
    </row>
    <row r="83" spans="2:4">
      <c r="B83" t="s">
        <v>10</v>
      </c>
      <c r="C83" t="s">
        <v>454</v>
      </c>
      <c r="D83" t="e">
        <f t="shared" ref="D83:D146" si="74">"        city.longName = " &amp; MID(B82,8,LEN(B82) - 15) &amp; """"</f>
        <v>#VALUE!</v>
      </c>
    </row>
    <row r="84" spans="2:4">
      <c r="B84" t="s">
        <v>31</v>
      </c>
      <c r="C84" t="str">
        <f t="shared" ref="C84" si="75">"        city.KeyName = """ &amp; MID(B84,7,3) &amp; """"</f>
        <v xml:space="preserve">        city.KeyName = "GRU"</v>
      </c>
      <c r="D84" t="str">
        <f t="shared" ref="D84" si="76">"        city.associatedAirports = [" &amp; MID(B87, 15, LEN(B87) -15) &amp; "]"</f>
        <v xml:space="preserve">        city.associatedAirports = [BR"]</v>
      </c>
    </row>
    <row r="85" spans="2:4">
      <c r="B85" t="s">
        <v>32</v>
      </c>
      <c r="C85" t="str">
        <f t="shared" ref="C85:C148" si="77">"        city.shortName = """ &amp; MID(B84,7,3) &amp; """"</f>
        <v xml:space="preserve">        city.shortName = "GRU"</v>
      </c>
      <c r="D85" t="s">
        <v>455</v>
      </c>
    </row>
    <row r="86" spans="2:4">
      <c r="B86" t="s">
        <v>13</v>
      </c>
      <c r="C86" t="str">
        <f t="shared" ref="C86:C149" si="78">"        city.longName = " &amp; MID(B85,8,LEN(B85) - 15) &amp; """"</f>
        <v xml:space="preserve">        city.longName = "Sao Paulo – Guarulho"</v>
      </c>
    </row>
    <row r="87" spans="2:4">
      <c r="B87" t="s">
        <v>14</v>
      </c>
      <c r="C87" t="str">
        <f t="shared" ref="C87" si="79">"        city.associatedAirports = [" &amp; MID(B90, 15, LEN(B90) -15) &amp; "]"</f>
        <v xml:space="preserve">        city.associatedAirports = ['ACA','AGU','ATL','BJX','CEN','CJS','CLQ','CME','CPE','CUL','CUN','CUU','DEN','DGO','FAT','GDL','HMO','HUX','IAH','JFK','LAP','LAS','LAX','LMM','MAM','MCO','MEX','MIA','MID','MLM','MTT','MTY','MXL','MZT','NLD','OAX','ONT','ORD','PAZ','PHX','PVR','QRO','REX','SAL','SAP','SAT','SFO','SJD','SLP','SLW','SMF','TAM','TAP','TGZ','TIJ','TRC','VER','VSA','YUL','YYZ','ZCL','ZIH','ZLO']</v>
      </c>
      <c r="D87" t="s">
        <v>454</v>
      </c>
    </row>
    <row r="88" spans="2:4">
      <c r="B88" t="s">
        <v>6</v>
      </c>
      <c r="C88" t="s">
        <v>455</v>
      </c>
      <c r="D88" t="str">
        <f t="shared" ref="D88" si="80">"        city.KeyName = """ &amp; MID(B90,7,3) &amp; """"</f>
        <v xml:space="preserve">        city.KeyName = ": A"</v>
      </c>
    </row>
    <row r="89" spans="2:4">
      <c r="B89" t="s">
        <v>7</v>
      </c>
      <c r="D89" t="str">
        <f t="shared" ref="D89:D152" si="81">"        city.shortName = """ &amp; MID(B90,7,3) &amp; """"</f>
        <v xml:space="preserve">        city.shortName = ": A"</v>
      </c>
    </row>
    <row r="90" spans="2:4">
      <c r="B90" s="1" t="s">
        <v>33</v>
      </c>
      <c r="D90" t="e">
        <f t="shared" ref="D90:D153" si="82">"        city.longName = " &amp; MID(B91,8,LEN(B91) - 15) &amp; """"</f>
        <v>#VALUE!</v>
      </c>
    </row>
    <row r="91" spans="2:4">
      <c r="B91" t="s">
        <v>9</v>
      </c>
      <c r="D91" t="str">
        <f t="shared" ref="D91" si="83">"        city.associatedAirports = [" &amp; MID(B96, 15, LEN(B96) -15) &amp; "]"</f>
        <v xml:space="preserve">        city.associatedAirports = [CA"]</v>
      </c>
    </row>
    <row r="92" spans="2:4">
      <c r="B92" t="s">
        <v>10</v>
      </c>
      <c r="C92" t="s">
        <v>454</v>
      </c>
      <c r="D92" t="s">
        <v>455</v>
      </c>
    </row>
    <row r="93" spans="2:4">
      <c r="B93" t="s">
        <v>34</v>
      </c>
      <c r="C93" t="str">
        <f t="shared" ref="C93" si="84">"        city.KeyName = """ &amp; MID(B93,7,3) &amp; """"</f>
        <v xml:space="preserve">        city.KeyName = "YUL"</v>
      </c>
      <c r="D93" t="s">
        <v>454</v>
      </c>
    </row>
    <row r="94" spans="2:4">
      <c r="B94" t="s">
        <v>35</v>
      </c>
      <c r="C94" t="str">
        <f t="shared" ref="C94:C157" si="85">"        city.shortName = """ &amp; MID(B93,7,3) &amp; """"</f>
        <v xml:space="preserve">        city.shortName = "YUL"</v>
      </c>
      <c r="D94" t="str">
        <f t="shared" ref="D94:D157" si="86">"        city.KeyName = """ &amp; MID(B94,7,3) &amp; """"</f>
        <v xml:space="preserve">        city.KeyName = " "M"</v>
      </c>
    </row>
    <row r="95" spans="2:4">
      <c r="B95" t="s">
        <v>36</v>
      </c>
      <c r="C95" t="str">
        <f t="shared" ref="C95:C158" si="87">"        city.longName = " &amp; MID(B94,8,LEN(B94) - 15) &amp; """"</f>
        <v xml:space="preserve">        city.longName = "Montreal - Trudeau"</v>
      </c>
      <c r="D95" t="str">
        <f t="shared" ref="D95:D158" si="88">"        city.shortName = """ &amp; MID(B94,7,3) &amp; """"</f>
        <v xml:space="preserve">        city.shortName = " "M"</v>
      </c>
    </row>
    <row r="96" spans="2:4">
      <c r="B96" t="s">
        <v>37</v>
      </c>
      <c r="C96" t="str">
        <f t="shared" ref="C96" si="89">"        city.associatedAirports = [" &amp; MID(B99, 15, LEN(B99) -15) &amp; "]"</f>
        <v xml:space="preserve">        city.associatedAirports = ['ACA','AGU','BJX','BOG','CEN','CJS','CLQ','CME','CPE','CUL','CUN','CUU','DGO','EZE','GDL','GRU','GUA','HMO','LAP','LIM','LMM','MAM','MEX','MID','MLM','MTT','MTY','MXL','MZT','NLD','OAX','PAZ','PVR','QRO','REX','SAP','SJD','SJO','SLP','SLW','TAM','TAP','TGZ','TIJ','TRC','VER','VSA','ZCL','ZIH','ZLO']</v>
      </c>
      <c r="D96" t="str">
        <f t="shared" ref="D96:D159" si="90">"        city.longName = " &amp; MID(B95,8,LEN(B95) - 15) &amp; """"</f>
        <v xml:space="preserve">        city.longName = : ""</v>
      </c>
    </row>
    <row r="97" spans="2:4">
      <c r="B97" t="s">
        <v>38</v>
      </c>
      <c r="C97" t="s">
        <v>455</v>
      </c>
      <c r="D97" t="e">
        <f t="shared" ref="D97" si="91">"        city.associatedAirports = [" &amp; MID(B100, 15, LEN(B100) -15) &amp; "]"</f>
        <v>#VALUE!</v>
      </c>
    </row>
    <row r="98" spans="2:4">
      <c r="B98" t="s">
        <v>7</v>
      </c>
      <c r="D98" t="s">
        <v>455</v>
      </c>
    </row>
    <row r="99" spans="2:4">
      <c r="B99" s="1" t="s">
        <v>39</v>
      </c>
    </row>
    <row r="100" spans="2:4">
      <c r="B100" t="s">
        <v>9</v>
      </c>
      <c r="D100" t="s">
        <v>454</v>
      </c>
    </row>
    <row r="101" spans="2:4">
      <c r="B101" t="s">
        <v>10</v>
      </c>
      <c r="C101" t="s">
        <v>454</v>
      </c>
      <c r="D101" t="str">
        <f t="shared" ref="D101" si="92">"        city.KeyName = """ &amp; MID(B103,7,3) &amp; """"</f>
        <v xml:space="preserve">        city.KeyName = " "T"</v>
      </c>
    </row>
    <row r="102" spans="2:4">
      <c r="B102" t="s">
        <v>40</v>
      </c>
      <c r="C102" t="str">
        <f t="shared" ref="C102" si="93">"        city.KeyName = """ &amp; MID(B102,7,3) &amp; """"</f>
        <v xml:space="preserve">        city.KeyName = "YYZ"</v>
      </c>
      <c r="D102" t="str">
        <f t="shared" ref="D102:D165" si="94">"        city.shortName = """ &amp; MID(B103,7,3) &amp; """"</f>
        <v xml:space="preserve">        city.shortName = " "T"</v>
      </c>
    </row>
    <row r="103" spans="2:4">
      <c r="B103" t="s">
        <v>41</v>
      </c>
      <c r="C103" t="str">
        <f t="shared" ref="C103:C166" si="95">"        city.shortName = """ &amp; MID(B102,7,3) &amp; """"</f>
        <v xml:space="preserve">        city.shortName = "YYZ"</v>
      </c>
      <c r="D103" t="str">
        <f t="shared" ref="D103:D166" si="96">"        city.longName = " &amp; MID(B104,8,LEN(B104) - 15) &amp; """"</f>
        <v xml:space="preserve">        city.longName = : ""</v>
      </c>
    </row>
    <row r="104" spans="2:4">
      <c r="B104" t="s">
        <v>36</v>
      </c>
      <c r="C104" t="str">
        <f t="shared" ref="C104:C167" si="97">"        city.longName = " &amp; MID(B103,8,LEN(B103) - 15) &amp; """"</f>
        <v xml:space="preserve">        city.longName = "Toronto - Pearson"</v>
      </c>
      <c r="D104" t="e">
        <f t="shared" ref="D104" si="98">"        city.associatedAirports = [" &amp; MID(B109, 15, LEN(B109) -15) &amp; "]"</f>
        <v>#VALUE!</v>
      </c>
    </row>
    <row r="105" spans="2:4">
      <c r="B105" t="s">
        <v>37</v>
      </c>
      <c r="C105" t="str">
        <f t="shared" ref="C105" si="99">"        city.associatedAirports = [" &amp; MID(B108, 15, LEN(B108) -15) &amp; "]"</f>
        <v xml:space="preserve">        city.associatedAirports = ['GDL','GRU','LIM','MEX','SCL','SJO']</v>
      </c>
      <c r="D105" t="s">
        <v>455</v>
      </c>
    </row>
    <row r="106" spans="2:4">
      <c r="B106" t="s">
        <v>38</v>
      </c>
      <c r="C106" t="s">
        <v>455</v>
      </c>
      <c r="D106" t="s">
        <v>454</v>
      </c>
    </row>
    <row r="107" spans="2:4">
      <c r="B107" t="s">
        <v>15</v>
      </c>
      <c r="D107" t="str">
        <f t="shared" ref="D107:D170" si="100">"        city.KeyName = """ &amp; MID(B107,7,3) &amp; """"</f>
        <v xml:space="preserve">        city.KeyName = "r: "</v>
      </c>
    </row>
    <row r="108" spans="2:4">
      <c r="B108" t="s">
        <v>42</v>
      </c>
      <c r="D108" t="str">
        <f t="shared" ref="D108:D171" si="101">"        city.shortName = """ &amp; MID(B107,7,3) &amp; """"</f>
        <v xml:space="preserve">        city.shortName = "r: "</v>
      </c>
    </row>
    <row r="109" spans="2:4">
      <c r="B109" t="s">
        <v>9</v>
      </c>
      <c r="D109" t="str">
        <f t="shared" ref="D109:D172" si="102">"        city.longName = " &amp; MID(B108,8,LEN(B108) - 15) &amp; """"</f>
        <v xml:space="preserve">        city.longName =  Array('GDL','GRU','LIM','MEX','SCL"</v>
      </c>
    </row>
    <row r="110" spans="2:4">
      <c r="B110" t="s">
        <v>10</v>
      </c>
      <c r="C110" t="s">
        <v>454</v>
      </c>
      <c r="D110" t="str">
        <f t="shared" ref="D110" si="103">"        city.associatedAirports = [" &amp; MID(B113, 15, LEN(B113) -15) &amp; "]"</f>
        <v xml:space="preserve">        city.associatedAirports = [e"]</v>
      </c>
    </row>
    <row r="111" spans="2:4">
      <c r="B111" t="s">
        <v>43</v>
      </c>
      <c r="C111" t="str">
        <f t="shared" ref="C111" si="104">"        city.KeyName = """ &amp; MID(B111,7,3) &amp; """"</f>
        <v xml:space="preserve">        city.KeyName = "CCP"</v>
      </c>
      <c r="D111" t="s">
        <v>455</v>
      </c>
    </row>
    <row r="112" spans="2:4">
      <c r="B112" t="s">
        <v>44</v>
      </c>
      <c r="C112" t="str">
        <f t="shared" ref="C112:C175" si="105">"        city.shortName = """ &amp; MID(B111,7,3) &amp; """"</f>
        <v xml:space="preserve">        city.shortName = "CCP"</v>
      </c>
    </row>
    <row r="113" spans="2:4">
      <c r="B113" t="s">
        <v>45</v>
      </c>
      <c r="C113" t="str">
        <f t="shared" ref="C113:C176" si="106">"        city.longName = " &amp; MID(B112,8,LEN(B112) - 15) &amp; """"</f>
        <v xml:space="preserve">        city.longName = "Concepcion"</v>
      </c>
      <c r="D113" t="s">
        <v>454</v>
      </c>
    </row>
    <row r="114" spans="2:4">
      <c r="B114" t="s">
        <v>46</v>
      </c>
      <c r="C114" t="str">
        <f t="shared" ref="C114" si="107">"        city.associatedAirports = [" &amp; MID(B117, 15, LEN(B117) -15) &amp; "]"</f>
        <v xml:space="preserve">        city.associatedAirports = ['MEX']</v>
      </c>
      <c r="D114" t="str">
        <f t="shared" ref="D114" si="108">"        city.KeyName = """ &amp; MID(B116,7,3) &amp; """"</f>
        <v xml:space="preserve">        city.KeyName = "r: "</v>
      </c>
    </row>
    <row r="115" spans="2:4">
      <c r="B115" t="s">
        <v>6</v>
      </c>
      <c r="C115" t="s">
        <v>455</v>
      </c>
      <c r="D115" t="str">
        <f t="shared" ref="D115:D178" si="109">"        city.shortName = """ &amp; MID(B116,7,3) &amp; """"</f>
        <v xml:space="preserve">        city.shortName = "r: "</v>
      </c>
    </row>
    <row r="116" spans="2:4">
      <c r="B116" t="s">
        <v>15</v>
      </c>
      <c r="D116" t="str">
        <f t="shared" ref="D116:D179" si="110">"        city.longName = " &amp; MID(B117,8,LEN(B117) - 15) &amp; """"</f>
        <v xml:space="preserve">        city.longName =  Arra"</v>
      </c>
    </row>
    <row r="117" spans="2:4">
      <c r="B117" t="s">
        <v>16</v>
      </c>
      <c r="D117" t="str">
        <f t="shared" ref="D117" si="111">"        city.associatedAirports = [" &amp; MID(B122, 15, LEN(B122) -15) &amp; "]"</f>
        <v xml:space="preserve">        city.associatedAirports = [e"]</v>
      </c>
    </row>
    <row r="118" spans="2:4">
      <c r="B118" t="s">
        <v>9</v>
      </c>
      <c r="D118" t="s">
        <v>455</v>
      </c>
    </row>
    <row r="119" spans="2:4">
      <c r="B119" t="s">
        <v>10</v>
      </c>
      <c r="C119" t="s">
        <v>454</v>
      </c>
      <c r="D119" t="s">
        <v>454</v>
      </c>
    </row>
    <row r="120" spans="2:4">
      <c r="B120" t="s">
        <v>47</v>
      </c>
      <c r="C120" t="str">
        <f t="shared" ref="C120" si="112">"        city.KeyName = """ &amp; MID(B120,7,3) &amp; """"</f>
        <v xml:space="preserve">        city.KeyName = "PUQ"</v>
      </c>
      <c r="D120" t="str">
        <f t="shared" ref="D120:D183" si="113">"        city.KeyName = """ &amp; MID(B120,7,3) &amp; """"</f>
        <v xml:space="preserve">        city.KeyName = "PUQ"</v>
      </c>
    </row>
    <row r="121" spans="2:4">
      <c r="B121" t="s">
        <v>48</v>
      </c>
      <c r="C121" t="str">
        <f t="shared" ref="C121:C184" si="114">"        city.shortName = """ &amp; MID(B120,7,3) &amp; """"</f>
        <v xml:space="preserve">        city.shortName = "PUQ"</v>
      </c>
      <c r="D121" t="str">
        <f t="shared" ref="D121:D184" si="115">"        city.shortName = """ &amp; MID(B120,7,3) &amp; """"</f>
        <v xml:space="preserve">        city.shortName = "PUQ"</v>
      </c>
    </row>
    <row r="122" spans="2:4">
      <c r="B122" t="s">
        <v>45</v>
      </c>
      <c r="C122" t="str">
        <f t="shared" ref="C122:C185" si="116">"        city.longName = " &amp; MID(B121,8,LEN(B121) - 15) &amp; """"</f>
        <v xml:space="preserve">        city.longName = "Punta Arenas"</v>
      </c>
      <c r="D122" t="str">
        <f t="shared" ref="D122:D185" si="117">"        city.longName = " &amp; MID(B121,8,LEN(B121) - 15) &amp; """"</f>
        <v xml:space="preserve">        city.longName = "Punta Arenas"</v>
      </c>
    </row>
    <row r="123" spans="2:4">
      <c r="B123" t="s">
        <v>46</v>
      </c>
      <c r="C123" t="str">
        <f t="shared" ref="C123" si="118">"        city.associatedAirports = [" &amp; MID(B126, 15, LEN(B126) -15) &amp; "]"</f>
        <v xml:space="preserve">        city.associatedAirports = ['MEX']</v>
      </c>
      <c r="D123" t="str">
        <f t="shared" ref="D123" si="119">"        city.associatedAirports = [" &amp; MID(B126, 15, LEN(B126) -15) &amp; "]"</f>
        <v xml:space="preserve">        city.associatedAirports = ['MEX']</v>
      </c>
    </row>
    <row r="124" spans="2:4">
      <c r="B124" t="s">
        <v>6</v>
      </c>
      <c r="C124" t="s">
        <v>455</v>
      </c>
      <c r="D124" t="s">
        <v>455</v>
      </c>
    </row>
    <row r="125" spans="2:4">
      <c r="B125" t="s">
        <v>15</v>
      </c>
    </row>
    <row r="126" spans="2:4">
      <c r="B126" t="s">
        <v>16</v>
      </c>
      <c r="D126" t="s">
        <v>454</v>
      </c>
    </row>
    <row r="127" spans="2:4">
      <c r="B127" t="s">
        <v>9</v>
      </c>
      <c r="D127" t="str">
        <f t="shared" ref="D127" si="120">"        city.KeyName = """ &amp; MID(B129,7,3) &amp; """"</f>
        <v xml:space="preserve">        city.KeyName = "SCL"</v>
      </c>
    </row>
    <row r="128" spans="2:4">
      <c r="B128" t="s">
        <v>10</v>
      </c>
      <c r="C128" t="s">
        <v>454</v>
      </c>
      <c r="D128" t="str">
        <f t="shared" ref="D128:D191" si="121">"        city.shortName = """ &amp; MID(B129,7,3) &amp; """"</f>
        <v xml:space="preserve">        city.shortName = "SCL"</v>
      </c>
    </row>
    <row r="129" spans="2:4">
      <c r="B129" t="s">
        <v>49</v>
      </c>
      <c r="C129" t="str">
        <f t="shared" ref="C129" si="122">"        city.KeyName = """ &amp; MID(B129,7,3) &amp; """"</f>
        <v xml:space="preserve">        city.KeyName = "SCL"</v>
      </c>
      <c r="D129" t="str">
        <f t="shared" ref="D129:D192" si="123">"        city.longName = " &amp; MID(B130,8,LEN(B130) - 15) &amp; """"</f>
        <v xml:space="preserve">        city.longName = "Santiago"</v>
      </c>
    </row>
    <row r="130" spans="2:4">
      <c r="B130" t="s">
        <v>50</v>
      </c>
      <c r="C130" t="str">
        <f t="shared" ref="C130:C193" si="124">"        city.shortName = """ &amp; MID(B129,7,3) &amp; """"</f>
        <v xml:space="preserve">        city.shortName = "SCL"</v>
      </c>
      <c r="D130" t="str">
        <f t="shared" ref="D130" si="125">"        city.associatedAirports = [" &amp; MID(B135, 15, LEN(B135) -15) &amp; "]"</f>
        <v xml:space="preserve">        city.associatedAirports = ['ACA','AGU','ATL','BCN','BJX','CDG','CEN','CJS','CME','CPE','CUL','CUN','CUU','DEN','DGO','FAT','GDL','HMO','HUX','IAH','JFK','LAP','LAS','LAX','LMM','MAM','MCO','MEX','MIA','MID','MLM','MTT','MTY','MXL','MZT','NLD','NRT','OAX','ONT','ORD','PAZ','PHX','PVR','QRO','REX','SAL','SAP','SAT','SFO','SJD','SLP','SLW','SMF','TAM','TAP','TGZ','TIJ','TRC','VER','VSA','YUL','ZCL','ZIH','ZLO']</v>
      </c>
    </row>
    <row r="131" spans="2:4">
      <c r="B131" t="s">
        <v>45</v>
      </c>
      <c r="C131" t="str">
        <f t="shared" ref="C131:C194" si="126">"        city.longName = " &amp; MID(B130,8,LEN(B130) - 15) &amp; """"</f>
        <v xml:space="preserve">        city.longName = "Santiago"</v>
      </c>
      <c r="D131" t="s">
        <v>455</v>
      </c>
    </row>
    <row r="132" spans="2:4">
      <c r="B132" t="s">
        <v>46</v>
      </c>
      <c r="C132" t="str">
        <f t="shared" ref="C132" si="127">"        city.associatedAirports = [" &amp; MID(B135, 15, LEN(B135) -15) &amp; "]"</f>
        <v xml:space="preserve">        city.associatedAirports = ['ACA','AGU','ATL','BCN','BJX','CDG','CEN','CJS','CME','CPE','CUL','CUN','CUU','DEN','DGO','FAT','GDL','HMO','HUX','IAH','JFK','LAP','LAS','LAX','LMM','MAM','MCO','MEX','MIA','MID','MLM','MTT','MTY','MXL','MZT','NLD','NRT','OAX','ONT','ORD','PAZ','PHX','PVR','QRO','REX','SAL','SAP','SAT','SFO','SJD','SLP','SLW','SMF','TAM','TAP','TGZ','TIJ','TRC','VER','VSA','YUL','ZCL','ZIH','ZLO']</v>
      </c>
      <c r="D132" t="s">
        <v>454</v>
      </c>
    </row>
    <row r="133" spans="2:4">
      <c r="B133" t="s">
        <v>6</v>
      </c>
      <c r="C133" t="s">
        <v>455</v>
      </c>
      <c r="D133" t="str">
        <f t="shared" ref="D133:D196" si="128">"        city.KeyName = """ &amp; MID(B133,7,3) &amp; """"</f>
        <v xml:space="preserve">        city.KeyName = ": 4"</v>
      </c>
    </row>
    <row r="134" spans="2:4">
      <c r="B134" t="s">
        <v>7</v>
      </c>
      <c r="D134" t="str">
        <f t="shared" ref="D134:D197" si="129">"        city.shortName = """ &amp; MID(B133,7,3) &amp; """"</f>
        <v xml:space="preserve">        city.shortName = ": 4"</v>
      </c>
    </row>
    <row r="135" spans="2:4">
      <c r="B135" s="1" t="s">
        <v>51</v>
      </c>
      <c r="D135" t="e">
        <f t="shared" ref="D135:D198" si="130">"        city.longName = " &amp; MID(B134,8,LEN(B134) - 15) &amp; """"</f>
        <v>#VALUE!</v>
      </c>
    </row>
    <row r="136" spans="2:4">
      <c r="B136" t="s">
        <v>9</v>
      </c>
      <c r="D136" t="str">
        <f t="shared" ref="D136" si="131">"        city.associatedAirports = [" &amp; MID(B139, 15, LEN(B139) -15) &amp; "]"</f>
        <v xml:space="preserve">        city.associatedAirports = [ai - Pudong (PVG)"]</v>
      </c>
    </row>
    <row r="137" spans="2:4">
      <c r="B137" t="s">
        <v>10</v>
      </c>
      <c r="C137" t="s">
        <v>454</v>
      </c>
      <c r="D137" t="s">
        <v>455</v>
      </c>
    </row>
    <row r="138" spans="2:4">
      <c r="B138" t="s">
        <v>52</v>
      </c>
      <c r="C138" t="str">
        <f t="shared" ref="C138" si="132">"        city.KeyName = """ &amp; MID(B138,7,3) &amp; """"</f>
        <v xml:space="preserve">        city.KeyName = "PVG"</v>
      </c>
    </row>
    <row r="139" spans="2:4">
      <c r="B139" t="s">
        <v>53</v>
      </c>
      <c r="C139" t="str">
        <f t="shared" ref="C139:C202" si="133">"        city.shortName = """ &amp; MID(B138,7,3) &amp; """"</f>
        <v xml:space="preserve">        city.shortName = "PVG"</v>
      </c>
      <c r="D139" t="s">
        <v>454</v>
      </c>
    </row>
    <row r="140" spans="2:4">
      <c r="B140" t="s">
        <v>54</v>
      </c>
      <c r="C140" t="str">
        <f t="shared" ref="C140:C203" si="134">"        city.longName = " &amp; MID(B139,8,LEN(B139) - 15) &amp; """"</f>
        <v xml:space="preserve">        city.longName = "Shanghai - Pudong"</v>
      </c>
      <c r="D140" t="str">
        <f t="shared" ref="D140" si="135">"        city.KeyName = """ &amp; MID(B142,7,3) &amp; """"</f>
        <v xml:space="preserve">        city.KeyName = ": 6"</v>
      </c>
    </row>
    <row r="141" spans="2:4">
      <c r="B141" t="s">
        <v>55</v>
      </c>
      <c r="C141" t="str">
        <f t="shared" ref="C141" si="136">"        city.associatedAirports = [" &amp; MID(B144, 15, LEN(B144) -15) &amp; "]"</f>
        <v xml:space="preserve">        city.associatedAirports = ['ACA','AGU','ATL','BJX','CCS','CEN','CJS','CLQ','CME','CPE','CUL','CUN','CUU','DGO','GDL','GUA','HMO','LAP','LIM','LMM','MAM','MEX','MID','MLM','MTT','MTY','MXL','MZT','NLD','OAX','PAZ','PVR','QRO','REX','SJD','SJO','SLP','SLW','TAM','TAP','TGZ','TIJ','TRC','VER','VSA','ZCL','ZIH','ZLO']</v>
      </c>
      <c r="D141" t="str">
        <f t="shared" ref="D141:D204" si="137">"        city.shortName = """ &amp; MID(B142,7,3) &amp; """"</f>
        <v xml:space="preserve">        city.shortName = ": 6"</v>
      </c>
    </row>
    <row r="142" spans="2:4">
      <c r="B142" t="s">
        <v>56</v>
      </c>
      <c r="C142" t="s">
        <v>455</v>
      </c>
      <c r="D142" t="e">
        <f t="shared" ref="D142:D205" si="138">"        city.longName = " &amp; MID(B143,8,LEN(B143) - 15) &amp; """"</f>
        <v>#VALUE!</v>
      </c>
    </row>
    <row r="143" spans="2:4">
      <c r="B143" t="s">
        <v>7</v>
      </c>
      <c r="D143" t="str">
        <f t="shared" ref="D143" si="139">"        city.associatedAirports = [" &amp; MID(B148, 15, LEN(B148) -15) &amp; "]"</f>
        <v xml:space="preserve">        city.associatedAirports = [a (AXM)"]</v>
      </c>
    </row>
    <row r="144" spans="2:4">
      <c r="B144" s="1" t="s">
        <v>57</v>
      </c>
      <c r="D144" t="s">
        <v>455</v>
      </c>
    </row>
    <row r="145" spans="2:4">
      <c r="B145" t="s">
        <v>9</v>
      </c>
      <c r="D145" t="s">
        <v>454</v>
      </c>
    </row>
    <row r="146" spans="2:4">
      <c r="B146" t="s">
        <v>10</v>
      </c>
      <c r="C146" t="s">
        <v>454</v>
      </c>
      <c r="D146" t="str">
        <f t="shared" ref="D146:D209" si="140">"        city.KeyName = """ &amp; MID(B146,7,3) &amp; """"</f>
        <v xml:space="preserve">        city.KeyName = ""</v>
      </c>
    </row>
    <row r="147" spans="2:4">
      <c r="B147" t="s">
        <v>58</v>
      </c>
      <c r="C147" t="str">
        <f t="shared" ref="C147" si="141">"        city.KeyName = """ &amp; MID(B147,7,3) &amp; """"</f>
        <v xml:space="preserve">        city.KeyName = "AXM"</v>
      </c>
      <c r="D147" t="str">
        <f t="shared" ref="D147:D210" si="142">"        city.shortName = """ &amp; MID(B146,7,3) &amp; """"</f>
        <v xml:space="preserve">        city.shortName = ""</v>
      </c>
    </row>
    <row r="148" spans="2:4">
      <c r="B148" t="s">
        <v>59</v>
      </c>
      <c r="C148" t="str">
        <f t="shared" ref="C148:C211" si="143">"        city.shortName = """ &amp; MID(B147,7,3) &amp; """"</f>
        <v xml:space="preserve">        city.shortName = "AXM"</v>
      </c>
      <c r="D148" t="e">
        <f t="shared" ref="D148:D211" si="144">"        city.longName = " &amp; MID(B147,8,LEN(B147) - 15) &amp; """"</f>
        <v>#VALUE!</v>
      </c>
    </row>
    <row r="149" spans="2:4">
      <c r="B149" t="s">
        <v>60</v>
      </c>
      <c r="C149" t="str">
        <f t="shared" ref="C149:C212" si="145">"        city.longName = " &amp; MID(B148,8,LEN(B148) - 15) &amp; """"</f>
        <v xml:space="preserve">        city.longName = "Armenia"</v>
      </c>
      <c r="D149" t="e">
        <f t="shared" ref="D149" si="146">"        city.associatedAirports = [" &amp; MID(B152, 15, LEN(B152) -15) &amp; "]"</f>
        <v>#VALUE!</v>
      </c>
    </row>
    <row r="150" spans="2:4">
      <c r="B150" t="s">
        <v>61</v>
      </c>
      <c r="C150" t="str">
        <f t="shared" ref="C150" si="147">"        city.associatedAirports = [" &amp; MID(B153, 15, LEN(B153) -15) &amp; "]"</f>
        <v xml:space="preserve">        city.associatedAirports = ['MEX']</v>
      </c>
      <c r="D150" t="s">
        <v>455</v>
      </c>
    </row>
    <row r="151" spans="2:4">
      <c r="B151" t="s">
        <v>6</v>
      </c>
      <c r="C151" t="s">
        <v>455</v>
      </c>
    </row>
    <row r="152" spans="2:4">
      <c r="B152" t="s">
        <v>15</v>
      </c>
      <c r="D152" t="s">
        <v>454</v>
      </c>
    </row>
    <row r="153" spans="2:4">
      <c r="B153" t="s">
        <v>16</v>
      </c>
      <c r="D153" t="str">
        <f t="shared" ref="D153" si="148">"        city.KeyName = """ &amp; MID(B155,7,3) &amp; """"</f>
        <v xml:space="preserve">        city.KeyName = ""</v>
      </c>
    </row>
    <row r="154" spans="2:4">
      <c r="B154" t="s">
        <v>9</v>
      </c>
      <c r="D154" t="str">
        <f t="shared" ref="D154:D217" si="149">"        city.shortName = """ &amp; MID(B155,7,3) &amp; """"</f>
        <v xml:space="preserve">        city.shortName = ""</v>
      </c>
    </row>
    <row r="155" spans="2:4">
      <c r="B155" t="s">
        <v>10</v>
      </c>
      <c r="C155" t="s">
        <v>454</v>
      </c>
      <c r="D155" t="e">
        <f t="shared" ref="D155:D218" si="150">"        city.longName = " &amp; MID(B156,8,LEN(B156) - 15) &amp; """"</f>
        <v>#VALUE!</v>
      </c>
    </row>
    <row r="156" spans="2:4">
      <c r="B156" t="s">
        <v>62</v>
      </c>
      <c r="C156" t="str">
        <f t="shared" ref="C156" si="151">"        city.KeyName = """ &amp; MID(B156,7,3) &amp; """"</f>
        <v xml:space="preserve">        city.KeyName = "BAQ"</v>
      </c>
      <c r="D156" t="e">
        <f t="shared" ref="D156" si="152">"        city.associatedAirports = [" &amp; MID(B161, 15, LEN(B161) -15) &amp; "]"</f>
        <v>#VALUE!</v>
      </c>
    </row>
    <row r="157" spans="2:4">
      <c r="B157" t="s">
        <v>63</v>
      </c>
      <c r="C157" t="str">
        <f t="shared" ref="C157:C220" si="153">"        city.shortName = """ &amp; MID(B156,7,3) &amp; """"</f>
        <v xml:space="preserve">        city.shortName = "BAQ"</v>
      </c>
      <c r="D157" t="s">
        <v>455</v>
      </c>
    </row>
    <row r="158" spans="2:4">
      <c r="B158" t="s">
        <v>60</v>
      </c>
      <c r="C158" t="str">
        <f t="shared" ref="C158:C221" si="154">"        city.longName = " &amp; MID(B157,8,LEN(B157) - 15) &amp; """"</f>
        <v xml:space="preserve">        city.longName = "Barranquilla"</v>
      </c>
      <c r="D158" t="s">
        <v>454</v>
      </c>
    </row>
    <row r="159" spans="2:4">
      <c r="B159" t="s">
        <v>61</v>
      </c>
      <c r="C159" t="str">
        <f t="shared" ref="C159" si="155">"        city.associatedAirports = [" &amp; MID(B162, 15, LEN(B162) -15) &amp; "]"</f>
        <v xml:space="preserve">        city.associatedAirports = ['MEX']</v>
      </c>
      <c r="D159" t="str">
        <f t="shared" ref="D159:D222" si="156">"        city.KeyName = """ &amp; MID(B159,7,3) &amp; """"</f>
        <v xml:space="preserve">        city.KeyName = "yCo"</v>
      </c>
    </row>
    <row r="160" spans="2:4">
      <c r="B160" t="s">
        <v>6</v>
      </c>
      <c r="C160" t="s">
        <v>455</v>
      </c>
      <c r="D160" t="str">
        <f t="shared" ref="D160:D223" si="157">"        city.shortName = """ &amp; MID(B159,7,3) &amp; """"</f>
        <v xml:space="preserve">        city.shortName = "yCo"</v>
      </c>
    </row>
    <row r="161" spans="2:4">
      <c r="B161" t="s">
        <v>15</v>
      </c>
      <c r="D161" t="e">
        <f t="shared" ref="D161:D224" si="158">"        city.longName = " &amp; MID(B160,8,LEN(B160) - 15) &amp; """"</f>
        <v>#VALUE!</v>
      </c>
    </row>
    <row r="162" spans="2:4">
      <c r="B162" t="s">
        <v>16</v>
      </c>
      <c r="D162" t="e">
        <f t="shared" ref="D162" si="159">"        city.associatedAirports = [" &amp; MID(B165, 15, LEN(B165) -15) &amp; "]"</f>
        <v>#VALUE!</v>
      </c>
    </row>
    <row r="163" spans="2:4">
      <c r="B163" t="s">
        <v>9</v>
      </c>
      <c r="D163" t="s">
        <v>455</v>
      </c>
    </row>
    <row r="164" spans="2:4">
      <c r="B164" t="s">
        <v>10</v>
      </c>
      <c r="C164" t="s">
        <v>454</v>
      </c>
    </row>
    <row r="165" spans="2:4">
      <c r="B165" t="s">
        <v>64</v>
      </c>
      <c r="C165" t="str">
        <f t="shared" ref="C165" si="160">"        city.KeyName = """ &amp; MID(B165,7,3) &amp; """"</f>
        <v xml:space="preserve">        city.KeyName = "BOG"</v>
      </c>
      <c r="D165" t="s">
        <v>454</v>
      </c>
    </row>
    <row r="166" spans="2:4">
      <c r="B166" t="s">
        <v>65</v>
      </c>
      <c r="C166" t="str">
        <f t="shared" ref="C166:C229" si="161">"        city.shortName = """ &amp; MID(B165,7,3) &amp; """"</f>
        <v xml:space="preserve">        city.shortName = "BOG"</v>
      </c>
      <c r="D166" t="str">
        <f t="shared" ref="D166" si="162">"        city.KeyName = """ &amp; MID(B168,7,3) &amp; """"</f>
        <v xml:space="preserve">        city.KeyName = "yCo"</v>
      </c>
    </row>
    <row r="167" spans="2:4">
      <c r="B167" t="s">
        <v>60</v>
      </c>
      <c r="C167" t="str">
        <f t="shared" ref="C167:C230" si="163">"        city.longName = " &amp; MID(B166,8,LEN(B166) - 15) &amp; """"</f>
        <v xml:space="preserve">        city.longName = "Bogota"</v>
      </c>
      <c r="D167" t="str">
        <f t="shared" ref="D167:D230" si="164">"        city.shortName = """ &amp; MID(B168,7,3) &amp; """"</f>
        <v xml:space="preserve">        city.shortName = "yCo"</v>
      </c>
    </row>
    <row r="168" spans="2:4">
      <c r="B168" t="s">
        <v>61</v>
      </c>
      <c r="C168" t="str">
        <f t="shared" ref="C168" si="165">"        city.associatedAirports = [" &amp; MID(B171, 15, LEN(B171) -15) &amp; "]"</f>
        <v xml:space="preserve">        city.associatedAirports = ['ACA','AGU','ATL','BJX','CDG','CEN','CJS','CME','CPE','CTM','CUL','CUN','CUU','DEN','DGO','FAT','GDL','HMO','IAH','JFK','LAP','LAX','LMM','MAM','MCO','MEX','MIA','MID','MLM','MTT','MTY','MXL','MZT','NLD','NRT','OAX','ONT','ORD','PAZ','PHX','PVG','PVR','QRO','REX','SAT','SFO','SJD','SLP','SMF','TAM','TAP','TGZ','TIJ','TRC','VER','VSA','YUL','ZCL','ZIH','ZLO']</v>
      </c>
      <c r="D168" t="e">
        <f t="shared" ref="D168:D231" si="166">"        city.longName = " &amp; MID(B169,8,LEN(B169) - 15) &amp; """"</f>
        <v>#VALUE!</v>
      </c>
    </row>
    <row r="169" spans="2:4">
      <c r="B169" t="s">
        <v>6</v>
      </c>
      <c r="C169" t="s">
        <v>455</v>
      </c>
      <c r="D169" t="e">
        <f t="shared" ref="D169" si="167">"        city.associatedAirports = [" &amp; MID(B174, 15, LEN(B174) -15) &amp; "]"</f>
        <v>#VALUE!</v>
      </c>
    </row>
    <row r="170" spans="2:4">
      <c r="B170" t="s">
        <v>7</v>
      </c>
      <c r="D170" t="s">
        <v>455</v>
      </c>
    </row>
    <row r="171" spans="2:4">
      <c r="B171" s="1" t="s">
        <v>66</v>
      </c>
      <c r="D171" t="s">
        <v>454</v>
      </c>
    </row>
    <row r="172" spans="2:4">
      <c r="B172" t="s">
        <v>9</v>
      </c>
      <c r="D172" t="str">
        <f t="shared" ref="D172:D235" si="168">"        city.KeyName = """ &amp; MID(B172,7,3) &amp; """"</f>
        <v xml:space="preserve">        city.KeyName = ""</v>
      </c>
    </row>
    <row r="173" spans="2:4">
      <c r="B173" t="s">
        <v>10</v>
      </c>
      <c r="C173" t="s">
        <v>454</v>
      </c>
      <c r="D173" t="str">
        <f t="shared" ref="D173:D236" si="169">"        city.shortName = """ &amp; MID(B172,7,3) &amp; """"</f>
        <v xml:space="preserve">        city.shortName = ""</v>
      </c>
    </row>
    <row r="174" spans="2:4">
      <c r="B174" t="s">
        <v>67</v>
      </c>
      <c r="C174" t="str">
        <f t="shared" ref="C174" si="170">"        city.KeyName = """ &amp; MID(B174,7,3) &amp; """"</f>
        <v xml:space="preserve">        city.KeyName = "BGA"</v>
      </c>
      <c r="D174" t="e">
        <f t="shared" ref="D174:D237" si="171">"        city.longName = " &amp; MID(B173,8,LEN(B173) - 15) &amp; """"</f>
        <v>#VALUE!</v>
      </c>
    </row>
    <row r="175" spans="2:4">
      <c r="B175" t="s">
        <v>68</v>
      </c>
      <c r="C175" t="str">
        <f t="shared" ref="C175:C238" si="172">"        city.shortName = """ &amp; MID(B174,7,3) &amp; """"</f>
        <v xml:space="preserve">        city.shortName = "BGA"</v>
      </c>
      <c r="D175" t="e">
        <f t="shared" ref="D175" si="173">"        city.associatedAirports = [" &amp; MID(B178, 15, LEN(B178) -15) &amp; "]"</f>
        <v>#VALUE!</v>
      </c>
    </row>
    <row r="176" spans="2:4">
      <c r="B176" t="s">
        <v>60</v>
      </c>
      <c r="C176" t="str">
        <f t="shared" ref="C176:C239" si="174">"        city.longName = " &amp; MID(B175,8,LEN(B175) - 15) &amp; """"</f>
        <v xml:space="preserve">        city.longName = "Bucaramanga"</v>
      </c>
      <c r="D176" t="s">
        <v>455</v>
      </c>
    </row>
    <row r="177" spans="2:4">
      <c r="B177" t="s">
        <v>61</v>
      </c>
      <c r="C177" t="str">
        <f t="shared" ref="C177" si="175">"        city.associatedAirports = [" &amp; MID(B180, 15, LEN(B180) -15) &amp; "]"</f>
        <v xml:space="preserve">        city.associatedAirports = ['MEX']</v>
      </c>
    </row>
    <row r="178" spans="2:4">
      <c r="B178" t="s">
        <v>6</v>
      </c>
      <c r="C178" t="s">
        <v>455</v>
      </c>
      <c r="D178" t="s">
        <v>454</v>
      </c>
    </row>
    <row r="179" spans="2:4">
      <c r="B179" t="s">
        <v>15</v>
      </c>
      <c r="D179" t="str">
        <f t="shared" ref="D179" si="176">"        city.KeyName = """ &amp; MID(B181,7,3) &amp; """"</f>
        <v xml:space="preserve">        city.KeyName = ""</v>
      </c>
    </row>
    <row r="180" spans="2:4">
      <c r="B180" t="s">
        <v>16</v>
      </c>
      <c r="D180" t="str">
        <f t="shared" ref="D180:D243" si="177">"        city.shortName = """ &amp; MID(B181,7,3) &amp; """"</f>
        <v xml:space="preserve">        city.shortName = ""</v>
      </c>
    </row>
    <row r="181" spans="2:4">
      <c r="B181" t="s">
        <v>9</v>
      </c>
      <c r="D181" t="e">
        <f t="shared" ref="D181:D244" si="178">"        city.longName = " &amp; MID(B182,8,LEN(B182) - 15) &amp; """"</f>
        <v>#VALUE!</v>
      </c>
    </row>
    <row r="182" spans="2:4">
      <c r="B182" t="s">
        <v>10</v>
      </c>
      <c r="C182" t="s">
        <v>454</v>
      </c>
      <c r="D182" t="e">
        <f t="shared" ref="D182" si="179">"        city.associatedAirports = [" &amp; MID(B187, 15, LEN(B187) -15) &amp; "]"</f>
        <v>#VALUE!</v>
      </c>
    </row>
    <row r="183" spans="2:4">
      <c r="B183" t="s">
        <v>69</v>
      </c>
      <c r="C183" t="str">
        <f t="shared" ref="C183" si="180">"        city.KeyName = """ &amp; MID(B183,7,3) &amp; """"</f>
        <v xml:space="preserve">        city.KeyName = "CLO"</v>
      </c>
      <c r="D183" t="s">
        <v>455</v>
      </c>
    </row>
    <row r="184" spans="2:4">
      <c r="B184" t="s">
        <v>70</v>
      </c>
      <c r="C184" t="str">
        <f t="shared" ref="C184:C247" si="181">"        city.shortName = """ &amp; MID(B183,7,3) &amp; """"</f>
        <v xml:space="preserve">        city.shortName = "CLO"</v>
      </c>
      <c r="D184" t="s">
        <v>454</v>
      </c>
    </row>
    <row r="185" spans="2:4">
      <c r="B185" t="s">
        <v>60</v>
      </c>
      <c r="C185" t="str">
        <f t="shared" ref="C185:C248" si="182">"        city.longName = " &amp; MID(B184,8,LEN(B184) - 15) &amp; """"</f>
        <v xml:space="preserve">        city.longName = "Cali"</v>
      </c>
      <c r="D185" t="str">
        <f t="shared" ref="D185:D248" si="183">"        city.KeyName = """ &amp; MID(B185,7,3) &amp; """"</f>
        <v xml:space="preserve">        city.KeyName = "y: "</v>
      </c>
    </row>
    <row r="186" spans="2:4">
      <c r="B186" t="s">
        <v>61</v>
      </c>
      <c r="C186" t="str">
        <f t="shared" ref="C186" si="184">"        city.associatedAirports = [" &amp; MID(B189, 15, LEN(B189) -15) &amp; "]"</f>
        <v xml:space="preserve">        city.associatedAirports = ['MEX']</v>
      </c>
      <c r="D186" t="str">
        <f t="shared" ref="D186:D249" si="185">"        city.shortName = """ &amp; MID(B185,7,3) &amp; """"</f>
        <v xml:space="preserve">        city.shortName = "y: "</v>
      </c>
    </row>
    <row r="187" spans="2:4">
      <c r="B187" t="s">
        <v>6</v>
      </c>
      <c r="C187" t="s">
        <v>455</v>
      </c>
      <c r="D187" t="str">
        <f t="shared" ref="D187:D250" si="186">"        city.longName = " &amp; MID(B186,8,LEN(B186) - 15) &amp; """"</f>
        <v xml:space="preserve">        city.longName = Cod"</v>
      </c>
    </row>
    <row r="188" spans="2:4">
      <c r="B188" t="s">
        <v>15</v>
      </c>
      <c r="D188" t="e">
        <f t="shared" ref="D188" si="187">"        city.associatedAirports = [" &amp; MID(B191, 15, LEN(B191) -15) &amp; "]"</f>
        <v>#VALUE!</v>
      </c>
    </row>
    <row r="189" spans="2:4">
      <c r="B189" t="s">
        <v>16</v>
      </c>
      <c r="D189" t="s">
        <v>455</v>
      </c>
    </row>
    <row r="190" spans="2:4">
      <c r="B190" t="s">
        <v>9</v>
      </c>
    </row>
    <row r="191" spans="2:4">
      <c r="B191" t="s">
        <v>10</v>
      </c>
      <c r="C191" t="s">
        <v>454</v>
      </c>
      <c r="D191" t="s">
        <v>454</v>
      </c>
    </row>
    <row r="192" spans="2:4">
      <c r="B192" t="s">
        <v>71</v>
      </c>
      <c r="C192" t="str">
        <f t="shared" ref="C192" si="188">"        city.KeyName = """ &amp; MID(B192,7,3) &amp; """"</f>
        <v xml:space="preserve">        city.KeyName = "CTG"</v>
      </c>
      <c r="D192" t="str">
        <f t="shared" ref="D192" si="189">"        city.KeyName = """ &amp; MID(B194,7,3) &amp; """"</f>
        <v xml:space="preserve">        city.KeyName = "y: "</v>
      </c>
    </row>
    <row r="193" spans="2:4">
      <c r="B193" t="s">
        <v>72</v>
      </c>
      <c r="C193" t="str">
        <f t="shared" ref="C193:C256" si="190">"        city.shortName = """ &amp; MID(B192,7,3) &amp; """"</f>
        <v xml:space="preserve">        city.shortName = "CTG"</v>
      </c>
      <c r="D193" t="str">
        <f t="shared" ref="D193:D256" si="191">"        city.shortName = """ &amp; MID(B194,7,3) &amp; """"</f>
        <v xml:space="preserve">        city.shortName = "y: "</v>
      </c>
    </row>
    <row r="194" spans="2:4">
      <c r="B194" t="s">
        <v>60</v>
      </c>
      <c r="C194" t="str">
        <f t="shared" ref="C194:C257" si="192">"        city.longName = " &amp; MID(B193,8,LEN(B193) - 15) &amp; """"</f>
        <v xml:space="preserve">        city.longName = "Cartagena"</v>
      </c>
      <c r="D194" t="str">
        <f t="shared" ref="D194:D257" si="193">"        city.longName = " &amp; MID(B195,8,LEN(B195) - 15) &amp; """"</f>
        <v xml:space="preserve">        city.longName = Cod"</v>
      </c>
    </row>
    <row r="195" spans="2:4">
      <c r="B195" t="s">
        <v>61</v>
      </c>
      <c r="C195" t="str">
        <f t="shared" ref="C195" si="194">"        city.associatedAirports = [" &amp; MID(B198, 15, LEN(B198) -15) &amp; "]"</f>
        <v xml:space="preserve">        city.associatedAirports = ['MEX']</v>
      </c>
      <c r="D195" t="e">
        <f t="shared" ref="D195" si="195">"        city.associatedAirports = [" &amp; MID(B200, 15, LEN(B200) -15) &amp; "]"</f>
        <v>#VALUE!</v>
      </c>
    </row>
    <row r="196" spans="2:4">
      <c r="B196" t="s">
        <v>6</v>
      </c>
      <c r="C196" t="s">
        <v>455</v>
      </c>
      <c r="D196" t="s">
        <v>455</v>
      </c>
    </row>
    <row r="197" spans="2:4">
      <c r="B197" t="s">
        <v>15</v>
      </c>
      <c r="D197" t="s">
        <v>454</v>
      </c>
    </row>
    <row r="198" spans="2:4">
      <c r="B198" t="s">
        <v>16</v>
      </c>
      <c r="D198" t="str">
        <f t="shared" ref="D198:D261" si="196">"        city.KeyName = """ &amp; MID(B198,7,3) &amp; """"</f>
        <v xml:space="preserve">        city.KeyName = ": A"</v>
      </c>
    </row>
    <row r="199" spans="2:4">
      <c r="B199" t="s">
        <v>9</v>
      </c>
      <c r="D199" t="str">
        <f t="shared" ref="D199:D262" si="197">"        city.shortName = """ &amp; MID(B198,7,3) &amp; """"</f>
        <v xml:space="preserve">        city.shortName = ": A"</v>
      </c>
    </row>
    <row r="200" spans="2:4">
      <c r="B200" t="s">
        <v>10</v>
      </c>
      <c r="C200" t="s">
        <v>454</v>
      </c>
      <c r="D200" t="e">
        <f t="shared" ref="D200:D263" si="198">"        city.longName = " &amp; MID(B199,8,LEN(B199) - 15) &amp; """"</f>
        <v>#VALUE!</v>
      </c>
    </row>
    <row r="201" spans="2:4">
      <c r="B201" t="s">
        <v>73</v>
      </c>
      <c r="C201" t="str">
        <f t="shared" ref="C201" si="199">"        city.KeyName = """ &amp; MID(B201,7,3) &amp; """"</f>
        <v xml:space="preserve">        city.KeyName = "MDE"</v>
      </c>
      <c r="D201" t="str">
        <f t="shared" ref="D201" si="200">"        city.associatedAirports = [" &amp; MID(B204, 15, LEN(B204) -15) &amp; "]"</f>
        <v xml:space="preserve">        city.associatedAirports = [CO"]</v>
      </c>
    </row>
    <row r="202" spans="2:4">
      <c r="B202" t="s">
        <v>74</v>
      </c>
      <c r="C202" t="str">
        <f t="shared" ref="C202:C265" si="201">"        city.shortName = """ &amp; MID(B201,7,3) &amp; """"</f>
        <v xml:space="preserve">        city.shortName = "MDE"</v>
      </c>
      <c r="D202" t="s">
        <v>455</v>
      </c>
    </row>
    <row r="203" spans="2:4">
      <c r="B203" t="s">
        <v>60</v>
      </c>
      <c r="C203" t="str">
        <f t="shared" ref="C203:C266" si="202">"        city.longName = " &amp; MID(B202,8,LEN(B202) - 15) &amp; """"</f>
        <v xml:space="preserve">        city.longName = "Medellin"</v>
      </c>
    </row>
    <row r="204" spans="2:4">
      <c r="B204" t="s">
        <v>61</v>
      </c>
      <c r="C204" t="str">
        <f t="shared" ref="C204" si="203">"        city.associatedAirports = [" &amp; MID(B207, 15, LEN(B207) -15) &amp; "]"</f>
        <v xml:space="preserve">        city.associatedAirports = ['MEX']</v>
      </c>
      <c r="D204" t="s">
        <v>454</v>
      </c>
    </row>
    <row r="205" spans="2:4">
      <c r="B205" t="s">
        <v>6</v>
      </c>
      <c r="C205" t="s">
        <v>455</v>
      </c>
      <c r="D205" t="str">
        <f t="shared" ref="D205" si="204">"        city.KeyName = """ &amp; MID(B207,7,3) &amp; """"</f>
        <v xml:space="preserve">        city.KeyName = ": A"</v>
      </c>
    </row>
    <row r="206" spans="2:4">
      <c r="B206" t="s">
        <v>15</v>
      </c>
      <c r="D206" t="str">
        <f t="shared" ref="D206:D269" si="205">"        city.shortName = """ &amp; MID(B207,7,3) &amp; """"</f>
        <v xml:space="preserve">        city.shortName = ": A"</v>
      </c>
    </row>
    <row r="207" spans="2:4">
      <c r="B207" t="s">
        <v>16</v>
      </c>
      <c r="D207" t="e">
        <f t="shared" ref="D207:D270" si="206">"        city.longName = " &amp; MID(B208,8,LEN(B208) - 15) &amp; """"</f>
        <v>#VALUE!</v>
      </c>
    </row>
    <row r="208" spans="2:4">
      <c r="B208" t="s">
        <v>9</v>
      </c>
      <c r="D208" t="str">
        <f t="shared" ref="D208" si="207">"        city.associatedAirports = [" &amp; MID(B213, 15, LEN(B213) -15) &amp; "]"</f>
        <v xml:space="preserve">        city.associatedAirports = [CO"]</v>
      </c>
    </row>
    <row r="209" spans="2:4">
      <c r="B209" t="s">
        <v>10</v>
      </c>
      <c r="C209" t="s">
        <v>454</v>
      </c>
      <c r="D209" t="s">
        <v>455</v>
      </c>
    </row>
    <row r="210" spans="2:4">
      <c r="B210" t="s">
        <v>75</v>
      </c>
      <c r="C210" t="str">
        <f t="shared" ref="C210" si="208">"        city.KeyName = """ &amp; MID(B210,7,3) &amp; """"</f>
        <v xml:space="preserve">        city.KeyName = "PEI"</v>
      </c>
      <c r="D210" t="s">
        <v>454</v>
      </c>
    </row>
    <row r="211" spans="2:4">
      <c r="B211" t="s">
        <v>76</v>
      </c>
      <c r="C211" t="str">
        <f t="shared" ref="C211:C274" si="209">"        city.shortName = """ &amp; MID(B210,7,3) &amp; """"</f>
        <v xml:space="preserve">        city.shortName = "PEI"</v>
      </c>
      <c r="D211" t="str">
        <f t="shared" ref="D211:D274" si="210">"        city.KeyName = """ &amp; MID(B211,7,3) &amp; """"</f>
        <v xml:space="preserve">        city.KeyName = " "P"</v>
      </c>
    </row>
    <row r="212" spans="2:4">
      <c r="B212" t="s">
        <v>60</v>
      </c>
      <c r="C212" t="str">
        <f t="shared" ref="C212:C275" si="211">"        city.longName = " &amp; MID(B211,8,LEN(B211) - 15) &amp; """"</f>
        <v xml:space="preserve">        city.longName = "Pereira"</v>
      </c>
      <c r="D212" t="str">
        <f t="shared" ref="D212:D275" si="212">"        city.shortName = """ &amp; MID(B211,7,3) &amp; """"</f>
        <v xml:space="preserve">        city.shortName = " "P"</v>
      </c>
    </row>
    <row r="213" spans="2:4">
      <c r="B213" t="s">
        <v>61</v>
      </c>
      <c r="C213" t="str">
        <f t="shared" ref="C213" si="213">"        city.associatedAirports = [" &amp; MID(B216, 15, LEN(B216) -15) &amp; "]"</f>
        <v xml:space="preserve">        city.associatedAirports = ['MEX']</v>
      </c>
      <c r="D213" t="str">
        <f t="shared" ref="D213:D276" si="214">"        city.longName = " &amp; MID(B212,8,LEN(B212) - 15) &amp; """"</f>
        <v xml:space="preserve">        city.longName = : "Co"</v>
      </c>
    </row>
    <row r="214" spans="2:4">
      <c r="B214" t="s">
        <v>6</v>
      </c>
      <c r="C214" t="s">
        <v>455</v>
      </c>
      <c r="D214" t="e">
        <f t="shared" ref="D214" si="215">"        city.associatedAirports = [" &amp; MID(B217, 15, LEN(B217) -15) &amp; "]"</f>
        <v>#VALUE!</v>
      </c>
    </row>
    <row r="215" spans="2:4">
      <c r="B215" t="s">
        <v>15</v>
      </c>
      <c r="D215" t="s">
        <v>455</v>
      </c>
    </row>
    <row r="216" spans="2:4">
      <c r="B216" t="s">
        <v>16</v>
      </c>
    </row>
    <row r="217" spans="2:4">
      <c r="B217" t="s">
        <v>9</v>
      </c>
      <c r="D217" t="s">
        <v>454</v>
      </c>
    </row>
    <row r="218" spans="2:4">
      <c r="B218" t="s">
        <v>10</v>
      </c>
      <c r="C218" t="s">
        <v>454</v>
      </c>
      <c r="D218" t="str">
        <f t="shared" ref="D218" si="216">"        city.KeyName = """ &amp; MID(B220,7,3) &amp; """"</f>
        <v xml:space="preserve">        city.KeyName = " "S"</v>
      </c>
    </row>
    <row r="219" spans="2:4">
      <c r="B219" t="s">
        <v>77</v>
      </c>
      <c r="C219" t="str">
        <f t="shared" ref="C219" si="217">"        city.KeyName = """ &amp; MID(B219,7,3) &amp; """"</f>
        <v xml:space="preserve">        city.KeyName = "SJO"</v>
      </c>
      <c r="D219" t="str">
        <f t="shared" ref="D219:D282" si="218">"        city.shortName = """ &amp; MID(B220,7,3) &amp; """"</f>
        <v xml:space="preserve">        city.shortName = " "S"</v>
      </c>
    </row>
    <row r="220" spans="2:4">
      <c r="B220" t="s">
        <v>78</v>
      </c>
      <c r="C220" t="str">
        <f t="shared" ref="C220:C283" si="219">"        city.shortName = """ &amp; MID(B219,7,3) &amp; """"</f>
        <v xml:space="preserve">        city.shortName = "SJO"</v>
      </c>
      <c r="D220" t="str">
        <f t="shared" ref="D220:D283" si="220">"        city.longName = " &amp; MID(B221,8,LEN(B221) - 15) &amp; """"</f>
        <v xml:space="preserve">        city.longName = : "Cost"</v>
      </c>
    </row>
    <row r="221" spans="2:4">
      <c r="B221" t="s">
        <v>79</v>
      </c>
      <c r="C221" t="str">
        <f t="shared" ref="C221:C284" si="221">"        city.longName = " &amp; MID(B220,8,LEN(B220) - 15) &amp; """"</f>
        <v xml:space="preserve">        city.longName = "San Jose"</v>
      </c>
      <c r="D221" t="e">
        <f t="shared" ref="D221" si="222">"        city.associatedAirports = [" &amp; MID(B226, 15, LEN(B226) -15) &amp; "]"</f>
        <v>#VALUE!</v>
      </c>
    </row>
    <row r="222" spans="2:4">
      <c r="B222" t="s">
        <v>80</v>
      </c>
      <c r="C222" t="str">
        <f t="shared" ref="C222" si="223">"        city.associatedAirports = [" &amp; MID(B225, 15, LEN(B225) -15) &amp; "]"</f>
        <v xml:space="preserve">        city.associatedAirports = ['ACA','AGU','ATL','BJX','CDG','CEN','CJS','CLQ','CME','CPE','CTM','CUL','CUN','CUU','DEN','DGO','FAT','GDL','HMO','HUX','IAD','IAH','JFK','LAP','LAS','LAX','LMM','MAM','MCO','MEX','MIA','MID','MLM','MTT','MTY','MXL','MZT','NLD','NRT','OAX','ONT','ORD','PAZ','PHX','PVG','PVR','QRO','REX','SAT','SFO','SJD','SLP','SLW','SMF','TAM','TAP','TGZ','TIJ','TRC','VER','VSA','YUL','YYZ','ZCL','ZIH','ZLO']</v>
      </c>
      <c r="D222" t="s">
        <v>455</v>
      </c>
    </row>
    <row r="223" spans="2:4">
      <c r="B223" t="s">
        <v>81</v>
      </c>
      <c r="C223" t="s">
        <v>455</v>
      </c>
      <c r="D223" t="s">
        <v>454</v>
      </c>
    </row>
    <row r="224" spans="2:4">
      <c r="B224" t="s">
        <v>7</v>
      </c>
      <c r="D224" t="str">
        <f t="shared" ref="D224:D287" si="224">"        city.KeyName = """ &amp; MID(B224,7,3) &amp; """"</f>
        <v xml:space="preserve">        city.KeyName = "r: "</v>
      </c>
    </row>
    <row r="225" spans="2:4">
      <c r="B225" s="1" t="s">
        <v>82</v>
      </c>
      <c r="D225" t="str">
        <f t="shared" ref="D225:D288" si="225">"        city.shortName = """ &amp; MID(B224,7,3) &amp; """"</f>
        <v xml:space="preserve">        city.shortName = "r: "</v>
      </c>
    </row>
    <row r="226" spans="2:4">
      <c r="B226" t="s">
        <v>9</v>
      </c>
      <c r="D226" t="str">
        <f t="shared" ref="D226:D289" si="226">"        city.longName = " &amp; MID(B225,8,LEN(B225) - 15) &amp; """"</f>
        <v xml:space="preserve">        city.longName =  Array('ACA','AGU','ATL','BJX','CDG','CEN','CJS','CLQ','CME','CPE','CTM','CUL','CUN','CUU','DEN','DGO','FAT','GDL','HMO','HUX','IAD','IAH','JFK','LAP','LAS','LAX','LMM','MAM','MCO','MEX','MIA','MID','MLM','MTT','MTY','MXL','MZT','NLD','NRT','OAX','ONT','ORD','PAZ','PHX','PVG','PVR','QRO','REX','SAT','SFO','SJD','SLP','SLW','SMF','TAM','TAP','TGZ','TIJ','TRC','VER','VSA','YUL','YYZ','ZCL','ZIH"</v>
      </c>
    </row>
    <row r="227" spans="2:4">
      <c r="B227" t="s">
        <v>10</v>
      </c>
      <c r="C227" t="s">
        <v>454</v>
      </c>
      <c r="D227" t="str">
        <f t="shared" ref="D227" si="227">"        city.associatedAirports = [" &amp; MID(B230, 15, LEN(B230) -15) &amp; "]"</f>
        <v xml:space="preserve">        city.associatedAirports = [h Republic"]</v>
      </c>
    </row>
    <row r="228" spans="2:4">
      <c r="B228" t="s">
        <v>83</v>
      </c>
      <c r="C228" t="str">
        <f t="shared" ref="C228" si="228">"        city.KeyName = """ &amp; MID(B228,7,3) &amp; """"</f>
        <v xml:space="preserve">        city.KeyName = "PRG"</v>
      </c>
      <c r="D228" t="s">
        <v>455</v>
      </c>
    </row>
    <row r="229" spans="2:4">
      <c r="B229" t="s">
        <v>84</v>
      </c>
      <c r="C229" t="str">
        <f t="shared" ref="C229:C292" si="229">"        city.shortName = """ &amp; MID(B228,7,3) &amp; """"</f>
        <v xml:space="preserve">        city.shortName = "PRG"</v>
      </c>
    </row>
    <row r="230" spans="2:4">
      <c r="B230" t="s">
        <v>85</v>
      </c>
      <c r="C230" t="str">
        <f t="shared" ref="C230:C293" si="230">"        city.longName = " &amp; MID(B229,8,LEN(B229) - 15) &amp; """"</f>
        <v xml:space="preserve">        city.longName = "Praga"</v>
      </c>
      <c r="D230" t="s">
        <v>454</v>
      </c>
    </row>
    <row r="231" spans="2:4">
      <c r="B231" t="s">
        <v>86</v>
      </c>
      <c r="C231" t="str">
        <f t="shared" ref="C231" si="231">"        city.associatedAirports = [" &amp; MID(B234, 15, LEN(B234) -15) &amp; "]"</f>
        <v xml:space="preserve">        city.associatedAirports = ['MEX']</v>
      </c>
      <c r="D231" t="str">
        <f t="shared" ref="D231" si="232">"        city.KeyName = """ &amp; MID(B233,7,3) &amp; """"</f>
        <v xml:space="preserve">        city.KeyName = "r: "</v>
      </c>
    </row>
    <row r="232" spans="2:4">
      <c r="B232" t="s">
        <v>87</v>
      </c>
      <c r="C232" t="s">
        <v>455</v>
      </c>
      <c r="D232" t="str">
        <f t="shared" ref="D232:D295" si="233">"        city.shortName = """ &amp; MID(B233,7,3) &amp; """"</f>
        <v xml:space="preserve">        city.shortName = "r: "</v>
      </c>
    </row>
    <row r="233" spans="2:4">
      <c r="B233" t="s">
        <v>15</v>
      </c>
      <c r="D233" t="str">
        <f t="shared" ref="D233:D296" si="234">"        city.longName = " &amp; MID(B234,8,LEN(B234) - 15) &amp; """"</f>
        <v xml:space="preserve">        city.longName =  Arra"</v>
      </c>
    </row>
    <row r="234" spans="2:4">
      <c r="B234" t="s">
        <v>16</v>
      </c>
      <c r="D234" t="str">
        <f t="shared" ref="D234" si="235">"        city.associatedAirports = [" &amp; MID(B239, 15, LEN(B239) -15) &amp; "]"</f>
        <v xml:space="preserve">        city.associatedAirports = [alvador"]</v>
      </c>
    </row>
    <row r="235" spans="2:4">
      <c r="B235" t="s">
        <v>9</v>
      </c>
      <c r="D235" t="s">
        <v>455</v>
      </c>
    </row>
    <row r="236" spans="2:4">
      <c r="B236" t="s">
        <v>10</v>
      </c>
      <c r="C236" t="s">
        <v>454</v>
      </c>
      <c r="D236" t="s">
        <v>454</v>
      </c>
    </row>
    <row r="237" spans="2:4">
      <c r="B237" t="s">
        <v>88</v>
      </c>
      <c r="C237" t="str">
        <f t="shared" ref="C237" si="236">"        city.KeyName = """ &amp; MID(B237,7,3) &amp; """"</f>
        <v xml:space="preserve">        city.KeyName = "SAL"</v>
      </c>
      <c r="D237" t="str">
        <f t="shared" ref="D237:D300" si="237">"        city.KeyName = """ &amp; MID(B237,7,3) &amp; """"</f>
        <v xml:space="preserve">        city.KeyName = "SAL"</v>
      </c>
    </row>
    <row r="238" spans="2:4">
      <c r="B238" t="s">
        <v>89</v>
      </c>
      <c r="C238" t="str">
        <f t="shared" ref="C238:C301" si="238">"        city.shortName = """ &amp; MID(B237,7,3) &amp; """"</f>
        <v xml:space="preserve">        city.shortName = "SAL"</v>
      </c>
      <c r="D238" t="str">
        <f t="shared" ref="D238:D301" si="239">"        city.shortName = """ &amp; MID(B237,7,3) &amp; """"</f>
        <v xml:space="preserve">        city.shortName = "SAL"</v>
      </c>
    </row>
    <row r="239" spans="2:4">
      <c r="B239" t="s">
        <v>90</v>
      </c>
      <c r="C239" t="str">
        <f t="shared" ref="C239:C302" si="240">"        city.longName = " &amp; MID(B238,8,LEN(B238) - 15) &amp; """"</f>
        <v xml:space="preserve">        city.longName = "San Salvador"</v>
      </c>
      <c r="D239" t="str">
        <f t="shared" ref="D239:D302" si="241">"        city.longName = " &amp; MID(B238,8,LEN(B238) - 15) &amp; """"</f>
        <v xml:space="preserve">        city.longName = "San Salvador"</v>
      </c>
    </row>
    <row r="240" spans="2:4">
      <c r="B240" t="s">
        <v>91</v>
      </c>
      <c r="C240" t="str">
        <f t="shared" ref="C240" si="242">"        city.associatedAirports = [" &amp; MID(B243, 15, LEN(B243) -15) &amp; "]"</f>
        <v xml:space="preserve">        city.associatedAirports = ['ACA','AGU','BJX','CDG','CJS','CPE','CUL','CUN','CUU','DGO','EZE','GDL','GRU','HMO','IAD','IAH','JFK','LAP','LAS','LAX','LIM','MAM','MEX','MID','MLM','MTY','MZT','OAX','PVR','REX','SCL','SFO','SJD','SLP','TAM','TGZ','TRC','VER','VSA','ZCL']</v>
      </c>
      <c r="D240" t="str">
        <f t="shared" ref="D240" si="243">"        city.associatedAirports = [" &amp; MID(B243, 15, LEN(B243) -15) &amp; "]"</f>
        <v xml:space="preserve">        city.associatedAirports = ['ACA','AGU','BJX','CDG','CJS','CPE','CUL','CUN','CUU','DGO','EZE','GDL','GRU','HMO','IAD','IAH','JFK','LAP','LAS','LAX','LIM','MAM','MEX','MID','MLM','MTY','MZT','OAX','PVR','REX','SCL','SFO','SJD','SLP','TAM','TGZ','TRC','VER','VSA','ZCL']</v>
      </c>
    </row>
    <row r="241" spans="2:4">
      <c r="B241" t="s">
        <v>81</v>
      </c>
      <c r="C241" t="s">
        <v>455</v>
      </c>
      <c r="D241" t="s">
        <v>455</v>
      </c>
    </row>
    <row r="242" spans="2:4">
      <c r="B242" t="s">
        <v>7</v>
      </c>
    </row>
    <row r="243" spans="2:4">
      <c r="B243" t="s">
        <v>92</v>
      </c>
      <c r="D243" t="s">
        <v>454</v>
      </c>
    </row>
    <row r="244" spans="2:4">
      <c r="B244" t="s">
        <v>9</v>
      </c>
      <c r="D244" t="str">
        <f t="shared" ref="D244" si="244">"        city.KeyName = """ &amp; MID(B246,7,3) &amp; """"</f>
        <v xml:space="preserve">        city.KeyName = "LYS"</v>
      </c>
    </row>
    <row r="245" spans="2:4">
      <c r="B245" t="s">
        <v>10</v>
      </c>
      <c r="C245" t="s">
        <v>454</v>
      </c>
      <c r="D245" t="str">
        <f t="shared" ref="D245:D308" si="245">"        city.shortName = """ &amp; MID(B246,7,3) &amp; """"</f>
        <v xml:space="preserve">        city.shortName = "LYS"</v>
      </c>
    </row>
    <row r="246" spans="2:4">
      <c r="B246" t="s">
        <v>93</v>
      </c>
      <c r="C246" t="str">
        <f t="shared" ref="C246" si="246">"        city.KeyName = """ &amp; MID(B246,7,3) &amp; """"</f>
        <v xml:space="preserve">        city.KeyName = "LYS"</v>
      </c>
      <c r="D246" t="str">
        <f t="shared" ref="D246:D309" si="247">"        city.longName = " &amp; MID(B247,8,LEN(B247) - 15) &amp; """"</f>
        <v xml:space="preserve">        city.longName = "Lyon"</v>
      </c>
    </row>
    <row r="247" spans="2:4">
      <c r="B247" t="s">
        <v>94</v>
      </c>
      <c r="C247" t="str">
        <f t="shared" ref="C247:C310" si="248">"        city.shortName = """ &amp; MID(B246,7,3) &amp; """"</f>
        <v xml:space="preserve">        city.shortName = "LYS"</v>
      </c>
      <c r="D247" t="str">
        <f t="shared" ref="D247" si="249">"        city.associatedAirports = [" &amp; MID(B252, 15, LEN(B252) -15) &amp; "]"</f>
        <v xml:space="preserve">        city.associatedAirports = ['MEX']</v>
      </c>
    </row>
    <row r="248" spans="2:4">
      <c r="B248" t="s">
        <v>95</v>
      </c>
      <c r="C248" t="str">
        <f t="shared" ref="C248:C311" si="250">"        city.longName = " &amp; MID(B247,8,LEN(B247) - 15) &amp; """"</f>
        <v xml:space="preserve">        city.longName = "Lyon"</v>
      </c>
      <c r="D248" t="s">
        <v>455</v>
      </c>
    </row>
    <row r="249" spans="2:4">
      <c r="B249" t="s">
        <v>96</v>
      </c>
      <c r="C249" t="str">
        <f t="shared" ref="C249" si="251">"        city.associatedAirports = [" &amp; MID(B252, 15, LEN(B252) -15) &amp; "]"</f>
        <v xml:space="preserve">        city.associatedAirports = ['MEX']</v>
      </c>
      <c r="D249" t="s">
        <v>454</v>
      </c>
    </row>
    <row r="250" spans="2:4">
      <c r="B250" t="s">
        <v>87</v>
      </c>
      <c r="C250" t="s">
        <v>455</v>
      </c>
      <c r="D250" t="str">
        <f t="shared" ref="D250:D313" si="252">"        city.KeyName = """ &amp; MID(B250,7,3) &amp; """"</f>
        <v xml:space="preserve">        city.KeyName = ": 5"</v>
      </c>
    </row>
    <row r="251" spans="2:4">
      <c r="B251" t="s">
        <v>15</v>
      </c>
      <c r="D251" t="str">
        <f t="shared" ref="D251:D314" si="253">"        city.shortName = """ &amp; MID(B250,7,3) &amp; """"</f>
        <v xml:space="preserve">        city.shortName = ": 5"</v>
      </c>
    </row>
    <row r="252" spans="2:4">
      <c r="B252" t="s">
        <v>16</v>
      </c>
      <c r="D252" t="e">
        <f t="shared" ref="D252:D315" si="254">"        city.longName = " &amp; MID(B251,8,LEN(B251) - 15) &amp; """"</f>
        <v>#VALUE!</v>
      </c>
    </row>
    <row r="253" spans="2:4">
      <c r="B253" t="s">
        <v>9</v>
      </c>
      <c r="D253" t="str">
        <f t="shared" ref="D253" si="255">"        city.associatedAirports = [" &amp; MID(B256, 15, LEN(B256) -15) &amp; "]"</f>
        <v xml:space="preserve">        city.associatedAirports = [la (MRS)"]</v>
      </c>
    </row>
    <row r="254" spans="2:4">
      <c r="B254" t="s">
        <v>10</v>
      </c>
      <c r="C254" t="s">
        <v>454</v>
      </c>
      <c r="D254" t="s">
        <v>455</v>
      </c>
    </row>
    <row r="255" spans="2:4">
      <c r="B255" t="s">
        <v>97</v>
      </c>
      <c r="C255" t="str">
        <f t="shared" ref="C255" si="256">"        city.KeyName = """ &amp; MID(B255,7,3) &amp; """"</f>
        <v xml:space="preserve">        city.KeyName = "MRS"</v>
      </c>
    </row>
    <row r="256" spans="2:4">
      <c r="B256" t="s">
        <v>98</v>
      </c>
      <c r="C256" t="str">
        <f t="shared" ref="C256:C319" si="257">"        city.shortName = """ &amp; MID(B255,7,3) &amp; """"</f>
        <v xml:space="preserve">        city.shortName = "MRS"</v>
      </c>
      <c r="D256" t="s">
        <v>454</v>
      </c>
    </row>
    <row r="257" spans="2:4">
      <c r="B257" t="s">
        <v>95</v>
      </c>
      <c r="C257" t="str">
        <f t="shared" ref="C257:C320" si="258">"        city.longName = " &amp; MID(B256,8,LEN(B256) - 15) &amp; """"</f>
        <v xml:space="preserve">        city.longName = "Marsella"</v>
      </c>
      <c r="D257" t="str">
        <f t="shared" ref="D257" si="259">"        city.KeyName = """ &amp; MID(B259,7,3) &amp; """"</f>
        <v xml:space="preserve">        city.KeyName = ": 5"</v>
      </c>
    </row>
    <row r="258" spans="2:4">
      <c r="B258" t="s">
        <v>96</v>
      </c>
      <c r="C258" t="str">
        <f t="shared" ref="C258" si="260">"        city.associatedAirports = [" &amp; MID(B261, 15, LEN(B261) -15) &amp; "]"</f>
        <v xml:space="preserve">        city.associatedAirports = ['MEX']</v>
      </c>
      <c r="D258" t="str">
        <f t="shared" ref="D258:D321" si="261">"        city.shortName = """ &amp; MID(B259,7,3) &amp; """"</f>
        <v xml:space="preserve">        city.shortName = ": 5"</v>
      </c>
    </row>
    <row r="259" spans="2:4">
      <c r="B259" t="s">
        <v>87</v>
      </c>
      <c r="C259" t="s">
        <v>455</v>
      </c>
      <c r="D259" t="e">
        <f t="shared" ref="D259:D322" si="262">"        city.longName = " &amp; MID(B260,8,LEN(B260) - 15) &amp; """"</f>
        <v>#VALUE!</v>
      </c>
    </row>
    <row r="260" spans="2:4">
      <c r="B260" t="s">
        <v>7</v>
      </c>
      <c r="D260" t="str">
        <f t="shared" ref="D260" si="263">"        city.associatedAirports = [" &amp; MID(B265, 15, LEN(B265) -15) &amp; "]"</f>
        <v xml:space="preserve">        city.associatedAirports = [NCE)"]</v>
      </c>
    </row>
    <row r="261" spans="2:4">
      <c r="B261" t="s">
        <v>16</v>
      </c>
      <c r="D261" t="s">
        <v>455</v>
      </c>
    </row>
    <row r="262" spans="2:4">
      <c r="B262" t="s">
        <v>9</v>
      </c>
      <c r="D262" t="s">
        <v>454</v>
      </c>
    </row>
    <row r="263" spans="2:4">
      <c r="B263" t="s">
        <v>10</v>
      </c>
      <c r="C263" t="s">
        <v>454</v>
      </c>
      <c r="D263" t="str">
        <f t="shared" ref="D263:D326" si="264">"        city.KeyName = """ &amp; MID(B263,7,3) &amp; """"</f>
        <v xml:space="preserve">        city.KeyName = ""</v>
      </c>
    </row>
    <row r="264" spans="2:4">
      <c r="B264" t="s">
        <v>99</v>
      </c>
      <c r="C264" t="str">
        <f t="shared" ref="C264" si="265">"        city.KeyName = """ &amp; MID(B264,7,3) &amp; """"</f>
        <v xml:space="preserve">        city.KeyName = "NCE"</v>
      </c>
      <c r="D264" t="str">
        <f t="shared" ref="D264:D327" si="266">"        city.shortName = """ &amp; MID(B263,7,3) &amp; """"</f>
        <v xml:space="preserve">        city.shortName = ""</v>
      </c>
    </row>
    <row r="265" spans="2:4">
      <c r="B265" t="s">
        <v>100</v>
      </c>
      <c r="C265" t="str">
        <f t="shared" ref="C265:C328" si="267">"        city.shortName = """ &amp; MID(B264,7,3) &amp; """"</f>
        <v xml:space="preserve">        city.shortName = "NCE"</v>
      </c>
      <c r="D265" t="e">
        <f t="shared" ref="D265:D328" si="268">"        city.longName = " &amp; MID(B264,8,LEN(B264) - 15) &amp; """"</f>
        <v>#VALUE!</v>
      </c>
    </row>
    <row r="266" spans="2:4">
      <c r="B266" t="s">
        <v>95</v>
      </c>
      <c r="C266" t="str">
        <f t="shared" ref="C266:C329" si="269">"        city.longName = " &amp; MID(B265,8,LEN(B265) - 15) &amp; """"</f>
        <v xml:space="preserve">        city.longName = "Niza"</v>
      </c>
      <c r="D266" t="e">
        <f t="shared" ref="D266" si="270">"        city.associatedAirports = [" &amp; MID(B269, 15, LEN(B269) -15) &amp; "]"</f>
        <v>#VALUE!</v>
      </c>
    </row>
    <row r="267" spans="2:4">
      <c r="B267" t="s">
        <v>96</v>
      </c>
      <c r="C267" t="str">
        <f t="shared" ref="C267" si="271">"        city.associatedAirports = [" &amp; MID(B270, 15, LEN(B270) -15) &amp; "]"</f>
        <v xml:space="preserve">        city.associatedAirports = ['MEX']</v>
      </c>
      <c r="D267" t="s">
        <v>455</v>
      </c>
    </row>
    <row r="268" spans="2:4">
      <c r="B268" t="s">
        <v>87</v>
      </c>
      <c r="C268" t="s">
        <v>455</v>
      </c>
    </row>
    <row r="269" spans="2:4">
      <c r="B269" t="s">
        <v>15</v>
      </c>
      <c r="D269" t="s">
        <v>454</v>
      </c>
    </row>
    <row r="270" spans="2:4">
      <c r="B270" t="s">
        <v>16</v>
      </c>
      <c r="D270" t="str">
        <f t="shared" ref="D270" si="272">"        city.KeyName = """ &amp; MID(B272,7,3) &amp; """"</f>
        <v xml:space="preserve">        city.KeyName = ""</v>
      </c>
    </row>
    <row r="271" spans="2:4">
      <c r="B271" t="s">
        <v>9</v>
      </c>
      <c r="D271" t="str">
        <f t="shared" ref="D271:D334" si="273">"        city.shortName = """ &amp; MID(B272,7,3) &amp; """"</f>
        <v xml:space="preserve">        city.shortName = ""</v>
      </c>
    </row>
    <row r="272" spans="2:4">
      <c r="B272" t="s">
        <v>10</v>
      </c>
      <c r="C272" t="s">
        <v>454</v>
      </c>
      <c r="D272" t="e">
        <f t="shared" ref="D272:D335" si="274">"        city.longName = " &amp; MID(B273,8,LEN(B273) - 15) &amp; """"</f>
        <v>#VALUE!</v>
      </c>
    </row>
    <row r="273" spans="2:4">
      <c r="B273" t="s">
        <v>101</v>
      </c>
      <c r="C273" t="str">
        <f t="shared" ref="C273" si="275">"        city.KeyName = """ &amp; MID(B273,7,3) &amp; """"</f>
        <v xml:space="preserve">        city.KeyName = "CDG"</v>
      </c>
      <c r="D273" t="e">
        <f t="shared" ref="D273" si="276">"        city.associatedAirports = [" &amp; MID(B278, 15, LEN(B278) -15) &amp; "]"</f>
        <v>#VALUE!</v>
      </c>
    </row>
    <row r="274" spans="2:4">
      <c r="B274" t="s">
        <v>102</v>
      </c>
      <c r="C274" t="str">
        <f t="shared" ref="C274:C337" si="277">"        city.shortName = """ &amp; MID(B273,7,3) &amp; """"</f>
        <v xml:space="preserve">        city.shortName = "CDG"</v>
      </c>
      <c r="D274" t="s">
        <v>455</v>
      </c>
    </row>
    <row r="275" spans="2:4">
      <c r="B275" t="s">
        <v>95</v>
      </c>
      <c r="C275" t="str">
        <f t="shared" ref="C275:C338" si="278">"        city.longName = " &amp; MID(B274,8,LEN(B274) - 15) &amp; """"</f>
        <v xml:space="preserve">        city.longName = "Paris - Charles de Gaulle"</v>
      </c>
      <c r="D275" t="s">
        <v>454</v>
      </c>
    </row>
    <row r="276" spans="2:4">
      <c r="B276" t="s">
        <v>96</v>
      </c>
      <c r="C276" t="str">
        <f t="shared" ref="C276" si="279">"        city.associatedAirports = [" &amp; MID(B279, 15, LEN(B279) -15) &amp; "]"</f>
        <v xml:space="preserve">        city.associatedAirports = ['ACA','AGU','BJX','BOG','CDG','CEN','CJS','CLQ','CME','CPE','CUL','CUN','CUU','DGO','EZE','GDL','GRU','HMO','IAH','JFK','LAP','LAX','LIM','LMM','MAD','MAM','MCO','MEX','MIA','MID','MLM','MIA','MID','MLM','MSY','MTT','MTY','MXL','MZT','NLD','OAX','ONT','ORD','PAZ','PTY','PVG','PVR','QRO','REX','SAL','SAP','SAT','SCL','SFO','SJD','SJO','SLP','SLW','TAM','TAP','TGZ','TIJ','TRC','VER','VSA','YUL','ZCL','ZIH','ZLO']</v>
      </c>
      <c r="D276" t="str">
        <f t="shared" ref="D276:D339" si="280">"        city.KeyName = """ &amp; MID(B276,7,3) &amp; """"</f>
        <v xml:space="preserve">        city.KeyName = "yCo"</v>
      </c>
    </row>
    <row r="277" spans="2:4">
      <c r="B277" t="s">
        <v>87</v>
      </c>
      <c r="C277" t="s">
        <v>455</v>
      </c>
      <c r="D277" t="str">
        <f t="shared" ref="D277:D340" si="281">"        city.shortName = """ &amp; MID(B276,7,3) &amp; """"</f>
        <v xml:space="preserve">        city.shortName = "yCo"</v>
      </c>
    </row>
    <row r="278" spans="2:4">
      <c r="B278" t="s">
        <v>7</v>
      </c>
      <c r="D278" t="e">
        <f t="shared" ref="D278:D341" si="282">"        city.longName = " &amp; MID(B277,8,LEN(B277) - 15) &amp; """"</f>
        <v>#VALUE!</v>
      </c>
    </row>
    <row r="279" spans="2:4">
      <c r="B279" s="1" t="s">
        <v>103</v>
      </c>
      <c r="D279" t="e">
        <f t="shared" ref="D279" si="283">"        city.associatedAirports = [" &amp; MID(B282, 15, LEN(B282) -15) &amp; "]"</f>
        <v>#VALUE!</v>
      </c>
    </row>
    <row r="280" spans="2:4">
      <c r="B280" t="s">
        <v>9</v>
      </c>
      <c r="D280" t="s">
        <v>455</v>
      </c>
    </row>
    <row r="281" spans="2:4">
      <c r="B281" t="s">
        <v>10</v>
      </c>
      <c r="C281" t="s">
        <v>454</v>
      </c>
    </row>
    <row r="282" spans="2:4">
      <c r="B282" t="s">
        <v>104</v>
      </c>
      <c r="C282" t="str">
        <f t="shared" ref="C282" si="284">"        city.KeyName = """ &amp; MID(B282,7,3) &amp; """"</f>
        <v xml:space="preserve">        city.KeyName = "TLS"</v>
      </c>
      <c r="D282" t="s">
        <v>454</v>
      </c>
    </row>
    <row r="283" spans="2:4">
      <c r="B283" t="s">
        <v>105</v>
      </c>
      <c r="C283" t="str">
        <f t="shared" ref="C283:C346" si="285">"        city.shortName = """ &amp; MID(B282,7,3) &amp; """"</f>
        <v xml:space="preserve">        city.shortName = "TLS"</v>
      </c>
      <c r="D283" t="str">
        <f t="shared" ref="D283" si="286">"        city.KeyName = """ &amp; MID(B285,7,3) &amp; """"</f>
        <v xml:space="preserve">        city.KeyName = "yCo"</v>
      </c>
    </row>
    <row r="284" spans="2:4">
      <c r="B284" t="s">
        <v>95</v>
      </c>
      <c r="C284" t="str">
        <f t="shared" ref="C284:C347" si="287">"        city.longName = " &amp; MID(B283,8,LEN(B283) - 15) &amp; """"</f>
        <v xml:space="preserve">        city.longName = "Toulouse"</v>
      </c>
      <c r="D284" t="str">
        <f t="shared" ref="D284:D347" si="288">"        city.shortName = """ &amp; MID(B285,7,3) &amp; """"</f>
        <v xml:space="preserve">        city.shortName = "yCo"</v>
      </c>
    </row>
    <row r="285" spans="2:4">
      <c r="B285" t="s">
        <v>96</v>
      </c>
      <c r="C285" t="str">
        <f t="shared" ref="C285" si="289">"        city.associatedAirports = [" &amp; MID(B288, 15, LEN(B288) -15) &amp; "]"</f>
        <v xml:space="preserve">        city.associatedAirports = ['MEX']</v>
      </c>
      <c r="D285" t="e">
        <f t="shared" ref="D285:D348" si="290">"        city.longName = " &amp; MID(B286,8,LEN(B286) - 15) &amp; """"</f>
        <v>#VALUE!</v>
      </c>
    </row>
    <row r="286" spans="2:4">
      <c r="B286" t="s">
        <v>87</v>
      </c>
      <c r="C286" t="s">
        <v>455</v>
      </c>
      <c r="D286" t="e">
        <f t="shared" ref="D286" si="291">"        city.associatedAirports = [" &amp; MID(B291, 15, LEN(B291) -15) &amp; "]"</f>
        <v>#VALUE!</v>
      </c>
    </row>
    <row r="287" spans="2:4">
      <c r="B287" t="s">
        <v>15</v>
      </c>
      <c r="D287" t="s">
        <v>455</v>
      </c>
    </row>
    <row r="288" spans="2:4">
      <c r="B288" t="s">
        <v>16</v>
      </c>
      <c r="D288" t="s">
        <v>454</v>
      </c>
    </row>
    <row r="289" spans="2:4">
      <c r="B289" t="s">
        <v>9</v>
      </c>
      <c r="D289" t="str">
        <f t="shared" ref="D289:D352" si="292">"        city.KeyName = """ &amp; MID(B289,7,3) &amp; """"</f>
        <v xml:space="preserve">        city.KeyName = ""</v>
      </c>
    </row>
    <row r="290" spans="2:4">
      <c r="B290" t="s">
        <v>10</v>
      </c>
      <c r="C290" t="s">
        <v>454</v>
      </c>
      <c r="D290" t="str">
        <f t="shared" ref="D290:D353" si="293">"        city.shortName = """ &amp; MID(B289,7,3) &amp; """"</f>
        <v xml:space="preserve">        city.shortName = ""</v>
      </c>
    </row>
    <row r="291" spans="2:4">
      <c r="B291" t="s">
        <v>106</v>
      </c>
      <c r="C291" t="str">
        <f t="shared" ref="C291" si="294">"        city.KeyName = """ &amp; MID(B291,7,3) &amp; """"</f>
        <v xml:space="preserve">        city.KeyName = "FRA"</v>
      </c>
      <c r="D291" t="e">
        <f t="shared" ref="D291:D354" si="295">"        city.longName = " &amp; MID(B290,8,LEN(B290) - 15) &amp; """"</f>
        <v>#VALUE!</v>
      </c>
    </row>
    <row r="292" spans="2:4">
      <c r="B292" t="s">
        <v>107</v>
      </c>
      <c r="C292" t="str">
        <f t="shared" ref="C292:C355" si="296">"        city.shortName = """ &amp; MID(B291,7,3) &amp; """"</f>
        <v xml:space="preserve">        city.shortName = "FRA"</v>
      </c>
      <c r="D292" t="e">
        <f t="shared" ref="D292" si="297">"        city.associatedAirports = [" &amp; MID(B295, 15, LEN(B295) -15) &amp; "]"</f>
        <v>#VALUE!</v>
      </c>
    </row>
    <row r="293" spans="2:4">
      <c r="B293" t="s">
        <v>108</v>
      </c>
      <c r="C293" t="str">
        <f t="shared" ref="C293:C356" si="298">"        city.longName = " &amp; MID(B292,8,LEN(B292) - 15) &amp; """"</f>
        <v xml:space="preserve">        city.longName = "Frankfurt"</v>
      </c>
      <c r="D293" t="s">
        <v>455</v>
      </c>
    </row>
    <row r="294" spans="2:4">
      <c r="B294" t="s">
        <v>109</v>
      </c>
      <c r="C294" t="str">
        <f t="shared" ref="C294" si="299">"        city.associatedAirports = [" &amp; MID(B297, 15, LEN(B297) -15) &amp; "]"</f>
        <v xml:space="preserve">        city.associatedAirports = ['MEX']</v>
      </c>
    </row>
    <row r="295" spans="2:4">
      <c r="B295" t="s">
        <v>87</v>
      </c>
      <c r="C295" t="s">
        <v>455</v>
      </c>
      <c r="D295" t="s">
        <v>454</v>
      </c>
    </row>
    <row r="296" spans="2:4">
      <c r="B296" t="s">
        <v>15</v>
      </c>
      <c r="D296" t="str">
        <f t="shared" ref="D296" si="300">"        city.KeyName = """ &amp; MID(B298,7,3) &amp; """"</f>
        <v xml:space="preserve">        city.KeyName = ""</v>
      </c>
    </row>
    <row r="297" spans="2:4">
      <c r="B297" t="s">
        <v>16</v>
      </c>
      <c r="D297" t="str">
        <f t="shared" ref="D297:D360" si="301">"        city.shortName = """ &amp; MID(B298,7,3) &amp; """"</f>
        <v xml:space="preserve">        city.shortName = ""</v>
      </c>
    </row>
    <row r="298" spans="2:4">
      <c r="B298" t="s">
        <v>9</v>
      </c>
      <c r="D298" t="e">
        <f t="shared" ref="D298:D361" si="302">"        city.longName = " &amp; MID(B299,8,LEN(B299) - 15) &amp; """"</f>
        <v>#VALUE!</v>
      </c>
    </row>
    <row r="299" spans="2:4">
      <c r="B299" t="s">
        <v>10</v>
      </c>
      <c r="C299" t="s">
        <v>454</v>
      </c>
      <c r="D299" t="e">
        <f t="shared" ref="D299" si="303">"        city.associatedAirports = [" &amp; MID(B304, 15, LEN(B304) -15) &amp; "]"</f>
        <v>#VALUE!</v>
      </c>
    </row>
    <row r="300" spans="2:4">
      <c r="B300" t="s">
        <v>110</v>
      </c>
      <c r="C300" t="str">
        <f t="shared" ref="C300" si="304">"        city.KeyName = """ &amp; MID(B300,7,3) &amp; """"</f>
        <v xml:space="preserve">        city.KeyName = "GUA"</v>
      </c>
      <c r="D300" t="s">
        <v>455</v>
      </c>
    </row>
    <row r="301" spans="2:4">
      <c r="B301" t="s">
        <v>111</v>
      </c>
      <c r="C301" t="str">
        <f t="shared" ref="C301:C364" si="305">"        city.shortName = """ &amp; MID(B300,7,3) &amp; """"</f>
        <v xml:space="preserve">        city.shortName = "GUA"</v>
      </c>
      <c r="D301" t="s">
        <v>454</v>
      </c>
    </row>
    <row r="302" spans="2:4">
      <c r="B302" t="s">
        <v>112</v>
      </c>
      <c r="C302" t="str">
        <f t="shared" ref="C302:C365" si="306">"        city.longName = " &amp; MID(B301,8,LEN(B301) - 15) &amp; """"</f>
        <v xml:space="preserve">        city.longName = "Guatemala"</v>
      </c>
      <c r="D302" t="str">
        <f t="shared" ref="D302:D365" si="307">"        city.KeyName = """ &amp; MID(B302,7,3) &amp; """"</f>
        <v xml:space="preserve">        city.KeyName = "y: "</v>
      </c>
    </row>
    <row r="303" spans="2:4">
      <c r="B303" t="s">
        <v>113</v>
      </c>
      <c r="C303" t="str">
        <f t="shared" ref="C303" si="308">"        city.associatedAirports = [" &amp; MID(B306, 15, LEN(B306) -15) &amp; "]"</f>
        <v xml:space="preserve">        city.associatedAirports = ['ACA','AGU','ATL','BCN','BJX','CCS','CEN','CJS','CLQ','CME','CPE','CUL','CUN','CUU','DGO','DTW','FAT','GDL','HMO','IAD','IAH','JFK','LAP','LAS','LAX','LMM','MAD','MAM','MCO','MEX','MIA','MID','MLM','MTT','MTY','MXL','MZT','NLD','OAX','ORD','PAZ','PVG','PVR','QRO','REX','SFO','SLP','SLW','TAM','TGZ','TIJ','TRC','VER','VSA','YUL','ZCL','ZIH','ZLO']</v>
      </c>
      <c r="D303" t="str">
        <f t="shared" ref="D303:D366" si="309">"        city.shortName = """ &amp; MID(B302,7,3) &amp; """"</f>
        <v xml:space="preserve">        city.shortName = "y: "</v>
      </c>
    </row>
    <row r="304" spans="2:4">
      <c r="B304" t="s">
        <v>81</v>
      </c>
      <c r="C304" t="s">
        <v>455</v>
      </c>
      <c r="D304" t="str">
        <f t="shared" ref="D304:D367" si="310">"        city.longName = " &amp; MID(B303,8,LEN(B303) - 15) &amp; """"</f>
        <v xml:space="preserve">        city.longName = Cod"</v>
      </c>
    </row>
    <row r="305" spans="2:4">
      <c r="B305" t="s">
        <v>7</v>
      </c>
      <c r="D305" t="e">
        <f t="shared" ref="D305" si="311">"        city.associatedAirports = [" &amp; MID(B308, 15, LEN(B308) -15) &amp; "]"</f>
        <v>#VALUE!</v>
      </c>
    </row>
    <row r="306" spans="2:4">
      <c r="B306" s="1" t="s">
        <v>114</v>
      </c>
      <c r="D306" t="s">
        <v>455</v>
      </c>
    </row>
    <row r="307" spans="2:4">
      <c r="B307" t="s">
        <v>9</v>
      </c>
    </row>
    <row r="308" spans="2:4">
      <c r="B308" t="s">
        <v>10</v>
      </c>
      <c r="C308" t="s">
        <v>454</v>
      </c>
      <c r="D308" t="s">
        <v>454</v>
      </c>
    </row>
    <row r="309" spans="2:4">
      <c r="B309" t="s">
        <v>115</v>
      </c>
      <c r="C309" t="str">
        <f t="shared" ref="C309" si="312">"        city.KeyName = """ &amp; MID(B309,7,3) &amp; """"</f>
        <v xml:space="preserve">        city.KeyName = "SAP"</v>
      </c>
      <c r="D309" t="str">
        <f t="shared" ref="D309" si="313">"        city.KeyName = """ &amp; MID(B311,7,3) &amp; """"</f>
        <v xml:space="preserve">        city.KeyName = "y: "</v>
      </c>
    </row>
    <row r="310" spans="2:4">
      <c r="B310" t="s">
        <v>116</v>
      </c>
      <c r="C310" t="str">
        <f t="shared" ref="C310:C373" si="314">"        city.shortName = """ &amp; MID(B309,7,3) &amp; """"</f>
        <v xml:space="preserve">        city.shortName = "SAP"</v>
      </c>
      <c r="D310" t="str">
        <f t="shared" ref="D310:D373" si="315">"        city.shortName = """ &amp; MID(B311,7,3) &amp; """"</f>
        <v xml:space="preserve">        city.shortName = "y: "</v>
      </c>
    </row>
    <row r="311" spans="2:4">
      <c r="B311" t="s">
        <v>117</v>
      </c>
      <c r="C311" t="str">
        <f t="shared" ref="C311:C374" si="316">"        city.longName = " &amp; MID(B310,8,LEN(B310) - 15) &amp; """"</f>
        <v xml:space="preserve">        city.longName = "San Pedro Sula"</v>
      </c>
      <c r="D311" t="str">
        <f t="shared" ref="D311:D374" si="317">"        city.longName = " &amp; MID(B312,8,LEN(B312) - 15) &amp; """"</f>
        <v xml:space="preserve">        city.longName = Cod"</v>
      </c>
    </row>
    <row r="312" spans="2:4">
      <c r="B312" t="s">
        <v>118</v>
      </c>
      <c r="C312" t="str">
        <f t="shared" ref="C312" si="318">"        city.associatedAirports = [" &amp; MID(B315, 15, LEN(B315) -15) &amp; "]"</f>
        <v xml:space="preserve">        city.associatedAirports = ['ACA','AGU','BCN','BJX','CEN','CJS','CLQ','CME','CPE','CUL','CUN','CUU','DEN','DGO','EZE','FAT','GDL','GRU','HMO','IAD','IAH','JFK','LAP','LAX','LIM','LMM','MAD','MAM','MCO','MEX','MIA','MID','MLM','MTT','MTY','MXL','MZT','NLD','NRT','OAX','ONT','ORD','PAZ','PHX','PVR','REX','SAT','SCL','SFO','SJD','SLP','SMF','TAM','TAP','TGZ','TIJ','TRC','VER','VSA','YUL','ZCL','ZIH']</v>
      </c>
      <c r="D312" t="e">
        <f t="shared" ref="D312" si="319">"        city.associatedAirports = [" &amp; MID(B317, 15, LEN(B317) -15) &amp; "]"</f>
        <v>#VALUE!</v>
      </c>
    </row>
    <row r="313" spans="2:4">
      <c r="B313" t="s">
        <v>81</v>
      </c>
      <c r="C313" t="s">
        <v>455</v>
      </c>
      <c r="D313" t="s">
        <v>455</v>
      </c>
    </row>
    <row r="314" spans="2:4">
      <c r="B314" t="s">
        <v>7</v>
      </c>
      <c r="D314" t="s">
        <v>454</v>
      </c>
    </row>
    <row r="315" spans="2:4">
      <c r="B315" s="1" t="s">
        <v>119</v>
      </c>
      <c r="D315" t="str">
        <f t="shared" ref="D315:D378" si="320">"        city.KeyName = """ &amp; MID(B315,7,3) &amp; """"</f>
        <v xml:space="preserve">        city.KeyName = ": A"</v>
      </c>
    </row>
    <row r="316" spans="2:4">
      <c r="B316" t="s">
        <v>9</v>
      </c>
      <c r="D316" t="str">
        <f t="shared" ref="D316:D379" si="321">"        city.shortName = """ &amp; MID(B315,7,3) &amp; """"</f>
        <v xml:space="preserve">        city.shortName = ": A"</v>
      </c>
    </row>
    <row r="317" spans="2:4">
      <c r="B317" t="s">
        <v>10</v>
      </c>
      <c r="C317" t="s">
        <v>454</v>
      </c>
      <c r="D317" t="e">
        <f t="shared" ref="D317:D380" si="322">"        city.longName = " &amp; MID(B316,8,LEN(B316) - 15) &amp; """"</f>
        <v>#VALUE!</v>
      </c>
    </row>
    <row r="318" spans="2:4">
      <c r="B318" t="s">
        <v>120</v>
      </c>
      <c r="C318" t="str">
        <f t="shared" ref="C318" si="323">"        city.KeyName = """ &amp; MID(B318,7,3) &amp; """"</f>
        <v xml:space="preserve">        city.KeyName = "MXP"</v>
      </c>
      <c r="D318" t="str">
        <f t="shared" ref="D318" si="324">"        city.associatedAirports = [" &amp; MID(B321, 15, LEN(B321) -15) &amp; "]"</f>
        <v xml:space="preserve">        city.associatedAirports = [IT"]</v>
      </c>
    </row>
    <row r="319" spans="2:4">
      <c r="B319" t="s">
        <v>121</v>
      </c>
      <c r="C319" t="str">
        <f t="shared" ref="C319:C382" si="325">"        city.shortName = """ &amp; MID(B318,7,3) &amp; """"</f>
        <v xml:space="preserve">        city.shortName = "MXP"</v>
      </c>
      <c r="D319" t="s">
        <v>455</v>
      </c>
    </row>
    <row r="320" spans="2:4">
      <c r="B320" t="s">
        <v>122</v>
      </c>
      <c r="C320" t="str">
        <f t="shared" ref="C320:C383" si="326">"        city.longName = " &amp; MID(B319,8,LEN(B319) - 15) &amp; """"</f>
        <v xml:space="preserve">        city.longName = "Milan – Malpensa"</v>
      </c>
    </row>
    <row r="321" spans="2:4">
      <c r="B321" t="s">
        <v>123</v>
      </c>
      <c r="C321" t="str">
        <f t="shared" ref="C321" si="327">"        city.associatedAirports = [" &amp; MID(B324, 15, LEN(B324) -15) &amp; "]"</f>
        <v xml:space="preserve">        city.associatedAirports = ['CUN','GDL','MEX']</v>
      </c>
      <c r="D321" t="s">
        <v>454</v>
      </c>
    </row>
    <row r="322" spans="2:4">
      <c r="B322" t="s">
        <v>87</v>
      </c>
      <c r="C322" t="s">
        <v>455</v>
      </c>
      <c r="D322" t="str">
        <f t="shared" ref="D322" si="328">"        city.KeyName = """ &amp; MID(B324,7,3) &amp; """"</f>
        <v xml:space="preserve">        city.KeyName = ": A"</v>
      </c>
    </row>
    <row r="323" spans="2:4">
      <c r="B323" t="s">
        <v>15</v>
      </c>
      <c r="D323" t="str">
        <f t="shared" ref="D323:D386" si="329">"        city.shortName = """ &amp; MID(B324,7,3) &amp; """"</f>
        <v xml:space="preserve">        city.shortName = ": A"</v>
      </c>
    </row>
    <row r="324" spans="2:4">
      <c r="B324" t="s">
        <v>124</v>
      </c>
      <c r="D324" t="e">
        <f t="shared" ref="D324:D387" si="330">"        city.longName = " &amp; MID(B325,8,LEN(B325) - 15) &amp; """"</f>
        <v>#VALUE!</v>
      </c>
    </row>
    <row r="325" spans="2:4">
      <c r="B325" t="s">
        <v>9</v>
      </c>
      <c r="D325" t="str">
        <f t="shared" ref="D325" si="331">"        city.associatedAirports = [" &amp; MID(B330, 15, LEN(B330) -15) &amp; "]"</f>
        <v xml:space="preserve">        city.associatedAirports = [IT"]</v>
      </c>
    </row>
    <row r="326" spans="2:4">
      <c r="B326" t="s">
        <v>10</v>
      </c>
      <c r="C326" t="s">
        <v>454</v>
      </c>
      <c r="D326" t="s">
        <v>455</v>
      </c>
    </row>
    <row r="327" spans="2:4">
      <c r="B327" t="s">
        <v>125</v>
      </c>
      <c r="C327" t="str">
        <f t="shared" ref="C327" si="332">"        city.KeyName = """ &amp; MID(B327,7,3) &amp; """"</f>
        <v xml:space="preserve">        city.KeyName = "FCO"</v>
      </c>
      <c r="D327" t="s">
        <v>454</v>
      </c>
    </row>
    <row r="328" spans="2:4">
      <c r="B328" t="s">
        <v>126</v>
      </c>
      <c r="C328" t="str">
        <f t="shared" ref="C328:C391" si="333">"        city.shortName = """ &amp; MID(B327,7,3) &amp; """"</f>
        <v xml:space="preserve">        city.shortName = "FCO"</v>
      </c>
      <c r="D328" t="str">
        <f t="shared" ref="D328:D391" si="334">"        city.KeyName = """ &amp; MID(B328,7,3) &amp; """"</f>
        <v xml:space="preserve">        city.KeyName = " "R"</v>
      </c>
    </row>
    <row r="329" spans="2:4">
      <c r="B329" t="s">
        <v>122</v>
      </c>
      <c r="C329" t="str">
        <f t="shared" ref="C329:C392" si="335">"        city.longName = " &amp; MID(B328,8,LEN(B328) - 15) &amp; """"</f>
        <v xml:space="preserve">        city.longName = "Roma - Fiumicino"</v>
      </c>
      <c r="D329" t="str">
        <f t="shared" ref="D329:D392" si="336">"        city.shortName = """ &amp; MID(B328,7,3) &amp; """"</f>
        <v xml:space="preserve">        city.shortName = " "R"</v>
      </c>
    </row>
    <row r="330" spans="2:4">
      <c r="B330" t="s">
        <v>123</v>
      </c>
      <c r="C330" t="str">
        <f t="shared" ref="C330" si="337">"        city.associatedAirports = [" &amp; MID(B333, 15, LEN(B333) -15) &amp; "]"</f>
        <v xml:space="preserve">        city.associatedAirports = ['ATL','CUN','GDL','MEX']</v>
      </c>
      <c r="D330" t="str">
        <f t="shared" ref="D330:D393" si="338">"        city.longName = " &amp; MID(B329,8,LEN(B329) - 15) &amp; """"</f>
        <v xml:space="preserve">        city.longName = : "</v>
      </c>
    </row>
    <row r="331" spans="2:4">
      <c r="B331" t="s">
        <v>87</v>
      </c>
      <c r="C331" t="s">
        <v>455</v>
      </c>
      <c r="D331" t="e">
        <f t="shared" ref="D331" si="339">"        city.associatedAirports = [" &amp; MID(B334, 15, LEN(B334) -15) &amp; "]"</f>
        <v>#VALUE!</v>
      </c>
    </row>
    <row r="332" spans="2:4">
      <c r="B332" t="s">
        <v>15</v>
      </c>
      <c r="D332" t="s">
        <v>455</v>
      </c>
    </row>
    <row r="333" spans="2:4">
      <c r="B333" t="s">
        <v>127</v>
      </c>
    </row>
    <row r="334" spans="2:4">
      <c r="B334" t="s">
        <v>9</v>
      </c>
      <c r="D334" t="s">
        <v>454</v>
      </c>
    </row>
    <row r="335" spans="2:4">
      <c r="B335" t="s">
        <v>10</v>
      </c>
      <c r="C335" t="s">
        <v>454</v>
      </c>
      <c r="D335" t="str">
        <f t="shared" ref="D335" si="340">"        city.KeyName = """ &amp; MID(B337,7,3) &amp; """"</f>
        <v xml:space="preserve">        city.KeyName = " "T"</v>
      </c>
    </row>
    <row r="336" spans="2:4">
      <c r="B336" t="s">
        <v>128</v>
      </c>
      <c r="C336" t="str">
        <f t="shared" ref="C336" si="341">"        city.KeyName = """ &amp; MID(B336,7,3) &amp; """"</f>
        <v xml:space="preserve">        city.KeyName = "NRT"</v>
      </c>
      <c r="D336" t="str">
        <f t="shared" ref="D336:D399" si="342">"        city.shortName = """ &amp; MID(B337,7,3) &amp; """"</f>
        <v xml:space="preserve">        city.shortName = " "T"</v>
      </c>
    </row>
    <row r="337" spans="2:4">
      <c r="B337" t="s">
        <v>129</v>
      </c>
      <c r="C337" t="str">
        <f t="shared" ref="C337:C400" si="343">"        city.shortName = """ &amp; MID(B336,7,3) &amp; """"</f>
        <v xml:space="preserve">        city.shortName = "NRT"</v>
      </c>
      <c r="D337" t="str">
        <f t="shared" ref="D337:D400" si="344">"        city.longName = " &amp; MID(B338,8,LEN(B338) - 15) &amp; """"</f>
        <v xml:space="preserve">        city.longName = : "</v>
      </c>
    </row>
    <row r="338" spans="2:4">
      <c r="B338" t="s">
        <v>130</v>
      </c>
      <c r="C338" t="str">
        <f t="shared" ref="C338:C401" si="345">"        city.longName = " &amp; MID(B337,8,LEN(B337) - 15) &amp; """"</f>
        <v xml:space="preserve">        city.longName = "Tokyo - Narita"</v>
      </c>
      <c r="D338" t="e">
        <f t="shared" ref="D338" si="346">"        city.associatedAirports = [" &amp; MID(B343, 15, LEN(B343) -15) &amp; "]"</f>
        <v>#VALUE!</v>
      </c>
    </row>
    <row r="339" spans="2:4">
      <c r="B339" t="s">
        <v>131</v>
      </c>
      <c r="C339" t="str">
        <f t="shared" ref="C339" si="347">"        city.associatedAirports = [" &amp; MID(B342, 15, LEN(B342) -15) &amp; "]"</f>
        <v xml:space="preserve">        city.associatedAirports = ['ACA','AGU','BJX','BOG','CCS','CEN','CJS','CME','CPE','CUL','CUN','CUU','DGO','GDL','HMO','LAP','LIM','LMM','MAM','MEX','MID','MLM','MTT','MTY','MXL','MZT','NLD','OAX','PAZ','PVR','QRO','REX','SAP','SCL','SJD','SJO','SLP','SLW','TAM','TAP','TGZ','TIJ','TRC','VER','VSA','ZCL','ZIH','ZLO']</v>
      </c>
      <c r="D339" t="s">
        <v>455</v>
      </c>
    </row>
    <row r="340" spans="2:4">
      <c r="B340" t="s">
        <v>56</v>
      </c>
      <c r="C340" t="s">
        <v>455</v>
      </c>
      <c r="D340" t="s">
        <v>454</v>
      </c>
    </row>
    <row r="341" spans="2:4">
      <c r="B341" t="s">
        <v>7</v>
      </c>
      <c r="D341" t="str">
        <f t="shared" ref="D341:D404" si="348">"        city.KeyName = """ &amp; MID(B341,7,3) &amp; """"</f>
        <v xml:space="preserve">        city.KeyName = "r: "</v>
      </c>
    </row>
    <row r="342" spans="2:4">
      <c r="B342" s="1" t="s">
        <v>132</v>
      </c>
      <c r="D342" t="str">
        <f t="shared" ref="D342:D405" si="349">"        city.shortName = """ &amp; MID(B341,7,3) &amp; """"</f>
        <v xml:space="preserve">        city.shortName = "r: "</v>
      </c>
    </row>
    <row r="343" spans="2:4">
      <c r="B343" t="s">
        <v>9</v>
      </c>
      <c r="D343" t="str">
        <f t="shared" ref="D343:D406" si="350">"        city.longName = " &amp; MID(B342,8,LEN(B342) - 15) &amp; """"</f>
        <v xml:space="preserve">        city.longName =  Array('ACA','AGU','BJX','BOG','CCS','CEN','CJS','CME','CPE','CUL','CUN','CUU','DGO','GDL','HMO','LAP','LIM','LMM','MAM','MEX','MID','MLM','MTT','MTY','MXL','MZT','NLD','OAX','PAZ','PVR','QRO','REX','SAP','SCL','SJD','SJO','SLP','SLW','TAM','TAP','TGZ','TIJ','TRC','VER','VSA','ZCL','ZIH"</v>
      </c>
    </row>
    <row r="344" spans="2:4">
      <c r="B344" t="s">
        <v>10</v>
      </c>
      <c r="C344" t="s">
        <v>454</v>
      </c>
      <c r="D344" t="str">
        <f t="shared" ref="D344" si="351">"        city.associatedAirports = [" &amp; MID(B347, 15, LEN(B347) -15) &amp; "]"</f>
        <v xml:space="preserve">        city.associatedAirports = [co"]</v>
      </c>
    </row>
    <row r="345" spans="2:4">
      <c r="B345" t="s">
        <v>133</v>
      </c>
      <c r="C345" t="str">
        <f t="shared" ref="C345" si="352">"        city.KeyName = """ &amp; MID(B345,7,3) &amp; """"</f>
        <v xml:space="preserve">        city.KeyName = "ACA"</v>
      </c>
      <c r="D345" t="s">
        <v>455</v>
      </c>
    </row>
    <row r="346" spans="2:4">
      <c r="B346" t="s">
        <v>134</v>
      </c>
      <c r="C346" t="str">
        <f t="shared" ref="C346:C409" si="353">"        city.shortName = """ &amp; MID(B345,7,3) &amp; """"</f>
        <v xml:space="preserve">        city.shortName = "ACA"</v>
      </c>
    </row>
    <row r="347" spans="2:4">
      <c r="B347" t="s">
        <v>135</v>
      </c>
      <c r="C347" t="str">
        <f t="shared" ref="C347:C410" si="354">"        city.longName = " &amp; MID(B346,8,LEN(B346) - 15) &amp; """"</f>
        <v xml:space="preserve">        city.longName = "Acapulco"</v>
      </c>
      <c r="D347" t="s">
        <v>454</v>
      </c>
    </row>
    <row r="348" spans="2:4">
      <c r="B348" t="s">
        <v>136</v>
      </c>
      <c r="C348" t="str">
        <f t="shared" ref="C348" si="355">"        city.associatedAirports = [" &amp; MID(B351, 15, LEN(B351) -15) &amp; "]"</f>
        <v xml:space="preserve">        city.associatedAirports = ['AGU','ATL','BCN','BJX','BOG','CCS','CDG','CEN','CJS','CLQ','CME','CPE','CTM','CUL','CUN','CUU','DEN','DGO','EZE','FAT','GDL','GRU','GUA','HMO','HUX','IAD','JFK','LAP','LMM','MAM','MEX','MID','MLM','MTT','MTY','MXL','MZT','NLD','NRT','OAX','ONT','ORD','PAZ','PHX','PTY','PVG','PVR','QRO','REX','SAL','SAP','SAT','SCL','SFO','SJD','SJO','SLP','SLW','TAM','TAP','TGZ','TIJ','TRC','VER','VSA','YUL','YYZ','ZCL','ZLO']</v>
      </c>
      <c r="D348" t="str">
        <f t="shared" ref="D348" si="356">"        city.KeyName = """ &amp; MID(B350,7,3) &amp; """"</f>
        <v xml:space="preserve">        city.KeyName = "r: "</v>
      </c>
    </row>
    <row r="349" spans="2:4">
      <c r="B349" t="s">
        <v>137</v>
      </c>
      <c r="C349" t="s">
        <v>455</v>
      </c>
      <c r="D349" t="str">
        <f t="shared" ref="D349:D412" si="357">"        city.shortName = """ &amp; MID(B350,7,3) &amp; """"</f>
        <v xml:space="preserve">        city.shortName = "r: "</v>
      </c>
    </row>
    <row r="350" spans="2:4">
      <c r="B350" t="s">
        <v>7</v>
      </c>
      <c r="D350" t="str">
        <f t="shared" ref="D350:D413" si="358">"        city.longName = " &amp; MID(B351,8,LEN(B351) - 15) &amp; """"</f>
        <v xml:space="preserve">        city.longName =  Array('AGU','ATL','BCN','BJX','BOG','CCS','CDG','CEN','CJS','CLQ','CME','CPE','CTM','CUL','CUN','CUU','DEN','DGO','EZE','FAT','GDL','GRU','GUA','HMO','HUX','IAD','JFK','LAP','LMM','MAM','MEX','MID','MLM','MTT','MTY','MXL','MZT','NLD','NRT','OAX','ONT','ORD','PAZ','PHX','PTY','PVG','PVR','QRO','REX','SAL','SAP','SAT','SCL','SFO','SJD','SJO','SLP','SLW','TAM','TAP','TGZ','TIJ','TRC','VER','VSA','YUL','YYZ','ZCL"</v>
      </c>
    </row>
    <row r="351" spans="2:4">
      <c r="B351" s="1" t="s">
        <v>138</v>
      </c>
      <c r="D351" t="str">
        <f t="shared" ref="D351" si="359">"        city.associatedAirports = [" &amp; MID(B356, 15, LEN(B356) -15) &amp; "]"</f>
        <v xml:space="preserve">        city.associatedAirports = [co"]</v>
      </c>
    </row>
    <row r="352" spans="2:4">
      <c r="B352" t="s">
        <v>9</v>
      </c>
      <c r="D352" t="s">
        <v>455</v>
      </c>
    </row>
    <row r="353" spans="2:4">
      <c r="B353" t="s">
        <v>10</v>
      </c>
      <c r="C353" t="s">
        <v>454</v>
      </c>
      <c r="D353" t="s">
        <v>454</v>
      </c>
    </row>
    <row r="354" spans="2:4">
      <c r="B354" t="s">
        <v>139</v>
      </c>
      <c r="C354" t="str">
        <f t="shared" ref="C354" si="360">"        city.KeyName = """ &amp; MID(B354,7,3) &amp; """"</f>
        <v xml:space="preserve">        city.KeyName = "AGU"</v>
      </c>
      <c r="D354" t="str">
        <f t="shared" ref="D354:D417" si="361">"        city.KeyName = """ &amp; MID(B354,7,3) &amp; """"</f>
        <v xml:space="preserve">        city.KeyName = "AGU"</v>
      </c>
    </row>
    <row r="355" spans="2:4">
      <c r="B355" t="s">
        <v>140</v>
      </c>
      <c r="C355" t="str">
        <f t="shared" ref="C355:C418" si="362">"        city.shortName = """ &amp; MID(B354,7,3) &amp; """"</f>
        <v xml:space="preserve">        city.shortName = "AGU"</v>
      </c>
      <c r="D355" t="str">
        <f t="shared" ref="D355:D418" si="363">"        city.shortName = """ &amp; MID(B354,7,3) &amp; """"</f>
        <v xml:space="preserve">        city.shortName = "AGU"</v>
      </c>
    </row>
    <row r="356" spans="2:4">
      <c r="B356" t="s">
        <v>135</v>
      </c>
      <c r="C356" t="str">
        <f t="shared" ref="C356:C419" si="364">"        city.longName = " &amp; MID(B355,8,LEN(B355) - 15) &amp; """"</f>
        <v xml:space="preserve">        city.longName = "Aguascalientes"</v>
      </c>
      <c r="D356" t="str">
        <f t="shared" ref="D356:D419" si="365">"        city.longName = " &amp; MID(B355,8,LEN(B355) - 15) &amp; """"</f>
        <v xml:space="preserve">        city.longName = "Aguascalientes"</v>
      </c>
    </row>
    <row r="357" spans="2:4">
      <c r="B357" t="s">
        <v>136</v>
      </c>
      <c r="C357" t="str">
        <f t="shared" ref="C357" si="366">"        city.associatedAirports = [" &amp; MID(B360, 15, LEN(B360) -15) &amp; "]"</f>
        <v xml:space="preserve">        city.associatedAirports = ['ACA','ATL','BCN','BOG','CCS','CDG','CEN','CJS','CLQ','CME','CPE','CTM','CUL','CUN','CUU','DEN','DGO','EZE','FAT','GDL','GRU','GUA','HMO','HUX','IAH','IAD','JFK','LAP','LAX','LIM','LMM','MAD','MAM','MCO','MEX','MIA','MID','MLM','MSY','MTT','MTY','MXL','MZT','NLD','NRT','OAX','ONT','ORD','PAZ','PHX','PTY','PVR','QRO','REX','SAL','SAP','SAT','SCL','SFO','SJD','SJO','SLW','TAM','TAP','TGZ','TIJ','TRC','VER','VSA','YUL','ZIH','ZLO']</v>
      </c>
      <c r="D357" t="str">
        <f t="shared" ref="D357" si="367">"        city.associatedAirports = [" &amp; MID(B360, 15, LEN(B360) -15) &amp; "]"</f>
        <v xml:space="preserve">        city.associatedAirports = ['ACA','ATL','BCN','BOG','CCS','CDG','CEN','CJS','CLQ','CME','CPE','CTM','CUL','CUN','CUU','DEN','DGO','EZE','FAT','GDL','GRU','GUA','HMO','HUX','IAH','IAD','JFK','LAP','LAX','LIM','LMM','MAD','MAM','MCO','MEX','MIA','MID','MLM','MSY','MTT','MTY','MXL','MZT','NLD','NRT','OAX','ONT','ORD','PAZ','PHX','PTY','PVR','QRO','REX','SAL','SAP','SAT','SCL','SFO','SJD','SJO','SLW','TAM','TAP','TGZ','TIJ','TRC','VER','VSA','YUL','ZIH','ZLO']</v>
      </c>
    </row>
    <row r="358" spans="2:4">
      <c r="B358" t="s">
        <v>137</v>
      </c>
      <c r="C358" t="s">
        <v>455</v>
      </c>
      <c r="D358" t="s">
        <v>455</v>
      </c>
    </row>
    <row r="359" spans="2:4">
      <c r="B359" t="s">
        <v>7</v>
      </c>
    </row>
    <row r="360" spans="2:4">
      <c r="B360" s="1" t="s">
        <v>141</v>
      </c>
      <c r="D360" t="s">
        <v>454</v>
      </c>
    </row>
    <row r="361" spans="2:4">
      <c r="B361" t="s">
        <v>9</v>
      </c>
      <c r="D361" t="str">
        <f t="shared" ref="D361" si="368">"        city.KeyName = """ &amp; MID(B363,7,3) &amp; """"</f>
        <v xml:space="preserve">        city.KeyName = "SJD"</v>
      </c>
    </row>
    <row r="362" spans="2:4">
      <c r="B362" t="s">
        <v>10</v>
      </c>
      <c r="C362" t="s">
        <v>454</v>
      </c>
      <c r="D362" t="str">
        <f t="shared" ref="D362:D425" si="369">"        city.shortName = """ &amp; MID(B363,7,3) &amp; """"</f>
        <v xml:space="preserve">        city.shortName = "SJD"</v>
      </c>
    </row>
    <row r="363" spans="2:4">
      <c r="B363" t="s">
        <v>142</v>
      </c>
      <c r="C363" t="str">
        <f t="shared" ref="C363" si="370">"        city.KeyName = """ &amp; MID(B363,7,3) &amp; """"</f>
        <v xml:space="preserve">        city.KeyName = "SJD"</v>
      </c>
      <c r="D363" t="str">
        <f t="shared" ref="D363:D426" si="371">"        city.longName = " &amp; MID(B364,8,LEN(B364) - 15) &amp; """"</f>
        <v xml:space="preserve">        city.longName = "Cabo San Lucas"</v>
      </c>
    </row>
    <row r="364" spans="2:4">
      <c r="B364" t="s">
        <v>143</v>
      </c>
      <c r="C364" t="str">
        <f t="shared" ref="C364:C427" si="372">"        city.shortName = """ &amp; MID(B363,7,3) &amp; """"</f>
        <v xml:space="preserve">        city.shortName = "SJD"</v>
      </c>
      <c r="D364" t="str">
        <f t="shared" ref="D364" si="373">"        city.associatedAirports = [" &amp; MID(B369, 15, LEN(B369) -15) &amp; "]"</f>
        <v xml:space="preserve">        city.associatedAirports = ['ACA','AGU','ATL','BCN','BDL','BJX','BNA','BOG','BOS','BWI','CDG','CEN','CJS','CLQ','CME','CPE','CTM','CUL','CUN','CUU','CVG','DCA','DEN','DGO','DTW','EZE','FAT','GDL','GRU','HMO','IAD','IAH','JFK','LAS','LAX','LIM','LMM','MAD','MAM','MCI','MCO','MEX','MIA','MID','MLM','MSY','MTT','MTY','MXL','MZT','NLD','NRT','OAX','ONT','ORD','PAZ','PHX','PVG','PVR','QRO','REX','SAL','SAP','SAT','SCL','SFO','SJO','SLC','SLP','SLW','STL','TAM','TAP','TGZ','TIJ','TRC','VER','VSA','YUL','ZCL','ZIH','ZLO']</v>
      </c>
    </row>
    <row r="365" spans="2:4">
      <c r="B365" t="s">
        <v>135</v>
      </c>
      <c r="C365" t="str">
        <f t="shared" ref="C365:C428" si="374">"        city.longName = " &amp; MID(B364,8,LEN(B364) - 15) &amp; """"</f>
        <v xml:space="preserve">        city.longName = "Cabo San Lucas"</v>
      </c>
      <c r="D365" t="s">
        <v>455</v>
      </c>
    </row>
    <row r="366" spans="2:4">
      <c r="B366" t="s">
        <v>136</v>
      </c>
      <c r="C366" t="str">
        <f t="shared" ref="C366" si="375">"        city.associatedAirports = [" &amp; MID(B369, 15, LEN(B369) -15) &amp; "]"</f>
        <v xml:space="preserve">        city.associatedAirports = ['ACA','AGU','ATL','BCN','BDL','BJX','BNA','BOG','BOS','BWI','CDG','CEN','CJS','CLQ','CME','CPE','CTM','CUL','CUN','CUU','CVG','DCA','DEN','DGO','DTW','EZE','FAT','GDL','GRU','HMO','IAD','IAH','JFK','LAS','LAX','LIM','LMM','MAD','MAM','MCI','MCO','MEX','MIA','MID','MLM','MSY','MTT','MTY','MXL','MZT','NLD','NRT','OAX','ONT','ORD','PAZ','PHX','PVG','PVR','QRO','REX','SAL','SAP','SAT','SCL','SFO','SJO','SLC','SLP','SLW','STL','TAM','TAP','TGZ','TIJ','TRC','VER','VSA','YUL','ZCL','ZIH','ZLO']</v>
      </c>
      <c r="D366" t="s">
        <v>454</v>
      </c>
    </row>
    <row r="367" spans="2:4">
      <c r="B367" t="s">
        <v>137</v>
      </c>
      <c r="C367" t="s">
        <v>455</v>
      </c>
      <c r="D367" t="str">
        <f t="shared" ref="D367:D430" si="376">"        city.KeyName = """ &amp; MID(B367,7,3) &amp; """"</f>
        <v xml:space="preserve">        city.KeyName = ": 1"</v>
      </c>
    </row>
    <row r="368" spans="2:4">
      <c r="B368" t="s">
        <v>7</v>
      </c>
      <c r="D368" t="str">
        <f t="shared" ref="D368:D431" si="377">"        city.shortName = """ &amp; MID(B367,7,3) &amp; """"</f>
        <v xml:space="preserve">        city.shortName = ": 1"</v>
      </c>
    </row>
    <row r="369" spans="2:4">
      <c r="B369" s="1" t="s">
        <v>144</v>
      </c>
      <c r="D369" t="e">
        <f t="shared" ref="D369:D432" si="378">"        city.longName = " &amp; MID(B368,8,LEN(B368) - 15) &amp; """"</f>
        <v>#VALUE!</v>
      </c>
    </row>
    <row r="370" spans="2:4">
      <c r="B370" t="s">
        <v>9</v>
      </c>
      <c r="D370" t="str">
        <f t="shared" ref="D370" si="379">"        city.associatedAirports = [" &amp; MID(B373, 15, LEN(B373) -15) &amp; "]"</f>
        <v xml:space="preserve">        city.associatedAirports = [he (CPE)"]</v>
      </c>
    </row>
    <row r="371" spans="2:4">
      <c r="B371" t="s">
        <v>10</v>
      </c>
      <c r="C371" t="s">
        <v>454</v>
      </c>
      <c r="D371" t="s">
        <v>455</v>
      </c>
    </row>
    <row r="372" spans="2:4">
      <c r="B372" t="s">
        <v>145</v>
      </c>
      <c r="C372" t="str">
        <f t="shared" ref="C372" si="380">"        city.KeyName = """ &amp; MID(B372,7,3) &amp; """"</f>
        <v xml:space="preserve">        city.KeyName = "CPE"</v>
      </c>
    </row>
    <row r="373" spans="2:4">
      <c r="B373" t="s">
        <v>146</v>
      </c>
      <c r="C373" t="str">
        <f t="shared" ref="C373:C436" si="381">"        city.shortName = """ &amp; MID(B372,7,3) &amp; """"</f>
        <v xml:space="preserve">        city.shortName = "CPE"</v>
      </c>
      <c r="D373" t="s">
        <v>454</v>
      </c>
    </row>
    <row r="374" spans="2:4">
      <c r="B374" t="s">
        <v>135</v>
      </c>
      <c r="C374" t="str">
        <f t="shared" ref="C374:C437" si="382">"        city.longName = " &amp; MID(B373,8,LEN(B373) - 15) &amp; """"</f>
        <v xml:space="preserve">        city.longName = "Campeche"</v>
      </c>
      <c r="D374" t="str">
        <f t="shared" ref="D374" si="383">"        city.KeyName = """ &amp; MID(B376,7,3) &amp; """"</f>
        <v xml:space="preserve">        city.KeyName = ": 1"</v>
      </c>
    </row>
    <row r="375" spans="2:4">
      <c r="B375" t="s">
        <v>136</v>
      </c>
      <c r="C375" t="str">
        <f t="shared" ref="C375" si="384">"        city.associatedAirports = [" &amp; MID(B378, 15, LEN(B378) -15) &amp; "]"</f>
        <v xml:space="preserve">        city.associatedAirports = ['ACA','AGU','ATL','BCN','BJX','BOG','CCS','CDG','CEN','CJS','CME','CUL','CUN','CUU','DEN','DGO','EZE','FAT','GDL','GRU','GUA','HMO','HUX','IAD','IAH','JFK','LAP','LAS','LAX','LIM','LMM','MAD','MAM','MCO','MEX','MIA','MID','MLM','MSY','MTT','MTY','MXL','MZT','NLD','NRT','OAX','ONT','ORD','PAZ','PHX','PTY','PVG','PVR','QRO','REX','SAL','SAP','SAT','SCL','SFO','SJD','SJO','SLP','SLW','TAM','TAP','TGZ','TIJ','TRC','VER','VSA','YUL','ZCL','ZIH','ZLO']</v>
      </c>
      <c r="D375" t="str">
        <f t="shared" ref="D375:D438" si="385">"        city.shortName = """ &amp; MID(B376,7,3) &amp; """"</f>
        <v xml:space="preserve">        city.shortName = ": 1"</v>
      </c>
    </row>
    <row r="376" spans="2:4">
      <c r="B376" t="s">
        <v>137</v>
      </c>
      <c r="C376" t="s">
        <v>455</v>
      </c>
      <c r="D376" t="e">
        <f t="shared" ref="D376:D439" si="386">"        city.longName = " &amp; MID(B377,8,LEN(B377) - 15) &amp; """"</f>
        <v>#VALUE!</v>
      </c>
    </row>
    <row r="377" spans="2:4">
      <c r="B377" t="s">
        <v>7</v>
      </c>
      <c r="D377" t="str">
        <f t="shared" ref="D377" si="387">"        city.associatedAirports = [" &amp; MID(B382, 15, LEN(B382) -15) &amp; "]"</f>
        <v xml:space="preserve">        city.associatedAirports = [ (CUN)"]</v>
      </c>
    </row>
    <row r="378" spans="2:4">
      <c r="B378" s="1" t="s">
        <v>147</v>
      </c>
      <c r="D378" t="s">
        <v>455</v>
      </c>
    </row>
    <row r="379" spans="2:4">
      <c r="B379" t="s">
        <v>9</v>
      </c>
      <c r="D379" t="s">
        <v>454</v>
      </c>
    </row>
    <row r="380" spans="2:4">
      <c r="B380" t="s">
        <v>10</v>
      </c>
      <c r="C380" t="s">
        <v>454</v>
      </c>
      <c r="D380" t="str">
        <f t="shared" ref="D380:D443" si="388">"        city.KeyName = """ &amp; MID(B380,7,3) &amp; """"</f>
        <v xml:space="preserve">        city.KeyName = ""</v>
      </c>
    </row>
    <row r="381" spans="2:4">
      <c r="B381" t="s">
        <v>148</v>
      </c>
      <c r="C381" t="str">
        <f t="shared" ref="C381" si="389">"        city.KeyName = """ &amp; MID(B381,7,3) &amp; """"</f>
        <v xml:space="preserve">        city.KeyName = "CUN"</v>
      </c>
      <c r="D381" t="str">
        <f t="shared" ref="D381:D444" si="390">"        city.shortName = """ &amp; MID(B380,7,3) &amp; """"</f>
        <v xml:space="preserve">        city.shortName = ""</v>
      </c>
    </row>
    <row r="382" spans="2:4">
      <c r="B382" t="s">
        <v>149</v>
      </c>
      <c r="C382" t="str">
        <f t="shared" ref="C382:C445" si="391">"        city.shortName = """ &amp; MID(B381,7,3) &amp; """"</f>
        <v xml:space="preserve">        city.shortName = "CUN"</v>
      </c>
      <c r="D382" t="e">
        <f t="shared" ref="D382:D445" si="392">"        city.longName = " &amp; MID(B381,8,LEN(B381) - 15) &amp; """"</f>
        <v>#VALUE!</v>
      </c>
    </row>
    <row r="383" spans="2:4">
      <c r="B383" t="s">
        <v>135</v>
      </c>
      <c r="C383" t="str">
        <f t="shared" ref="C383:C446" si="393">"        city.longName = " &amp; MID(B382,8,LEN(B382) - 15) &amp; """"</f>
        <v xml:space="preserve">        city.longName = "Cancun"</v>
      </c>
      <c r="D383" t="e">
        <f t="shared" ref="D383" si="394">"        city.associatedAirports = [" &amp; MID(B386, 15, LEN(B386) -15) &amp; "]"</f>
        <v>#VALUE!</v>
      </c>
    </row>
    <row r="384" spans="2:4">
      <c r="B384" t="s">
        <v>136</v>
      </c>
      <c r="C384" t="str">
        <f t="shared" ref="C384" si="395">"        city.associatedAirports = [" &amp; MID(B387, 15, LEN(B387) -15) &amp; "]"</f>
        <v xml:space="preserve">        city.associatedAirports = ['ACA','AGU','ALB','AMS','ATL','BCN','BDL','BJX','BNA','BOG','BOS','BWI','CCS','CDG','CEN','CJS','CLQ','CME','CPE','CUL','CUU','CVG','DCA','DEN','DGO','DTW','EZE','FAT','FCO','GDL','GRU','GUA','HMO','HUX','IAD','IAH','JFK','LAP','LAS','LAX','LGA','LGW','LIM','LMM','LPA','MAD','MAM','MCI','MCO','MEM','MEX','MIA','MID','MLM','MSP','MSY','MTT','MTY','MXL','MXP','MZT','NLD','NRT','OAX','ONT','ORD','PAZ','PHL','PHX','PTY','PVG','PVR','QRO','RDU','REX','SAL','SAP','SAT','SCL','SFO','SJD','SJO','SJU','SLC','SLP','SLW','STL','TAM','TAP','TGZ','TIJ','TRC','VER','VSA','YUL','YYZ','ZCL','ZIH','ZLO']</v>
      </c>
      <c r="D384" t="s">
        <v>455</v>
      </c>
    </row>
    <row r="385" spans="2:4">
      <c r="B385" t="s">
        <v>137</v>
      </c>
      <c r="C385" t="s">
        <v>455</v>
      </c>
    </row>
    <row r="386" spans="2:4">
      <c r="B386" t="s">
        <v>7</v>
      </c>
      <c r="D386" t="s">
        <v>454</v>
      </c>
    </row>
    <row r="387" spans="2:4">
      <c r="B387" s="1" t="s">
        <v>150</v>
      </c>
      <c r="D387" t="str">
        <f t="shared" ref="D387" si="396">"        city.KeyName = """ &amp; MID(B389,7,3) &amp; """"</f>
        <v xml:space="preserve">        city.KeyName = ""</v>
      </c>
    </row>
    <row r="388" spans="2:4">
      <c r="B388" t="s">
        <v>9</v>
      </c>
      <c r="D388" t="str">
        <f t="shared" ref="D388:D451" si="397">"        city.shortName = """ &amp; MID(B389,7,3) &amp; """"</f>
        <v xml:space="preserve">        city.shortName = ""</v>
      </c>
    </row>
    <row r="389" spans="2:4">
      <c r="B389" t="s">
        <v>10</v>
      </c>
      <c r="C389" t="s">
        <v>454</v>
      </c>
      <c r="D389" t="e">
        <f t="shared" ref="D389:D452" si="398">"        city.longName = " &amp; MID(B390,8,LEN(B390) - 15) &amp; """"</f>
        <v>#VALUE!</v>
      </c>
    </row>
    <row r="390" spans="2:4">
      <c r="B390" t="s">
        <v>151</v>
      </c>
      <c r="C390" t="str">
        <f t="shared" ref="C390" si="399">"        city.KeyName = """ &amp; MID(B390,7,3) &amp; """"</f>
        <v xml:space="preserve">        city.KeyName = "CTM"</v>
      </c>
      <c r="D390" t="e">
        <f t="shared" ref="D390" si="400">"        city.associatedAirports = [" &amp; MID(B395, 15, LEN(B395) -15) &amp; "]"</f>
        <v>#VALUE!</v>
      </c>
    </row>
    <row r="391" spans="2:4">
      <c r="B391" t="s">
        <v>152</v>
      </c>
      <c r="C391" t="str">
        <f t="shared" ref="C391:C454" si="401">"        city.shortName = """ &amp; MID(B390,7,3) &amp; """"</f>
        <v xml:space="preserve">        city.shortName = "CTM"</v>
      </c>
      <c r="D391" t="s">
        <v>455</v>
      </c>
    </row>
    <row r="392" spans="2:4">
      <c r="B392" t="s">
        <v>135</v>
      </c>
      <c r="C392" t="str">
        <f t="shared" ref="C392:C455" si="402">"        city.longName = " &amp; MID(B391,8,LEN(B391) - 15) &amp; """"</f>
        <v xml:space="preserve">        city.longName = "Chetumal"</v>
      </c>
      <c r="D392" t="s">
        <v>454</v>
      </c>
    </row>
    <row r="393" spans="2:4">
      <c r="B393" t="s">
        <v>136</v>
      </c>
      <c r="C393" t="str">
        <f t="shared" ref="C393" si="403">"        city.associatedAirports = [" &amp; MID(B396, 15, LEN(B396) -15) &amp; "]"</f>
        <v xml:space="preserve">        city.associatedAirports = ['ACA','AGU','ATL','BJX','BOG','CUU','GDL','HMO','JFK','LAP','LAS','LAX','MCO','MEX','MIA','MTT','MTY','MZT','NLD','OAX','ORD','PAZ','PHX','PVR','REX','SAT','SJD','SJO','SLP','SLW','TAM','TAP','TGZ','TIJ','TRC','VER','VSA','ZCL','ZIH']</v>
      </c>
      <c r="D393" t="str">
        <f t="shared" ref="D393:D456" si="404">"        city.KeyName = """ &amp; MID(B393,7,3) &amp; """"</f>
        <v xml:space="preserve">        city.KeyName = "yCo"</v>
      </c>
    </row>
    <row r="394" spans="2:4">
      <c r="B394" t="s">
        <v>137</v>
      </c>
      <c r="C394" t="s">
        <v>455</v>
      </c>
      <c r="D394" t="str">
        <f t="shared" ref="D394:D457" si="405">"        city.shortName = """ &amp; MID(B393,7,3) &amp; """"</f>
        <v xml:space="preserve">        city.shortName = "yCo"</v>
      </c>
    </row>
    <row r="395" spans="2:4">
      <c r="B395" t="s">
        <v>7</v>
      </c>
      <c r="D395" t="e">
        <f t="shared" ref="D395:D458" si="406">"        city.longName = " &amp; MID(B394,8,LEN(B394) - 15) &amp; """"</f>
        <v>#VALUE!</v>
      </c>
    </row>
    <row r="396" spans="2:4">
      <c r="B396" t="s">
        <v>153</v>
      </c>
      <c r="D396" t="e">
        <f t="shared" ref="D396" si="407">"        city.associatedAirports = [" &amp; MID(B399, 15, LEN(B399) -15) &amp; "]"</f>
        <v>#VALUE!</v>
      </c>
    </row>
    <row r="397" spans="2:4">
      <c r="B397" t="s">
        <v>9</v>
      </c>
      <c r="D397" t="s">
        <v>455</v>
      </c>
    </row>
    <row r="398" spans="2:4">
      <c r="B398" t="s">
        <v>10</v>
      </c>
      <c r="C398" t="s">
        <v>454</v>
      </c>
    </row>
    <row r="399" spans="2:4">
      <c r="B399" t="s">
        <v>154</v>
      </c>
      <c r="C399" t="str">
        <f t="shared" ref="C399" si="408">"        city.KeyName = """ &amp; MID(B399,7,3) &amp; """"</f>
        <v xml:space="preserve">        city.KeyName = "CUU"</v>
      </c>
      <c r="D399" t="s">
        <v>454</v>
      </c>
    </row>
    <row r="400" spans="2:4">
      <c r="B400" t="s">
        <v>155</v>
      </c>
      <c r="C400" t="str">
        <f t="shared" ref="C400:C463" si="409">"        city.shortName = """ &amp; MID(B399,7,3) &amp; """"</f>
        <v xml:space="preserve">        city.shortName = "CUU"</v>
      </c>
      <c r="D400" t="str">
        <f t="shared" ref="D400" si="410">"        city.KeyName = """ &amp; MID(B402,7,3) &amp; """"</f>
        <v xml:space="preserve">        city.KeyName = "yCo"</v>
      </c>
    </row>
    <row r="401" spans="2:4">
      <c r="B401" t="s">
        <v>135</v>
      </c>
      <c r="C401" t="str">
        <f t="shared" ref="C401:C464" si="411">"        city.longName = " &amp; MID(B400,8,LEN(B400) - 15) &amp; """"</f>
        <v xml:space="preserve">        city.longName = "Chihuahua"</v>
      </c>
      <c r="D401" t="str">
        <f t="shared" ref="D401:D464" si="412">"        city.shortName = """ &amp; MID(B402,7,3) &amp; """"</f>
        <v xml:space="preserve">        city.shortName = "yCo"</v>
      </c>
    </row>
    <row r="402" spans="2:4">
      <c r="B402" t="s">
        <v>136</v>
      </c>
      <c r="C402" t="str">
        <f t="shared" ref="C402" si="413">"        city.associatedAirports = [" &amp; MID(B405, 15, LEN(B405) -15) &amp; "]"</f>
        <v xml:space="preserve">        city.associatedAirports = ['ACA','AGU','ATL','BCN','BJX','BOG','BRO','CCS','CDG','CEN','CJS','CLQ','CME','CPE','CTM','CUL','CUN','DEN','DGO','EZE','FAT','GDL','GRU','GUA','HMO','HUX','IAD','IAH','JFK','LAP','LAS','LAX','LIM','LMM','MAD','MAM','MCO','MEX','MIA','MID','MLM','MSY','MTT','MTY','MXL','MZT','NLD','NRT','OAX','ONT','ORD','PAZ','PHX','PTY','PVG','PVR','QRO','REX','SAL','SAP','SAT','SCL','SFO','SJD','SJO','SLC','SLP','SLW','TAM','TAP','TGZ','TIJ','TRC','VER','VSA','YUL','ZCL','ZIH','ZLO']</v>
      </c>
      <c r="D402" t="e">
        <f t="shared" ref="D402:D465" si="414">"        city.longName = " &amp; MID(B403,8,LEN(B403) - 15) &amp; """"</f>
        <v>#VALUE!</v>
      </c>
    </row>
    <row r="403" spans="2:4">
      <c r="B403" t="s">
        <v>137</v>
      </c>
      <c r="C403" t="s">
        <v>455</v>
      </c>
      <c r="D403" t="e">
        <f t="shared" ref="D403" si="415">"        city.associatedAirports = [" &amp; MID(B408, 15, LEN(B408) -15) &amp; "]"</f>
        <v>#VALUE!</v>
      </c>
    </row>
    <row r="404" spans="2:4">
      <c r="B404" t="s">
        <v>7</v>
      </c>
      <c r="D404" t="s">
        <v>455</v>
      </c>
    </row>
    <row r="405" spans="2:4">
      <c r="B405" s="1" t="s">
        <v>156</v>
      </c>
      <c r="D405" t="s">
        <v>454</v>
      </c>
    </row>
    <row r="406" spans="2:4">
      <c r="B406" t="s">
        <v>9</v>
      </c>
      <c r="D406" t="str">
        <f t="shared" ref="D406:D469" si="416">"        city.KeyName = """ &amp; MID(B406,7,3) &amp; """"</f>
        <v xml:space="preserve">        city.KeyName = ""</v>
      </c>
    </row>
    <row r="407" spans="2:4">
      <c r="B407" t="s">
        <v>10</v>
      </c>
      <c r="C407" t="s">
        <v>454</v>
      </c>
      <c r="D407" t="str">
        <f t="shared" ref="D407:D470" si="417">"        city.shortName = """ &amp; MID(B406,7,3) &amp; """"</f>
        <v xml:space="preserve">        city.shortName = ""</v>
      </c>
    </row>
    <row r="408" spans="2:4">
      <c r="B408" t="s">
        <v>157</v>
      </c>
      <c r="C408" t="str">
        <f t="shared" ref="C408" si="418">"        city.KeyName = """ &amp; MID(B408,7,3) &amp; """"</f>
        <v xml:space="preserve">        city.KeyName = "CME"</v>
      </c>
      <c r="D408" t="e">
        <f t="shared" ref="D408:D471" si="419">"        city.longName = " &amp; MID(B407,8,LEN(B407) - 15) &amp; """"</f>
        <v>#VALUE!</v>
      </c>
    </row>
    <row r="409" spans="2:4">
      <c r="B409" t="s">
        <v>158</v>
      </c>
      <c r="C409" t="str">
        <f t="shared" ref="C409:C472" si="420">"        city.shortName = """ &amp; MID(B408,7,3) &amp; """"</f>
        <v xml:space="preserve">        city.shortName = "CME"</v>
      </c>
      <c r="D409" t="e">
        <f t="shared" ref="D409" si="421">"        city.associatedAirports = [" &amp; MID(B412, 15, LEN(B412) -15) &amp; "]"</f>
        <v>#VALUE!</v>
      </c>
    </row>
    <row r="410" spans="2:4">
      <c r="B410" t="s">
        <v>135</v>
      </c>
      <c r="C410" t="str">
        <f t="shared" ref="C410:C473" si="422">"        city.longName = " &amp; MID(B409,8,LEN(B409) - 15) &amp; """"</f>
        <v xml:space="preserve">        city.longName = "Ciudad del Carmen"</v>
      </c>
      <c r="D410" t="s">
        <v>455</v>
      </c>
    </row>
    <row r="411" spans="2:4">
      <c r="B411" t="s">
        <v>136</v>
      </c>
      <c r="C411" t="str">
        <f t="shared" ref="C411" si="423">"        city.associatedAirports = [" &amp; MID(B414, 15, LEN(B414) -15) &amp; "]"</f>
        <v xml:space="preserve">        city.associatedAirports = ['ACA','AGU','ATL','BCN','BJX','BOG','CCS','CDG','CEN','CJS','CLQ','CPE','CUL','CUN','CUU','DEN','DGO','EZE','FAT','GDL','GRU','GUA','HMO','IAD','IAH','JFK','LAP','LAS','LAX','LIM','LMM','MAD','MAM','MCO','MEX','MIA','MID','MLM','MSY','MTT','MTY','MXL','MZT','NLD','NRT','OAX','ONT','ORD','PAZ','PHX','PVG','PVR','QRO','REX','SAP','SAT','SCL','SFO','SJD','SJO','SLP','SLW','TAM','TAP','TIJ','TRC','VER','VSA','YUL','ZCL','ZIH','ZLO']</v>
      </c>
    </row>
    <row r="412" spans="2:4">
      <c r="B412" t="s">
        <v>137</v>
      </c>
      <c r="C412" t="s">
        <v>455</v>
      </c>
      <c r="D412" t="s">
        <v>454</v>
      </c>
    </row>
    <row r="413" spans="2:4">
      <c r="B413" t="s">
        <v>7</v>
      </c>
      <c r="D413" t="str">
        <f t="shared" ref="D413" si="424">"        city.KeyName = """ &amp; MID(B415,7,3) &amp; """"</f>
        <v xml:space="preserve">        city.KeyName = ""</v>
      </c>
    </row>
    <row r="414" spans="2:4">
      <c r="B414" s="1" t="s">
        <v>159</v>
      </c>
      <c r="D414" t="str">
        <f t="shared" ref="D414:D477" si="425">"        city.shortName = """ &amp; MID(B415,7,3) &amp; """"</f>
        <v xml:space="preserve">        city.shortName = ""</v>
      </c>
    </row>
    <row r="415" spans="2:4">
      <c r="B415" t="s">
        <v>9</v>
      </c>
      <c r="D415" t="e">
        <f t="shared" ref="D415:D478" si="426">"        city.longName = " &amp; MID(B416,8,LEN(B416) - 15) &amp; """"</f>
        <v>#VALUE!</v>
      </c>
    </row>
    <row r="416" spans="2:4">
      <c r="B416" t="s">
        <v>10</v>
      </c>
      <c r="C416" t="s">
        <v>454</v>
      </c>
      <c r="D416" t="e">
        <f t="shared" ref="D416" si="427">"        city.associatedAirports = [" &amp; MID(B421, 15, LEN(B421) -15) &amp; "]"</f>
        <v>#VALUE!</v>
      </c>
    </row>
    <row r="417" spans="2:4">
      <c r="B417" t="s">
        <v>160</v>
      </c>
      <c r="C417" t="str">
        <f t="shared" ref="C417" si="428">"        city.KeyName = """ &amp; MID(B417,7,3) &amp; """"</f>
        <v xml:space="preserve">        city.KeyName = "CJS"</v>
      </c>
      <c r="D417" t="s">
        <v>455</v>
      </c>
    </row>
    <row r="418" spans="2:4">
      <c r="B418" t="s">
        <v>161</v>
      </c>
      <c r="C418" t="str">
        <f t="shared" ref="C418:C481" si="429">"        city.shortName = """ &amp; MID(B417,7,3) &amp; """"</f>
        <v xml:space="preserve">        city.shortName = "CJS"</v>
      </c>
      <c r="D418" t="s">
        <v>454</v>
      </c>
    </row>
    <row r="419" spans="2:4">
      <c r="B419" t="s">
        <v>135</v>
      </c>
      <c r="C419" t="str">
        <f t="shared" ref="C419:C482" si="430">"        city.longName = " &amp; MID(B418,8,LEN(B418) - 15) &amp; """"</f>
        <v xml:space="preserve">        city.longName = "Ciudad Juarez"</v>
      </c>
      <c r="D419" t="str">
        <f t="shared" ref="D419:D482" si="431">"        city.KeyName = """ &amp; MID(B419,7,3) &amp; """"</f>
        <v xml:space="preserve">        city.KeyName = "y: "</v>
      </c>
    </row>
    <row r="420" spans="2:4">
      <c r="B420" t="s">
        <v>136</v>
      </c>
      <c r="C420" t="str">
        <f t="shared" ref="C420" si="432">"        city.associatedAirports = [" &amp; MID(B423, 15, LEN(B423) -15) &amp; "]"</f>
        <v xml:space="preserve">        city.associatedAirports = ['ACA','AGU','ATL','BCN','BJX','BOG','BRO','CCS','CDG','CEN','CME','CPE','CUL','CUN','CUU','DEN','DGO','EZE','FAT','GDL','GRU','GUA','HMO','HUX','IAD','IAH','JFK','LAP','LAS','LAX','LIM','LMM','MAD','MAM','MCO','MEX','MIA','MID','MLM','MSY','MTT','MTY','MXL','MZT','NLD','NRT','OAX','ONT','ORD','PAZ','PBC','PHX','PTY','PVG','PVR','QRO','REX','SAL','SAP','SAT','SCL','SFO','SJD','SJO','SLC','SLP','SLW','TAM','TAP','TGZ','TIJ','TRC','VER','VSA','YUL','ZCL','ZIH','ZLO']</v>
      </c>
      <c r="D420" t="str">
        <f t="shared" ref="D420:D483" si="433">"        city.shortName = """ &amp; MID(B419,7,3) &amp; """"</f>
        <v xml:space="preserve">        city.shortName = "y: "</v>
      </c>
    </row>
    <row r="421" spans="2:4">
      <c r="B421" t="s">
        <v>137</v>
      </c>
      <c r="C421" t="s">
        <v>455</v>
      </c>
      <c r="D421" t="str">
        <f t="shared" ref="D421:D484" si="434">"        city.longName = " &amp; MID(B420,8,LEN(B420) - 15) &amp; """"</f>
        <v xml:space="preserve">        city.longName = Cod"</v>
      </c>
    </row>
    <row r="422" spans="2:4">
      <c r="B422" t="s">
        <v>7</v>
      </c>
      <c r="D422" t="e">
        <f t="shared" ref="D422" si="435">"        city.associatedAirports = [" &amp; MID(B425, 15, LEN(B425) -15) &amp; "]"</f>
        <v>#VALUE!</v>
      </c>
    </row>
    <row r="423" spans="2:4">
      <c r="B423" s="1" t="s">
        <v>162</v>
      </c>
      <c r="D423" t="s">
        <v>455</v>
      </c>
    </row>
    <row r="424" spans="2:4">
      <c r="B424" t="s">
        <v>9</v>
      </c>
    </row>
    <row r="425" spans="2:4">
      <c r="B425" t="s">
        <v>10</v>
      </c>
      <c r="C425" t="s">
        <v>454</v>
      </c>
      <c r="D425" t="s">
        <v>454</v>
      </c>
    </row>
    <row r="426" spans="2:4">
      <c r="B426" t="s">
        <v>163</v>
      </c>
      <c r="C426" t="str">
        <f t="shared" ref="C426" si="436">"        city.KeyName = """ &amp; MID(B426,7,3) &amp; """"</f>
        <v xml:space="preserve">        city.KeyName = "CEN"</v>
      </c>
      <c r="D426" t="str">
        <f t="shared" ref="D426" si="437">"        city.KeyName = """ &amp; MID(B428,7,3) &amp; """"</f>
        <v xml:space="preserve">        city.KeyName = "y: "</v>
      </c>
    </row>
    <row r="427" spans="2:4">
      <c r="B427" t="s">
        <v>164</v>
      </c>
      <c r="C427" t="str">
        <f t="shared" ref="C427:C490" si="438">"        city.shortName = """ &amp; MID(B426,7,3) &amp; """"</f>
        <v xml:space="preserve">        city.shortName = "CEN"</v>
      </c>
      <c r="D427" t="str">
        <f t="shared" ref="D427:D490" si="439">"        city.shortName = """ &amp; MID(B428,7,3) &amp; """"</f>
        <v xml:space="preserve">        city.shortName = "y: "</v>
      </c>
    </row>
    <row r="428" spans="2:4">
      <c r="B428" t="s">
        <v>135</v>
      </c>
      <c r="C428" t="str">
        <f t="shared" ref="C428:C491" si="440">"        city.longName = " &amp; MID(B427,8,LEN(B427) - 15) &amp; """"</f>
        <v xml:space="preserve">        city.longName = "Ciudad Obregon"</v>
      </c>
      <c r="D428" t="str">
        <f t="shared" ref="D428:D491" si="441">"        city.longName = " &amp; MID(B429,8,LEN(B429) - 15) &amp; """"</f>
        <v xml:space="preserve">        city.longName = Cod"</v>
      </c>
    </row>
    <row r="429" spans="2:4">
      <c r="B429" t="s">
        <v>136</v>
      </c>
      <c r="C429" t="str">
        <f t="shared" ref="C429" si="442">"        city.associatedAirports = [" &amp; MID(B432, 15, LEN(B432) -15) &amp; "]"</f>
        <v xml:space="preserve">        city.associatedAirports = ['ACA','AGU','ATL','BCN','BJX','BOG','CCS','CDG','CJS','CME','CPE','CUL','CUN','CUU','DEN','DGO','EZE','FAT','GDL','GRU','GUA','HMO','HUX','IAD','IAH','JFK','LAP','LAS','LAX','LIM','LMM','MAD','MAM','MCO','MEX','MIA','MID','MLM','MTT','MTY','MXL','MZT','NLD','NRT','OAX','ONT','ORD','PAZ','PHX','PTY','PVG','PVR','QRO','REX','SAP','SAT','SCL','SFO','SJD','SJO','SLP','SLW','TAM','TAP','TGZ','TIJ','TRC','VER','VSA','YUL','ZIH']</v>
      </c>
      <c r="D429" t="e">
        <f t="shared" ref="D429" si="443">"        city.associatedAirports = [" &amp; MID(B434, 15, LEN(B434) -15) &amp; "]"</f>
        <v>#VALUE!</v>
      </c>
    </row>
    <row r="430" spans="2:4">
      <c r="B430" t="s">
        <v>137</v>
      </c>
      <c r="C430" t="s">
        <v>455</v>
      </c>
      <c r="D430" t="s">
        <v>455</v>
      </c>
    </row>
    <row r="431" spans="2:4">
      <c r="B431" t="s">
        <v>7</v>
      </c>
      <c r="D431" t="s">
        <v>454</v>
      </c>
    </row>
    <row r="432" spans="2:4">
      <c r="B432" s="1" t="s">
        <v>165</v>
      </c>
      <c r="D432" t="str">
        <f t="shared" ref="D432:D495" si="444">"        city.KeyName = """ &amp; MID(B432,7,3) &amp; """"</f>
        <v xml:space="preserve">        city.KeyName = ": A"</v>
      </c>
    </row>
    <row r="433" spans="2:4">
      <c r="B433" t="s">
        <v>9</v>
      </c>
      <c r="D433" t="str">
        <f t="shared" ref="D433:D496" si="445">"        city.shortName = """ &amp; MID(B432,7,3) &amp; """"</f>
        <v xml:space="preserve">        city.shortName = ": A"</v>
      </c>
    </row>
    <row r="434" spans="2:4">
      <c r="B434" t="s">
        <v>10</v>
      </c>
      <c r="C434" t="s">
        <v>454</v>
      </c>
      <c r="D434" t="e">
        <f t="shared" ref="D434:D497" si="446">"        city.longName = " &amp; MID(B433,8,LEN(B433) - 15) &amp; """"</f>
        <v>#VALUE!</v>
      </c>
    </row>
    <row r="435" spans="2:4">
      <c r="B435" t="s">
        <v>166</v>
      </c>
      <c r="C435" t="str">
        <f t="shared" ref="C435" si="447">"        city.KeyName = """ &amp; MID(B435,7,3) &amp; """"</f>
        <v xml:space="preserve">        city.KeyName = "CLQ"</v>
      </c>
      <c r="D435" t="str">
        <f t="shared" ref="D435" si="448">"        city.associatedAirports = [" &amp; MID(B438, 15, LEN(B438) -15) &amp; "]"</f>
        <v xml:space="preserve">        city.associatedAirports = [MX"]</v>
      </c>
    </row>
    <row r="436" spans="2:4">
      <c r="B436" t="s">
        <v>167</v>
      </c>
      <c r="C436" t="str">
        <f t="shared" ref="C436:C499" si="449">"        city.shortName = """ &amp; MID(B435,7,3) &amp; """"</f>
        <v xml:space="preserve">        city.shortName = "CLQ"</v>
      </c>
      <c r="D436" t="s">
        <v>455</v>
      </c>
    </row>
    <row r="437" spans="2:4">
      <c r="B437" t="s">
        <v>135</v>
      </c>
      <c r="C437" t="str">
        <f t="shared" ref="C437:C500" si="450">"        city.longName = " &amp; MID(B436,8,LEN(B436) - 15) &amp; """"</f>
        <v xml:space="preserve">        city.longName = "Colima"</v>
      </c>
    </row>
    <row r="438" spans="2:4">
      <c r="B438" t="s">
        <v>136</v>
      </c>
      <c r="C438" t="str">
        <f t="shared" ref="C438" si="451">"        city.associatedAirports = [" &amp; MID(B441, 15, LEN(B441) -15) &amp; "]"</f>
        <v xml:space="preserve">        city.associatedAirports = ['ACA','AGU','ATL','BJX','CCS','CDG','CME','CUN','CUU','EZE','FAT','GRU','GUA','HMO','HUX','IAH','JFK','LAS','LAX','LIM','MAD','MCO','MEX','MIA','MID','MLM','MTT','MTY','MXL','MZT','NLD','OAX','ORD','PHX','PVG','REX','SAP','SAT','SFO','SJD','SJO','SLP','SLW','TAM','TAP','TGZ','TIJ','TRC','VER','VSA','YUL','ZCL','ZIH']</v>
      </c>
      <c r="D438" t="s">
        <v>454</v>
      </c>
    </row>
    <row r="439" spans="2:4">
      <c r="B439" t="s">
        <v>137</v>
      </c>
      <c r="C439" t="s">
        <v>455</v>
      </c>
      <c r="D439" t="str">
        <f t="shared" ref="D439" si="452">"        city.KeyName = """ &amp; MID(B441,7,3) &amp; """"</f>
        <v xml:space="preserve">        city.KeyName = ": A"</v>
      </c>
    </row>
    <row r="440" spans="2:4">
      <c r="B440" t="s">
        <v>7</v>
      </c>
      <c r="D440" t="str">
        <f t="shared" ref="D440:D503" si="453">"        city.shortName = """ &amp; MID(B441,7,3) &amp; """"</f>
        <v xml:space="preserve">        city.shortName = ": A"</v>
      </c>
    </row>
    <row r="441" spans="2:4">
      <c r="B441" s="1" t="s">
        <v>168</v>
      </c>
      <c r="D441" t="e">
        <f t="shared" ref="D441:D504" si="454">"        city.longName = " &amp; MID(B442,8,LEN(B442) - 15) &amp; """"</f>
        <v>#VALUE!</v>
      </c>
    </row>
    <row r="442" spans="2:4">
      <c r="B442" t="s">
        <v>9</v>
      </c>
      <c r="D442" t="str">
        <f t="shared" ref="D442" si="455">"        city.associatedAirports = [" &amp; MID(B447, 15, LEN(B447) -15) &amp; "]"</f>
        <v xml:space="preserve">        city.associatedAirports = [MX"]</v>
      </c>
    </row>
    <row r="443" spans="2:4">
      <c r="B443" t="s">
        <v>10</v>
      </c>
      <c r="C443" t="s">
        <v>454</v>
      </c>
      <c r="D443" t="s">
        <v>455</v>
      </c>
    </row>
    <row r="444" spans="2:4">
      <c r="B444" t="s">
        <v>169</v>
      </c>
      <c r="C444" t="str">
        <f t="shared" ref="C444" si="456">"        city.KeyName = """ &amp; MID(B444,7,3) &amp; """"</f>
        <v xml:space="preserve">        city.KeyName = "CZM"</v>
      </c>
      <c r="D444" t="s">
        <v>454</v>
      </c>
    </row>
    <row r="445" spans="2:4">
      <c r="B445" t="s">
        <v>170</v>
      </c>
      <c r="C445" t="str">
        <f t="shared" ref="C445:C508" si="457">"        city.shortName = """ &amp; MID(B444,7,3) &amp; """"</f>
        <v xml:space="preserve">        city.shortName = "CZM"</v>
      </c>
      <c r="D445" t="str">
        <f t="shared" ref="D445:D508" si="458">"        city.KeyName = """ &amp; MID(B445,7,3) &amp; """"</f>
        <v xml:space="preserve">        city.KeyName = " "C"</v>
      </c>
    </row>
    <row r="446" spans="2:4">
      <c r="B446" t="s">
        <v>135</v>
      </c>
      <c r="C446" t="str">
        <f t="shared" ref="C446:C509" si="459">"        city.longName = " &amp; MID(B445,8,LEN(B445) - 15) &amp; """"</f>
        <v xml:space="preserve">        city.longName = "Cozumel"</v>
      </c>
      <c r="D446" t="str">
        <f t="shared" ref="D446:D509" si="460">"        city.shortName = """ &amp; MID(B445,7,3) &amp; """"</f>
        <v xml:space="preserve">        city.shortName = " "C"</v>
      </c>
    </row>
    <row r="447" spans="2:4">
      <c r="B447" t="s">
        <v>136</v>
      </c>
      <c r="C447" t="str">
        <f t="shared" ref="C447" si="461">"        city.associatedAirports = [" &amp; MID(B450, 15, LEN(B450) -15) &amp; "]"</f>
        <v xml:space="preserve">        city.associatedAirports = ['ATL']</v>
      </c>
      <c r="D447" t="str">
        <f t="shared" ref="D447:D510" si="462">"        city.longName = " &amp; MID(B446,8,LEN(B446) - 15) &amp; """"</f>
        <v xml:space="preserve">        city.longName = : ""</v>
      </c>
    </row>
    <row r="448" spans="2:4">
      <c r="B448" t="s">
        <v>137</v>
      </c>
      <c r="C448" t="s">
        <v>455</v>
      </c>
      <c r="D448" t="e">
        <f t="shared" ref="D448" si="463">"        city.associatedAirports = [" &amp; MID(B451, 15, LEN(B451) -15) &amp; "]"</f>
        <v>#VALUE!</v>
      </c>
    </row>
    <row r="449" spans="2:4">
      <c r="B449" t="s">
        <v>7</v>
      </c>
      <c r="D449" t="s">
        <v>455</v>
      </c>
    </row>
    <row r="450" spans="2:4">
      <c r="B450" t="s">
        <v>171</v>
      </c>
    </row>
    <row r="451" spans="2:4">
      <c r="B451" t="s">
        <v>9</v>
      </c>
      <c r="D451" t="s">
        <v>454</v>
      </c>
    </row>
    <row r="452" spans="2:4">
      <c r="B452" t="s">
        <v>10</v>
      </c>
      <c r="C452" t="s">
        <v>454</v>
      </c>
      <c r="D452" t="str">
        <f t="shared" ref="D452" si="464">"        city.KeyName = """ &amp; MID(B454,7,3) &amp; """"</f>
        <v xml:space="preserve">        city.KeyName = " "C"</v>
      </c>
    </row>
    <row r="453" spans="2:4">
      <c r="B453" t="s">
        <v>172</v>
      </c>
      <c r="C453" t="str">
        <f t="shared" ref="C453" si="465">"        city.KeyName = """ &amp; MID(B453,7,3) &amp; """"</f>
        <v xml:space="preserve">        city.KeyName = "CUL"</v>
      </c>
      <c r="D453" t="str">
        <f t="shared" ref="D453:D516" si="466">"        city.shortName = """ &amp; MID(B454,7,3) &amp; """"</f>
        <v xml:space="preserve">        city.shortName = " "C"</v>
      </c>
    </row>
    <row r="454" spans="2:4">
      <c r="B454" t="s">
        <v>173</v>
      </c>
      <c r="C454" t="str">
        <f t="shared" ref="C454:C517" si="467">"        city.shortName = """ &amp; MID(B453,7,3) &amp; """"</f>
        <v xml:space="preserve">        city.shortName = "CUL"</v>
      </c>
      <c r="D454" t="str">
        <f t="shared" ref="D454:D517" si="468">"        city.longName = " &amp; MID(B455,8,LEN(B455) - 15) &amp; """"</f>
        <v xml:space="preserve">        city.longName = : ""</v>
      </c>
    </row>
    <row r="455" spans="2:4">
      <c r="B455" t="s">
        <v>135</v>
      </c>
      <c r="C455" t="str">
        <f t="shared" ref="C455:C518" si="469">"        city.longName = " &amp; MID(B454,8,LEN(B454) - 15) &amp; """"</f>
        <v xml:space="preserve">        city.longName = "Culiacan"</v>
      </c>
      <c r="D455" t="e">
        <f t="shared" ref="D455" si="470">"        city.associatedAirports = [" &amp; MID(B460, 15, LEN(B460) -15) &amp; "]"</f>
        <v>#VALUE!</v>
      </c>
    </row>
    <row r="456" spans="2:4">
      <c r="B456" t="s">
        <v>136</v>
      </c>
      <c r="C456" t="str">
        <f t="shared" ref="C456" si="471">"        city.associatedAirports = [" &amp; MID(B459, 15, LEN(B459) -15) &amp; "]"</f>
        <v xml:space="preserve">        city.associatedAirports = ['ACA','AGU','ATL','BCN','BJX','BOG','BRO','CCS','CDG','CEN','CJS','CME','CPE','CUN','CUU','DEN','DGO','EZE','FAT','GDL','GRU','GUA','HMO','HUX','IAD','IAH','JFK','LAP','LAS','LAX','LIM','LMM','MAD','MAM','MCO','MEX','MIA','MID','MLM','MTT','MTY','MXL','NLD','NRT','OAX','ONT','ORD','PAZ','PHX','PTY','PVG','PVR','QRO','REX','SAL','SAP','SAT','SCL','SFO','SJD','SJO','SLC','SLP','SLW','TAM','TAP','TGZ','TIJ','TRC','VER','VSA','YUL','ZCL','ZIH','ZLO']</v>
      </c>
      <c r="D456" t="s">
        <v>455</v>
      </c>
    </row>
    <row r="457" spans="2:4">
      <c r="B457" t="s">
        <v>137</v>
      </c>
      <c r="C457" t="s">
        <v>455</v>
      </c>
      <c r="D457" t="s">
        <v>454</v>
      </c>
    </row>
    <row r="458" spans="2:4">
      <c r="B458" t="s">
        <v>7</v>
      </c>
      <c r="D458" t="str">
        <f t="shared" ref="D458:D521" si="472">"        city.KeyName = """ &amp; MID(B458,7,3) &amp; """"</f>
        <v xml:space="preserve">        city.KeyName = "r: "</v>
      </c>
    </row>
    <row r="459" spans="2:4">
      <c r="B459" s="1" t="s">
        <v>174</v>
      </c>
      <c r="D459" t="str">
        <f t="shared" ref="D459:D522" si="473">"        city.shortName = """ &amp; MID(B458,7,3) &amp; """"</f>
        <v xml:space="preserve">        city.shortName = "r: "</v>
      </c>
    </row>
    <row r="460" spans="2:4">
      <c r="B460" t="s">
        <v>9</v>
      </c>
      <c r="D460" t="str">
        <f t="shared" ref="D460:D523" si="474">"        city.longName = " &amp; MID(B459,8,LEN(B459) - 15) &amp; """"</f>
        <v xml:space="preserve">        city.longName =  Array('ACA','AGU','ATL','BCN','BJX','BOG','BRO','CCS','CDG','CEN','CJS','CME','CPE','CUN','CUU','DEN','DGO','EZE','FAT','GDL','GRU','GUA','HMO','HUX','IAD','IAH','JFK','LAP','LAS','LAX','LIM','LMM','MAD','MAM','MCO','MEX','MIA','MID','MLM','MTT','MTY','MXL','NLD','NRT','OAX','ONT','ORD','PAZ','PHX','PTY','PVG','PVR','QRO','REX','SAL','SAP','SAT','SCL','SFO','SJD','SJO','SLC','SLP','SLW','TAM','TAP','TGZ','TIJ','TRC','VER','VSA','YUL','ZCL','ZIH"</v>
      </c>
    </row>
    <row r="461" spans="2:4">
      <c r="B461" t="s">
        <v>10</v>
      </c>
      <c r="C461" t="s">
        <v>454</v>
      </c>
      <c r="D461" t="str">
        <f t="shared" ref="D461" si="475">"        city.associatedAirports = [" &amp; MID(B464, 15, LEN(B464) -15) &amp; "]"</f>
        <v xml:space="preserve">        city.associatedAirports = [co"]</v>
      </c>
    </row>
    <row r="462" spans="2:4">
      <c r="B462" t="s">
        <v>175</v>
      </c>
      <c r="C462" t="str">
        <f t="shared" ref="C462" si="476">"        city.KeyName = """ &amp; MID(B462,7,3) &amp; """"</f>
        <v xml:space="preserve">        city.KeyName = "DGO"</v>
      </c>
      <c r="D462" t="s">
        <v>455</v>
      </c>
    </row>
    <row r="463" spans="2:4">
      <c r="B463" t="s">
        <v>176</v>
      </c>
      <c r="C463" t="str">
        <f t="shared" ref="C463:C526" si="477">"        city.shortName = """ &amp; MID(B462,7,3) &amp; """"</f>
        <v xml:space="preserve">        city.shortName = "DGO"</v>
      </c>
    </row>
    <row r="464" spans="2:4">
      <c r="B464" t="s">
        <v>135</v>
      </c>
      <c r="C464" t="str">
        <f t="shared" ref="C464:C527" si="478">"        city.longName = " &amp; MID(B463,8,LEN(B463) - 15) &amp; """"</f>
        <v xml:space="preserve">        city.longName = "Durango"</v>
      </c>
      <c r="D464" t="s">
        <v>454</v>
      </c>
    </row>
    <row r="465" spans="2:4">
      <c r="B465" t="s">
        <v>136</v>
      </c>
      <c r="C465" t="str">
        <f t="shared" ref="C465" si="479">"        city.associatedAirports = [" &amp; MID(B468, 15, LEN(B468) -15) &amp; "]"</f>
        <v xml:space="preserve">        city.associatedAirports = ['ACA','AGU','ATL','BCN','BJX','BOG','CCS','CDG','CEN','CJS','CME','CPE','CUL','CUN','CUU','DEN','EZE','FAT','GDL','GRU','GUA','HMO','HUX','IAH','JFK','LAP','LAS','LAX','LIM','LMM','MAD','MCO','MEX','MIA','MID','MLM','MTT','MTY','MXL','MZT','NLD','NRT','OAX','ONT','ORD','PAZ','PHX','PTY','PVG','PVR','QRO','REX','SAL','SAP','SAT','SCL','SFO','SJD','SJO','SLW','TAM','TAP','TGZ','TIJ','TRC','VER','VSA','YUL','ZIH','ZLO']</v>
      </c>
      <c r="D465" t="str">
        <f t="shared" ref="D465" si="480">"        city.KeyName = """ &amp; MID(B467,7,3) &amp; """"</f>
        <v xml:space="preserve">        city.KeyName = "r: "</v>
      </c>
    </row>
    <row r="466" spans="2:4">
      <c r="B466" t="s">
        <v>137</v>
      </c>
      <c r="C466" t="s">
        <v>455</v>
      </c>
      <c r="D466" t="str">
        <f t="shared" ref="D466:D529" si="481">"        city.shortName = """ &amp; MID(B467,7,3) &amp; """"</f>
        <v xml:space="preserve">        city.shortName = "r: "</v>
      </c>
    </row>
    <row r="467" spans="2:4">
      <c r="B467" t="s">
        <v>7</v>
      </c>
      <c r="D467" t="str">
        <f t="shared" ref="D467:D530" si="482">"        city.longName = " &amp; MID(B468,8,LEN(B468) - 15) &amp; """"</f>
        <v xml:space="preserve">        city.longName =  Array('ACA','AGU','ATL','BCN','BJX','BOG','CCS','CDG','CEN','CJS','CME','CPE','CUL','CUN','CUU','DEN','EZE','FAT','GDL','GRU','GUA','HMO','HUX','IAH','JFK','LAP','LAS','LAX','LIM','LMM','MAD','MCO','MEX','MIA','MID','MLM','MTT','MTY','MXL','MZT','NLD','NRT','OAX','ONT','ORD','PAZ','PHX','PTY','PVG','PVR','QRO','REX','SAL','SAP','SAT','SCL','SFO','SJD','SJO','SLW','TAM','TAP','TGZ','TIJ','TRC','VER','VSA','YUL','ZIH"</v>
      </c>
    </row>
    <row r="468" spans="2:4">
      <c r="B468" s="1" t="s">
        <v>177</v>
      </c>
      <c r="D468" t="str">
        <f t="shared" ref="D468" si="483">"        city.associatedAirports = [" &amp; MID(B473, 15, LEN(B473) -15) &amp; "]"</f>
        <v xml:space="preserve">        city.associatedAirports = [co"]</v>
      </c>
    </row>
    <row r="469" spans="2:4">
      <c r="B469" t="s">
        <v>9</v>
      </c>
      <c r="D469" t="s">
        <v>455</v>
      </c>
    </row>
    <row r="470" spans="2:4">
      <c r="B470" t="s">
        <v>10</v>
      </c>
      <c r="C470" t="s">
        <v>454</v>
      </c>
      <c r="D470" t="s">
        <v>454</v>
      </c>
    </row>
    <row r="471" spans="2:4">
      <c r="B471" t="s">
        <v>178</v>
      </c>
      <c r="C471" t="str">
        <f t="shared" ref="C471" si="484">"        city.KeyName = """ &amp; MID(B471,7,3) &amp; """"</f>
        <v xml:space="preserve">        city.KeyName = "GDL"</v>
      </c>
      <c r="D471" t="str">
        <f t="shared" ref="D471:D534" si="485">"        city.KeyName = """ &amp; MID(B471,7,3) &amp; """"</f>
        <v xml:space="preserve">        city.KeyName = "GDL"</v>
      </c>
    </row>
    <row r="472" spans="2:4">
      <c r="B472" t="s">
        <v>179</v>
      </c>
      <c r="C472" t="str">
        <f t="shared" ref="C472:C535" si="486">"        city.shortName = """ &amp; MID(B471,7,3) &amp; """"</f>
        <v xml:space="preserve">        city.shortName = "GDL"</v>
      </c>
      <c r="D472" t="str">
        <f t="shared" ref="D472:D535" si="487">"        city.shortName = """ &amp; MID(B471,7,3) &amp; """"</f>
        <v xml:space="preserve">        city.shortName = "GDL"</v>
      </c>
    </row>
    <row r="473" spans="2:4">
      <c r="B473" t="s">
        <v>135</v>
      </c>
      <c r="C473" t="str">
        <f t="shared" ref="C473:C536" si="488">"        city.longName = " &amp; MID(B472,8,LEN(B472) - 15) &amp; """"</f>
        <v xml:space="preserve">        city.longName = "Guadalajara"</v>
      </c>
      <c r="D473" t="str">
        <f t="shared" ref="D473:D536" si="489">"        city.longName = " &amp; MID(B472,8,LEN(B472) - 15) &amp; """"</f>
        <v xml:space="preserve">        city.longName = "Guadalajara"</v>
      </c>
    </row>
    <row r="474" spans="2:4">
      <c r="B474" t="s">
        <v>136</v>
      </c>
      <c r="C474" t="str">
        <f t="shared" ref="C474" si="490">"        city.associatedAirports = [" &amp; MID(B477, 15, LEN(B477) -15) &amp; "]"</f>
        <v xml:space="preserve">        city.associatedAirports = ['ACA','AGU','ALB','ATL','BCN','BDL','BJX','BNA','BOG','BOS','BRO','BWI','CCS','CDG','CEN','CJS','CME','CPE','CTM','CUL','CUN','CUU','CVG','DCA','DEN','DGO','DTW','EZE','FAT','FCO','GRU','GUA','HMO','HUX','IAD','IAH','JFK','LAP','LAS','LAX','LGA','LIM','LMM','MAD','MAM','MCI','MCO','MEX','MIA','MID','MSY','MTT','MTY','MXL','MXP','MZT','NLD','NRT','OAX','ONT','ORD','PAZ','PBC','PHL','PHX','PTY','PVG','PVR','QRO','RDU','REX','SAL','SAP','SAT','SCL','SFO','SJD','SJO','SJU','SLC','SLP','SLW','SMF','STL','TAM','TAP','TGZ','TIJ','TRC','VER','VSA','YUL','YYZ','ZCL','ZIH']</v>
      </c>
      <c r="D474" t="str">
        <f t="shared" ref="D474" si="491">"        city.associatedAirports = [" &amp; MID(B477, 15, LEN(B477) -15) &amp; "]"</f>
        <v xml:space="preserve">        city.associatedAirports = ['ACA','AGU','ALB','ATL','BCN','BDL','BJX','BNA','BOG','BOS','BRO','BWI','CCS','CDG','CEN','CJS','CME','CPE','CTM','CUL','CUN','CUU','CVG','DCA','DEN','DGO','DTW','EZE','FAT','FCO','GRU','GUA','HMO','HUX','IAD','IAH','JFK','LAP','LAS','LAX','LGA','LIM','LMM','MAD','MAM','MCI','MCO','MEX','MIA','MID','MSY','MTT','MTY','MXL','MXP','MZT','NLD','NRT','OAX','ONT','ORD','PAZ','PBC','PHL','PHX','PTY','PVG','PVR','QRO','RDU','REX','SAL','SAP','SAT','SCL','SFO','SJD','SJO','SJU','SLC','SLP','SLW','SMF','STL','TAM','TAP','TGZ','TIJ','TRC','VER','VSA','YUL','YYZ','ZCL','ZIH']</v>
      </c>
    </row>
    <row r="475" spans="2:4">
      <c r="B475" t="s">
        <v>137</v>
      </c>
      <c r="C475" t="s">
        <v>455</v>
      </c>
      <c r="D475" t="s">
        <v>455</v>
      </c>
    </row>
    <row r="476" spans="2:4">
      <c r="B476" t="s">
        <v>7</v>
      </c>
    </row>
    <row r="477" spans="2:4">
      <c r="B477" s="1" t="s">
        <v>180</v>
      </c>
      <c r="D477" t="s">
        <v>454</v>
      </c>
    </row>
    <row r="478" spans="2:4">
      <c r="B478" t="s">
        <v>9</v>
      </c>
      <c r="D478" t="str">
        <f t="shared" ref="D478" si="492">"        city.KeyName = """ &amp; MID(B480,7,3) &amp; """"</f>
        <v xml:space="preserve">        city.KeyName = "HMO"</v>
      </c>
    </row>
    <row r="479" spans="2:4">
      <c r="B479" t="s">
        <v>10</v>
      </c>
      <c r="C479" t="s">
        <v>454</v>
      </c>
      <c r="D479" t="str">
        <f t="shared" ref="D479:D542" si="493">"        city.shortName = """ &amp; MID(B480,7,3) &amp; """"</f>
        <v xml:space="preserve">        city.shortName = "HMO"</v>
      </c>
    </row>
    <row r="480" spans="2:4">
      <c r="B480" t="s">
        <v>181</v>
      </c>
      <c r="C480" t="str">
        <f t="shared" ref="C480" si="494">"        city.KeyName = """ &amp; MID(B480,7,3) &amp; """"</f>
        <v xml:space="preserve">        city.KeyName = "HMO"</v>
      </c>
      <c r="D480" t="str">
        <f t="shared" ref="D480:D543" si="495">"        city.longName = " &amp; MID(B481,8,LEN(B481) - 15) &amp; """"</f>
        <v xml:space="preserve">        city.longName = "Hermosillo"</v>
      </c>
    </row>
    <row r="481" spans="2:4">
      <c r="B481" t="s">
        <v>182</v>
      </c>
      <c r="C481" t="str">
        <f t="shared" ref="C481:C544" si="496">"        city.shortName = """ &amp; MID(B480,7,3) &amp; """"</f>
        <v xml:space="preserve">        city.shortName = "HMO"</v>
      </c>
      <c r="D481" t="str">
        <f t="shared" ref="D481" si="497">"        city.associatedAirports = [" &amp; MID(B486, 15, LEN(B486) -15) &amp; "]"</f>
        <v xml:space="preserve">        city.associatedAirports = ['ACA','AGU','ATL','BCN','BJX','BOG','BRO','CCS','CDG','CEN','CJS','CLQ','CME','CPE','CTM','CUL','CUN','CUU','DEN','DGO','EZE','FAT','GDL','GRU','GUA','HUX','IAD','IAH','JFK','LAP','LAS','LAX','LIM','LMM','MAD','MAM','MCO','MEX','MIA','MID','MLM','MSY','MTT','MTY','MXL','MZT','NLD','NRT','OAX','ONT','ORD','PAZ','PBC','PHX','PTY','PVG','PVR','QRO','REX','SAL','SAP','SAT','SCL','SFO','SJD','SJO','SLC','SLP','SLW','TAM','TAP','TGZ','TIJ','TRC','VER','VSA','YUL','ZCL','ZIH','ZLO']</v>
      </c>
    </row>
    <row r="482" spans="2:4">
      <c r="B482" t="s">
        <v>135</v>
      </c>
      <c r="C482" t="str">
        <f t="shared" ref="C482:C545" si="498">"        city.longName = " &amp; MID(B481,8,LEN(B481) - 15) &amp; """"</f>
        <v xml:space="preserve">        city.longName = "Hermosillo"</v>
      </c>
      <c r="D482" t="s">
        <v>455</v>
      </c>
    </row>
    <row r="483" spans="2:4">
      <c r="B483" t="s">
        <v>136</v>
      </c>
      <c r="C483" t="str">
        <f t="shared" ref="C483" si="499">"        city.associatedAirports = [" &amp; MID(B486, 15, LEN(B486) -15) &amp; "]"</f>
        <v xml:space="preserve">        city.associatedAirports = ['ACA','AGU','ATL','BCN','BJX','BOG','BRO','CCS','CDG','CEN','CJS','CLQ','CME','CPE','CTM','CUL','CUN','CUU','DEN','DGO','EZE','FAT','GDL','GRU','GUA','HUX','IAD','IAH','JFK','LAP','LAS','LAX','LIM','LMM','MAD','MAM','MCO','MEX','MIA','MID','MLM','MSY','MTT','MTY','MXL','MZT','NLD','NRT','OAX','ONT','ORD','PAZ','PBC','PHX','PTY','PVG','PVR','QRO','REX','SAL','SAP','SAT','SCL','SFO','SJD','SJO','SLC','SLP','SLW','TAM','TAP','TGZ','TIJ','TRC','VER','VSA','YUL','ZCL','ZIH','ZLO']</v>
      </c>
      <c r="D483" t="s">
        <v>454</v>
      </c>
    </row>
    <row r="484" spans="2:4">
      <c r="B484" t="s">
        <v>137</v>
      </c>
      <c r="C484" t="s">
        <v>455</v>
      </c>
      <c r="D484" t="str">
        <f t="shared" ref="D484:D547" si="500">"        city.KeyName = """ &amp; MID(B484,7,3) &amp; """"</f>
        <v xml:space="preserve">        city.KeyName = ": 1"</v>
      </c>
    </row>
    <row r="485" spans="2:4">
      <c r="B485" t="s">
        <v>7</v>
      </c>
      <c r="D485" t="str">
        <f t="shared" ref="D485:D548" si="501">"        city.shortName = """ &amp; MID(B484,7,3) &amp; """"</f>
        <v xml:space="preserve">        city.shortName = ": 1"</v>
      </c>
    </row>
    <row r="486" spans="2:4">
      <c r="B486" s="1" t="s">
        <v>183</v>
      </c>
      <c r="D486" t="e">
        <f t="shared" ref="D486:D549" si="502">"        city.longName = " &amp; MID(B485,8,LEN(B485) - 15) &amp; """"</f>
        <v>#VALUE!</v>
      </c>
    </row>
    <row r="487" spans="2:4">
      <c r="B487" t="s">
        <v>9</v>
      </c>
      <c r="D487" t="str">
        <f t="shared" ref="D487" si="503">"        city.associatedAirports = [" &amp; MID(B490, 15, LEN(B490) -15) &amp; "]"</f>
        <v xml:space="preserve">        city.associatedAirports = [co (HUX)"]</v>
      </c>
    </row>
    <row r="488" spans="2:4">
      <c r="B488" t="s">
        <v>10</v>
      </c>
      <c r="C488" t="s">
        <v>454</v>
      </c>
      <c r="D488" t="s">
        <v>455</v>
      </c>
    </row>
    <row r="489" spans="2:4">
      <c r="B489" t="s">
        <v>184</v>
      </c>
      <c r="C489" t="str">
        <f t="shared" ref="C489" si="504">"        city.KeyName = """ &amp; MID(B489,7,3) &amp; """"</f>
        <v xml:space="preserve">        city.KeyName = "HUX"</v>
      </c>
    </row>
    <row r="490" spans="2:4">
      <c r="B490" t="s">
        <v>185</v>
      </c>
      <c r="C490" t="str">
        <f t="shared" ref="C490:C553" si="505">"        city.shortName = """ &amp; MID(B489,7,3) &amp; """"</f>
        <v xml:space="preserve">        city.shortName = "HUX"</v>
      </c>
      <c r="D490" t="s">
        <v>454</v>
      </c>
    </row>
    <row r="491" spans="2:4">
      <c r="B491" t="s">
        <v>135</v>
      </c>
      <c r="C491" t="str">
        <f t="shared" ref="C491:C554" si="506">"        city.longName = " &amp; MID(B490,8,LEN(B490) - 15) &amp; """"</f>
        <v xml:space="preserve">        city.longName = "Huatulco"</v>
      </c>
      <c r="D491" t="str">
        <f t="shared" ref="D491" si="507">"        city.KeyName = """ &amp; MID(B493,7,3) &amp; """"</f>
        <v xml:space="preserve">        city.KeyName = ": 1"</v>
      </c>
    </row>
    <row r="492" spans="2:4">
      <c r="B492" t="s">
        <v>136</v>
      </c>
      <c r="C492" t="str">
        <f t="shared" ref="C492" si="508">"        city.associatedAirports = [" &amp; MID(B495, 15, LEN(B495) -15) &amp; "]"</f>
        <v xml:space="preserve">        city.associatedAirports = ['ACA','AGU','BCN','BJX','CEN','CJS','CLQ','CPE','CUL','CUN','CUU','DGO','EZE','GDL','GRU','HMO','IAH','LAP','LAS','LAX','LIM','LMM','MAM','MEX','MIA','MID','MLM','MTY','MXL','MZT','ORD','PAZ','PVR','REX','SCL','SFO','SJO','SLP','SLW','TAM','TAP','TGZ','TIJ','TRC','VER','VSA','ZCL','ZIH']</v>
      </c>
      <c r="D492" t="str">
        <f t="shared" ref="D492:D555" si="509">"        city.shortName = """ &amp; MID(B493,7,3) &amp; """"</f>
        <v xml:space="preserve">        city.shortName = ": 1"</v>
      </c>
    </row>
    <row r="493" spans="2:4">
      <c r="B493" t="s">
        <v>137</v>
      </c>
      <c r="C493" t="s">
        <v>455</v>
      </c>
      <c r="D493" t="e">
        <f t="shared" ref="D493:D556" si="510">"        city.longName = " &amp; MID(B494,8,LEN(B494) - 15) &amp; """"</f>
        <v>#VALUE!</v>
      </c>
    </row>
    <row r="494" spans="2:4">
      <c r="B494" t="s">
        <v>7</v>
      </c>
      <c r="D494" t="str">
        <f t="shared" ref="D494" si="511">"        city.associatedAirports = [" &amp; MID(B499, 15, LEN(B499) -15) &amp; "]"</f>
        <v xml:space="preserve">        city.associatedAirports = [ Zihuatanejo (ZIH)"]</v>
      </c>
    </row>
    <row r="495" spans="2:4">
      <c r="B495" s="1" t="s">
        <v>186</v>
      </c>
      <c r="D495" t="s">
        <v>455</v>
      </c>
    </row>
    <row r="496" spans="2:4">
      <c r="B496" t="s">
        <v>9</v>
      </c>
      <c r="D496" t="s">
        <v>454</v>
      </c>
    </row>
    <row r="497" spans="2:4">
      <c r="B497" t="s">
        <v>10</v>
      </c>
      <c r="C497" t="s">
        <v>454</v>
      </c>
      <c r="D497" t="str">
        <f t="shared" ref="D497:D560" si="512">"        city.KeyName = """ &amp; MID(B497,7,3) &amp; """"</f>
        <v xml:space="preserve">        city.KeyName = ""</v>
      </c>
    </row>
    <row r="498" spans="2:4">
      <c r="B498" t="s">
        <v>187</v>
      </c>
      <c r="C498" t="str">
        <f t="shared" ref="C498" si="513">"        city.KeyName = """ &amp; MID(B498,7,3) &amp; """"</f>
        <v xml:space="preserve">        city.KeyName = "ZIH"</v>
      </c>
      <c r="D498" t="str">
        <f t="shared" ref="D498:D561" si="514">"        city.shortName = """ &amp; MID(B497,7,3) &amp; """"</f>
        <v xml:space="preserve">        city.shortName = ""</v>
      </c>
    </row>
    <row r="499" spans="2:4">
      <c r="B499" t="s">
        <v>188</v>
      </c>
      <c r="C499" t="str">
        <f t="shared" ref="C499:C562" si="515">"        city.shortName = """ &amp; MID(B498,7,3) &amp; """"</f>
        <v xml:space="preserve">        city.shortName = "ZIH"</v>
      </c>
      <c r="D499" t="e">
        <f t="shared" ref="D499:D562" si="516">"        city.longName = " &amp; MID(B498,8,LEN(B498) - 15) &amp; """"</f>
        <v>#VALUE!</v>
      </c>
    </row>
    <row r="500" spans="2:4">
      <c r="B500" t="s">
        <v>135</v>
      </c>
      <c r="C500" t="str">
        <f t="shared" ref="C500:C563" si="517">"        city.longName = " &amp; MID(B499,8,LEN(B499) - 15) &amp; """"</f>
        <v xml:space="preserve">        city.longName = "Ixtapa Zihuatanejo"</v>
      </c>
      <c r="D500" t="e">
        <f t="shared" ref="D500" si="518">"        city.associatedAirports = [" &amp; MID(B503, 15, LEN(B503) -15) &amp; "]"</f>
        <v>#VALUE!</v>
      </c>
    </row>
    <row r="501" spans="2:4">
      <c r="B501" t="s">
        <v>136</v>
      </c>
      <c r="C501" t="str">
        <f t="shared" ref="C501" si="519">"        city.associatedAirports = [" &amp; MID(B504, 15, LEN(B504) -15) &amp; "]"</f>
        <v xml:space="preserve">        city.associatedAirports = ['AGU','ATL','BCN','BJX','BOG','CCS','CDG','CEN','CJS','CLQ','CME','CPE','CTM','CUL','CUN','CUU','DEN','DGO','EZE','FAT','GDL','GRU','GUA','HMO','HUX','IAD','IAH','JFK','LAP','LAS','LAX','LIM','LMM','MAD','MAM','MCO','MEX','MIA','MID','MLM','MSY','MTT','MTY','MXL','MZT','NLD','NRT','OAX','ONT','ORD','PAZ','PHX','PTY','PVG','PVR','QRO','REX','SAP','SAT','SCL','SFO','SJD','SJO','SLP','SLW','TAM','TAP','TGZ','TIJ','TRC','VER','VSA','YUL','ZCL','ZLO']</v>
      </c>
      <c r="D501" t="s">
        <v>455</v>
      </c>
    </row>
    <row r="502" spans="2:4">
      <c r="B502" t="s">
        <v>137</v>
      </c>
      <c r="C502" t="s">
        <v>455</v>
      </c>
    </row>
    <row r="503" spans="2:4">
      <c r="B503" t="s">
        <v>7</v>
      </c>
      <c r="D503" t="s">
        <v>454</v>
      </c>
    </row>
    <row r="504" spans="2:4">
      <c r="B504" s="1" t="s">
        <v>189</v>
      </c>
      <c r="D504" t="str">
        <f t="shared" ref="D504" si="520">"        city.KeyName = """ &amp; MID(B506,7,3) &amp; """"</f>
        <v xml:space="preserve">        city.KeyName = ""</v>
      </c>
    </row>
    <row r="505" spans="2:4">
      <c r="B505" t="s">
        <v>9</v>
      </c>
      <c r="D505" t="str">
        <f t="shared" ref="D505:D568" si="521">"        city.shortName = """ &amp; MID(B506,7,3) &amp; """"</f>
        <v xml:space="preserve">        city.shortName = ""</v>
      </c>
    </row>
    <row r="506" spans="2:4">
      <c r="B506" t="s">
        <v>10</v>
      </c>
      <c r="C506" t="s">
        <v>454</v>
      </c>
      <c r="D506" t="e">
        <f t="shared" ref="D506:D569" si="522">"        city.longName = " &amp; MID(B507,8,LEN(B507) - 15) &amp; """"</f>
        <v>#VALUE!</v>
      </c>
    </row>
    <row r="507" spans="2:4">
      <c r="B507" t="s">
        <v>190</v>
      </c>
      <c r="C507" t="str">
        <f t="shared" ref="C507" si="523">"        city.KeyName = """ &amp; MID(B507,7,3) &amp; """"</f>
        <v xml:space="preserve">        city.KeyName = "LAP"</v>
      </c>
      <c r="D507" t="e">
        <f t="shared" ref="D507" si="524">"        city.associatedAirports = [" &amp; MID(B512, 15, LEN(B512) -15) &amp; "]"</f>
        <v>#VALUE!</v>
      </c>
    </row>
    <row r="508" spans="2:4">
      <c r="B508" t="s">
        <v>191</v>
      </c>
      <c r="C508" t="str">
        <f t="shared" ref="C508:C571" si="525">"        city.shortName = """ &amp; MID(B507,7,3) &amp; """"</f>
        <v xml:space="preserve">        city.shortName = "LAP"</v>
      </c>
      <c r="D508" t="s">
        <v>455</v>
      </c>
    </row>
    <row r="509" spans="2:4">
      <c r="B509" t="s">
        <v>135</v>
      </c>
      <c r="C509" t="str">
        <f t="shared" ref="C509:C572" si="526">"        city.longName = " &amp; MID(B508,8,LEN(B508) - 15) &amp; """"</f>
        <v xml:space="preserve">        city.longName = "La Paz"</v>
      </c>
      <c r="D509" t="s">
        <v>454</v>
      </c>
    </row>
    <row r="510" spans="2:4">
      <c r="B510" t="s">
        <v>136</v>
      </c>
      <c r="C510" t="str">
        <f t="shared" ref="C510" si="527">"        city.associatedAirports = [" &amp; MID(B513, 15, LEN(B513) -15) &amp; "]"</f>
        <v xml:space="preserve">        city.associatedAirports = ['ACA','AGU','ATL','BCN','BJX','BOG','CCS','CDG','CEN','CJS','CME','CPE','CTM','CUL','CUN','CUU','DEN','DGO','EZE','FAT','GDL','GRU','GUA','HMO','HUX','IAD','IAH','JFK','LAS','LAX','LIM','LMM','MAD','MAM','MCO','MEX','MIA','MID','MLM','MSY','MTT','MTY','MXL','NLD','NRT','OAX','ONT','ORD','PAZ','PHX','PTY','PVG','PVR','QRO','REX','SAL','SAP','SAT','SCL','SFO','SJO','SLC','SLP','SLW','TAM','TAP','TGZ','TIJ','TRC','VER','VSA','YUL','ZCL','ZIH','ZLO']</v>
      </c>
      <c r="D510" t="str">
        <f t="shared" ref="D510:D573" si="528">"        city.KeyName = """ &amp; MID(B510,7,3) &amp; """"</f>
        <v xml:space="preserve">        city.KeyName = "yCo"</v>
      </c>
    </row>
    <row r="511" spans="2:4">
      <c r="B511" t="s">
        <v>137</v>
      </c>
      <c r="C511" t="s">
        <v>455</v>
      </c>
      <c r="D511" t="str">
        <f t="shared" ref="D511:D574" si="529">"        city.shortName = """ &amp; MID(B510,7,3) &amp; """"</f>
        <v xml:space="preserve">        city.shortName = "yCo"</v>
      </c>
    </row>
    <row r="512" spans="2:4">
      <c r="B512" t="s">
        <v>7</v>
      </c>
      <c r="D512" t="e">
        <f t="shared" ref="D512:D575" si="530">"        city.longName = " &amp; MID(B511,8,LEN(B511) - 15) &amp; """"</f>
        <v>#VALUE!</v>
      </c>
    </row>
    <row r="513" spans="2:4">
      <c r="B513" s="1" t="s">
        <v>192</v>
      </c>
      <c r="D513" t="e">
        <f t="shared" ref="D513" si="531">"        city.associatedAirports = [" &amp; MID(B516, 15, LEN(B516) -15) &amp; "]"</f>
        <v>#VALUE!</v>
      </c>
    </row>
    <row r="514" spans="2:4">
      <c r="B514" t="s">
        <v>9</v>
      </c>
      <c r="D514" t="s">
        <v>455</v>
      </c>
    </row>
    <row r="515" spans="2:4">
      <c r="B515" t="s">
        <v>10</v>
      </c>
      <c r="C515" t="s">
        <v>454</v>
      </c>
    </row>
    <row r="516" spans="2:4">
      <c r="B516" t="s">
        <v>193</v>
      </c>
      <c r="C516" t="str">
        <f t="shared" ref="C516" si="532">"        city.KeyName = """ &amp; MID(B516,7,3) &amp; """"</f>
        <v xml:space="preserve">        city.KeyName = "BJX"</v>
      </c>
      <c r="D516" t="s">
        <v>454</v>
      </c>
    </row>
    <row r="517" spans="2:4">
      <c r="B517" t="s">
        <v>194</v>
      </c>
      <c r="C517" t="str">
        <f t="shared" ref="C517:C580" si="533">"        city.shortName = """ &amp; MID(B516,7,3) &amp; """"</f>
        <v xml:space="preserve">        city.shortName = "BJX"</v>
      </c>
      <c r="D517" t="str">
        <f t="shared" ref="D517" si="534">"        city.KeyName = """ &amp; MID(B519,7,3) &amp; """"</f>
        <v xml:space="preserve">        city.KeyName = "yCo"</v>
      </c>
    </row>
    <row r="518" spans="2:4">
      <c r="B518" t="s">
        <v>135</v>
      </c>
      <c r="C518" t="str">
        <f t="shared" ref="C518:C581" si="535">"        city.longName = " &amp; MID(B517,8,LEN(B517) - 15) &amp; """"</f>
        <v xml:space="preserve">        city.longName = "Leon Bajio"</v>
      </c>
      <c r="D518" t="str">
        <f t="shared" ref="D518:D581" si="536">"        city.shortName = """ &amp; MID(B519,7,3) &amp; """"</f>
        <v xml:space="preserve">        city.shortName = "yCo"</v>
      </c>
    </row>
    <row r="519" spans="2:4">
      <c r="B519" t="s">
        <v>136</v>
      </c>
      <c r="C519" t="str">
        <f t="shared" ref="C519" si="537">"        city.associatedAirports = [" &amp; MID(B522, 15, LEN(B522) -15) &amp; "]"</f>
        <v xml:space="preserve">        city.associatedAirports = ['ACA','ATL','BCN','BOG','BRO','CCS','CDG','CEN','CJS','CLQ','CME','CPE','CTM','CUL','CUN','CUU','DEN','DGO','EZE','FAT','GDL','GRU','GUA','HMO','HUX','IAD','IAH','JFK','LAP','LAS','LAX','LIM','LMM','MAD','MAM','MCO','MEX','MIA','MID','MLM','MSY','MTT','MTY','MXL','MZT','NLD','NRT','OAX','ONT','ORD','PAZ','PHX','PTY','PVG','PVR','REX','SAL','SAP','SAT','SCL','SFO','SJD','SJO','SLW','TAM','TAP','TGZ','TIJ','TRC','VER','VSA','YUL','ZCL','ZIH','ZLO']</v>
      </c>
      <c r="D519" t="e">
        <f t="shared" ref="D519:D582" si="538">"        city.longName = " &amp; MID(B520,8,LEN(B520) - 15) &amp; """"</f>
        <v>#VALUE!</v>
      </c>
    </row>
    <row r="520" spans="2:4">
      <c r="B520" t="s">
        <v>137</v>
      </c>
      <c r="C520" t="s">
        <v>455</v>
      </c>
      <c r="D520" t="e">
        <f t="shared" ref="D520" si="539">"        city.associatedAirports = [" &amp; MID(B525, 15, LEN(B525) -15) &amp; "]"</f>
        <v>#VALUE!</v>
      </c>
    </row>
    <row r="521" spans="2:4">
      <c r="B521" t="s">
        <v>7</v>
      </c>
      <c r="D521" t="s">
        <v>455</v>
      </c>
    </row>
    <row r="522" spans="2:4">
      <c r="B522" s="1" t="s">
        <v>195</v>
      </c>
      <c r="D522" t="s">
        <v>454</v>
      </c>
    </row>
    <row r="523" spans="2:4">
      <c r="B523" t="s">
        <v>9</v>
      </c>
      <c r="D523" t="str">
        <f t="shared" ref="D523:D586" si="540">"        city.KeyName = """ &amp; MID(B523,7,3) &amp; """"</f>
        <v xml:space="preserve">        city.KeyName = ""</v>
      </c>
    </row>
    <row r="524" spans="2:4">
      <c r="B524" t="s">
        <v>10</v>
      </c>
      <c r="C524" t="s">
        <v>454</v>
      </c>
      <c r="D524" t="str">
        <f t="shared" ref="D524:D587" si="541">"        city.shortName = """ &amp; MID(B523,7,3) &amp; """"</f>
        <v xml:space="preserve">        city.shortName = ""</v>
      </c>
    </row>
    <row r="525" spans="2:4">
      <c r="B525" t="s">
        <v>196</v>
      </c>
      <c r="C525" t="str">
        <f t="shared" ref="C525" si="542">"        city.KeyName = """ &amp; MID(B525,7,3) &amp; """"</f>
        <v xml:space="preserve">        city.KeyName = "LMM"</v>
      </c>
      <c r="D525" t="e">
        <f t="shared" ref="D525:D588" si="543">"        city.longName = " &amp; MID(B524,8,LEN(B524) - 15) &amp; """"</f>
        <v>#VALUE!</v>
      </c>
    </row>
    <row r="526" spans="2:4">
      <c r="B526" t="s">
        <v>197</v>
      </c>
      <c r="C526" t="str">
        <f t="shared" ref="C526:C589" si="544">"        city.shortName = """ &amp; MID(B525,7,3) &amp; """"</f>
        <v xml:space="preserve">        city.shortName = "LMM"</v>
      </c>
      <c r="D526" t="e">
        <f t="shared" ref="D526" si="545">"        city.associatedAirports = [" &amp; MID(B529, 15, LEN(B529) -15) &amp; "]"</f>
        <v>#VALUE!</v>
      </c>
    </row>
    <row r="527" spans="2:4">
      <c r="B527" t="s">
        <v>135</v>
      </c>
      <c r="C527" t="str">
        <f t="shared" ref="C527:C590" si="546">"        city.longName = " &amp; MID(B526,8,LEN(B526) - 15) &amp; """"</f>
        <v xml:space="preserve">        city.longName = "Los Mochis"</v>
      </c>
      <c r="D527" t="s">
        <v>455</v>
      </c>
    </row>
    <row r="528" spans="2:4">
      <c r="B528" t="s">
        <v>136</v>
      </c>
      <c r="C528" t="str">
        <f t="shared" ref="C528" si="547">"        city.associatedAirports = [" &amp; MID(B531, 15, LEN(B531) -15) &amp; "]"</f>
        <v xml:space="preserve">        city.associatedAirports = ['ACA','AGU','ATL','BCN','BJX','BOG','CCS','CDG','CEN','CJS','CME','CPE','CUL','CUN','CUU','DEN','DGO','EZE','FAT','GDL','GRU','GUA','HMO','HUX','IAD','IAH','JFK','LAP','LAS','LAX','LIM','MAD','MAM','MCO','MEX','MIA','MID','MLM','MTT','MTY','MXL','MZT','NLD','NRT','OAX','ONT','ORD','PAZ','PHX','PVG','PVR','QRO','REX','SAP','SAT','SCL','SFO','SJD','SJO','SLP','SLW','TAM','TAP','TGZ','TIJ','TRC','VER','VSA','YUL','ZCL','ZIH','ZLO']</v>
      </c>
    </row>
    <row r="529" spans="2:4">
      <c r="B529" t="s">
        <v>137</v>
      </c>
      <c r="C529" t="s">
        <v>455</v>
      </c>
      <c r="D529" t="s">
        <v>454</v>
      </c>
    </row>
    <row r="530" spans="2:4">
      <c r="B530" t="s">
        <v>7</v>
      </c>
      <c r="D530" t="str">
        <f t="shared" ref="D530" si="548">"        city.KeyName = """ &amp; MID(B532,7,3) &amp; """"</f>
        <v xml:space="preserve">        city.KeyName = ""</v>
      </c>
    </row>
    <row r="531" spans="2:4">
      <c r="B531" s="1" t="s">
        <v>198</v>
      </c>
      <c r="D531" t="str">
        <f t="shared" ref="D531:D594" si="549">"        city.shortName = """ &amp; MID(B532,7,3) &amp; """"</f>
        <v xml:space="preserve">        city.shortName = ""</v>
      </c>
    </row>
    <row r="532" spans="2:4">
      <c r="B532" t="s">
        <v>9</v>
      </c>
      <c r="D532" t="e">
        <f t="shared" ref="D532:D595" si="550">"        city.longName = " &amp; MID(B533,8,LEN(B533) - 15) &amp; """"</f>
        <v>#VALUE!</v>
      </c>
    </row>
    <row r="533" spans="2:4">
      <c r="B533" t="s">
        <v>10</v>
      </c>
      <c r="C533" t="s">
        <v>454</v>
      </c>
      <c r="D533" t="e">
        <f t="shared" ref="D533" si="551">"        city.associatedAirports = [" &amp; MID(B538, 15, LEN(B538) -15) &amp; "]"</f>
        <v>#VALUE!</v>
      </c>
    </row>
    <row r="534" spans="2:4">
      <c r="B534" t="s">
        <v>199</v>
      </c>
      <c r="C534" t="str">
        <f t="shared" ref="C534" si="552">"        city.KeyName = """ &amp; MID(B534,7,3) &amp; """"</f>
        <v xml:space="preserve">        city.KeyName = "ZLO"</v>
      </c>
      <c r="D534" t="s">
        <v>455</v>
      </c>
    </row>
    <row r="535" spans="2:4">
      <c r="B535" t="s">
        <v>200</v>
      </c>
      <c r="C535" t="str">
        <f t="shared" ref="C535:C598" si="553">"        city.shortName = """ &amp; MID(B534,7,3) &amp; """"</f>
        <v xml:space="preserve">        city.shortName = "ZLO"</v>
      </c>
      <c r="D535" t="s">
        <v>454</v>
      </c>
    </row>
    <row r="536" spans="2:4">
      <c r="B536" t="s">
        <v>135</v>
      </c>
      <c r="C536" t="str">
        <f t="shared" ref="C536:C599" si="554">"        city.longName = " &amp; MID(B535,8,LEN(B535) - 15) &amp; """"</f>
        <v xml:space="preserve">        city.longName = "Manzanillo"</v>
      </c>
      <c r="D536" t="str">
        <f t="shared" ref="D536:D599" si="555">"        city.KeyName = """ &amp; MID(B536,7,3) &amp; """"</f>
        <v xml:space="preserve">        city.KeyName = "y: "</v>
      </c>
    </row>
    <row r="537" spans="2:4">
      <c r="B537" t="s">
        <v>136</v>
      </c>
      <c r="C537" t="str">
        <f t="shared" ref="C537" si="556">"        city.associatedAirports = [" &amp; MID(B540, 15, LEN(B540) -15) &amp; "]"</f>
        <v xml:space="preserve">        city.associatedAirports = ['ACA','AGU','ATL','BJX','BOG','CCS','CDG','CJS','CME','CPE','CUL','CUN','CUU','DGO','DTW','EZE','FAT','GRU','GUA','HMO','IAH','JFK','LAP','LAS','LAX','LIM','LMM','MAD','MEX','MIA','MID','MLM','MTT','MTY','MXL','MZT','NLD','NRT','OAX','ORD','PAZ','PTY','PVG','QRO','REX','SAT','SCL','SFO','SJD','SJO','SLC','SLP','TAM','TAP','TGZ','TIJ','TRC','VER','VSA','YUL','ZCL','ZIH']</v>
      </c>
      <c r="D537" t="str">
        <f t="shared" ref="D537:D600" si="557">"        city.shortName = """ &amp; MID(B536,7,3) &amp; """"</f>
        <v xml:space="preserve">        city.shortName = "y: "</v>
      </c>
    </row>
    <row r="538" spans="2:4">
      <c r="B538" t="s">
        <v>137</v>
      </c>
      <c r="C538" t="s">
        <v>455</v>
      </c>
      <c r="D538" t="str">
        <f t="shared" ref="D538:D601" si="558">"        city.longName = " &amp; MID(B537,8,LEN(B537) - 15) &amp; """"</f>
        <v xml:space="preserve">        city.longName = Cod"</v>
      </c>
    </row>
    <row r="539" spans="2:4">
      <c r="B539" t="s">
        <v>7</v>
      </c>
      <c r="D539" t="e">
        <f t="shared" ref="D539" si="559">"        city.associatedAirports = [" &amp; MID(B542, 15, LEN(B542) -15) &amp; "]"</f>
        <v>#VALUE!</v>
      </c>
    </row>
    <row r="540" spans="2:4">
      <c r="B540" s="1" t="s">
        <v>201</v>
      </c>
      <c r="D540" t="s">
        <v>455</v>
      </c>
    </row>
    <row r="541" spans="2:4">
      <c r="B541" t="s">
        <v>9</v>
      </c>
    </row>
    <row r="542" spans="2:4">
      <c r="B542" t="s">
        <v>10</v>
      </c>
      <c r="C542" t="s">
        <v>454</v>
      </c>
      <c r="D542" t="s">
        <v>454</v>
      </c>
    </row>
    <row r="543" spans="2:4">
      <c r="B543" t="s">
        <v>202</v>
      </c>
      <c r="C543" t="str">
        <f t="shared" ref="C543" si="560">"        city.KeyName = """ &amp; MID(B543,7,3) &amp; """"</f>
        <v xml:space="preserve">        city.KeyName = "MAM"</v>
      </c>
      <c r="D543" t="str">
        <f t="shared" ref="D543" si="561">"        city.KeyName = """ &amp; MID(B545,7,3) &amp; """"</f>
        <v xml:space="preserve">        city.KeyName = "y: "</v>
      </c>
    </row>
    <row r="544" spans="2:4">
      <c r="B544" t="s">
        <v>203</v>
      </c>
      <c r="C544" t="str">
        <f t="shared" ref="C544:C607" si="562">"        city.shortName = """ &amp; MID(B543,7,3) &amp; """"</f>
        <v xml:space="preserve">        city.shortName = "MAM"</v>
      </c>
      <c r="D544" t="str">
        <f t="shared" ref="D544:D607" si="563">"        city.shortName = """ &amp; MID(B545,7,3) &amp; """"</f>
        <v xml:space="preserve">        city.shortName = "y: "</v>
      </c>
    </row>
    <row r="545" spans="2:4">
      <c r="B545" t="s">
        <v>135</v>
      </c>
      <c r="C545" t="str">
        <f t="shared" ref="C545:C608" si="564">"        city.longName = " &amp; MID(B544,8,LEN(B544) - 15) &amp; """"</f>
        <v xml:space="preserve">        city.longName = "Matamoros"</v>
      </c>
      <c r="D545" t="str">
        <f t="shared" ref="D545:D608" si="565">"        city.longName = " &amp; MID(B546,8,LEN(B546) - 15) &amp; """"</f>
        <v xml:space="preserve">        city.longName = Cod"</v>
      </c>
    </row>
    <row r="546" spans="2:4">
      <c r="B546" t="s">
        <v>136</v>
      </c>
      <c r="C546" t="str">
        <f t="shared" ref="C546" si="566">"        city.associatedAirports = [" &amp; MID(B549, 15, LEN(B549) -15) &amp; "]"</f>
        <v xml:space="preserve">        city.associatedAirports = ['ACA','AGU','ATL','BCN','BJX','BOG','CCS','CDG','CEN','CJS','CME','CPE','CUL','CUN','CUU','DEN','EZE','GDL','GRU','GUA','HMO','HUX','IAD','IAH','JFK','LAP','LAS','LAX','LIM','LMM','MAD','MCO','MEX','MIA','MID','MLM','MTT','MTY','MZT','NLD','NRT','OAX','ONT','ORD','PAZ','PHX','PTY','PVG','PVR','QRO','SAL','SAP','SAT','SCL','SFO','SJD','SJO','TAP','TGZ','TIJ','TRC','VER','VSA','YUL','ZIH']</v>
      </c>
      <c r="D546" t="e">
        <f t="shared" ref="D546" si="567">"        city.associatedAirports = [" &amp; MID(B551, 15, LEN(B551) -15) &amp; "]"</f>
        <v>#VALUE!</v>
      </c>
    </row>
    <row r="547" spans="2:4">
      <c r="B547" t="s">
        <v>137</v>
      </c>
      <c r="C547" t="s">
        <v>455</v>
      </c>
      <c r="D547" t="s">
        <v>455</v>
      </c>
    </row>
    <row r="548" spans="2:4">
      <c r="B548" t="s">
        <v>7</v>
      </c>
      <c r="D548" t="s">
        <v>454</v>
      </c>
    </row>
    <row r="549" spans="2:4">
      <c r="B549" s="1" t="s">
        <v>204</v>
      </c>
      <c r="D549" t="str">
        <f t="shared" ref="D549:D612" si="568">"        city.KeyName = """ &amp; MID(B549,7,3) &amp; """"</f>
        <v xml:space="preserve">        city.KeyName = ": A"</v>
      </c>
    </row>
    <row r="550" spans="2:4">
      <c r="B550" t="s">
        <v>9</v>
      </c>
      <c r="D550" t="str">
        <f t="shared" ref="D550:D613" si="569">"        city.shortName = """ &amp; MID(B549,7,3) &amp; """"</f>
        <v xml:space="preserve">        city.shortName = ": A"</v>
      </c>
    </row>
    <row r="551" spans="2:4">
      <c r="B551" t="s">
        <v>10</v>
      </c>
      <c r="C551" t="s">
        <v>454</v>
      </c>
      <c r="D551" t="e">
        <f t="shared" ref="D551:D614" si="570">"        city.longName = " &amp; MID(B550,8,LEN(B550) - 15) &amp; """"</f>
        <v>#VALUE!</v>
      </c>
    </row>
    <row r="552" spans="2:4">
      <c r="B552" t="s">
        <v>205</v>
      </c>
      <c r="C552" t="str">
        <f t="shared" ref="C552" si="571">"        city.KeyName = """ &amp; MID(B552,7,3) &amp; """"</f>
        <v xml:space="preserve">        city.KeyName = "MZT"</v>
      </c>
      <c r="D552" t="str">
        <f t="shared" ref="D552" si="572">"        city.associatedAirports = [" &amp; MID(B555, 15, LEN(B555) -15) &amp; "]"</f>
        <v xml:space="preserve">        city.associatedAirports = [MX"]</v>
      </c>
    </row>
    <row r="553" spans="2:4">
      <c r="B553" t="s">
        <v>206</v>
      </c>
      <c r="C553" t="str">
        <f t="shared" ref="C553:C616" si="573">"        city.shortName = """ &amp; MID(B552,7,3) &amp; """"</f>
        <v xml:space="preserve">        city.shortName = "MZT"</v>
      </c>
      <c r="D553" t="s">
        <v>455</v>
      </c>
    </row>
    <row r="554" spans="2:4">
      <c r="B554" t="s">
        <v>135</v>
      </c>
      <c r="C554" t="str">
        <f t="shared" ref="C554:C617" si="574">"        city.longName = " &amp; MID(B553,8,LEN(B553) - 15) &amp; """"</f>
        <v xml:space="preserve">        city.longName = "Mazatlan"</v>
      </c>
    </row>
    <row r="555" spans="2:4">
      <c r="B555" t="s">
        <v>136</v>
      </c>
      <c r="C555" t="str">
        <f t="shared" ref="C555" si="575">"        city.associatedAirports = [" &amp; MID(B558, 15, LEN(B558) -15) &amp; "]"</f>
        <v xml:space="preserve">        city.associatedAirports = ['ACA','AGU','ATL','BCN','BJX','BOG','CCS','CDG','CEN','CJS','CLQ','CME','CPE','CTM','CUN','CUU','DEN','DGO','EZE','FAT','GDL','GRU','GUA','HMO','HUX','IAD','IAH','JFK','LAS','LAX','LIM','LMM','MAD','MAM','MCO','MEX','MIA','MID','MLM','MSY','MTT','MTY','MXL','NLD','NRT','OAX','ONT','ORD','PAZ','PHX','PTY','PVG','PVR','QRO','REX','SAL','SAP','SAT','SCL','SFO','SJD','SJO','SLP','SLW','TAM','TAP','TGZ','TIJ','TRC','VER','VSA','YUL','ZCL','ZIH','ZLO']</v>
      </c>
      <c r="D555" t="s">
        <v>454</v>
      </c>
    </row>
    <row r="556" spans="2:4">
      <c r="B556" t="s">
        <v>137</v>
      </c>
      <c r="C556" t="s">
        <v>455</v>
      </c>
      <c r="D556" t="str">
        <f t="shared" ref="D556" si="576">"        city.KeyName = """ &amp; MID(B558,7,3) &amp; """"</f>
        <v xml:space="preserve">        city.KeyName = ": A"</v>
      </c>
    </row>
    <row r="557" spans="2:4">
      <c r="B557" t="s">
        <v>7</v>
      </c>
      <c r="D557" t="str">
        <f t="shared" ref="D557:D620" si="577">"        city.shortName = """ &amp; MID(B558,7,3) &amp; """"</f>
        <v xml:space="preserve">        city.shortName = ": A"</v>
      </c>
    </row>
    <row r="558" spans="2:4">
      <c r="B558" s="1" t="s">
        <v>207</v>
      </c>
      <c r="D558" t="e">
        <f t="shared" ref="D558:D621" si="578">"        city.longName = " &amp; MID(B559,8,LEN(B559) - 15) &amp; """"</f>
        <v>#VALUE!</v>
      </c>
    </row>
    <row r="559" spans="2:4">
      <c r="B559" t="s">
        <v>9</v>
      </c>
      <c r="D559" t="str">
        <f t="shared" ref="D559" si="579">"        city.associatedAirports = [" &amp; MID(B564, 15, LEN(B564) -15) &amp; "]"</f>
        <v xml:space="preserve">        city.associatedAirports = [MX"]</v>
      </c>
    </row>
    <row r="560" spans="2:4">
      <c r="B560" t="s">
        <v>10</v>
      </c>
      <c r="C560" t="s">
        <v>454</v>
      </c>
      <c r="D560" t="s">
        <v>455</v>
      </c>
    </row>
    <row r="561" spans="2:4">
      <c r="B561" t="s">
        <v>208</v>
      </c>
      <c r="C561" t="str">
        <f t="shared" ref="C561" si="580">"        city.KeyName = """ &amp; MID(B561,7,3) &amp; """"</f>
        <v xml:space="preserve">        city.KeyName = "MID"</v>
      </c>
      <c r="D561" t="s">
        <v>454</v>
      </c>
    </row>
    <row r="562" spans="2:4">
      <c r="B562" t="s">
        <v>209</v>
      </c>
      <c r="C562" t="str">
        <f t="shared" ref="C562:C625" si="581">"        city.shortName = """ &amp; MID(B561,7,3) &amp; """"</f>
        <v xml:space="preserve">        city.shortName = "MID"</v>
      </c>
      <c r="D562" t="str">
        <f t="shared" ref="D562:D625" si="582">"        city.KeyName = """ &amp; MID(B562,7,3) &amp; """"</f>
        <v xml:space="preserve">        city.KeyName = " "M"</v>
      </c>
    </row>
    <row r="563" spans="2:4">
      <c r="B563" t="s">
        <v>135</v>
      </c>
      <c r="C563" t="str">
        <f t="shared" ref="C563:C626" si="583">"        city.longName = " &amp; MID(B562,8,LEN(B562) - 15) &amp; """"</f>
        <v xml:space="preserve">        city.longName = "Merida"</v>
      </c>
      <c r="D563" t="str">
        <f t="shared" ref="D563:D626" si="584">"        city.shortName = """ &amp; MID(B562,7,3) &amp; """"</f>
        <v xml:space="preserve">        city.shortName = " "M"</v>
      </c>
    </row>
    <row r="564" spans="2:4">
      <c r="B564" t="s">
        <v>136</v>
      </c>
      <c r="C564" t="str">
        <f t="shared" ref="C564" si="585">"        city.associatedAirports = [" &amp; MID(B567, 15, LEN(B567) -15) &amp; "]"</f>
        <v xml:space="preserve">        city.associatedAirports = ['ACA','AGU','ATL','BCN','BJX','BOG','CCS','CDG','CEN','CJS','CLQ','CME','CPE','CUL','CUN','CUU','DEN','DGO','EZE','FAT','GDL','GRU','GUA','HMO','HUX','IAD','IAH','JFK','LAP','LAS','LAX','LIM','LMM','MAD','MAM','MCO','MEX','MIA','MLM','MSY','MTT','MTY','MXL','MZT','NLD','NRT','OAX','ONT','ORD','PAZ','PHX','PTY','PVG','PVR','QRO','REX','SAL','SAP','SAT','SCL','SFO','SJD','SJO','SLP','SLW','TAM','TAP','TGZ','TIJ','TRC','VER','VSA','YUL','ZCL','ZIH','ZLO']</v>
      </c>
      <c r="D564" t="str">
        <f t="shared" ref="D564:D627" si="586">"        city.longName = " &amp; MID(B563,8,LEN(B563) - 15) &amp; """"</f>
        <v xml:space="preserve">        city.longName = : ""</v>
      </c>
    </row>
    <row r="565" spans="2:4">
      <c r="B565" t="s">
        <v>137</v>
      </c>
      <c r="C565" t="s">
        <v>455</v>
      </c>
      <c r="D565" t="e">
        <f t="shared" ref="D565" si="587">"        city.associatedAirports = [" &amp; MID(B568, 15, LEN(B568) -15) &amp; "]"</f>
        <v>#VALUE!</v>
      </c>
    </row>
    <row r="566" spans="2:4">
      <c r="B566" t="s">
        <v>7</v>
      </c>
      <c r="D566" t="s">
        <v>455</v>
      </c>
    </row>
    <row r="567" spans="2:4">
      <c r="B567" s="1" t="s">
        <v>210</v>
      </c>
    </row>
    <row r="568" spans="2:4">
      <c r="B568" t="s">
        <v>9</v>
      </c>
      <c r="D568" t="s">
        <v>454</v>
      </c>
    </row>
    <row r="569" spans="2:4">
      <c r="B569" t="s">
        <v>10</v>
      </c>
      <c r="C569" t="s">
        <v>454</v>
      </c>
      <c r="D569" t="str">
        <f t="shared" ref="D569" si="588">"        city.KeyName = """ &amp; MID(B571,7,3) &amp; """"</f>
        <v xml:space="preserve">        city.KeyName = " "M"</v>
      </c>
    </row>
    <row r="570" spans="2:4">
      <c r="B570" t="s">
        <v>211</v>
      </c>
      <c r="C570" t="str">
        <f t="shared" ref="C570" si="589">"        city.KeyName = """ &amp; MID(B570,7,3) &amp; """"</f>
        <v xml:space="preserve">        city.KeyName = "MXL"</v>
      </c>
      <c r="D570" t="str">
        <f t="shared" ref="D570:D633" si="590">"        city.shortName = """ &amp; MID(B571,7,3) &amp; """"</f>
        <v xml:space="preserve">        city.shortName = " "M"</v>
      </c>
    </row>
    <row r="571" spans="2:4">
      <c r="B571" t="s">
        <v>212</v>
      </c>
      <c r="C571" t="str">
        <f t="shared" ref="C571:C634" si="591">"        city.shortName = """ &amp; MID(B570,7,3) &amp; """"</f>
        <v xml:space="preserve">        city.shortName = "MXL"</v>
      </c>
      <c r="D571" t="str">
        <f t="shared" ref="D571:D634" si="592">"        city.longName = " &amp; MID(B572,8,LEN(B572) - 15) &amp; """"</f>
        <v xml:space="preserve">        city.longName = : ""</v>
      </c>
    </row>
    <row r="572" spans="2:4">
      <c r="B572" t="s">
        <v>135</v>
      </c>
      <c r="C572" t="str">
        <f t="shared" ref="C572:C635" si="593">"        city.longName = " &amp; MID(B571,8,LEN(B571) - 15) &amp; """"</f>
        <v xml:space="preserve">        city.longName = "Mexicali"</v>
      </c>
      <c r="D572" t="e">
        <f t="shared" ref="D572" si="594">"        city.associatedAirports = [" &amp; MID(B577, 15, LEN(B577) -15) &amp; "]"</f>
        <v>#VALUE!</v>
      </c>
    </row>
    <row r="573" spans="2:4">
      <c r="B573" t="s">
        <v>136</v>
      </c>
      <c r="C573" t="str">
        <f t="shared" ref="C573" si="595">"        city.associatedAirports = [" &amp; MID(B576, 15, LEN(B576) -15) &amp; "]"</f>
        <v xml:space="preserve">        city.associatedAirports = ['ACA','AGU','ATL','BCN','BJX','BOG','CDG','CEN','CJS','CLQ','CME','CPE','CUL','CUN','CUU','DEN','DGO','EZE','FAT','GDL','GRU','GUA','HMO','HUX','HUX','IAH','JFK','LAP','LAS','LAX','LIM','LMM','MAD','MCO','MEX','MIA','MID','MLM','MTT','MTY','MZT','NLD','NRT','OAX','ONT','ORD','PAZ','PBC','PHX','PTY','PVG','PVR','QRO','REX','SAP','SAT','SCL','SFO','SJD','SJO','SLP','SLW','TAM','TAP','TGZ','TRC','VER','VSA','YUL','ZCL','ZIH','ZLO']</v>
      </c>
      <c r="D573" t="s">
        <v>455</v>
      </c>
    </row>
    <row r="574" spans="2:4">
      <c r="B574" t="s">
        <v>137</v>
      </c>
      <c r="C574" t="s">
        <v>455</v>
      </c>
      <c r="D574" t="s">
        <v>454</v>
      </c>
    </row>
    <row r="575" spans="2:4">
      <c r="B575" t="s">
        <v>7</v>
      </c>
      <c r="D575" t="str">
        <f t="shared" ref="D575:D638" si="596">"        city.KeyName = """ &amp; MID(B575,7,3) &amp; """"</f>
        <v xml:space="preserve">        city.KeyName = "r: "</v>
      </c>
    </row>
    <row r="576" spans="2:4">
      <c r="B576" s="1" t="s">
        <v>213</v>
      </c>
      <c r="D576" t="str">
        <f t="shared" ref="D576:D639" si="597">"        city.shortName = """ &amp; MID(B575,7,3) &amp; """"</f>
        <v xml:space="preserve">        city.shortName = "r: "</v>
      </c>
    </row>
    <row r="577" spans="2:4">
      <c r="B577" t="s">
        <v>9</v>
      </c>
      <c r="D577" t="str">
        <f t="shared" ref="D577:D640" si="598">"        city.longName = " &amp; MID(B576,8,LEN(B576) - 15) &amp; """"</f>
        <v xml:space="preserve">        city.longName =  Array('ACA','AGU','ATL','BCN','BJX','BOG','CDG','CEN','CJS','CLQ','CME','CPE','CUL','CUN','CUU','DEN','DGO','EZE','FAT','GDL','GRU','GUA','HMO','HUX','HUX','IAH','JFK','LAP','LAS','LAX','LIM','LMM','MAD','MCO','MEX','MIA','MID','MLM','MTT','MTY','MZT','NLD','NRT','OAX','ONT','ORD','PAZ','PBC','PHX','PTY','PVG','PVR','QRO','REX','SAP','SAT','SCL','SFO','SJD','SJO','SLP','SLW','TAM','TAP','TGZ','TRC','VER','VSA','YUL','ZCL','ZIH"</v>
      </c>
    </row>
    <row r="578" spans="2:4">
      <c r="B578" t="s">
        <v>10</v>
      </c>
      <c r="C578" t="s">
        <v>454</v>
      </c>
      <c r="D578" t="str">
        <f t="shared" ref="D578" si="599">"        city.associatedAirports = [" &amp; MID(B581, 15, LEN(B581) -15) &amp; "]"</f>
        <v xml:space="preserve">        city.associatedAirports = [co"]</v>
      </c>
    </row>
    <row r="579" spans="2:4">
      <c r="B579" t="s">
        <v>214</v>
      </c>
      <c r="C579" t="str">
        <f t="shared" ref="C579" si="600">"        city.KeyName = """ &amp; MID(B579,7,3) &amp; """"</f>
        <v xml:space="preserve">        city.KeyName = "MEX"</v>
      </c>
      <c r="D579" t="s">
        <v>455</v>
      </c>
    </row>
    <row r="580" spans="2:4">
      <c r="B580" t="s">
        <v>215</v>
      </c>
      <c r="C580" t="str">
        <f t="shared" ref="C580:C643" si="601">"        city.shortName = """ &amp; MID(B579,7,3) &amp; """"</f>
        <v xml:space="preserve">        city.shortName = "MEX"</v>
      </c>
    </row>
    <row r="581" spans="2:4">
      <c r="B581" t="s">
        <v>135</v>
      </c>
      <c r="C581" t="str">
        <f t="shared" ref="C581:C644" si="602">"        city.longName = " &amp; MID(B580,8,LEN(B580) - 15) &amp; """"</f>
        <v xml:space="preserve">        city.longName = "Mexico City"</v>
      </c>
      <c r="D581" t="s">
        <v>454</v>
      </c>
    </row>
    <row r="582" spans="2:4">
      <c r="B582" t="s">
        <v>136</v>
      </c>
      <c r="C582" t="str">
        <f t="shared" ref="C582" si="603">"        city.associatedAirports = [" &amp; MID(B585, 15, LEN(B585) -15) &amp; "]"</f>
        <v xml:space="preserve">        city.associatedAirports = ['ACA','ACE','AGP','AGU','ALB','AMS','ATL','AXM','BAQ','BCN','BDL','BGA','BJX','BNA','BOG','BOS','BRO','BSB','BWI','CCP','CCS','CDG','CEN','CIX','CJS','CLO','CLQ','CME','CNF','CPE','CTG','CTM','CUL','CUN','CUU','CUZ','CVG','CWB','DCA','DEN','DGO','DTW','EZE','FAT','FCO','FLN','FOR','FRA','GDL','GIG','GRU','GUA','HMO','HUX','IAD','IAH','ICN','JFK','JUL','LAP','LAS','LAX','LGA','LGW','LHR','LIM','LIS','LMM','LPA','LYS','MAD','MAM','MCI','MCO','MDE','MIA','MID','MLM','MRS','MSP','MSY','MTT','MTY','MXL','MXP','MZT','NCE','NLD','NRT','OAX','ONT','ORD','PAZ','PDX','PEI','PEM','PHL','PHX','PMI','POA','PRG','PTY','PUQ','PVG','PVR','QRO','RDU','REC','REX','RIC','ROC','SAL','SAP','SAT','SCL','SFO','SJD','SJO','SJU','SLC','SLP','SLW','SMF','STL','TAM','TAP','TGZ','TIJ','TLS','TRC','VER','VGO','VLC','VSA','YUL','YYZ','ZCL','ZIH','ZLO']</v>
      </c>
      <c r="D582" t="str">
        <f t="shared" ref="D582" si="604">"        city.KeyName = """ &amp; MID(B584,7,3) &amp; """"</f>
        <v xml:space="preserve">        city.KeyName = "r: "</v>
      </c>
    </row>
    <row r="583" spans="2:4">
      <c r="B583" t="s">
        <v>137</v>
      </c>
      <c r="C583" t="s">
        <v>455</v>
      </c>
      <c r="D583" t="str">
        <f t="shared" ref="D583:D646" si="605">"        city.shortName = """ &amp; MID(B584,7,3) &amp; """"</f>
        <v xml:space="preserve">        city.shortName = "r: "</v>
      </c>
    </row>
    <row r="584" spans="2:4">
      <c r="B584" t="s">
        <v>7</v>
      </c>
      <c r="D584" t="str">
        <f t="shared" ref="D584:D647" si="606">"        city.longName = " &amp; MID(B585,8,LEN(B585) - 15) &amp; """"</f>
        <v xml:space="preserve">        city.longName =  Array('ACA','ACE','AGP','AGU','ALB','AMS','ATL','AXM','BAQ','BCN','BDL','BGA','BJX','BNA','BOG','BOS','BRO','BSB','BWI','CCP','CCS','CDG','CEN','CIX','CJS','CLO','CLQ','CME','CNF','CPE','CTG','CTM','CUL','CUN','CUU','CUZ','CVG','CWB','DCA','DEN','DGO','DTW','EZE','FAT','FCO','FLN','FOR','FRA','GDL','GIG','GRU','GUA','HMO','HUX','IAD','IAH','ICN','JFK','JUL','LAP','LAS','LAX','LGA','LGW','LHR','LIM','LIS','LMM','LPA','LYS','MAD','MAM','MCI','MCO','MDE','MIA','MID','MLM','MRS','MSP','MSY','MTT','MTY','MXL','MXP','MZT','NCE','NLD','NRT','OAX','ONT','ORD','PAZ','PDX','PEI','PEM','PHL','PHX','PMI','POA','PRG','PTY','PUQ','PVG','PVR','QRO','RDU','REC','REX','RIC','ROC','SAL','SAP','SAT','SCL','SFO','SJD','SJO','SJU','SLC','SLP','SLW','SMF','STL','TAM','TAP','TGZ','TIJ','TLS','TRC','VER','VGO','VLC','VSA','YUL','YYZ','ZCL','ZIH"</v>
      </c>
    </row>
    <row r="585" spans="2:4">
      <c r="B585" s="1" t="s">
        <v>216</v>
      </c>
      <c r="D585" t="str">
        <f t="shared" ref="D585" si="607">"        city.associatedAirports = [" &amp; MID(B590, 15, LEN(B590) -15) &amp; "]"</f>
        <v xml:space="preserve">        city.associatedAirports = [co"]</v>
      </c>
    </row>
    <row r="586" spans="2:4">
      <c r="B586" t="s">
        <v>9</v>
      </c>
      <c r="D586" t="s">
        <v>455</v>
      </c>
    </row>
    <row r="587" spans="2:4">
      <c r="B587" t="s">
        <v>10</v>
      </c>
      <c r="C587" t="s">
        <v>454</v>
      </c>
      <c r="D587" t="s">
        <v>454</v>
      </c>
    </row>
    <row r="588" spans="2:4">
      <c r="B588" t="s">
        <v>217</v>
      </c>
      <c r="C588" t="str">
        <f t="shared" ref="C588" si="608">"        city.KeyName = """ &amp; MID(B588,7,3) &amp; """"</f>
        <v xml:space="preserve">        city.KeyName = "MTT"</v>
      </c>
      <c r="D588" t="str">
        <f t="shared" ref="D588:D651" si="609">"        city.KeyName = """ &amp; MID(B588,7,3) &amp; """"</f>
        <v xml:space="preserve">        city.KeyName = "MTT"</v>
      </c>
    </row>
    <row r="589" spans="2:4">
      <c r="B589" t="s">
        <v>218</v>
      </c>
      <c r="C589" t="str">
        <f t="shared" ref="C589:C652" si="610">"        city.shortName = """ &amp; MID(B588,7,3) &amp; """"</f>
        <v xml:space="preserve">        city.shortName = "MTT"</v>
      </c>
      <c r="D589" t="str">
        <f t="shared" ref="D589:D652" si="611">"        city.shortName = """ &amp; MID(B588,7,3) &amp; """"</f>
        <v xml:space="preserve">        city.shortName = "MTT"</v>
      </c>
    </row>
    <row r="590" spans="2:4">
      <c r="B590" t="s">
        <v>135</v>
      </c>
      <c r="C590" t="str">
        <f t="shared" ref="C590:C653" si="612">"        city.longName = " &amp; MID(B589,8,LEN(B589) - 15) &amp; """"</f>
        <v xml:space="preserve">        city.longName = "Minatitlan"</v>
      </c>
      <c r="D590" t="str">
        <f t="shared" ref="D590:D653" si="613">"        city.longName = " &amp; MID(B589,8,LEN(B589) - 15) &amp; """"</f>
        <v xml:space="preserve">        city.longName = "Minatitlan"</v>
      </c>
    </row>
    <row r="591" spans="2:4">
      <c r="B591" t="s">
        <v>136</v>
      </c>
      <c r="C591" t="str">
        <f t="shared" ref="C591" si="614">"        city.associatedAirports = [" &amp; MID(B594, 15, LEN(B594) -15) &amp; "]"</f>
        <v xml:space="preserve">        city.associatedAirports = ['ACA','AGU','ATL','BCN','BJX','BOG','CCS','CDG','CEN','CJS','CLQ','CME','CPE','CTM','CUL','CUN','CUU','DEN','DGO','EZE','FAT','GDL','GRU','GUA','HMO','IAD','IAH','JFK','LAP','LAS','LAX','LIM','LMM','MAD','MAM','MCO','MEX','MIA','MID','MLM','MTY','MXL','MZT','NLD','NRT','OAX','ONT','ORD','PAZ','PHX','PTY','PVG','PVR','QRO','REX','SAP','SAT','SCL','SFO','SJD','SJO','SLP','SLW','TAM','TAP','TGZ','TIJ','TRC','VER','VSA','YUL','ZCL','ZIH','ZLO']</v>
      </c>
      <c r="D591" t="str">
        <f t="shared" ref="D591" si="615">"        city.associatedAirports = [" &amp; MID(B594, 15, LEN(B594) -15) &amp; "]"</f>
        <v xml:space="preserve">        city.associatedAirports = ['ACA','AGU','ATL','BCN','BJX','BOG','CCS','CDG','CEN','CJS','CLQ','CME','CPE','CTM','CUL','CUN','CUU','DEN','DGO','EZE','FAT','GDL','GRU','GUA','HMO','IAD','IAH','JFK','LAP','LAS','LAX','LIM','LMM','MAD','MAM','MCO','MEX','MIA','MID','MLM','MTY','MXL','MZT','NLD','NRT','OAX','ONT','ORD','PAZ','PHX','PTY','PVG','PVR','QRO','REX','SAP','SAT','SCL','SFO','SJD','SJO','SLP','SLW','TAM','TAP','TGZ','TIJ','TRC','VER','VSA','YUL','ZCL','ZIH','ZLO']</v>
      </c>
    </row>
    <row r="592" spans="2:4">
      <c r="B592" t="s">
        <v>137</v>
      </c>
      <c r="C592" t="s">
        <v>455</v>
      </c>
      <c r="D592" t="s">
        <v>455</v>
      </c>
    </row>
    <row r="593" spans="2:4">
      <c r="B593" t="s">
        <v>7</v>
      </c>
    </row>
    <row r="594" spans="2:4">
      <c r="B594" s="1" t="s">
        <v>219</v>
      </c>
      <c r="D594" t="s">
        <v>454</v>
      </c>
    </row>
    <row r="595" spans="2:4">
      <c r="B595" t="s">
        <v>9</v>
      </c>
      <c r="D595" t="str">
        <f t="shared" ref="D595" si="616">"        city.KeyName = """ &amp; MID(B597,7,3) &amp; """"</f>
        <v xml:space="preserve">        city.KeyName = "MTY"</v>
      </c>
    </row>
    <row r="596" spans="2:4">
      <c r="B596" t="s">
        <v>10</v>
      </c>
      <c r="C596" t="s">
        <v>454</v>
      </c>
      <c r="D596" t="str">
        <f t="shared" ref="D596:D659" si="617">"        city.shortName = """ &amp; MID(B597,7,3) &amp; """"</f>
        <v xml:space="preserve">        city.shortName = "MTY"</v>
      </c>
    </row>
    <row r="597" spans="2:4">
      <c r="B597" t="s">
        <v>220</v>
      </c>
      <c r="C597" t="str">
        <f t="shared" ref="C597" si="618">"        city.KeyName = """ &amp; MID(B597,7,3) &amp; """"</f>
        <v xml:space="preserve">        city.KeyName = "MTY"</v>
      </c>
      <c r="D597" t="str">
        <f t="shared" ref="D597:D660" si="619">"        city.longName = " &amp; MID(B598,8,LEN(B598) - 15) &amp; """"</f>
        <v xml:space="preserve">        city.longName = "Monterrey"</v>
      </c>
    </row>
    <row r="598" spans="2:4">
      <c r="B598" t="s">
        <v>221</v>
      </c>
      <c r="C598" t="str">
        <f t="shared" ref="C598:C661" si="620">"        city.shortName = """ &amp; MID(B597,7,3) &amp; """"</f>
        <v xml:space="preserve">        city.shortName = "MTY"</v>
      </c>
      <c r="D598" t="str">
        <f t="shared" ref="D598" si="621">"        city.associatedAirports = [" &amp; MID(B603, 15, LEN(B603) -15) &amp; "]"</f>
        <v xml:space="preserve">        city.associatedAirports = ['ACA','AGU','ATL','BCN','BJX','BOG','BRO','CCS','CDG','CEN','CJS','CLQ','CME','CPE','CTM','CUL','CUN','CUU','DEN','DGO','DTW','EZE','FAT','GDL','GRU','GUA','HMO','HUX','IAD','IAH','JFK','LAP','LAS','LAX','LIM','LMM','MAD','MAM','MCO','MEX','MIA','MID','MLM','MSY','MTT','MXL','MZT','NLD','NRT','OAX','ONT','ORD','PAZ','PBC','PHX','PTY','PVG','PVR','QRO','SAL','SAP','SAT','SCL','SFO','SJD','SJO','SLC','SLP','TAM','TAP','TGZ','TIJ','TRC','VER','VSA','YUL','ZCL','ZIH','ZLO']</v>
      </c>
    </row>
    <row r="599" spans="2:4">
      <c r="B599" t="s">
        <v>135</v>
      </c>
      <c r="C599" t="str">
        <f t="shared" ref="C599:C662" si="622">"        city.longName = " &amp; MID(B598,8,LEN(B598) - 15) &amp; """"</f>
        <v xml:space="preserve">        city.longName = "Monterrey"</v>
      </c>
      <c r="D599" t="s">
        <v>455</v>
      </c>
    </row>
    <row r="600" spans="2:4">
      <c r="B600" t="s">
        <v>136</v>
      </c>
      <c r="C600" t="str">
        <f t="shared" ref="C600" si="623">"        city.associatedAirports = [" &amp; MID(B603, 15, LEN(B603) -15) &amp; "]"</f>
        <v xml:space="preserve">        city.associatedAirports = ['ACA','AGU','ATL','BCN','BJX','BOG','BRO','CCS','CDG','CEN','CJS','CLQ','CME','CPE','CTM','CUL','CUN','CUU','DEN','DGO','DTW','EZE','FAT','GDL','GRU','GUA','HMO','HUX','IAD','IAH','JFK','LAP','LAS','LAX','LIM','LMM','MAD','MAM','MCO','MEX','MIA','MID','MLM','MSY','MTT','MXL','MZT','NLD','NRT','OAX','ONT','ORD','PAZ','PBC','PHX','PTY','PVG','PVR','QRO','SAL','SAP','SAT','SCL','SFO','SJD','SJO','SLC','SLP','TAM','TAP','TGZ','TIJ','TRC','VER','VSA','YUL','ZCL','ZIH','ZLO']</v>
      </c>
      <c r="D600" t="s">
        <v>454</v>
      </c>
    </row>
    <row r="601" spans="2:4">
      <c r="B601" t="s">
        <v>137</v>
      </c>
      <c r="C601" t="s">
        <v>455</v>
      </c>
      <c r="D601" t="str">
        <f t="shared" ref="D601:D664" si="624">"        city.KeyName = """ &amp; MID(B601,7,3) &amp; """"</f>
        <v xml:space="preserve">        city.KeyName = ": 1"</v>
      </c>
    </row>
    <row r="602" spans="2:4">
      <c r="B602" t="s">
        <v>7</v>
      </c>
      <c r="D602" t="str">
        <f t="shared" ref="D602:D665" si="625">"        city.shortName = """ &amp; MID(B601,7,3) &amp; """"</f>
        <v xml:space="preserve">        city.shortName = ": 1"</v>
      </c>
    </row>
    <row r="603" spans="2:4">
      <c r="B603" s="1" t="s">
        <v>222</v>
      </c>
      <c r="D603" t="e">
        <f t="shared" ref="D603:D666" si="626">"        city.longName = " &amp; MID(B602,8,LEN(B602) - 15) &amp; """"</f>
        <v>#VALUE!</v>
      </c>
    </row>
    <row r="604" spans="2:4">
      <c r="B604" t="s">
        <v>9</v>
      </c>
      <c r="D604" t="str">
        <f t="shared" ref="D604" si="627">"        city.associatedAirports = [" &amp; MID(B607, 15, LEN(B607) -15) &amp; "]"</f>
        <v xml:space="preserve">        city.associatedAirports = [a (MLM)"]</v>
      </c>
    </row>
    <row r="605" spans="2:4">
      <c r="B605" t="s">
        <v>10</v>
      </c>
      <c r="C605" t="s">
        <v>454</v>
      </c>
      <c r="D605" t="s">
        <v>455</v>
      </c>
    </row>
    <row r="606" spans="2:4">
      <c r="B606" t="s">
        <v>223</v>
      </c>
      <c r="C606" t="str">
        <f t="shared" ref="C606" si="628">"        city.KeyName = """ &amp; MID(B606,7,3) &amp; """"</f>
        <v xml:space="preserve">        city.KeyName = "MLM"</v>
      </c>
    </row>
    <row r="607" spans="2:4">
      <c r="B607" t="s">
        <v>224</v>
      </c>
      <c r="C607" t="str">
        <f t="shared" ref="C607:C670" si="629">"        city.shortName = """ &amp; MID(B606,7,3) &amp; """"</f>
        <v xml:space="preserve">        city.shortName = "MLM"</v>
      </c>
      <c r="D607" t="s">
        <v>454</v>
      </c>
    </row>
    <row r="608" spans="2:4">
      <c r="B608" t="s">
        <v>135</v>
      </c>
      <c r="C608" t="str">
        <f t="shared" ref="C608:C671" si="630">"        city.longName = " &amp; MID(B607,8,LEN(B607) - 15) &amp; """"</f>
        <v xml:space="preserve">        city.longName = "Morelia"</v>
      </c>
      <c r="D608" t="str">
        <f t="shared" ref="D608" si="631">"        city.KeyName = """ &amp; MID(B610,7,3) &amp; """"</f>
        <v xml:space="preserve">        city.KeyName = ": 1"</v>
      </c>
    </row>
    <row r="609" spans="2:4">
      <c r="B609" t="s">
        <v>136</v>
      </c>
      <c r="C609" t="str">
        <f t="shared" ref="C609" si="632">"        city.associatedAirports = [" &amp; MID(B612, 15, LEN(B612) -15) &amp; "]"</f>
        <v xml:space="preserve">        city.associatedAirports = ['ACA','AGU','ATL','BCN','BJX','BOG','CCS','CDG','CEN','CJS','CLQ','CME','CPE','CUL','CUN','CUU','DEN','DGO','EZE','FAT','GRU','GUA','HMO','HUX','IAD','IAH','JFK','LAP','LAS','LAX','LIM','LMM','MAD','MAM','MCO','MEX','MIA','MID','MSY','MTT','MTY','MXL','MZT','NLD','NRT','OAX','ONT','ORD','PAZ','PHX','PTY','PVG','PVR','QRO','REX','SAL','SAP','SAT','SCL','SFO','SJD','SJO','SLP','SLW','TAM','TAP','TGZ','TIJ','TRC','VER','VSA','YUL','ZCL','ZIH','ZLO']</v>
      </c>
      <c r="D609" t="str">
        <f t="shared" ref="D609:D672" si="633">"        city.shortName = """ &amp; MID(B610,7,3) &amp; """"</f>
        <v xml:space="preserve">        city.shortName = ": 1"</v>
      </c>
    </row>
    <row r="610" spans="2:4">
      <c r="B610" t="s">
        <v>137</v>
      </c>
      <c r="C610" t="s">
        <v>455</v>
      </c>
      <c r="D610" t="e">
        <f t="shared" ref="D610:D673" si="634">"        city.longName = " &amp; MID(B611,8,LEN(B611) - 15) &amp; """"</f>
        <v>#VALUE!</v>
      </c>
    </row>
    <row r="611" spans="2:4">
      <c r="B611" t="s">
        <v>7</v>
      </c>
      <c r="D611" t="str">
        <f t="shared" ref="D611" si="635">"        city.associatedAirports = [" &amp; MID(B616, 15, LEN(B616) -15) &amp; "]"</f>
        <v xml:space="preserve">        city.associatedAirports = [Laredo (NLD)"]</v>
      </c>
    </row>
    <row r="612" spans="2:4">
      <c r="B612" s="1" t="s">
        <v>225</v>
      </c>
      <c r="D612" t="s">
        <v>455</v>
      </c>
    </row>
    <row r="613" spans="2:4">
      <c r="B613" t="s">
        <v>9</v>
      </c>
      <c r="D613" t="s">
        <v>454</v>
      </c>
    </row>
    <row r="614" spans="2:4">
      <c r="B614" t="s">
        <v>10</v>
      </c>
      <c r="C614" t="s">
        <v>454</v>
      </c>
      <c r="D614" t="str">
        <f t="shared" ref="D614:D677" si="636">"        city.KeyName = """ &amp; MID(B614,7,3) &amp; """"</f>
        <v xml:space="preserve">        city.KeyName = ""</v>
      </c>
    </row>
    <row r="615" spans="2:4">
      <c r="B615" t="s">
        <v>226</v>
      </c>
      <c r="C615" t="str">
        <f t="shared" ref="C615" si="637">"        city.KeyName = """ &amp; MID(B615,7,3) &amp; """"</f>
        <v xml:space="preserve">        city.KeyName = "NLD"</v>
      </c>
      <c r="D615" t="str">
        <f t="shared" ref="D615:D678" si="638">"        city.shortName = """ &amp; MID(B614,7,3) &amp; """"</f>
        <v xml:space="preserve">        city.shortName = ""</v>
      </c>
    </row>
    <row r="616" spans="2:4">
      <c r="B616" t="s">
        <v>227</v>
      </c>
      <c r="C616" t="str">
        <f t="shared" ref="C616:C679" si="639">"        city.shortName = """ &amp; MID(B615,7,3) &amp; """"</f>
        <v xml:space="preserve">        city.shortName = "NLD"</v>
      </c>
      <c r="D616" t="e">
        <f t="shared" ref="D616:D679" si="640">"        city.longName = " &amp; MID(B615,8,LEN(B615) - 15) &amp; """"</f>
        <v>#VALUE!</v>
      </c>
    </row>
    <row r="617" spans="2:4">
      <c r="B617" t="s">
        <v>135</v>
      </c>
      <c r="C617" t="str">
        <f t="shared" ref="C617:C680" si="641">"        city.longName = " &amp; MID(B616,8,LEN(B616) - 15) &amp; """"</f>
        <v xml:space="preserve">        city.longName = "Nuevo Laredo"</v>
      </c>
      <c r="D617" t="e">
        <f t="shared" ref="D617" si="642">"        city.associatedAirports = [" &amp; MID(B620, 15, LEN(B620) -15) &amp; "]"</f>
        <v>#VALUE!</v>
      </c>
    </row>
    <row r="618" spans="2:4">
      <c r="B618" t="s">
        <v>136</v>
      </c>
      <c r="C618" t="str">
        <f t="shared" ref="C618" si="643">"        city.associatedAirports = [" &amp; MID(B621, 15, LEN(B621) -15) &amp; "]"</f>
        <v xml:space="preserve">        city.associatedAirports = ['ACA','AGU','ATL','BCN','BJX','BOG','CCS','CDG','CEN','CJS','CLQ','CME','CPE','CTM','CUL','CUN','CUU','DEN','DGO','EZE','FAT','GDL','GRU','GUA','HMO','IAD','IAH','JFK','LAP','LAS','LAX','LIM','LMM','MAD','MAM','MCO','MEX','MIA','MID','MLM','MTT','MTY','MXL','MZT','NRT','OAX','ONT','ORD','PAZ','PHX','PTY','PVG','PVR','QRO','REX','SAP','SAT','SCL','SFO','SJD','SJO','SLP','TAM','TAP','TGZ','TIJ','TRC','VER','VSA','YUL','ZCL','ZIH','ZLO']</v>
      </c>
      <c r="D618" t="s">
        <v>455</v>
      </c>
    </row>
    <row r="619" spans="2:4">
      <c r="B619" t="s">
        <v>137</v>
      </c>
      <c r="C619" t="s">
        <v>455</v>
      </c>
    </row>
    <row r="620" spans="2:4">
      <c r="B620" t="s">
        <v>7</v>
      </c>
      <c r="D620" t="s">
        <v>454</v>
      </c>
    </row>
    <row r="621" spans="2:4">
      <c r="B621" s="1" t="s">
        <v>228</v>
      </c>
      <c r="D621" t="str">
        <f t="shared" ref="D621" si="644">"        city.KeyName = """ &amp; MID(B623,7,3) &amp; """"</f>
        <v xml:space="preserve">        city.KeyName = ""</v>
      </c>
    </row>
    <row r="622" spans="2:4">
      <c r="B622" t="s">
        <v>9</v>
      </c>
      <c r="D622" t="str">
        <f t="shared" ref="D622:D685" si="645">"        city.shortName = """ &amp; MID(B623,7,3) &amp; """"</f>
        <v xml:space="preserve">        city.shortName = ""</v>
      </c>
    </row>
    <row r="623" spans="2:4">
      <c r="B623" t="s">
        <v>10</v>
      </c>
      <c r="C623" t="s">
        <v>454</v>
      </c>
      <c r="D623" t="e">
        <f t="shared" ref="D623:D686" si="646">"        city.longName = " &amp; MID(B624,8,LEN(B624) - 15) &amp; """"</f>
        <v>#VALUE!</v>
      </c>
    </row>
    <row r="624" spans="2:4">
      <c r="B624" t="s">
        <v>229</v>
      </c>
      <c r="C624" t="str">
        <f t="shared" ref="C624" si="647">"        city.KeyName = """ &amp; MID(B624,7,3) &amp; """"</f>
        <v xml:space="preserve">        city.KeyName = "OAX"</v>
      </c>
      <c r="D624" t="e">
        <f t="shared" ref="D624" si="648">"        city.associatedAirports = [" &amp; MID(B629, 15, LEN(B629) -15) &amp; "]"</f>
        <v>#VALUE!</v>
      </c>
    </row>
    <row r="625" spans="2:4">
      <c r="B625" t="s">
        <v>230</v>
      </c>
      <c r="C625" t="str">
        <f t="shared" ref="C625:C688" si="649">"        city.shortName = """ &amp; MID(B624,7,3) &amp; """"</f>
        <v xml:space="preserve">        city.shortName = "OAX"</v>
      </c>
      <c r="D625" t="s">
        <v>455</v>
      </c>
    </row>
    <row r="626" spans="2:4">
      <c r="B626" t="s">
        <v>135</v>
      </c>
      <c r="C626" t="str">
        <f t="shared" ref="C626:C689" si="650">"        city.longName = " &amp; MID(B625,8,LEN(B625) - 15) &amp; """"</f>
        <v xml:space="preserve">        city.longName = "Oaxaca"</v>
      </c>
      <c r="D626" t="s">
        <v>454</v>
      </c>
    </row>
    <row r="627" spans="2:4">
      <c r="B627" t="s">
        <v>136</v>
      </c>
      <c r="C627" t="str">
        <f t="shared" ref="C627" si="651">"        city.associatedAirports = [" &amp; MID(B630, 15, LEN(B630) -15) &amp; "]"</f>
        <v xml:space="preserve">        city.associatedAirports = ['ACA','AGU','ATL','BCN','BJX','BOG','CCS','CDG','CEN','CJS','CLQ','CME','CPE','CTM','CUL','CUN','CUU','DEN','DGO','EZE','FAT','GDL','GRU','GUA','HMO','IAD','IAH','JFK','LAP','LAS','LAX','LIM','LMM','MAD','MAM','MCO','MEX','MIA','MID','MLM','MSY','MTT','MTY','MXL','MZT','NLD','NRT','ONT','ORD','PAZ','PHX','PTY','PVG','PVR','QRO','REX','SAL','SAP','SAT','SCL','SFO','SJD','SJO','SLP','SLW','TAM','TAP','TGZ','TIJ','TRC','VER','VSA','YUL','ZCL','ZIH','ZLO']</v>
      </c>
      <c r="D627" t="str">
        <f t="shared" ref="D627:D690" si="652">"        city.KeyName = """ &amp; MID(B627,7,3) &amp; """"</f>
        <v xml:space="preserve">        city.KeyName = "yCo"</v>
      </c>
    </row>
    <row r="628" spans="2:4">
      <c r="B628" t="s">
        <v>137</v>
      </c>
      <c r="C628" t="s">
        <v>455</v>
      </c>
      <c r="D628" t="str">
        <f t="shared" ref="D628:D691" si="653">"        city.shortName = """ &amp; MID(B627,7,3) &amp; """"</f>
        <v xml:space="preserve">        city.shortName = "yCo"</v>
      </c>
    </row>
    <row r="629" spans="2:4">
      <c r="B629" t="s">
        <v>7</v>
      </c>
      <c r="D629" t="e">
        <f t="shared" ref="D629:D692" si="654">"        city.longName = " &amp; MID(B628,8,LEN(B628) - 15) &amp; """"</f>
        <v>#VALUE!</v>
      </c>
    </row>
    <row r="630" spans="2:4">
      <c r="B630" s="1" t="s">
        <v>231</v>
      </c>
      <c r="D630" t="e">
        <f t="shared" ref="D630" si="655">"        city.associatedAirports = [" &amp; MID(B633, 15, LEN(B633) -15) &amp; "]"</f>
        <v>#VALUE!</v>
      </c>
    </row>
    <row r="631" spans="2:4">
      <c r="B631" t="s">
        <v>9</v>
      </c>
      <c r="D631" t="s">
        <v>455</v>
      </c>
    </row>
    <row r="632" spans="2:4">
      <c r="B632" t="s">
        <v>10</v>
      </c>
      <c r="C632" t="s">
        <v>454</v>
      </c>
    </row>
    <row r="633" spans="2:4">
      <c r="B633" t="s">
        <v>232</v>
      </c>
      <c r="C633" t="str">
        <f t="shared" ref="C633" si="656">"        city.KeyName = """ &amp; MID(B633,7,3) &amp; """"</f>
        <v xml:space="preserve">        city.KeyName = "PAZ"</v>
      </c>
      <c r="D633" t="s">
        <v>454</v>
      </c>
    </row>
    <row r="634" spans="2:4">
      <c r="B634" t="s">
        <v>233</v>
      </c>
      <c r="C634" t="str">
        <f t="shared" ref="C634:C697" si="657">"        city.shortName = """ &amp; MID(B633,7,3) &amp; """"</f>
        <v xml:space="preserve">        city.shortName = "PAZ"</v>
      </c>
      <c r="D634" t="str">
        <f t="shared" ref="D634" si="658">"        city.KeyName = """ &amp; MID(B636,7,3) &amp; """"</f>
        <v xml:space="preserve">        city.KeyName = "yCo"</v>
      </c>
    </row>
    <row r="635" spans="2:4">
      <c r="B635" t="s">
        <v>135</v>
      </c>
      <c r="C635" t="str">
        <f t="shared" ref="C635:C698" si="659">"        city.longName = " &amp; MID(B634,8,LEN(B634) - 15) &amp; """"</f>
        <v xml:space="preserve">        city.longName = "Poza Rica"</v>
      </c>
      <c r="D635" t="str">
        <f t="shared" ref="D635:D698" si="660">"        city.shortName = """ &amp; MID(B636,7,3) &amp; """"</f>
        <v xml:space="preserve">        city.shortName = "yCo"</v>
      </c>
    </row>
    <row r="636" spans="2:4">
      <c r="B636" t="s">
        <v>136</v>
      </c>
      <c r="C636" t="str">
        <f t="shared" ref="C636" si="661">"        city.associatedAirports = [" &amp; MID(B639, 15, LEN(B639) -15) &amp; "]"</f>
        <v xml:space="preserve">        city.associatedAirports = ['ACA','AGU','ATL','BCN','BJX','BOG','CCS','CDG','CEN','CJS','CME','CPE','CTM','CUL','CUN','CUU','DEN','DGO','EZE','FAT','GDL','GRU','GUA','HMO','HUX','IAH','JFK','LAP','LAS','LAX','LIM','LMM','MAD','MAM','MCO','MEX','MIA','MID','MLM','MSY','MTT','MTY','MXL','MZT','NLD','NRT','OAX','ONT','ORD','PHX','PTY','PVG','PVR','QRO','REX','SAP','SAT','SCL','SFO','SJD','SJO','SLP','SLW','TAM','TAP','TGZ','TIJ','TRC','VER','VSA','YUL','ZCL','ZIH','ZLO']</v>
      </c>
      <c r="D636" t="e">
        <f t="shared" ref="D636:D699" si="662">"        city.longName = " &amp; MID(B637,8,LEN(B637) - 15) &amp; """"</f>
        <v>#VALUE!</v>
      </c>
    </row>
    <row r="637" spans="2:4">
      <c r="B637" t="s">
        <v>137</v>
      </c>
      <c r="C637" t="s">
        <v>455</v>
      </c>
      <c r="D637" t="e">
        <f t="shared" ref="D637" si="663">"        city.associatedAirports = [" &amp; MID(B642, 15, LEN(B642) -15) &amp; "]"</f>
        <v>#VALUE!</v>
      </c>
    </row>
    <row r="638" spans="2:4">
      <c r="B638" t="s">
        <v>7</v>
      </c>
      <c r="D638" t="s">
        <v>455</v>
      </c>
    </row>
    <row r="639" spans="2:4">
      <c r="B639" s="1" t="s">
        <v>234</v>
      </c>
      <c r="D639" t="s">
        <v>454</v>
      </c>
    </row>
    <row r="640" spans="2:4">
      <c r="B640" t="s">
        <v>9</v>
      </c>
      <c r="D640" t="str">
        <f t="shared" ref="D640:D703" si="664">"        city.KeyName = """ &amp; MID(B640,7,3) &amp; """"</f>
        <v xml:space="preserve">        city.KeyName = ""</v>
      </c>
    </row>
    <row r="641" spans="2:4">
      <c r="B641" t="s">
        <v>10</v>
      </c>
      <c r="C641" t="s">
        <v>454</v>
      </c>
      <c r="D641" t="str">
        <f t="shared" ref="D641:D704" si="665">"        city.shortName = """ &amp; MID(B640,7,3) &amp; """"</f>
        <v xml:space="preserve">        city.shortName = ""</v>
      </c>
    </row>
    <row r="642" spans="2:4">
      <c r="B642" t="s">
        <v>235</v>
      </c>
      <c r="C642" t="str">
        <f t="shared" ref="C642" si="666">"        city.KeyName = """ &amp; MID(B642,7,3) &amp; """"</f>
        <v xml:space="preserve">        city.KeyName = "PBC"</v>
      </c>
      <c r="D642" t="e">
        <f t="shared" ref="D642:D705" si="667">"        city.longName = " &amp; MID(B641,8,LEN(B641) - 15) &amp; """"</f>
        <v>#VALUE!</v>
      </c>
    </row>
    <row r="643" spans="2:4">
      <c r="B643" t="s">
        <v>236</v>
      </c>
      <c r="C643" t="str">
        <f t="shared" ref="C643:C706" si="668">"        city.shortName = """ &amp; MID(B642,7,3) &amp; """"</f>
        <v xml:space="preserve">        city.shortName = "PBC"</v>
      </c>
      <c r="D643" t="e">
        <f t="shared" ref="D643" si="669">"        city.associatedAirports = [" &amp; MID(B646, 15, LEN(B646) -15) &amp; "]"</f>
        <v>#VALUE!</v>
      </c>
    </row>
    <row r="644" spans="2:4">
      <c r="B644" t="s">
        <v>135</v>
      </c>
      <c r="C644" t="str">
        <f t="shared" ref="C644:C707" si="670">"        city.longName = " &amp; MID(B643,8,LEN(B643) - 15) &amp; """"</f>
        <v xml:space="preserve">        city.longName = "Puebla"</v>
      </c>
      <c r="D644" t="s">
        <v>455</v>
      </c>
    </row>
    <row r="645" spans="2:4">
      <c r="B645" t="s">
        <v>136</v>
      </c>
      <c r="C645" t="str">
        <f t="shared" ref="C645" si="671">"        city.associatedAirports = [" &amp; MID(B648, 15, LEN(B648) -15) &amp; "]"</f>
        <v xml:space="preserve">        city.associatedAirports = ['BRO','CJS','GDL','HMO','LAS','MTY','MXL','VSA']</v>
      </c>
    </row>
    <row r="646" spans="2:4">
      <c r="B646" t="s">
        <v>137</v>
      </c>
      <c r="C646" t="s">
        <v>455</v>
      </c>
      <c r="D646" t="s">
        <v>454</v>
      </c>
    </row>
    <row r="647" spans="2:4">
      <c r="B647" t="s">
        <v>7</v>
      </c>
      <c r="D647" t="str">
        <f t="shared" ref="D647" si="672">"        city.KeyName = """ &amp; MID(B649,7,3) &amp; """"</f>
        <v xml:space="preserve">        city.KeyName = ""</v>
      </c>
    </row>
    <row r="648" spans="2:4">
      <c r="B648" t="s">
        <v>237</v>
      </c>
      <c r="D648" t="str">
        <f t="shared" ref="D648:D711" si="673">"        city.shortName = """ &amp; MID(B649,7,3) &amp; """"</f>
        <v xml:space="preserve">        city.shortName = ""</v>
      </c>
    </row>
    <row r="649" spans="2:4">
      <c r="B649" t="s">
        <v>9</v>
      </c>
      <c r="D649" t="e">
        <f t="shared" ref="D649:D712" si="674">"        city.longName = " &amp; MID(B650,8,LEN(B650) - 15) &amp; """"</f>
        <v>#VALUE!</v>
      </c>
    </row>
    <row r="650" spans="2:4">
      <c r="B650" t="s">
        <v>10</v>
      </c>
      <c r="C650" t="s">
        <v>454</v>
      </c>
      <c r="D650" t="e">
        <f t="shared" ref="D650" si="675">"        city.associatedAirports = [" &amp; MID(B655, 15, LEN(B655) -15) &amp; "]"</f>
        <v>#VALUE!</v>
      </c>
    </row>
    <row r="651" spans="2:4">
      <c r="B651" t="s">
        <v>238</v>
      </c>
      <c r="C651" t="str">
        <f t="shared" ref="C651" si="676">"        city.KeyName = """ &amp; MID(B651,7,3) &amp; """"</f>
        <v xml:space="preserve">        city.KeyName = "PVR"</v>
      </c>
      <c r="D651" t="s">
        <v>455</v>
      </c>
    </row>
    <row r="652" spans="2:4">
      <c r="B652" t="s">
        <v>239</v>
      </c>
      <c r="C652" t="str">
        <f t="shared" ref="C652:C715" si="677">"        city.shortName = """ &amp; MID(B651,7,3) &amp; """"</f>
        <v xml:space="preserve">        city.shortName = "PVR"</v>
      </c>
      <c r="D652" t="s">
        <v>454</v>
      </c>
    </row>
    <row r="653" spans="2:4">
      <c r="B653" t="s">
        <v>135</v>
      </c>
      <c r="C653" t="str">
        <f t="shared" ref="C653:C716" si="678">"        city.longName = " &amp; MID(B652,8,LEN(B652) - 15) &amp; """"</f>
        <v xml:space="preserve">        city.longName = "Puerto Vallarta"</v>
      </c>
      <c r="D653" t="str">
        <f t="shared" ref="D653:D716" si="679">"        city.KeyName = """ &amp; MID(B653,7,3) &amp; """"</f>
        <v xml:space="preserve">        city.KeyName = "y: "</v>
      </c>
    </row>
    <row r="654" spans="2:4">
      <c r="B654" t="s">
        <v>136</v>
      </c>
      <c r="C654" t="str">
        <f t="shared" ref="C654" si="680">"        city.associatedAirports = [" &amp; MID(B657, 15, LEN(B657) -15) &amp; "]"</f>
        <v xml:space="preserve">        city.associatedAirports = ['ACA','AGU','ATL','BCN','BDL','BJX','BOG','BWI','CCS','CDG','CEN','CJS','CME','CPE','CTM','CUL','CUN','CUU','CVG','DCA','DEN','DGO','DTW','EZE','FAT','GDL','GRU','GUA','HMO','HUX','IAD','IAH','JFK','LAP','LAS','LAX','LIM','LMM','MAD','MAM','MCO','MEX','MIA','MID','MLM','MSY','MTT','MTY','MXL','MZT','NLD','NRT','OAX','ONT','ORD','PAZ','PHX','PTY','PVG','QRO','REX','SAL','SAP','SAT','SCL','SFO','SJD','SJO','SLC','SLP','SLW','STL','TAM','TAP','TGZ','TIJ','TRC','VER','VSA','YUL','ZCL','ZIH']</v>
      </c>
      <c r="D654" t="str">
        <f t="shared" ref="D654:D717" si="681">"        city.shortName = """ &amp; MID(B653,7,3) &amp; """"</f>
        <v xml:space="preserve">        city.shortName = "y: "</v>
      </c>
    </row>
    <row r="655" spans="2:4">
      <c r="B655" t="s">
        <v>137</v>
      </c>
      <c r="C655" t="s">
        <v>455</v>
      </c>
      <c r="D655" t="str">
        <f t="shared" ref="D655:D718" si="682">"        city.longName = " &amp; MID(B654,8,LEN(B654) - 15) &amp; """"</f>
        <v xml:space="preserve">        city.longName = Cod"</v>
      </c>
    </row>
    <row r="656" spans="2:4">
      <c r="B656" t="s">
        <v>7</v>
      </c>
      <c r="D656" t="e">
        <f t="shared" ref="D656" si="683">"        city.associatedAirports = [" &amp; MID(B659, 15, LEN(B659) -15) &amp; "]"</f>
        <v>#VALUE!</v>
      </c>
    </row>
    <row r="657" spans="2:4">
      <c r="B657" s="1" t="s">
        <v>240</v>
      </c>
      <c r="D657" t="s">
        <v>455</v>
      </c>
    </row>
    <row r="658" spans="2:4">
      <c r="B658" t="s">
        <v>9</v>
      </c>
    </row>
    <row r="659" spans="2:4">
      <c r="B659" t="s">
        <v>10</v>
      </c>
      <c r="C659" t="s">
        <v>454</v>
      </c>
      <c r="D659" t="s">
        <v>454</v>
      </c>
    </row>
    <row r="660" spans="2:4">
      <c r="B660" t="s">
        <v>241</v>
      </c>
      <c r="C660" t="str">
        <f t="shared" ref="C660" si="684">"        city.KeyName = """ &amp; MID(B660,7,3) &amp; """"</f>
        <v xml:space="preserve">        city.KeyName = "QRO"</v>
      </c>
      <c r="D660" t="str">
        <f t="shared" ref="D660" si="685">"        city.KeyName = """ &amp; MID(B662,7,3) &amp; """"</f>
        <v xml:space="preserve">        city.KeyName = "y: "</v>
      </c>
    </row>
    <row r="661" spans="2:4">
      <c r="B661" t="s">
        <v>242</v>
      </c>
      <c r="C661" t="str">
        <f t="shared" ref="C661:C724" si="686">"        city.shortName = """ &amp; MID(B660,7,3) &amp; """"</f>
        <v xml:space="preserve">        city.shortName = "QRO"</v>
      </c>
      <c r="D661" t="str">
        <f t="shared" ref="D661:D724" si="687">"        city.shortName = """ &amp; MID(B662,7,3) &amp; """"</f>
        <v xml:space="preserve">        city.shortName = "y: "</v>
      </c>
    </row>
    <row r="662" spans="2:4">
      <c r="B662" t="s">
        <v>135</v>
      </c>
      <c r="C662" t="str">
        <f t="shared" ref="C662:C725" si="688">"        city.longName = " &amp; MID(B661,8,LEN(B661) - 15) &amp; """"</f>
        <v xml:space="preserve">        city.longName = "Queretaro"</v>
      </c>
      <c r="D662" t="str">
        <f t="shared" ref="D662:D725" si="689">"        city.longName = " &amp; MID(B663,8,LEN(B663) - 15) &amp; """"</f>
        <v xml:space="preserve">        city.longName = Cod"</v>
      </c>
    </row>
    <row r="663" spans="2:4">
      <c r="B663" t="s">
        <v>136</v>
      </c>
      <c r="C663" t="str">
        <f t="shared" ref="C663" si="690">"        city.associatedAirports = [" &amp; MID(B666, 15, LEN(B666) -15) &amp; "]"</f>
        <v xml:space="preserve">        city.associatedAirports = ['ACA','AGU','BCN','BOG','BRO','CCS','CDG','CEN','CJS','CME','CPE','CUL','CUN','CUU','DEN','DGO','EZE','FAT','GDL','GRU','GUA','HMO','IAD','IAH','JFK','LAP','LAS','LAX','LIM','LMM','MAD','MAM','MCO','MEX','MIA','MID','MLM','MTT','MTY','MXL','MZT','NLD','NRT','OAX','ONT','ORD','PAZ','PHX','PVG','PVR','REX','SAT','SCL','SFO','SJD','SJO','SLP','TAM','TAP','TGZ','TIJ','TRC','VER','VSA','YUL','ZCL','ZIH','ZLO']</v>
      </c>
      <c r="D663" t="e">
        <f t="shared" ref="D663" si="691">"        city.associatedAirports = [" &amp; MID(B668, 15, LEN(B668) -15) &amp; "]"</f>
        <v>#VALUE!</v>
      </c>
    </row>
    <row r="664" spans="2:4">
      <c r="B664" t="s">
        <v>137</v>
      </c>
      <c r="C664" t="s">
        <v>455</v>
      </c>
      <c r="D664" t="s">
        <v>455</v>
      </c>
    </row>
    <row r="665" spans="2:4">
      <c r="B665" t="s">
        <v>7</v>
      </c>
      <c r="D665" t="s">
        <v>454</v>
      </c>
    </row>
    <row r="666" spans="2:4">
      <c r="B666" s="1" t="s">
        <v>243</v>
      </c>
      <c r="D666" t="str">
        <f t="shared" ref="D666:D729" si="692">"        city.KeyName = """ &amp; MID(B666,7,3) &amp; """"</f>
        <v xml:space="preserve">        city.KeyName = ": A"</v>
      </c>
    </row>
    <row r="667" spans="2:4">
      <c r="B667" t="s">
        <v>9</v>
      </c>
      <c r="D667" t="str">
        <f t="shared" ref="D667:D730" si="693">"        city.shortName = """ &amp; MID(B666,7,3) &amp; """"</f>
        <v xml:space="preserve">        city.shortName = ": A"</v>
      </c>
    </row>
    <row r="668" spans="2:4">
      <c r="B668" t="s">
        <v>10</v>
      </c>
      <c r="C668" t="s">
        <v>454</v>
      </c>
      <c r="D668" t="e">
        <f t="shared" ref="D668:D731" si="694">"        city.longName = " &amp; MID(B667,8,LEN(B667) - 15) &amp; """"</f>
        <v>#VALUE!</v>
      </c>
    </row>
    <row r="669" spans="2:4">
      <c r="B669" t="s">
        <v>244</v>
      </c>
      <c r="C669" t="str">
        <f t="shared" ref="C669" si="695">"        city.KeyName = """ &amp; MID(B669,7,3) &amp; """"</f>
        <v xml:space="preserve">        city.KeyName = "REX"</v>
      </c>
      <c r="D669" t="str">
        <f t="shared" ref="D669" si="696">"        city.associatedAirports = [" &amp; MID(B672, 15, LEN(B672) -15) &amp; "]"</f>
        <v xml:space="preserve">        city.associatedAirports = [MX"]</v>
      </c>
    </row>
    <row r="670" spans="2:4">
      <c r="B670" t="s">
        <v>245</v>
      </c>
      <c r="C670" t="str">
        <f t="shared" ref="C670:C733" si="697">"        city.shortName = """ &amp; MID(B669,7,3) &amp; """"</f>
        <v xml:space="preserve">        city.shortName = "REX"</v>
      </c>
      <c r="D670" t="s">
        <v>455</v>
      </c>
    </row>
    <row r="671" spans="2:4">
      <c r="B671" t="s">
        <v>135</v>
      </c>
      <c r="C671" t="str">
        <f t="shared" ref="C671:C734" si="698">"        city.longName = " &amp; MID(B670,8,LEN(B670) - 15) &amp; """"</f>
        <v xml:space="preserve">        city.longName = "Reynosa"</v>
      </c>
    </row>
    <row r="672" spans="2:4">
      <c r="B672" t="s">
        <v>136</v>
      </c>
      <c r="C672" t="str">
        <f t="shared" ref="C672" si="699">"        city.associatedAirports = [" &amp; MID(B675, 15, LEN(B675) -15) &amp; "]"</f>
        <v xml:space="preserve">        city.associatedAirports = ['ACA','AGU','ATL','BCN','BJX','BOG','CCS','CDG','CEN','CJS','CLQ','CME','CPE','CTM','CUL','CUN','CUU','DEN','DGO','EZE','FAT','GDL','GRU','GUA','HMO','HUX','IAD','IAH','JFK','LAP','LAS','LAX','LIM','LMM','MAD','MCO','MEX','MIA','MID','MLM','MTT','MXL','MZT','NLD','NRT','OAX','ONT','ORD','PAZ','PHX','PTY','PVG','PVR','QRO','SAL','SAP','SAT','SCL','SFO','SJD','SJO','SLP','TAM','TAP','TGZ','TIJ','TRC','VER','VSA','YUL','ZCL','ZIH','ZLO']</v>
      </c>
      <c r="D672" t="s">
        <v>454</v>
      </c>
    </row>
    <row r="673" spans="2:4">
      <c r="B673" t="s">
        <v>137</v>
      </c>
      <c r="C673" t="s">
        <v>455</v>
      </c>
      <c r="D673" t="str">
        <f t="shared" ref="D673" si="700">"        city.KeyName = """ &amp; MID(B675,7,3) &amp; """"</f>
        <v xml:space="preserve">        city.KeyName = ": A"</v>
      </c>
    </row>
    <row r="674" spans="2:4">
      <c r="B674" t="s">
        <v>7</v>
      </c>
      <c r="D674" t="str">
        <f t="shared" ref="D674:D737" si="701">"        city.shortName = """ &amp; MID(B675,7,3) &amp; """"</f>
        <v xml:space="preserve">        city.shortName = ": A"</v>
      </c>
    </row>
    <row r="675" spans="2:4">
      <c r="B675" s="1" t="s">
        <v>246</v>
      </c>
      <c r="D675" t="e">
        <f t="shared" ref="D675:D738" si="702">"        city.longName = " &amp; MID(B676,8,LEN(B676) - 15) &amp; """"</f>
        <v>#VALUE!</v>
      </c>
    </row>
    <row r="676" spans="2:4">
      <c r="B676" t="s">
        <v>9</v>
      </c>
      <c r="D676" t="str">
        <f t="shared" ref="D676" si="703">"        city.associatedAirports = [" &amp; MID(B681, 15, LEN(B681) -15) &amp; "]"</f>
        <v xml:space="preserve">        city.associatedAirports = [MX"]</v>
      </c>
    </row>
    <row r="677" spans="2:4">
      <c r="B677" t="s">
        <v>10</v>
      </c>
      <c r="C677" t="s">
        <v>454</v>
      </c>
      <c r="D677" t="s">
        <v>455</v>
      </c>
    </row>
    <row r="678" spans="2:4">
      <c r="B678" t="s">
        <v>247</v>
      </c>
      <c r="C678" t="str">
        <f t="shared" ref="C678" si="704">"        city.KeyName = """ &amp; MID(B678,7,3) &amp; """"</f>
        <v xml:space="preserve">        city.KeyName = "SLW"</v>
      </c>
      <c r="D678" t="s">
        <v>454</v>
      </c>
    </row>
    <row r="679" spans="2:4">
      <c r="B679" t="s">
        <v>248</v>
      </c>
      <c r="C679" t="str">
        <f t="shared" ref="C679:C742" si="705">"        city.shortName = """ &amp; MID(B678,7,3) &amp; """"</f>
        <v xml:space="preserve">        city.shortName = "SLW"</v>
      </c>
      <c r="D679" t="str">
        <f t="shared" ref="D679:D742" si="706">"        city.KeyName = """ &amp; MID(B679,7,3) &amp; """"</f>
        <v xml:space="preserve">        city.KeyName = " "S"</v>
      </c>
    </row>
    <row r="680" spans="2:4">
      <c r="B680" t="s">
        <v>135</v>
      </c>
      <c r="C680" t="str">
        <f t="shared" ref="C680:C743" si="707">"        city.longName = " &amp; MID(B679,8,LEN(B679) - 15) &amp; """"</f>
        <v xml:space="preserve">        city.longName = "Saltillo"</v>
      </c>
      <c r="D680" t="str">
        <f t="shared" ref="D680:D743" si="708">"        city.shortName = """ &amp; MID(B679,7,3) &amp; """"</f>
        <v xml:space="preserve">        city.shortName = " "S"</v>
      </c>
    </row>
    <row r="681" spans="2:4">
      <c r="B681" t="s">
        <v>136</v>
      </c>
      <c r="C681" t="str">
        <f t="shared" ref="C681" si="709">"        city.associatedAirports = [" &amp; MID(B684, 15, LEN(B684) -15) &amp; "]"</f>
        <v xml:space="preserve">        city.associatedAirports = ['ACA','AGU','BCN','BJX','CCS','CDG','CEN','CJS','CLQ','CME','CPE','CTM','CUL','CUN','CUU','DGO','EZE','FAT','GDL','GRU','GUA','HMO','HUX','IAD','IAH','JFK','LAP','LAX','LIM','LMM','MCO','MEX','MIA','MID','MLM','MTT','MXL','MZT','NRT','OAX','ORD','PAZ','PVG','PVR','SAT','SCL','SFO','SJD','SJO','SLP','TAM','TAP','TGZ','TIJ','VER','VSA','YUL','ZCL','ZIH']</v>
      </c>
      <c r="D681" t="str">
        <f t="shared" ref="D681:D744" si="710">"        city.longName = " &amp; MID(B680,8,LEN(B680) - 15) &amp; """"</f>
        <v xml:space="preserve">        city.longName = : ""</v>
      </c>
    </row>
    <row r="682" spans="2:4">
      <c r="B682" t="s">
        <v>137</v>
      </c>
      <c r="C682" t="s">
        <v>455</v>
      </c>
      <c r="D682" t="e">
        <f t="shared" ref="D682" si="711">"        city.associatedAirports = [" &amp; MID(B685, 15, LEN(B685) -15) &amp; "]"</f>
        <v>#VALUE!</v>
      </c>
    </row>
    <row r="683" spans="2:4">
      <c r="B683" t="s">
        <v>7</v>
      </c>
      <c r="D683" t="s">
        <v>455</v>
      </c>
    </row>
    <row r="684" spans="2:4">
      <c r="B684" s="1" t="s">
        <v>249</v>
      </c>
    </row>
    <row r="685" spans="2:4">
      <c r="B685" t="s">
        <v>9</v>
      </c>
      <c r="D685" t="s">
        <v>454</v>
      </c>
    </row>
    <row r="686" spans="2:4">
      <c r="B686" t="s">
        <v>10</v>
      </c>
      <c r="C686" t="s">
        <v>454</v>
      </c>
      <c r="D686" t="str">
        <f t="shared" ref="D686" si="712">"        city.KeyName = """ &amp; MID(B688,7,3) &amp; """"</f>
        <v xml:space="preserve">        city.KeyName = " "S"</v>
      </c>
    </row>
    <row r="687" spans="2:4">
      <c r="B687" t="s">
        <v>250</v>
      </c>
      <c r="C687" t="str">
        <f t="shared" ref="C687" si="713">"        city.KeyName = """ &amp; MID(B687,7,3) &amp; """"</f>
        <v xml:space="preserve">        city.KeyName = "SLP"</v>
      </c>
      <c r="D687" t="str">
        <f t="shared" ref="D687:D750" si="714">"        city.shortName = """ &amp; MID(B688,7,3) &amp; """"</f>
        <v xml:space="preserve">        city.shortName = " "S"</v>
      </c>
    </row>
    <row r="688" spans="2:4">
      <c r="B688" t="s">
        <v>251</v>
      </c>
      <c r="C688" t="str">
        <f t="shared" ref="C688:C751" si="715">"        city.shortName = """ &amp; MID(B687,7,3) &amp; """"</f>
        <v xml:space="preserve">        city.shortName = "SLP"</v>
      </c>
      <c r="D688" t="str">
        <f t="shared" ref="D688:D751" si="716">"        city.longName = " &amp; MID(B689,8,LEN(B689) - 15) &amp; """"</f>
        <v xml:space="preserve">        city.longName = : ""</v>
      </c>
    </row>
    <row r="689" spans="2:4">
      <c r="B689" t="s">
        <v>135</v>
      </c>
      <c r="C689" t="str">
        <f t="shared" ref="C689:C752" si="717">"        city.longName = " &amp; MID(B688,8,LEN(B688) - 15) &amp; """"</f>
        <v xml:space="preserve">        city.longName = "San Luis Potosi"</v>
      </c>
      <c r="D689" t="e">
        <f t="shared" ref="D689" si="718">"        city.associatedAirports = [" &amp; MID(B694, 15, LEN(B694) -15) &amp; "]"</f>
        <v>#VALUE!</v>
      </c>
    </row>
    <row r="690" spans="2:4">
      <c r="B690" t="s">
        <v>136</v>
      </c>
      <c r="C690" t="str">
        <f t="shared" ref="C690" si="719">"        city.associatedAirports = [" &amp; MID(B693, 15, LEN(B693) -15) &amp; "]"</f>
        <v xml:space="preserve">        city.associatedAirports = ['ACA','ATL','BCN','BOG','CCS','CDG','CEN','CJS','CLQ','CME','CPE','CTM','CUL','CUN','CUU','DEN','EZE','FAT','GDL','GRU','GUA','HMO','HUX','IAD','IAH','JFK','LAP','LAS','LAX','LIM','LMM','MAD','MCO','MEX','MIA','MID','MLM','MTT','MTY','MXL','MZT','NLD','NRT','OAX','ONT','ORD','PAZ','PHX','PTY','PVG','PVR','QRO','REX','SAL','SAP','SAT','SCL','SFO','SJD','SJO','SLW','TAM','TAP','TGZ','TIJ','TRC','VER','VSA','YUL','ZIH','ZLO']</v>
      </c>
      <c r="D690" t="s">
        <v>455</v>
      </c>
    </row>
    <row r="691" spans="2:4">
      <c r="B691" t="s">
        <v>137</v>
      </c>
      <c r="C691" t="s">
        <v>455</v>
      </c>
      <c r="D691" t="s">
        <v>454</v>
      </c>
    </row>
    <row r="692" spans="2:4">
      <c r="B692" t="s">
        <v>7</v>
      </c>
      <c r="D692" t="str">
        <f t="shared" ref="D692:D755" si="720">"        city.KeyName = """ &amp; MID(B692,7,3) &amp; """"</f>
        <v xml:space="preserve">        city.KeyName = "r: "</v>
      </c>
    </row>
    <row r="693" spans="2:4">
      <c r="B693" s="1" t="s">
        <v>252</v>
      </c>
      <c r="D693" t="str">
        <f t="shared" ref="D693:D756" si="721">"        city.shortName = """ &amp; MID(B692,7,3) &amp; """"</f>
        <v xml:space="preserve">        city.shortName = "r: "</v>
      </c>
    </row>
    <row r="694" spans="2:4">
      <c r="B694" t="s">
        <v>9</v>
      </c>
      <c r="D694" t="str">
        <f t="shared" ref="D694:D757" si="722">"        city.longName = " &amp; MID(B693,8,LEN(B693) - 15) &amp; """"</f>
        <v xml:space="preserve">        city.longName =  Array('ACA','ATL','BCN','BOG','CCS','CDG','CEN','CJS','CLQ','CME','CPE','CTM','CUL','CUN','CUU','DEN','EZE','FAT','GDL','GRU','GUA','HMO','HUX','IAD','IAH','JFK','LAP','LAS','LAX','LIM','LMM','MAD','MCO','MEX','MIA','MID','MLM','MTT','MTY','MXL','MZT','NLD','NRT','OAX','ONT','ORD','PAZ','PHX','PTY','PVG','PVR','QRO','REX','SAL','SAP','SAT','SCL','SFO','SJD','SJO','SLW','TAM','TAP','TGZ','TIJ','TRC','VER','VSA','YUL','ZIH"</v>
      </c>
    </row>
    <row r="695" spans="2:4">
      <c r="B695" t="s">
        <v>10</v>
      </c>
      <c r="C695" t="s">
        <v>454</v>
      </c>
      <c r="D695" t="str">
        <f t="shared" ref="D695" si="723">"        city.associatedAirports = [" &amp; MID(B698, 15, LEN(B698) -15) &amp; "]"</f>
        <v xml:space="preserve">        city.associatedAirports = [co"]</v>
      </c>
    </row>
    <row r="696" spans="2:4">
      <c r="B696" t="s">
        <v>253</v>
      </c>
      <c r="C696" t="str">
        <f t="shared" ref="C696" si="724">"        city.KeyName = """ &amp; MID(B696,7,3) &amp; """"</f>
        <v xml:space="preserve">        city.KeyName = "TAM"</v>
      </c>
      <c r="D696" t="s">
        <v>455</v>
      </c>
    </row>
    <row r="697" spans="2:4">
      <c r="B697" t="s">
        <v>254</v>
      </c>
      <c r="C697" t="str">
        <f t="shared" ref="C697:C760" si="725">"        city.shortName = """ &amp; MID(B696,7,3) &amp; """"</f>
        <v xml:space="preserve">        city.shortName = "TAM"</v>
      </c>
    </row>
    <row r="698" spans="2:4">
      <c r="B698" t="s">
        <v>135</v>
      </c>
      <c r="C698" t="str">
        <f t="shared" ref="C698:C761" si="726">"        city.longName = " &amp; MID(B697,8,LEN(B697) - 15) &amp; """"</f>
        <v xml:space="preserve">        city.longName = "Tampico"</v>
      </c>
      <c r="D698" t="s">
        <v>454</v>
      </c>
    </row>
    <row r="699" spans="2:4">
      <c r="B699" t="s">
        <v>136</v>
      </c>
      <c r="C699" t="str">
        <f t="shared" ref="C699" si="727">"        city.associatedAirports = [" &amp; MID(B702, 15, LEN(B702) -15) &amp; "]"</f>
        <v xml:space="preserve">        city.associatedAirports = ['ACA','AGU','ATL','BCN','BJX','BOG','BRO','CCS','CDG','CEN','CJS','CLQ','CME','CPE','CTM','CUL','CUN','CUU','DEN','DGO','EZE','FAT','GDL','GRU','GUA','HMO','HUX','IAD','IAH','JFK','LAP','LAS','LAX','LIM','LMM','MAD','MCO','MEX','MIA','MID','MLM','MSY','MTT','MTY','MXL','MZT','NLD','NRT','OAX','ONT','ORD','PAZ','PHX','PTY','PVG','PVR','QRO','REX','SAL','SAP','SAT','SCL','SFO','SJD','SJO','SLP','SLW','TAP','TGZ','TIJ','TRC','VER','VSA','YUL','ZCL','ZIH','ZLO']</v>
      </c>
      <c r="D699" t="str">
        <f t="shared" ref="D699" si="728">"        city.KeyName = """ &amp; MID(B701,7,3) &amp; """"</f>
        <v xml:space="preserve">        city.KeyName = "r: "</v>
      </c>
    </row>
    <row r="700" spans="2:4">
      <c r="B700" t="s">
        <v>137</v>
      </c>
      <c r="C700" t="s">
        <v>455</v>
      </c>
      <c r="D700" t="str">
        <f t="shared" ref="D700:D763" si="729">"        city.shortName = """ &amp; MID(B701,7,3) &amp; """"</f>
        <v xml:space="preserve">        city.shortName = "r: "</v>
      </c>
    </row>
    <row r="701" spans="2:4">
      <c r="B701" t="s">
        <v>7</v>
      </c>
      <c r="D701" t="str">
        <f t="shared" ref="D701:D764" si="730">"        city.longName = " &amp; MID(B702,8,LEN(B702) - 15) &amp; """"</f>
        <v xml:space="preserve">        city.longName =  Array('ACA','AGU','ATL','BCN','BJX','BOG','BRO','CCS','CDG','CEN','CJS','CLQ','CME','CPE','CTM','CUL','CUN','CUU','DEN','DGO','EZE','FAT','GDL','GRU','GUA','HMO','HUX','IAD','IAH','JFK','LAP','LAS','LAX','LIM','LMM','MAD','MCO','MEX','MIA','MID','MLM','MSY','MTT','MTY','MXL','MZT','NLD','NRT','OAX','ONT','ORD','PAZ','PHX','PTY','PVG','PVR','QRO','REX','SAL','SAP','SAT','SCL','SFO','SJD','SJO','SLP','SLW','TAP','TGZ','TIJ','TRC','VER','VSA','YUL','ZCL','ZIH"</v>
      </c>
    </row>
    <row r="702" spans="2:4">
      <c r="B702" s="1" t="s">
        <v>255</v>
      </c>
      <c r="D702" t="str">
        <f t="shared" ref="D702" si="731">"        city.associatedAirports = [" &amp; MID(B707, 15, LEN(B707) -15) &amp; "]"</f>
        <v xml:space="preserve">        city.associatedAirports = [co"]</v>
      </c>
    </row>
    <row r="703" spans="2:4">
      <c r="B703" t="s">
        <v>9</v>
      </c>
      <c r="D703" t="s">
        <v>455</v>
      </c>
    </row>
    <row r="704" spans="2:4">
      <c r="B704" t="s">
        <v>10</v>
      </c>
      <c r="C704" t="s">
        <v>454</v>
      </c>
      <c r="D704" t="s">
        <v>454</v>
      </c>
    </row>
    <row r="705" spans="2:4">
      <c r="B705" t="s">
        <v>256</v>
      </c>
      <c r="C705" t="str">
        <f t="shared" ref="C705" si="732">"        city.KeyName = """ &amp; MID(B705,7,3) &amp; """"</f>
        <v xml:space="preserve">        city.KeyName = "TAP"</v>
      </c>
      <c r="D705" t="str">
        <f t="shared" ref="D705:D768" si="733">"        city.KeyName = """ &amp; MID(B705,7,3) &amp; """"</f>
        <v xml:space="preserve">        city.KeyName = "TAP"</v>
      </c>
    </row>
    <row r="706" spans="2:4">
      <c r="B706" t="s">
        <v>257</v>
      </c>
      <c r="C706" t="str">
        <f t="shared" ref="C706:C769" si="734">"        city.shortName = """ &amp; MID(B705,7,3) &amp; """"</f>
        <v xml:space="preserve">        city.shortName = "TAP"</v>
      </c>
      <c r="D706" t="str">
        <f t="shared" ref="D706:D769" si="735">"        city.shortName = """ &amp; MID(B705,7,3) &amp; """"</f>
        <v xml:space="preserve">        city.shortName = "TAP"</v>
      </c>
    </row>
    <row r="707" spans="2:4">
      <c r="B707" t="s">
        <v>135</v>
      </c>
      <c r="C707" t="str">
        <f t="shared" ref="C707:C770" si="736">"        city.longName = " &amp; MID(B706,8,LEN(B706) - 15) &amp; """"</f>
        <v xml:space="preserve">        city.longName = "Tapachula"</v>
      </c>
      <c r="D707" t="str">
        <f t="shared" ref="D707:D770" si="737">"        city.longName = " &amp; MID(B706,8,LEN(B706) - 15) &amp; """"</f>
        <v xml:space="preserve">        city.longName = "Tapachula"</v>
      </c>
    </row>
    <row r="708" spans="2:4">
      <c r="B708" t="s">
        <v>136</v>
      </c>
      <c r="C708" t="str">
        <f t="shared" ref="C708" si="738">"        city.associatedAirports = [" &amp; MID(B711, 15, LEN(B711) -15) &amp; "]"</f>
        <v xml:space="preserve">        city.associatedAirports = ['ACA','AGU','ATL','BCN','BJX','BOG','CCS','CDG','CEN','CJS','CLQ','CME','CPE','CTM','CUL','CUN','CUU','DEN','DGO','EZE','FAT','GDL','GRU','HMO','HUX','IAH','JFK','LAP','LAS','LAX','LIM','LMM','MAD','MAM','MCO','MEX','MIA','MID','MLM','MSY','MTT','MTY','MXL','MZT','NLD','NRT','OAX','ONT','ORD','PAZ','PHX','PTY','PVG','PVR','QRO','REX','SAP','SAT','SCL','SFO','SJD','SJO','SLP','SLW','TAM','TGZ','TIJ','TRC','VER','VSA','YUL','ZCL','ZIH','ZLO']</v>
      </c>
      <c r="D708" t="str">
        <f t="shared" ref="D708" si="739">"        city.associatedAirports = [" &amp; MID(B711, 15, LEN(B711) -15) &amp; "]"</f>
        <v xml:space="preserve">        city.associatedAirports = ['ACA','AGU','ATL','BCN','BJX','BOG','CCS','CDG','CEN','CJS','CLQ','CME','CPE','CTM','CUL','CUN','CUU','DEN','DGO','EZE','FAT','GDL','GRU','HMO','HUX','IAH','JFK','LAP','LAS','LAX','LIM','LMM','MAD','MAM','MCO','MEX','MIA','MID','MLM','MSY','MTT','MTY','MXL','MZT','NLD','NRT','OAX','ONT','ORD','PAZ','PHX','PTY','PVG','PVR','QRO','REX','SAP','SAT','SCL','SFO','SJD','SJO','SLP','SLW','TAM','TGZ','TIJ','TRC','VER','VSA','YUL','ZCL','ZIH','ZLO']</v>
      </c>
    </row>
    <row r="709" spans="2:4">
      <c r="B709" t="s">
        <v>137</v>
      </c>
      <c r="C709" t="s">
        <v>455</v>
      </c>
      <c r="D709" t="s">
        <v>455</v>
      </c>
    </row>
    <row r="710" spans="2:4">
      <c r="B710" t="s">
        <v>7</v>
      </c>
    </row>
    <row r="711" spans="2:4">
      <c r="B711" s="1" t="s">
        <v>258</v>
      </c>
      <c r="D711" t="s">
        <v>454</v>
      </c>
    </row>
    <row r="712" spans="2:4">
      <c r="B712" t="s">
        <v>9</v>
      </c>
      <c r="D712" t="str">
        <f t="shared" ref="D712" si="740">"        city.KeyName = """ &amp; MID(B714,7,3) &amp; """"</f>
        <v xml:space="preserve">        city.KeyName = "TIJ"</v>
      </c>
    </row>
    <row r="713" spans="2:4">
      <c r="B713" t="s">
        <v>10</v>
      </c>
      <c r="C713" t="s">
        <v>454</v>
      </c>
      <c r="D713" t="str">
        <f t="shared" ref="D713:D776" si="741">"        city.shortName = """ &amp; MID(B714,7,3) &amp; """"</f>
        <v xml:space="preserve">        city.shortName = "TIJ"</v>
      </c>
    </row>
    <row r="714" spans="2:4">
      <c r="B714" t="s">
        <v>259</v>
      </c>
      <c r="C714" t="str">
        <f t="shared" ref="C714" si="742">"        city.KeyName = """ &amp; MID(B714,7,3) &amp; """"</f>
        <v xml:space="preserve">        city.KeyName = "TIJ"</v>
      </c>
      <c r="D714" t="str">
        <f t="shared" ref="D714:D777" si="743">"        city.longName = " &amp; MID(B715,8,LEN(B715) - 15) &amp; """"</f>
        <v xml:space="preserve">        city.longName = "Tijuana"</v>
      </c>
    </row>
    <row r="715" spans="2:4">
      <c r="B715" t="s">
        <v>260</v>
      </c>
      <c r="C715" t="str">
        <f t="shared" ref="C715:C778" si="744">"        city.shortName = """ &amp; MID(B714,7,3) &amp; """"</f>
        <v xml:space="preserve">        city.shortName = "TIJ"</v>
      </c>
      <c r="D715" t="str">
        <f t="shared" ref="D715" si="745">"        city.associatedAirports = [" &amp; MID(B720, 15, LEN(B720) -15) &amp; "]"</f>
        <v xml:space="preserve">        city.associatedAirports = ['ACA','AGU','ATL','BCN','BJX','BOG','CCS','CDG','CEN','CJS','CLQ','CME','CPE','CTM','CUL','CUN','CUU','DEN','DGO','EZE','FAT','GDL','GRU','GUA','HMO','HUX','IAD','IAH','ICN','JFK','LAP','LAS','LAX','LIM','LMM','MAD','MAM','MCO','MEX','MIA','MID','MLM','MSY','MTT','MTY','MZT','NLD','NRT','OAX','ONT','ORD','PAZ','PHX','PTY','PVG','PVR','QRO','REX','SAP','SAT','SCL','SFO','SJD','SJO','SLP','SLW','TAM','TAP','TGZ','TRC','VER','VSA','YUL','ZCL','ZIH','ZLO']</v>
      </c>
    </row>
    <row r="716" spans="2:4">
      <c r="B716" t="s">
        <v>135</v>
      </c>
      <c r="C716" t="str">
        <f t="shared" ref="C716:C779" si="746">"        city.longName = " &amp; MID(B715,8,LEN(B715) - 15) &amp; """"</f>
        <v xml:space="preserve">        city.longName = "Tijuana"</v>
      </c>
      <c r="D716" t="s">
        <v>455</v>
      </c>
    </row>
    <row r="717" spans="2:4">
      <c r="B717" t="s">
        <v>136</v>
      </c>
      <c r="C717" t="str">
        <f t="shared" ref="C717" si="747">"        city.associatedAirports = [" &amp; MID(B720, 15, LEN(B720) -15) &amp; "]"</f>
        <v xml:space="preserve">        city.associatedAirports = ['ACA','AGU','ATL','BCN','BJX','BOG','CCS','CDG','CEN','CJS','CLQ','CME','CPE','CTM','CUL','CUN','CUU','DEN','DGO','EZE','FAT','GDL','GRU','GUA','HMO','HUX','IAD','IAH','ICN','JFK','LAP','LAS','LAX','LIM','LMM','MAD','MAM','MCO','MEX','MIA','MID','MLM','MSY','MTT','MTY','MZT','NLD','NRT','OAX','ONT','ORD','PAZ','PHX','PTY','PVG','PVR','QRO','REX','SAP','SAT','SCL','SFO','SJD','SJO','SLP','SLW','TAM','TAP','TGZ','TRC','VER','VSA','YUL','ZCL','ZIH','ZLO']</v>
      </c>
      <c r="D717" t="s">
        <v>454</v>
      </c>
    </row>
    <row r="718" spans="2:4">
      <c r="B718" t="s">
        <v>137</v>
      </c>
      <c r="C718" t="s">
        <v>455</v>
      </c>
      <c r="D718" t="str">
        <f t="shared" ref="D718:D781" si="748">"        city.KeyName = """ &amp; MID(B718,7,3) &amp; """"</f>
        <v xml:space="preserve">        city.KeyName = ": 1"</v>
      </c>
    </row>
    <row r="719" spans="2:4">
      <c r="B719" t="s">
        <v>7</v>
      </c>
      <c r="D719" t="str">
        <f t="shared" ref="D719:D782" si="749">"        city.shortName = """ &amp; MID(B718,7,3) &amp; """"</f>
        <v xml:space="preserve">        city.shortName = ": 1"</v>
      </c>
    </row>
    <row r="720" spans="2:4">
      <c r="B720" s="1" t="s">
        <v>261</v>
      </c>
      <c r="D720" t="e">
        <f t="shared" ref="D720:D783" si="750">"        city.longName = " &amp; MID(B719,8,LEN(B719) - 15) &amp; """"</f>
        <v>#VALUE!</v>
      </c>
    </row>
    <row r="721" spans="2:4">
      <c r="B721" t="s">
        <v>9</v>
      </c>
      <c r="D721" t="str">
        <f t="shared" ref="D721" si="751">"        city.associatedAirports = [" &amp; MID(B724, 15, LEN(B724) -15) &amp; "]"</f>
        <v xml:space="preserve">        city.associatedAirports = [n (TRC)"]</v>
      </c>
    </row>
    <row r="722" spans="2:4">
      <c r="B722" t="s">
        <v>10</v>
      </c>
      <c r="C722" t="s">
        <v>454</v>
      </c>
      <c r="D722" t="s">
        <v>455</v>
      </c>
    </row>
    <row r="723" spans="2:4">
      <c r="B723" t="s">
        <v>262</v>
      </c>
      <c r="C723" t="str">
        <f t="shared" ref="C723" si="752">"        city.KeyName = """ &amp; MID(B723,7,3) &amp; """"</f>
        <v xml:space="preserve">        city.KeyName = "TRC"</v>
      </c>
    </row>
    <row r="724" spans="2:4">
      <c r="B724" t="s">
        <v>263</v>
      </c>
      <c r="C724" t="str">
        <f t="shared" ref="C724:C787" si="753">"        city.shortName = """ &amp; MID(B723,7,3) &amp; """"</f>
        <v xml:space="preserve">        city.shortName = "TRC"</v>
      </c>
      <c r="D724" t="s">
        <v>454</v>
      </c>
    </row>
    <row r="725" spans="2:4">
      <c r="B725" t="s">
        <v>135</v>
      </c>
      <c r="C725" t="str">
        <f t="shared" ref="C725:C788" si="754">"        city.longName = " &amp; MID(B724,8,LEN(B724) - 15) &amp; """"</f>
        <v xml:space="preserve">        city.longName = "Torreon"</v>
      </c>
      <c r="D725" t="str">
        <f t="shared" ref="D725" si="755">"        city.KeyName = """ &amp; MID(B727,7,3) &amp; """"</f>
        <v xml:space="preserve">        city.KeyName = ": 1"</v>
      </c>
    </row>
    <row r="726" spans="2:4">
      <c r="B726" t="s">
        <v>136</v>
      </c>
      <c r="C726" t="str">
        <f t="shared" ref="C726" si="756">"        city.associatedAirports = [" &amp; MID(B729, 15, LEN(B729) -15) &amp; "]"</f>
        <v xml:space="preserve">        city.associatedAirports = ['ACA','AGU','ATL','BCN','BJX','BOG','CCS','CDG','CEN','CJS','CLQ','CME','CPE','CTM','CUL','CUN','CUU','DEN','DGO','EZE','FAT','GDL','GRU','GUA','HMO','HUX','IAD','IAH','JFK','LAP','LAS','LAX','LIM','LMM','MAD','MAM','MCO','MEX','MIA','MID','MLM','MSY','MTT','MTY','MXL','MZT','NLD','NRT','OAX','ONT','ORD','PAZ','PHX','PTY','PVG','PVR','QRO','REX','SAL','SAP','SAT','SCL','SFO','SJD','SJO','SLC','SLP','TAM','TAP','TGZ','TIJ','VER','VSA','YUL','ZIH','ZLO']</v>
      </c>
      <c r="D726" t="str">
        <f t="shared" ref="D726:D789" si="757">"        city.shortName = """ &amp; MID(B727,7,3) &amp; """"</f>
        <v xml:space="preserve">        city.shortName = ": 1"</v>
      </c>
    </row>
    <row r="727" spans="2:4">
      <c r="B727" t="s">
        <v>137</v>
      </c>
      <c r="C727" t="s">
        <v>455</v>
      </c>
      <c r="D727" t="e">
        <f t="shared" ref="D727:D790" si="758">"        city.longName = " &amp; MID(B728,8,LEN(B728) - 15) &amp; """"</f>
        <v>#VALUE!</v>
      </c>
    </row>
    <row r="728" spans="2:4">
      <c r="B728" t="s">
        <v>7</v>
      </c>
      <c r="D728" t="str">
        <f t="shared" ref="D728" si="759">"        city.associatedAirports = [" &amp; MID(B733, 15, LEN(B733) -15) &amp; "]"</f>
        <v xml:space="preserve">        city.associatedAirports = [ Gutierrez (TGZ)"]</v>
      </c>
    </row>
    <row r="729" spans="2:4">
      <c r="B729" s="1" t="s">
        <v>264</v>
      </c>
      <c r="D729" t="s">
        <v>455</v>
      </c>
    </row>
    <row r="730" spans="2:4">
      <c r="B730" t="s">
        <v>9</v>
      </c>
      <c r="D730" t="s">
        <v>454</v>
      </c>
    </row>
    <row r="731" spans="2:4">
      <c r="B731" t="s">
        <v>10</v>
      </c>
      <c r="C731" t="s">
        <v>454</v>
      </c>
      <c r="D731" t="str">
        <f t="shared" ref="D731:D794" si="760">"        city.KeyName = """ &amp; MID(B731,7,3) &amp; """"</f>
        <v xml:space="preserve">        city.KeyName = ""</v>
      </c>
    </row>
    <row r="732" spans="2:4">
      <c r="B732" t="s">
        <v>265</v>
      </c>
      <c r="C732" t="str">
        <f t="shared" ref="C732" si="761">"        city.KeyName = """ &amp; MID(B732,7,3) &amp; """"</f>
        <v xml:space="preserve">        city.KeyName = "TGZ"</v>
      </c>
      <c r="D732" t="str">
        <f t="shared" ref="D732:D795" si="762">"        city.shortName = """ &amp; MID(B731,7,3) &amp; """"</f>
        <v xml:space="preserve">        city.shortName = ""</v>
      </c>
    </row>
    <row r="733" spans="2:4">
      <c r="B733" t="s">
        <v>266</v>
      </c>
      <c r="C733" t="str">
        <f t="shared" ref="C733:C796" si="763">"        city.shortName = """ &amp; MID(B732,7,3) &amp; """"</f>
        <v xml:space="preserve">        city.shortName = "TGZ"</v>
      </c>
      <c r="D733" t="e">
        <f t="shared" ref="D733:D796" si="764">"        city.longName = " &amp; MID(B732,8,LEN(B732) - 15) &amp; """"</f>
        <v>#VALUE!</v>
      </c>
    </row>
    <row r="734" spans="2:4">
      <c r="B734" t="s">
        <v>135</v>
      </c>
      <c r="C734" t="str">
        <f t="shared" ref="C734:C797" si="765">"        city.longName = " &amp; MID(B733,8,LEN(B733) - 15) &amp; """"</f>
        <v xml:space="preserve">        city.longName = "Tuxtla Gutierrez"</v>
      </c>
      <c r="D734" t="e">
        <f t="shared" ref="D734" si="766">"        city.associatedAirports = [" &amp; MID(B737, 15, LEN(B737) -15) &amp; "]"</f>
        <v>#VALUE!</v>
      </c>
    </row>
    <row r="735" spans="2:4">
      <c r="B735" t="s">
        <v>136</v>
      </c>
      <c r="C735" t="str">
        <f t="shared" ref="C735" si="767">"        city.associatedAirports = [" &amp; MID(B738, 15, LEN(B738) -15) &amp; "]"</f>
        <v xml:space="preserve">        city.associatedAirports = ['ACA','AGU','ATL','BCN','BJX','BOG','CCS','CDG','CEN','CJS','CLQ','CPE','CTM','CUL','CUN','CUU','DEN','DGO','EZE','FAT','GDL','GRU','GUA','HMO','HUX','IAD','IAH','JFK','LAP','LAS','LAX','LIM','LMM','MAD','MAM','MCO','MEX','MIA','MID','MLM','MTT','MTY','MXL','MZT','NLD','NRT','OAX','ONT','ORD','PAZ','PHX','PTY','PVG','PVR','QRO','REX','SAL','SAP','SAT','SCL','SFO','SJD','SJO','SLP','SLW','TAM','TAP','TIJ','TRC','VER','YUL','ZCL','ZIH','ZLO']</v>
      </c>
      <c r="D735" t="s">
        <v>455</v>
      </c>
    </row>
    <row r="736" spans="2:4">
      <c r="B736" t="s">
        <v>137</v>
      </c>
      <c r="C736" t="s">
        <v>455</v>
      </c>
    </row>
    <row r="737" spans="2:4">
      <c r="B737" t="s">
        <v>7</v>
      </c>
      <c r="D737" t="s">
        <v>454</v>
      </c>
    </row>
    <row r="738" spans="2:4">
      <c r="B738" s="1" t="s">
        <v>267</v>
      </c>
      <c r="D738" t="str">
        <f t="shared" ref="D738" si="768">"        city.KeyName = """ &amp; MID(B740,7,3) &amp; """"</f>
        <v xml:space="preserve">        city.KeyName = ""</v>
      </c>
    </row>
    <row r="739" spans="2:4">
      <c r="B739" t="s">
        <v>9</v>
      </c>
      <c r="D739" t="str">
        <f t="shared" ref="D739:D802" si="769">"        city.shortName = """ &amp; MID(B740,7,3) &amp; """"</f>
        <v xml:space="preserve">        city.shortName = ""</v>
      </c>
    </row>
    <row r="740" spans="2:4">
      <c r="B740" t="s">
        <v>10</v>
      </c>
      <c r="C740" t="s">
        <v>454</v>
      </c>
      <c r="D740" t="e">
        <f t="shared" ref="D740:D803" si="770">"        city.longName = " &amp; MID(B741,8,LEN(B741) - 15) &amp; """"</f>
        <v>#VALUE!</v>
      </c>
    </row>
    <row r="741" spans="2:4">
      <c r="B741" t="s">
        <v>268</v>
      </c>
      <c r="C741" t="str">
        <f t="shared" ref="C741" si="771">"        city.KeyName = """ &amp; MID(B741,7,3) &amp; """"</f>
        <v xml:space="preserve">        city.KeyName = "VER"</v>
      </c>
      <c r="D741" t="e">
        <f t="shared" ref="D741" si="772">"        city.associatedAirports = [" &amp; MID(B746, 15, LEN(B746) -15) &amp; "]"</f>
        <v>#VALUE!</v>
      </c>
    </row>
    <row r="742" spans="2:4">
      <c r="B742" t="s">
        <v>269</v>
      </c>
      <c r="C742" t="str">
        <f t="shared" ref="C742:C805" si="773">"        city.shortName = """ &amp; MID(B741,7,3) &amp; """"</f>
        <v xml:space="preserve">        city.shortName = "VER"</v>
      </c>
      <c r="D742" t="s">
        <v>455</v>
      </c>
    </row>
    <row r="743" spans="2:4">
      <c r="B743" t="s">
        <v>135</v>
      </c>
      <c r="C743" t="str">
        <f t="shared" ref="C743:C806" si="774">"        city.longName = " &amp; MID(B742,8,LEN(B742) - 15) &amp; """"</f>
        <v xml:space="preserve">        city.longName = "Veracruz"</v>
      </c>
      <c r="D743" t="s">
        <v>454</v>
      </c>
    </row>
    <row r="744" spans="2:4">
      <c r="B744" t="s">
        <v>136</v>
      </c>
      <c r="C744" t="str">
        <f t="shared" ref="C744" si="775">"        city.associatedAirports = [" &amp; MID(B747, 15, LEN(B747) -15) &amp; "]"</f>
        <v xml:space="preserve">        city.associatedAirports = ['ACA','AGU','ATL','BCN','BJX','BOG','BRO','CCS','CDG','CEN','CJS','CLQ','CME','CPE','CTM','CUL','CUN','CUU','DEN','DGO','EZE','FAT','GDL','GRU','GUA','HMO','HUX','IAD','IAH','JFK','LAP','LAS','LAX','LIM','LMM','MAD','MAM','MCO','MEX','MIA','MID','MLM','MSY','MTT','MTY','MXL','MZT','NLD','NRT','OAX','ONT','ORD','PAZ','PHX','PTY','PVG','PVR','QRO','REX','SAL','SAP','SAT','SCL','SFO','SJD','SJO','SLP','SLW','TAM','TAP','TGZ','TIJ','TRC','VSA','YUL','ZCL','ZIH','ZLO']</v>
      </c>
      <c r="D744" t="str">
        <f t="shared" ref="D744:D807" si="776">"        city.KeyName = """ &amp; MID(B744,7,3) &amp; """"</f>
        <v xml:space="preserve">        city.KeyName = "yCo"</v>
      </c>
    </row>
    <row r="745" spans="2:4">
      <c r="B745" t="s">
        <v>137</v>
      </c>
      <c r="C745" t="s">
        <v>455</v>
      </c>
      <c r="D745" t="str">
        <f t="shared" ref="D745:D808" si="777">"        city.shortName = """ &amp; MID(B744,7,3) &amp; """"</f>
        <v xml:space="preserve">        city.shortName = "yCo"</v>
      </c>
    </row>
    <row r="746" spans="2:4">
      <c r="B746" t="s">
        <v>7</v>
      </c>
      <c r="D746" t="e">
        <f t="shared" ref="D746:D809" si="778">"        city.longName = " &amp; MID(B745,8,LEN(B745) - 15) &amp; """"</f>
        <v>#VALUE!</v>
      </c>
    </row>
    <row r="747" spans="2:4">
      <c r="B747" s="1" t="s">
        <v>270</v>
      </c>
      <c r="D747" t="e">
        <f t="shared" ref="D747" si="779">"        city.associatedAirports = [" &amp; MID(B750, 15, LEN(B750) -15) &amp; "]"</f>
        <v>#VALUE!</v>
      </c>
    </row>
    <row r="748" spans="2:4">
      <c r="B748" t="s">
        <v>9</v>
      </c>
      <c r="D748" t="s">
        <v>455</v>
      </c>
    </row>
    <row r="749" spans="2:4">
      <c r="B749" t="s">
        <v>10</v>
      </c>
      <c r="C749" t="s">
        <v>454</v>
      </c>
    </row>
    <row r="750" spans="2:4">
      <c r="B750" t="s">
        <v>271</v>
      </c>
      <c r="C750" t="str">
        <f t="shared" ref="C750" si="780">"        city.KeyName = """ &amp; MID(B750,7,3) &amp; """"</f>
        <v xml:space="preserve">        city.KeyName = "VSA"</v>
      </c>
      <c r="D750" t="s">
        <v>454</v>
      </c>
    </row>
    <row r="751" spans="2:4">
      <c r="B751" t="s">
        <v>272</v>
      </c>
      <c r="C751" t="str">
        <f t="shared" ref="C751:C814" si="781">"        city.shortName = """ &amp; MID(B750,7,3) &amp; """"</f>
        <v xml:space="preserve">        city.shortName = "VSA"</v>
      </c>
      <c r="D751" t="str">
        <f t="shared" ref="D751" si="782">"        city.KeyName = """ &amp; MID(B753,7,3) &amp; """"</f>
        <v xml:space="preserve">        city.KeyName = "yCo"</v>
      </c>
    </row>
    <row r="752" spans="2:4">
      <c r="B752" t="s">
        <v>135</v>
      </c>
      <c r="C752" t="str">
        <f t="shared" ref="C752:C815" si="783">"        city.longName = " &amp; MID(B751,8,LEN(B751) - 15) &amp; """"</f>
        <v xml:space="preserve">        city.longName = "Villahermosa"</v>
      </c>
      <c r="D752" t="str">
        <f t="shared" ref="D752:D815" si="784">"        city.shortName = """ &amp; MID(B753,7,3) &amp; """"</f>
        <v xml:space="preserve">        city.shortName = "yCo"</v>
      </c>
    </row>
    <row r="753" spans="2:4">
      <c r="B753" t="s">
        <v>136</v>
      </c>
      <c r="C753" t="str">
        <f t="shared" ref="C753" si="785">"        city.associatedAirports = [" &amp; MID(B756, 15, LEN(B756) -15) &amp; "]"</f>
        <v xml:space="preserve">        city.associatedAirports = ['ACA','AGU','ATL','BCN','BJX','BOG','CCS','CDG','CEN','CJS','CLQ','CME','CPE','CTM','CUL','CUN','CUU','DEN','DGO','EZE','FAT','GDL','GRU','GUA','HMO','HUX','IAD','IAH','JFK','LAP','LAS','LAX','LIM','LMM','MAD','MAM','MCO','MEX','MIA','MID','MLM','MSY','MTT','MTY','MXL','MZT','NLD','NRT','OAX','ONT','ORD','PAZ','PBC','PHX','PTY','PVG','PVR','QRO','REX','SAL','SAP','SAT','SCL','SFO','SJD','SJO','SLP','SLW','TAM','TAP','TIJ','TRC','VER','YUL','ZCL','ZIH','ZLO']</v>
      </c>
      <c r="D753" t="e">
        <f t="shared" ref="D753:D816" si="786">"        city.longName = " &amp; MID(B754,8,LEN(B754) - 15) &amp; """"</f>
        <v>#VALUE!</v>
      </c>
    </row>
    <row r="754" spans="2:4">
      <c r="B754" t="s">
        <v>137</v>
      </c>
      <c r="C754" t="s">
        <v>455</v>
      </c>
      <c r="D754" t="e">
        <f t="shared" ref="D754" si="787">"        city.associatedAirports = [" &amp; MID(B759, 15, LEN(B759) -15) &amp; "]"</f>
        <v>#VALUE!</v>
      </c>
    </row>
    <row r="755" spans="2:4">
      <c r="B755" t="s">
        <v>7</v>
      </c>
      <c r="D755" t="s">
        <v>455</v>
      </c>
    </row>
    <row r="756" spans="2:4">
      <c r="B756" s="1" t="s">
        <v>273</v>
      </c>
      <c r="D756" t="s">
        <v>454</v>
      </c>
    </row>
    <row r="757" spans="2:4">
      <c r="B757" t="s">
        <v>9</v>
      </c>
      <c r="D757" t="str">
        <f t="shared" ref="D757:D820" si="788">"        city.KeyName = """ &amp; MID(B757,7,3) &amp; """"</f>
        <v xml:space="preserve">        city.KeyName = ""</v>
      </c>
    </row>
    <row r="758" spans="2:4">
      <c r="B758" t="s">
        <v>10</v>
      </c>
      <c r="C758" t="s">
        <v>454</v>
      </c>
      <c r="D758" t="str">
        <f t="shared" ref="D758:D821" si="789">"        city.shortName = """ &amp; MID(B757,7,3) &amp; """"</f>
        <v xml:space="preserve">        city.shortName = ""</v>
      </c>
    </row>
    <row r="759" spans="2:4">
      <c r="B759" t="s">
        <v>274</v>
      </c>
      <c r="C759" t="str">
        <f t="shared" ref="C759" si="790">"        city.KeyName = """ &amp; MID(B759,7,3) &amp; """"</f>
        <v xml:space="preserve">        city.KeyName = "ZCL"</v>
      </c>
      <c r="D759" t="e">
        <f t="shared" ref="D759:D822" si="791">"        city.longName = " &amp; MID(B758,8,LEN(B758) - 15) &amp; """"</f>
        <v>#VALUE!</v>
      </c>
    </row>
    <row r="760" spans="2:4">
      <c r="B760" t="s">
        <v>275</v>
      </c>
      <c r="C760" t="str">
        <f t="shared" ref="C760:C823" si="792">"        city.shortName = """ &amp; MID(B759,7,3) &amp; """"</f>
        <v xml:space="preserve">        city.shortName = "ZCL"</v>
      </c>
      <c r="D760" t="e">
        <f t="shared" ref="D760" si="793">"        city.associatedAirports = [" &amp; MID(B763, 15, LEN(B763) -15) &amp; "]"</f>
        <v>#VALUE!</v>
      </c>
    </row>
    <row r="761" spans="2:4">
      <c r="B761" t="s">
        <v>135</v>
      </c>
      <c r="C761" t="str">
        <f t="shared" ref="C761:C824" si="794">"        city.longName = " &amp; MID(B760,8,LEN(B760) - 15) &amp; """"</f>
        <v xml:space="preserve">        city.longName = "Zacatecas"</v>
      </c>
      <c r="D761" t="s">
        <v>455</v>
      </c>
    </row>
    <row r="762" spans="2:4">
      <c r="B762" t="s">
        <v>136</v>
      </c>
      <c r="C762" t="str">
        <f t="shared" ref="C762" si="795">"        city.associatedAirports = [" &amp; MID(B765, 15, LEN(B765) -15) &amp; "]"</f>
        <v xml:space="preserve">        city.associatedAirports = ['ACA','ATL','BCN','BJX','BOG','CDG','CJS','CLQ','CME','CPE','CTM','CCS','CUL','CUN','CUU','DEN','EZE','FAT','GDL','GRU','GUA','HMO','HUX','IAD','IAH','JFK','LAP','LAS','LAX','LIM','LMM','MAD','MCO','MEX','MIA','MID','MLM','MTT','MTY','MXL','MZT','NLD','NRT','OAX','ONT','ORD','PAZ','PHX','PTY','PVG','PVR','QRO','REX','SAL','SAP','SAT','SCL','SFO','SJD','SJO','SLW','TAM','TAP','TGZ','TIJ','VER','VSA','YUL','ZIH','ZLO']</v>
      </c>
    </row>
    <row r="763" spans="2:4">
      <c r="B763" t="s">
        <v>137</v>
      </c>
      <c r="C763" t="s">
        <v>455</v>
      </c>
      <c r="D763" t="s">
        <v>454</v>
      </c>
    </row>
    <row r="764" spans="2:4">
      <c r="B764" t="s">
        <v>7</v>
      </c>
      <c r="D764" t="str">
        <f t="shared" ref="D764" si="796">"        city.KeyName = """ &amp; MID(B766,7,3) &amp; """"</f>
        <v xml:space="preserve">        city.KeyName = ""</v>
      </c>
    </row>
    <row r="765" spans="2:4">
      <c r="B765" s="1" t="s">
        <v>276</v>
      </c>
      <c r="D765" t="str">
        <f t="shared" ref="D765:D828" si="797">"        city.shortName = """ &amp; MID(B766,7,3) &amp; """"</f>
        <v xml:space="preserve">        city.shortName = ""</v>
      </c>
    </row>
    <row r="766" spans="2:4">
      <c r="B766" t="s">
        <v>9</v>
      </c>
      <c r="D766" t="e">
        <f t="shared" ref="D766:D829" si="798">"        city.longName = " &amp; MID(B767,8,LEN(B767) - 15) &amp; """"</f>
        <v>#VALUE!</v>
      </c>
    </row>
    <row r="767" spans="2:4">
      <c r="B767" t="s">
        <v>10</v>
      </c>
      <c r="C767" t="s">
        <v>454</v>
      </c>
      <c r="D767" t="e">
        <f t="shared" ref="D767" si="799">"        city.associatedAirports = [" &amp; MID(B772, 15, LEN(B772) -15) &amp; "]"</f>
        <v>#VALUE!</v>
      </c>
    </row>
    <row r="768" spans="2:4">
      <c r="B768" t="s">
        <v>277</v>
      </c>
      <c r="C768" t="str">
        <f t="shared" ref="C768" si="800">"        city.KeyName = """ &amp; MID(B768,7,3) &amp; """"</f>
        <v xml:space="preserve">        city.KeyName = "AMS"</v>
      </c>
      <c r="D768" t="s">
        <v>455</v>
      </c>
    </row>
    <row r="769" spans="2:4">
      <c r="B769" t="s">
        <v>278</v>
      </c>
      <c r="C769" t="str">
        <f t="shared" ref="C769:C832" si="801">"        city.shortName = """ &amp; MID(B768,7,3) &amp; """"</f>
        <v xml:space="preserve">        city.shortName = "AMS"</v>
      </c>
      <c r="D769" t="s">
        <v>454</v>
      </c>
    </row>
    <row r="770" spans="2:4">
      <c r="B770" t="s">
        <v>279</v>
      </c>
      <c r="C770" t="str">
        <f t="shared" ref="C770:C833" si="802">"        city.longName = " &amp; MID(B769,8,LEN(B769) - 15) &amp; """"</f>
        <v xml:space="preserve">        city.longName = "Amsterdam"</v>
      </c>
      <c r="D770" t="str">
        <f t="shared" ref="D770:D833" si="803">"        city.KeyName = """ &amp; MID(B770,7,3) &amp; """"</f>
        <v xml:space="preserve">        city.KeyName = "y: "</v>
      </c>
    </row>
    <row r="771" spans="2:4">
      <c r="B771" t="s">
        <v>280</v>
      </c>
      <c r="C771" t="str">
        <f t="shared" ref="C771" si="804">"        city.associatedAirports = [" &amp; MID(B774, 15, LEN(B774) -15) &amp; "]"</f>
        <v xml:space="preserve">        city.associatedAirports = ['CUN','MEX']</v>
      </c>
      <c r="D771" t="str">
        <f t="shared" ref="D771:D834" si="805">"        city.shortName = """ &amp; MID(B770,7,3) &amp; """"</f>
        <v xml:space="preserve">        city.shortName = "y: "</v>
      </c>
    </row>
    <row r="772" spans="2:4">
      <c r="B772" t="s">
        <v>87</v>
      </c>
      <c r="C772" t="s">
        <v>455</v>
      </c>
      <c r="D772" t="str">
        <f t="shared" ref="D772:D835" si="806">"        city.longName = " &amp; MID(B771,8,LEN(B771) - 15) &amp; """"</f>
        <v xml:space="preserve">        city.longName = Cod"</v>
      </c>
    </row>
    <row r="773" spans="2:4">
      <c r="B773" t="s">
        <v>15</v>
      </c>
      <c r="D773" t="e">
        <f t="shared" ref="D773" si="807">"        city.associatedAirports = [" &amp; MID(B776, 15, LEN(B776) -15) &amp; "]"</f>
        <v>#VALUE!</v>
      </c>
    </row>
    <row r="774" spans="2:4">
      <c r="B774" t="s">
        <v>281</v>
      </c>
      <c r="D774" t="s">
        <v>455</v>
      </c>
    </row>
    <row r="775" spans="2:4">
      <c r="B775" t="s">
        <v>9</v>
      </c>
    </row>
    <row r="776" spans="2:4">
      <c r="B776" t="s">
        <v>10</v>
      </c>
      <c r="C776" t="s">
        <v>454</v>
      </c>
      <c r="D776" t="s">
        <v>454</v>
      </c>
    </row>
    <row r="777" spans="2:4">
      <c r="B777" t="s">
        <v>282</v>
      </c>
      <c r="C777" t="str">
        <f t="shared" ref="C777" si="808">"        city.KeyName = """ &amp; MID(B777,7,3) &amp; """"</f>
        <v xml:space="preserve">        city.KeyName = "PTY"</v>
      </c>
      <c r="D777" t="str">
        <f t="shared" ref="D777" si="809">"        city.KeyName = """ &amp; MID(B779,7,3) &amp; """"</f>
        <v xml:space="preserve">        city.KeyName = "y: "</v>
      </c>
    </row>
    <row r="778" spans="2:4">
      <c r="B778" t="s">
        <v>283</v>
      </c>
      <c r="C778" t="str">
        <f t="shared" ref="C778:C841" si="810">"        city.shortName = """ &amp; MID(B777,7,3) &amp; """"</f>
        <v xml:space="preserve">        city.shortName = "PTY"</v>
      </c>
      <c r="D778" t="str">
        <f t="shared" ref="D778:D841" si="811">"        city.shortName = """ &amp; MID(B779,7,3) &amp; """"</f>
        <v xml:space="preserve">        city.shortName = "y: "</v>
      </c>
    </row>
    <row r="779" spans="2:4">
      <c r="B779" t="s">
        <v>284</v>
      </c>
      <c r="C779" t="str">
        <f t="shared" ref="C779:C842" si="812">"        city.longName = " &amp; MID(B778,8,LEN(B778) - 15) &amp; """"</f>
        <v xml:space="preserve">        city.longName = "Panama"</v>
      </c>
      <c r="D779" t="str">
        <f t="shared" ref="D779:D842" si="813">"        city.longName = " &amp; MID(B780,8,LEN(B780) - 15) &amp; """"</f>
        <v xml:space="preserve">        city.longName = Cod"</v>
      </c>
    </row>
    <row r="780" spans="2:4">
      <c r="B780" t="s">
        <v>285</v>
      </c>
      <c r="C780" t="str">
        <f t="shared" ref="C780" si="814">"        city.associatedAirports = [" &amp; MID(B783, 15, LEN(B783) -15) &amp; "]"</f>
        <v xml:space="preserve">        city.associatedAirports = ['ACA','AGU','ATL','BCN','BJX','CEN','CJS','CPE','CUL','CUN','CUU','DGO','FAT','GDL','HMO','IAD','IAH','JFK','LAP','LAS','LAX','LMM','MAM','MEX','MIA','MID','MLM','MTT','MTY','MXL','MZT','NLD','OAX','ORD','PAZ','PVR','REX','SFO','SLP','TAM','TAP','TGZ','TIJ','TRC','VER','VSA','ZCL','ZIH','ZLO']</v>
      </c>
      <c r="D780" t="e">
        <f t="shared" ref="D780" si="815">"        city.associatedAirports = [" &amp; MID(B785, 15, LEN(B785) -15) &amp; "]"</f>
        <v>#VALUE!</v>
      </c>
    </row>
    <row r="781" spans="2:4">
      <c r="B781" t="s">
        <v>81</v>
      </c>
      <c r="C781" t="s">
        <v>455</v>
      </c>
      <c r="D781" t="s">
        <v>455</v>
      </c>
    </row>
    <row r="782" spans="2:4">
      <c r="B782" t="s">
        <v>15</v>
      </c>
      <c r="D782" t="s">
        <v>454</v>
      </c>
    </row>
    <row r="783" spans="2:4">
      <c r="B783" s="1" t="s">
        <v>286</v>
      </c>
      <c r="D783" t="str">
        <f t="shared" ref="D783:D846" si="816">"        city.KeyName = """ &amp; MID(B783,7,3) &amp; """"</f>
        <v xml:space="preserve">        city.KeyName = ": A"</v>
      </c>
    </row>
    <row r="784" spans="2:4">
      <c r="B784" t="s">
        <v>9</v>
      </c>
      <c r="D784" t="str">
        <f t="shared" ref="D784:D847" si="817">"        city.shortName = """ &amp; MID(B783,7,3) &amp; """"</f>
        <v xml:space="preserve">        city.shortName = ": A"</v>
      </c>
    </row>
    <row r="785" spans="2:4">
      <c r="B785" t="s">
        <v>10</v>
      </c>
      <c r="C785" t="s">
        <v>454</v>
      </c>
      <c r="D785" t="e">
        <f t="shared" ref="D785:D848" si="818">"        city.longName = " &amp; MID(B784,8,LEN(B784) - 15) &amp; """"</f>
        <v>#VALUE!</v>
      </c>
    </row>
    <row r="786" spans="2:4">
      <c r="B786" t="s">
        <v>287</v>
      </c>
      <c r="C786" t="str">
        <f t="shared" ref="C786" si="819">"        city.KeyName = """ &amp; MID(B786,7,3) &amp; """"</f>
        <v xml:space="preserve">        city.KeyName = "CIX"</v>
      </c>
      <c r="D786" t="str">
        <f t="shared" ref="D786" si="820">"        city.associatedAirports = [" &amp; MID(B789, 15, LEN(B789) -15) &amp; "]"</f>
        <v xml:space="preserve">        city.associatedAirports = [PE"]</v>
      </c>
    </row>
    <row r="787" spans="2:4">
      <c r="B787" t="s">
        <v>288</v>
      </c>
      <c r="C787" t="str">
        <f t="shared" ref="C787:C850" si="821">"        city.shortName = """ &amp; MID(B786,7,3) &amp; """"</f>
        <v xml:space="preserve">        city.shortName = "CIX"</v>
      </c>
      <c r="D787" t="s">
        <v>455</v>
      </c>
    </row>
    <row r="788" spans="2:4">
      <c r="B788" t="s">
        <v>289</v>
      </c>
      <c r="C788" t="str">
        <f t="shared" ref="C788:C851" si="822">"        city.longName = " &amp; MID(B787,8,LEN(B787) - 15) &amp; """"</f>
        <v xml:space="preserve">        city.longName = "Chiclayo"</v>
      </c>
    </row>
    <row r="789" spans="2:4">
      <c r="B789" t="s">
        <v>290</v>
      </c>
      <c r="C789" t="str">
        <f t="shared" ref="C789" si="823">"        city.associatedAirports = [" &amp; MID(B792, 15, LEN(B792) -15) &amp; "]"</f>
        <v xml:space="preserve">        city.associatedAirports = ['MEX']</v>
      </c>
      <c r="D789" t="s">
        <v>454</v>
      </c>
    </row>
    <row r="790" spans="2:4">
      <c r="B790" t="s">
        <v>6</v>
      </c>
      <c r="C790" t="s">
        <v>455</v>
      </c>
      <c r="D790" t="str">
        <f t="shared" ref="D790" si="824">"        city.KeyName = """ &amp; MID(B792,7,3) &amp; """"</f>
        <v xml:space="preserve">        city.KeyName = ": A"</v>
      </c>
    </row>
    <row r="791" spans="2:4">
      <c r="B791" t="s">
        <v>15</v>
      </c>
      <c r="D791" t="str">
        <f t="shared" ref="D791:D854" si="825">"        city.shortName = """ &amp; MID(B792,7,3) &amp; """"</f>
        <v xml:space="preserve">        city.shortName = ": A"</v>
      </c>
    </row>
    <row r="792" spans="2:4">
      <c r="B792" t="s">
        <v>16</v>
      </c>
      <c r="D792" t="e">
        <f t="shared" ref="D792:D855" si="826">"        city.longName = " &amp; MID(B793,8,LEN(B793) - 15) &amp; """"</f>
        <v>#VALUE!</v>
      </c>
    </row>
    <row r="793" spans="2:4">
      <c r="B793" t="s">
        <v>9</v>
      </c>
      <c r="D793" t="str">
        <f t="shared" ref="D793" si="827">"        city.associatedAirports = [" &amp; MID(B798, 15, LEN(B798) -15) &amp; "]"</f>
        <v xml:space="preserve">        city.associatedAirports = [PE"]</v>
      </c>
    </row>
    <row r="794" spans="2:4">
      <c r="B794" t="s">
        <v>10</v>
      </c>
      <c r="C794" t="s">
        <v>454</v>
      </c>
      <c r="D794" t="s">
        <v>455</v>
      </c>
    </row>
    <row r="795" spans="2:4">
      <c r="B795" t="s">
        <v>291</v>
      </c>
      <c r="C795" t="str">
        <f t="shared" ref="C795" si="828">"        city.KeyName = """ &amp; MID(B795,7,3) &amp; """"</f>
        <v xml:space="preserve">        city.KeyName = "CUZ"</v>
      </c>
      <c r="D795" t="s">
        <v>454</v>
      </c>
    </row>
    <row r="796" spans="2:4">
      <c r="B796" t="s">
        <v>292</v>
      </c>
      <c r="C796" t="str">
        <f t="shared" ref="C796:C859" si="829">"        city.shortName = """ &amp; MID(B795,7,3) &amp; """"</f>
        <v xml:space="preserve">        city.shortName = "CUZ"</v>
      </c>
      <c r="D796" t="str">
        <f t="shared" ref="D796:D859" si="830">"        city.KeyName = """ &amp; MID(B796,7,3) &amp; """"</f>
        <v xml:space="preserve">        city.KeyName = " "C"</v>
      </c>
    </row>
    <row r="797" spans="2:4">
      <c r="B797" t="s">
        <v>289</v>
      </c>
      <c r="C797" t="str">
        <f t="shared" ref="C797:C860" si="831">"        city.longName = " &amp; MID(B796,8,LEN(B796) - 15) &amp; """"</f>
        <v xml:space="preserve">        city.longName = "Cuzco"</v>
      </c>
      <c r="D797" t="str">
        <f t="shared" ref="D797:D860" si="832">"        city.shortName = """ &amp; MID(B796,7,3) &amp; """"</f>
        <v xml:space="preserve">        city.shortName = " "C"</v>
      </c>
    </row>
    <row r="798" spans="2:4">
      <c r="B798" t="s">
        <v>290</v>
      </c>
      <c r="C798" t="str">
        <f t="shared" ref="C798" si="833">"        city.associatedAirports = [" &amp; MID(B801, 15, LEN(B801) -15) &amp; "]"</f>
        <v xml:space="preserve">        city.associatedAirports = ['MEX']</v>
      </c>
      <c r="D798" t="str">
        <f t="shared" ref="D798:D861" si="834">"        city.longName = " &amp; MID(B797,8,LEN(B797) - 15) &amp; """"</f>
        <v xml:space="preserve">        city.longName = :"</v>
      </c>
    </row>
    <row r="799" spans="2:4">
      <c r="B799" t="s">
        <v>6</v>
      </c>
      <c r="C799" t="s">
        <v>455</v>
      </c>
      <c r="D799" t="e">
        <f t="shared" ref="D799" si="835">"        city.associatedAirports = [" &amp; MID(B802, 15, LEN(B802) -15) &amp; "]"</f>
        <v>#VALUE!</v>
      </c>
    </row>
    <row r="800" spans="2:4">
      <c r="B800" t="s">
        <v>15</v>
      </c>
      <c r="D800" t="s">
        <v>455</v>
      </c>
    </row>
    <row r="801" spans="2:4">
      <c r="B801" t="s">
        <v>16</v>
      </c>
    </row>
    <row r="802" spans="2:4">
      <c r="B802" t="s">
        <v>9</v>
      </c>
      <c r="D802" t="s">
        <v>454</v>
      </c>
    </row>
    <row r="803" spans="2:4">
      <c r="B803" t="s">
        <v>10</v>
      </c>
      <c r="C803" t="s">
        <v>454</v>
      </c>
      <c r="D803" t="str">
        <f t="shared" ref="D803" si="836">"        city.KeyName = """ &amp; MID(B805,7,3) &amp; """"</f>
        <v xml:space="preserve">        city.KeyName = " "J"</v>
      </c>
    </row>
    <row r="804" spans="2:4">
      <c r="B804" t="s">
        <v>293</v>
      </c>
      <c r="C804" t="str">
        <f t="shared" ref="C804" si="837">"        city.KeyName = """ &amp; MID(B804,7,3) &amp; """"</f>
        <v xml:space="preserve">        city.KeyName = "JUL"</v>
      </c>
      <c r="D804" t="str">
        <f t="shared" ref="D804:D867" si="838">"        city.shortName = """ &amp; MID(B805,7,3) &amp; """"</f>
        <v xml:space="preserve">        city.shortName = " "J"</v>
      </c>
    </row>
    <row r="805" spans="2:4">
      <c r="B805" t="s">
        <v>294</v>
      </c>
      <c r="C805" t="str">
        <f t="shared" ref="C805:C868" si="839">"        city.shortName = """ &amp; MID(B804,7,3) &amp; """"</f>
        <v xml:space="preserve">        city.shortName = "JUL"</v>
      </c>
      <c r="D805" t="str">
        <f t="shared" ref="D805:D868" si="840">"        city.longName = " &amp; MID(B806,8,LEN(B806) - 15) &amp; """"</f>
        <v xml:space="preserve">        city.longName = :"</v>
      </c>
    </row>
    <row r="806" spans="2:4">
      <c r="B806" t="s">
        <v>289</v>
      </c>
      <c r="C806" t="str">
        <f t="shared" ref="C806:C869" si="841">"        city.longName = " &amp; MID(B805,8,LEN(B805) - 15) &amp; """"</f>
        <v xml:space="preserve">        city.longName = "Juliaca"</v>
      </c>
      <c r="D806" t="e">
        <f t="shared" ref="D806" si="842">"        city.associatedAirports = [" &amp; MID(B811, 15, LEN(B811) -15) &amp; "]"</f>
        <v>#VALUE!</v>
      </c>
    </row>
    <row r="807" spans="2:4">
      <c r="B807" t="s">
        <v>290</v>
      </c>
      <c r="C807" t="str">
        <f t="shared" ref="C807" si="843">"        city.associatedAirports = [" &amp; MID(B810, 15, LEN(B810) -15) &amp; "]"</f>
        <v xml:space="preserve">        city.associatedAirports = ['MEX']</v>
      </c>
      <c r="D807" t="s">
        <v>455</v>
      </c>
    </row>
    <row r="808" spans="2:4">
      <c r="B808" t="s">
        <v>6</v>
      </c>
      <c r="C808" t="s">
        <v>455</v>
      </c>
      <c r="D808" t="s">
        <v>454</v>
      </c>
    </row>
    <row r="809" spans="2:4">
      <c r="B809" t="s">
        <v>15</v>
      </c>
      <c r="D809" t="str">
        <f t="shared" ref="D809:D872" si="844">"        city.KeyName = """ &amp; MID(B809,7,3) &amp; """"</f>
        <v xml:space="preserve">        city.KeyName = "r: "</v>
      </c>
    </row>
    <row r="810" spans="2:4">
      <c r="B810" t="s">
        <v>16</v>
      </c>
      <c r="D810" t="str">
        <f t="shared" ref="D810:D873" si="845">"        city.shortName = """ &amp; MID(B809,7,3) &amp; """"</f>
        <v xml:space="preserve">        city.shortName = "r: "</v>
      </c>
    </row>
    <row r="811" spans="2:4">
      <c r="B811" t="s">
        <v>9</v>
      </c>
      <c r="D811" t="str">
        <f t="shared" ref="D811:D874" si="846">"        city.longName = " &amp; MID(B810,8,LEN(B810) - 15) &amp; """"</f>
        <v xml:space="preserve">        city.longName =  Arra"</v>
      </c>
    </row>
    <row r="812" spans="2:4">
      <c r="B812" t="s">
        <v>10</v>
      </c>
      <c r="C812" t="s">
        <v>454</v>
      </c>
      <c r="D812" t="str">
        <f t="shared" ref="D812" si="847">"        city.associatedAirports = [" &amp; MID(B815, 15, LEN(B815) -15) &amp; "]"</f>
        <v xml:space="preserve">        city.associatedAirports = ["]</v>
      </c>
    </row>
    <row r="813" spans="2:4">
      <c r="B813" t="s">
        <v>295</v>
      </c>
      <c r="C813" t="str">
        <f t="shared" ref="C813" si="848">"        city.KeyName = """ &amp; MID(B813,7,3) &amp; """"</f>
        <v xml:space="preserve">        city.KeyName = "LIM"</v>
      </c>
      <c r="D813" t="s">
        <v>455</v>
      </c>
    </row>
    <row r="814" spans="2:4">
      <c r="B814" t="s">
        <v>296</v>
      </c>
      <c r="C814" t="str">
        <f t="shared" ref="C814:C877" si="849">"        city.shortName = """ &amp; MID(B813,7,3) &amp; """"</f>
        <v xml:space="preserve">        city.shortName = "LIM"</v>
      </c>
    </row>
    <row r="815" spans="2:4">
      <c r="B815" t="s">
        <v>289</v>
      </c>
      <c r="C815" t="str">
        <f t="shared" ref="C815:C878" si="850">"        city.longName = " &amp; MID(B814,8,LEN(B814) - 15) &amp; """"</f>
        <v xml:space="preserve">        city.longName = "Lima"</v>
      </c>
      <c r="D815" t="s">
        <v>454</v>
      </c>
    </row>
    <row r="816" spans="2:4">
      <c r="B816" t="s">
        <v>290</v>
      </c>
      <c r="C816" t="str">
        <f t="shared" ref="C816" si="851">"        city.associatedAirports = [" &amp; MID(B819, 15, LEN(B819) -15) &amp; "]"</f>
        <v xml:space="preserve">        city.associatedAirports = ['ACA','AGU','ATL','BJX','CDG','CEN','CJS','CLQ','CME','CPE','CUL','CUN','CUU','DEN','DGO','FAT','GDL','HMO','HUX','IAD','IAH','JFK','LAP','LAS','LAX','LMM','MAM','MCO','MEX','MIA','MID','MLM','MTT','MTY','MXL','MZT','NLD','OAX','ONT','ORD','PAZ','PHX','PVR','QRO','REX','SAL','SAP','SAT','SFO','SJD','SLP','SLW','SMF','TAM','TAP','TGZ','TIJ','TRC','VER','VSA','YUL','YYZ','ZCL','ZIH','ZLO']</v>
      </c>
      <c r="D816" t="str">
        <f t="shared" ref="D816" si="852">"        city.KeyName = """ &amp; MID(B818,7,3) &amp; """"</f>
        <v xml:space="preserve">        city.KeyName = "r: "</v>
      </c>
    </row>
    <row r="817" spans="2:4">
      <c r="B817" t="s">
        <v>6</v>
      </c>
      <c r="C817" t="s">
        <v>455</v>
      </c>
      <c r="D817" t="str">
        <f t="shared" ref="D817:D880" si="853">"        city.shortName = """ &amp; MID(B818,7,3) &amp; """"</f>
        <v xml:space="preserve">        city.shortName = "r: "</v>
      </c>
    </row>
    <row r="818" spans="2:4">
      <c r="B818" t="s">
        <v>7</v>
      </c>
      <c r="D818" t="str">
        <f t="shared" ref="D818:D881" si="854">"        city.longName = " &amp; MID(B819,8,LEN(B819) - 15) &amp; """"</f>
        <v xml:space="preserve">        city.longName =  Array('ACA','AGU','ATL','BJX','CDG','CEN','CJS','CLQ','CME','CPE','CUL','CUN','CUU','DEN','DGO','FAT','GDL','HMO','HUX','IAD','IAH','JFK','LAP','LAS','LAX','LMM','MAM','MCO','MEX','MIA','MID','MLM','MTT','MTY','MXL','MZT','NLD','OAX','ONT','ORD','PAZ','PHX','PVR','QRO','REX','SAL','SAP','SAT','SFO','SJD','SLP','SLW','SMF','TAM','TAP','TGZ','TIJ','TRC','VER','VSA','YUL','YYZ','ZCL','ZIH"</v>
      </c>
    </row>
    <row r="819" spans="2:4">
      <c r="B819" s="1" t="s">
        <v>297</v>
      </c>
      <c r="D819" t="str">
        <f t="shared" ref="D819" si="855">"        city.associatedAirports = [" &amp; MID(B824, 15, LEN(B824) -15) &amp; "]"</f>
        <v xml:space="preserve">        city.associatedAirports = ["]</v>
      </c>
    </row>
    <row r="820" spans="2:4">
      <c r="B820" t="s">
        <v>9</v>
      </c>
      <c r="D820" t="s">
        <v>455</v>
      </c>
    </row>
    <row r="821" spans="2:4">
      <c r="B821" t="s">
        <v>10</v>
      </c>
      <c r="C821" t="s">
        <v>454</v>
      </c>
      <c r="D821" t="s">
        <v>454</v>
      </c>
    </row>
    <row r="822" spans="2:4">
      <c r="B822" t="s">
        <v>298</v>
      </c>
      <c r="C822" t="str">
        <f t="shared" ref="C822" si="856">"        city.KeyName = """ &amp; MID(B822,7,3) &amp; """"</f>
        <v xml:space="preserve">        city.KeyName = "PEM"</v>
      </c>
      <c r="D822" t="str">
        <f t="shared" ref="D822:D885" si="857">"        city.KeyName = """ &amp; MID(B822,7,3) &amp; """"</f>
        <v xml:space="preserve">        city.KeyName = "PEM"</v>
      </c>
    </row>
    <row r="823" spans="2:4">
      <c r="B823" t="s">
        <v>299</v>
      </c>
      <c r="C823" t="str">
        <f t="shared" ref="C823:C886" si="858">"        city.shortName = """ &amp; MID(B822,7,3) &amp; """"</f>
        <v xml:space="preserve">        city.shortName = "PEM"</v>
      </c>
      <c r="D823" t="str">
        <f t="shared" ref="D823:D886" si="859">"        city.shortName = """ &amp; MID(B822,7,3) &amp; """"</f>
        <v xml:space="preserve">        city.shortName = "PEM"</v>
      </c>
    </row>
    <row r="824" spans="2:4">
      <c r="B824" t="s">
        <v>289</v>
      </c>
      <c r="C824" t="str">
        <f t="shared" ref="C824:C887" si="860">"        city.longName = " &amp; MID(B823,8,LEN(B823) - 15) &amp; """"</f>
        <v xml:space="preserve">        city.longName = "Puerto Maldonado"</v>
      </c>
      <c r="D824" t="str">
        <f t="shared" ref="D824:D887" si="861">"        city.longName = " &amp; MID(B823,8,LEN(B823) - 15) &amp; """"</f>
        <v xml:space="preserve">        city.longName = "Puerto Maldonado"</v>
      </c>
    </row>
    <row r="825" spans="2:4">
      <c r="B825" t="s">
        <v>290</v>
      </c>
      <c r="C825" t="str">
        <f t="shared" ref="C825" si="862">"        city.associatedAirports = [" &amp; MID(B828, 15, LEN(B828) -15) &amp; "]"</f>
        <v xml:space="preserve">        city.associatedAirports = ['MEX']</v>
      </c>
      <c r="D825" t="str">
        <f t="shared" ref="D825" si="863">"        city.associatedAirports = [" &amp; MID(B828, 15, LEN(B828) -15) &amp; "]"</f>
        <v xml:space="preserve">        city.associatedAirports = ['MEX']</v>
      </c>
    </row>
    <row r="826" spans="2:4">
      <c r="B826" t="s">
        <v>6</v>
      </c>
      <c r="C826" t="s">
        <v>455</v>
      </c>
      <c r="D826" t="s">
        <v>455</v>
      </c>
    </row>
    <row r="827" spans="2:4">
      <c r="B827" t="s">
        <v>15</v>
      </c>
    </row>
    <row r="828" spans="2:4">
      <c r="B828" t="s">
        <v>16</v>
      </c>
      <c r="D828" t="s">
        <v>454</v>
      </c>
    </row>
    <row r="829" spans="2:4">
      <c r="B829" t="s">
        <v>9</v>
      </c>
      <c r="D829" t="str">
        <f t="shared" ref="D829" si="864">"        city.KeyName = """ &amp; MID(B831,7,3) &amp; """"</f>
        <v xml:space="preserve">        city.KeyName = "LIS"</v>
      </c>
    </row>
    <row r="830" spans="2:4">
      <c r="B830" t="s">
        <v>10</v>
      </c>
      <c r="C830" t="s">
        <v>454</v>
      </c>
      <c r="D830" t="str">
        <f t="shared" ref="D830:D893" si="865">"        city.shortName = """ &amp; MID(B831,7,3) &amp; """"</f>
        <v xml:space="preserve">        city.shortName = "LIS"</v>
      </c>
    </row>
    <row r="831" spans="2:4">
      <c r="B831" t="s">
        <v>300</v>
      </c>
      <c r="C831" t="str">
        <f t="shared" ref="C831" si="866">"        city.KeyName = """ &amp; MID(B831,7,3) &amp; """"</f>
        <v xml:space="preserve">        city.KeyName = "LIS"</v>
      </c>
      <c r="D831" t="str">
        <f t="shared" ref="D831:D894" si="867">"        city.longName = " &amp; MID(B832,8,LEN(B832) - 15) &amp; """"</f>
        <v xml:space="preserve">        city.longName = "Lisboa"</v>
      </c>
    </row>
    <row r="832" spans="2:4">
      <c r="B832" t="s">
        <v>301</v>
      </c>
      <c r="C832" t="str">
        <f t="shared" ref="C832:C895" si="868">"        city.shortName = """ &amp; MID(B831,7,3) &amp; """"</f>
        <v xml:space="preserve">        city.shortName = "LIS"</v>
      </c>
      <c r="D832" t="str">
        <f t="shared" ref="D832" si="869">"        city.associatedAirports = [" &amp; MID(B837, 15, LEN(B837) -15) &amp; "]"</f>
        <v xml:space="preserve">        city.associatedAirports = ['MEX']</v>
      </c>
    </row>
    <row r="833" spans="2:4">
      <c r="B833" t="s">
        <v>302</v>
      </c>
      <c r="C833" t="str">
        <f t="shared" ref="C833:C896" si="870">"        city.longName = " &amp; MID(B832,8,LEN(B832) - 15) &amp; """"</f>
        <v xml:space="preserve">        city.longName = "Lisboa"</v>
      </c>
      <c r="D833" t="s">
        <v>455</v>
      </c>
    </row>
    <row r="834" spans="2:4">
      <c r="B834" t="s">
        <v>303</v>
      </c>
      <c r="C834" t="str">
        <f t="shared" ref="C834" si="871">"        city.associatedAirports = [" &amp; MID(B837, 15, LEN(B837) -15) &amp; "]"</f>
        <v xml:space="preserve">        city.associatedAirports = ['MEX']</v>
      </c>
      <c r="D834" t="s">
        <v>454</v>
      </c>
    </row>
    <row r="835" spans="2:4">
      <c r="B835" t="s">
        <v>87</v>
      </c>
      <c r="C835" t="s">
        <v>455</v>
      </c>
      <c r="D835" t="str">
        <f t="shared" ref="D835:D898" si="872">"        city.KeyName = """ &amp; MID(B835,7,3) &amp; """"</f>
        <v xml:space="preserve">        city.KeyName = ": 5"</v>
      </c>
    </row>
    <row r="836" spans="2:4">
      <c r="B836" t="s">
        <v>15</v>
      </c>
      <c r="D836" t="str">
        <f t="shared" ref="D836:D899" si="873">"        city.shortName = """ &amp; MID(B835,7,3) &amp; """"</f>
        <v xml:space="preserve">        city.shortName = ": 5"</v>
      </c>
    </row>
    <row r="837" spans="2:4">
      <c r="B837" t="s">
        <v>16</v>
      </c>
      <c r="D837" t="e">
        <f t="shared" ref="D837:D900" si="874">"        city.longName = " &amp; MID(B836,8,LEN(B836) - 15) &amp; """"</f>
        <v>#VALUE!</v>
      </c>
    </row>
    <row r="838" spans="2:4">
      <c r="B838" t="s">
        <v>9</v>
      </c>
      <c r="D838" t="str">
        <f t="shared" ref="D838" si="875">"        city.associatedAirports = [" &amp; MID(B841, 15, LEN(B841) -15) &amp; "]"</f>
        <v xml:space="preserve">        city.associatedAirports = [an (SJU)"]</v>
      </c>
    </row>
    <row r="839" spans="2:4">
      <c r="B839" t="s">
        <v>10</v>
      </c>
      <c r="C839" t="s">
        <v>454</v>
      </c>
      <c r="D839" t="s">
        <v>455</v>
      </c>
    </row>
    <row r="840" spans="2:4">
      <c r="B840" t="s">
        <v>304</v>
      </c>
      <c r="C840" t="str">
        <f t="shared" ref="C840" si="876">"        city.KeyName = """ &amp; MID(B840,7,3) &amp; """"</f>
        <v xml:space="preserve">        city.KeyName = "SJU"</v>
      </c>
    </row>
    <row r="841" spans="2:4">
      <c r="B841" t="s">
        <v>305</v>
      </c>
      <c r="C841" t="str">
        <f t="shared" ref="C841:C904" si="877">"        city.shortName = """ &amp; MID(B840,7,3) &amp; """"</f>
        <v xml:space="preserve">        city.shortName = "SJU"</v>
      </c>
      <c r="D841" t="s">
        <v>454</v>
      </c>
    </row>
    <row r="842" spans="2:4">
      <c r="B842" t="s">
        <v>306</v>
      </c>
      <c r="C842" t="str">
        <f t="shared" ref="C842:C905" si="878">"        city.longName = " &amp; MID(B841,8,LEN(B841) - 15) &amp; """"</f>
        <v xml:space="preserve">        city.longName = "San Juan"</v>
      </c>
      <c r="D842" t="str">
        <f t="shared" ref="D842" si="879">"        city.KeyName = """ &amp; MID(B844,7,3) &amp; """"</f>
        <v xml:space="preserve">        city.KeyName = ": 7"</v>
      </c>
    </row>
    <row r="843" spans="2:4">
      <c r="B843" t="s">
        <v>307</v>
      </c>
      <c r="C843" t="str">
        <f t="shared" ref="C843" si="880">"        city.associatedAirports = [" &amp; MID(B846, 15, LEN(B846) -15) &amp; "]"</f>
        <v xml:space="preserve">        city.associatedAirports = ['CUN','GDL','MEX']</v>
      </c>
      <c r="D843" t="str">
        <f t="shared" ref="D843:D906" si="881">"        city.shortName = """ &amp; MID(B844,7,3) &amp; """"</f>
        <v xml:space="preserve">        city.shortName = ": 7"</v>
      </c>
    </row>
    <row r="844" spans="2:4">
      <c r="B844" t="s">
        <v>308</v>
      </c>
      <c r="C844" t="s">
        <v>455</v>
      </c>
      <c r="D844" t="e">
        <f t="shared" ref="D844:D907" si="882">"        city.longName = " &amp; MID(B845,8,LEN(B845) - 15) &amp; """"</f>
        <v>#VALUE!</v>
      </c>
    </row>
    <row r="845" spans="2:4">
      <c r="B845" t="s">
        <v>15</v>
      </c>
      <c r="D845" t="str">
        <f t="shared" ref="D845" si="883">"        city.associatedAirports = [" &amp; MID(B850, 15, LEN(B850) -15) &amp; "]"</f>
        <v xml:space="preserve">        city.associatedAirports = [ Incheon (ICN)"]</v>
      </c>
    </row>
    <row r="846" spans="2:4">
      <c r="B846" t="s">
        <v>124</v>
      </c>
      <c r="D846" t="s">
        <v>455</v>
      </c>
    </row>
    <row r="847" spans="2:4">
      <c r="B847" t="s">
        <v>9</v>
      </c>
      <c r="D847" t="s">
        <v>454</v>
      </c>
    </row>
    <row r="848" spans="2:4">
      <c r="B848" t="s">
        <v>10</v>
      </c>
      <c r="C848" t="s">
        <v>454</v>
      </c>
      <c r="D848" t="str">
        <f t="shared" ref="D848:D911" si="884">"        city.KeyName = """ &amp; MID(B848,7,3) &amp; """"</f>
        <v xml:space="preserve">        city.KeyName = ""</v>
      </c>
    </row>
    <row r="849" spans="2:4">
      <c r="B849" t="s">
        <v>309</v>
      </c>
      <c r="C849" t="str">
        <f t="shared" ref="C849" si="885">"        city.KeyName = """ &amp; MID(B849,7,3) &amp; """"</f>
        <v xml:space="preserve">        city.KeyName = "ICN"</v>
      </c>
      <c r="D849" t="str">
        <f t="shared" ref="D849:D912" si="886">"        city.shortName = """ &amp; MID(B848,7,3) &amp; """"</f>
        <v xml:space="preserve">        city.shortName = ""</v>
      </c>
    </row>
    <row r="850" spans="2:4">
      <c r="B850" t="s">
        <v>310</v>
      </c>
      <c r="C850" t="str">
        <f t="shared" ref="C850:C913" si="887">"        city.shortName = """ &amp; MID(B849,7,3) &amp; """"</f>
        <v xml:space="preserve">        city.shortName = "ICN"</v>
      </c>
      <c r="D850" t="e">
        <f t="shared" ref="D850:D913" si="888">"        city.longName = " &amp; MID(B849,8,LEN(B849) - 15) &amp; """"</f>
        <v>#VALUE!</v>
      </c>
    </row>
    <row r="851" spans="2:4">
      <c r="B851" t="s">
        <v>311</v>
      </c>
      <c r="C851" t="str">
        <f t="shared" ref="C851:C914" si="889">"        city.longName = " &amp; MID(B850,8,LEN(B850) - 15) &amp; """"</f>
        <v xml:space="preserve">        city.longName = "Seul - Incheon"</v>
      </c>
      <c r="D851" t="e">
        <f t="shared" ref="D851" si="890">"        city.associatedAirports = [" &amp; MID(B854, 15, LEN(B854) -15) &amp; "]"</f>
        <v>#VALUE!</v>
      </c>
    </row>
    <row r="852" spans="2:4">
      <c r="B852" t="s">
        <v>312</v>
      </c>
      <c r="C852" t="str">
        <f t="shared" ref="C852" si="891">"        city.associatedAirports = [" &amp; MID(B855, 15, LEN(B855) -15) &amp; "]"</f>
        <v xml:space="preserve">        city.associatedAirports = ['MEX','TIJ']</v>
      </c>
      <c r="D852" t="s">
        <v>455</v>
      </c>
    </row>
    <row r="853" spans="2:4">
      <c r="B853" t="s">
        <v>56</v>
      </c>
      <c r="C853" t="s">
        <v>455</v>
      </c>
    </row>
    <row r="854" spans="2:4">
      <c r="B854" t="s">
        <v>15</v>
      </c>
      <c r="D854" t="s">
        <v>454</v>
      </c>
    </row>
    <row r="855" spans="2:4">
      <c r="B855" t="s">
        <v>313</v>
      </c>
      <c r="D855" t="str">
        <f t="shared" ref="D855" si="892">"        city.KeyName = """ &amp; MID(B857,7,3) &amp; """"</f>
        <v xml:space="preserve">        city.KeyName = ""</v>
      </c>
    </row>
    <row r="856" spans="2:4">
      <c r="B856" t="s">
        <v>9</v>
      </c>
      <c r="D856" t="str">
        <f t="shared" ref="D856:D919" si="893">"        city.shortName = """ &amp; MID(B857,7,3) &amp; """"</f>
        <v xml:space="preserve">        city.shortName = ""</v>
      </c>
    </row>
    <row r="857" spans="2:4">
      <c r="B857" t="s">
        <v>10</v>
      </c>
      <c r="C857" t="s">
        <v>454</v>
      </c>
      <c r="D857" t="e">
        <f t="shared" ref="D857:D920" si="894">"        city.longName = " &amp; MID(B858,8,LEN(B858) - 15) &amp; """"</f>
        <v>#VALUE!</v>
      </c>
    </row>
    <row r="858" spans="2:4">
      <c r="B858" t="s">
        <v>314</v>
      </c>
      <c r="C858" t="str">
        <f t="shared" ref="C858" si="895">"        city.KeyName = """ &amp; MID(B858,7,3) &amp; """"</f>
        <v xml:space="preserve">        city.KeyName = "BCN"</v>
      </c>
      <c r="D858" t="e">
        <f t="shared" ref="D858" si="896">"        city.associatedAirports = [" &amp; MID(B863, 15, LEN(B863) -15) &amp; "]"</f>
        <v>#VALUE!</v>
      </c>
    </row>
    <row r="859" spans="2:4">
      <c r="B859" t="s">
        <v>315</v>
      </c>
      <c r="C859" t="str">
        <f t="shared" ref="C859:C922" si="897">"        city.shortName = """ &amp; MID(B858,7,3) &amp; """"</f>
        <v xml:space="preserve">        city.shortName = "BCN"</v>
      </c>
      <c r="D859" t="s">
        <v>455</v>
      </c>
    </row>
    <row r="860" spans="2:4">
      <c r="B860" t="s">
        <v>316</v>
      </c>
      <c r="C860" t="str">
        <f t="shared" ref="C860:C923" si="898">"        city.longName = " &amp; MID(B859,8,LEN(B859) - 15) &amp; """"</f>
        <v xml:space="preserve">        city.longName = "Barcelona"</v>
      </c>
      <c r="D860" t="s">
        <v>454</v>
      </c>
    </row>
    <row r="861" spans="2:4">
      <c r="B861" t="s">
        <v>317</v>
      </c>
      <c r="C861" t="str">
        <f t="shared" ref="C861" si="899">"        city.associatedAirports = [" &amp; MID(B864, 15, LEN(B864) -15) &amp; "]"</f>
        <v xml:space="preserve">        city.associatedAirports = ['ACA','AGU','ATL','BJX','CEN','CJS','CME','CPE','CUL','CUN','CUU','DGO','GDL','GUA','HMO','HUX','LAP','LMM','MAM','MEX','MID','MLM','MSY','MTT','MTY','MXL','MZT','NLD','OAX','PAZ','PTY','PVR','QRO','REX','SAP','SJD','SLP','SLW','TAM','TAP','TGZ','TIJ','TRC','VER','VSA','ZCL','ZIH']</v>
      </c>
      <c r="D861" t="str">
        <f t="shared" ref="D861:D924" si="900">"        city.KeyName = """ &amp; MID(B861,7,3) &amp; """"</f>
        <v xml:space="preserve">        city.KeyName = "yCo"</v>
      </c>
    </row>
    <row r="862" spans="2:4">
      <c r="B862" t="s">
        <v>87</v>
      </c>
      <c r="C862" t="s">
        <v>455</v>
      </c>
      <c r="D862" t="str">
        <f t="shared" ref="D862:D925" si="901">"        city.shortName = """ &amp; MID(B861,7,3) &amp; """"</f>
        <v xml:space="preserve">        city.shortName = "yCo"</v>
      </c>
    </row>
    <row r="863" spans="2:4">
      <c r="B863" t="s">
        <v>15</v>
      </c>
      <c r="D863" t="e">
        <f t="shared" ref="D863:D926" si="902">"        city.longName = " &amp; MID(B862,8,LEN(B862) - 15) &amp; """"</f>
        <v>#VALUE!</v>
      </c>
    </row>
    <row r="864" spans="2:4">
      <c r="B864" s="1" t="s">
        <v>318</v>
      </c>
      <c r="D864" t="e">
        <f t="shared" ref="D864" si="903">"        city.associatedAirports = [" &amp; MID(B867, 15, LEN(B867) -15) &amp; "]"</f>
        <v>#VALUE!</v>
      </c>
    </row>
    <row r="865" spans="2:4">
      <c r="B865" t="s">
        <v>9</v>
      </c>
      <c r="D865" t="s">
        <v>455</v>
      </c>
    </row>
    <row r="866" spans="2:4">
      <c r="B866" t="s">
        <v>10</v>
      </c>
      <c r="C866" t="s">
        <v>454</v>
      </c>
    </row>
    <row r="867" spans="2:4">
      <c r="B867" t="s">
        <v>319</v>
      </c>
      <c r="C867" t="str">
        <f t="shared" ref="C867" si="904">"        city.KeyName = """ &amp; MID(B867,7,3) &amp; """"</f>
        <v xml:space="preserve">        city.KeyName = "LPA"</v>
      </c>
      <c r="D867" t="s">
        <v>454</v>
      </c>
    </row>
    <row r="868" spans="2:4">
      <c r="B868" t="s">
        <v>320</v>
      </c>
      <c r="C868" t="str">
        <f t="shared" ref="C868:C931" si="905">"        city.shortName = """ &amp; MID(B867,7,3) &amp; """"</f>
        <v xml:space="preserve">        city.shortName = "LPA"</v>
      </c>
      <c r="D868" t="str">
        <f t="shared" ref="D868" si="906">"        city.KeyName = """ &amp; MID(B870,7,3) &amp; """"</f>
        <v xml:space="preserve">        city.KeyName = "yCo"</v>
      </c>
    </row>
    <row r="869" spans="2:4">
      <c r="B869" t="s">
        <v>316</v>
      </c>
      <c r="C869" t="str">
        <f t="shared" ref="C869:C932" si="907">"        city.longName = " &amp; MID(B868,8,LEN(B868) - 15) &amp; """"</f>
        <v xml:space="preserve">        city.longName = "Gran Canaria"</v>
      </c>
      <c r="D869" t="str">
        <f t="shared" ref="D869:D932" si="908">"        city.shortName = """ &amp; MID(B870,7,3) &amp; """"</f>
        <v xml:space="preserve">        city.shortName = "yCo"</v>
      </c>
    </row>
    <row r="870" spans="2:4">
      <c r="B870" t="s">
        <v>317</v>
      </c>
      <c r="C870" t="str">
        <f t="shared" ref="C870" si="909">"        city.associatedAirports = [" &amp; MID(B873, 15, LEN(B873) -15) &amp; "]"</f>
        <v xml:space="preserve">        city.associatedAirports = ['MEX']</v>
      </c>
      <c r="D870" t="e">
        <f t="shared" ref="D870:D933" si="910">"        city.longName = " &amp; MID(B871,8,LEN(B871) - 15) &amp; """"</f>
        <v>#VALUE!</v>
      </c>
    </row>
    <row r="871" spans="2:4">
      <c r="B871" t="s">
        <v>87</v>
      </c>
      <c r="C871" t="s">
        <v>455</v>
      </c>
      <c r="D871" t="e">
        <f t="shared" ref="D871" si="911">"        city.associatedAirports = [" &amp; MID(B876, 15, LEN(B876) -15) &amp; "]"</f>
        <v>#VALUE!</v>
      </c>
    </row>
    <row r="872" spans="2:4">
      <c r="B872" t="s">
        <v>15</v>
      </c>
      <c r="D872" t="s">
        <v>455</v>
      </c>
    </row>
    <row r="873" spans="2:4">
      <c r="B873" t="s">
        <v>16</v>
      </c>
      <c r="D873" t="s">
        <v>454</v>
      </c>
    </row>
    <row r="874" spans="2:4">
      <c r="B874" t="s">
        <v>9</v>
      </c>
      <c r="D874" t="str">
        <f t="shared" ref="D874:D937" si="912">"        city.KeyName = """ &amp; MID(B874,7,3) &amp; """"</f>
        <v xml:space="preserve">        city.KeyName = ""</v>
      </c>
    </row>
    <row r="875" spans="2:4">
      <c r="B875" t="s">
        <v>10</v>
      </c>
      <c r="C875" t="s">
        <v>454</v>
      </c>
      <c r="D875" t="str">
        <f t="shared" ref="D875:D938" si="913">"        city.shortName = """ &amp; MID(B874,7,3) &amp; """"</f>
        <v xml:space="preserve">        city.shortName = ""</v>
      </c>
    </row>
    <row r="876" spans="2:4">
      <c r="B876" t="s">
        <v>321</v>
      </c>
      <c r="C876" t="str">
        <f t="shared" ref="C876" si="914">"        city.KeyName = """ &amp; MID(B876,7,3) &amp; """"</f>
        <v xml:space="preserve">        city.KeyName = "ACE"</v>
      </c>
      <c r="D876" t="e">
        <f t="shared" ref="D876:D939" si="915">"        city.longName = " &amp; MID(B875,8,LEN(B875) - 15) &amp; """"</f>
        <v>#VALUE!</v>
      </c>
    </row>
    <row r="877" spans="2:4">
      <c r="B877" t="s">
        <v>322</v>
      </c>
      <c r="C877" t="str">
        <f t="shared" ref="C877:C940" si="916">"        city.shortName = """ &amp; MID(B876,7,3) &amp; """"</f>
        <v xml:space="preserve">        city.shortName = "ACE"</v>
      </c>
      <c r="D877" t="e">
        <f t="shared" ref="D877" si="917">"        city.associatedAirports = [" &amp; MID(B880, 15, LEN(B880) -15) &amp; "]"</f>
        <v>#VALUE!</v>
      </c>
    </row>
    <row r="878" spans="2:4">
      <c r="B878" t="s">
        <v>316</v>
      </c>
      <c r="C878" t="str">
        <f t="shared" ref="C878:C941" si="918">"        city.longName = " &amp; MID(B877,8,LEN(B877) - 15) &amp; """"</f>
        <v xml:space="preserve">        city.longName = "Lanzarote"</v>
      </c>
      <c r="D878" t="s">
        <v>455</v>
      </c>
    </row>
    <row r="879" spans="2:4">
      <c r="B879" t="s">
        <v>317</v>
      </c>
      <c r="C879" t="str">
        <f t="shared" ref="C879" si="919">"        city.associatedAirports = [" &amp; MID(B882, 15, LEN(B882) -15) &amp; "]"</f>
        <v xml:space="preserve">        city.associatedAirports = ['MEX']</v>
      </c>
    </row>
    <row r="880" spans="2:4">
      <c r="B880" t="s">
        <v>87</v>
      </c>
      <c r="C880" t="s">
        <v>455</v>
      </c>
      <c r="D880" t="s">
        <v>454</v>
      </c>
    </row>
    <row r="881" spans="2:4">
      <c r="B881" t="s">
        <v>15</v>
      </c>
      <c r="D881" t="str">
        <f t="shared" ref="D881" si="920">"        city.KeyName = """ &amp; MID(B883,7,3) &amp; """"</f>
        <v xml:space="preserve">        city.KeyName = ""</v>
      </c>
    </row>
    <row r="882" spans="2:4">
      <c r="B882" t="s">
        <v>16</v>
      </c>
      <c r="D882" t="str">
        <f t="shared" ref="D882:D945" si="921">"        city.shortName = """ &amp; MID(B883,7,3) &amp; """"</f>
        <v xml:space="preserve">        city.shortName = ""</v>
      </c>
    </row>
    <row r="883" spans="2:4">
      <c r="B883" t="s">
        <v>9</v>
      </c>
      <c r="D883" t="e">
        <f t="shared" ref="D883:D946" si="922">"        city.longName = " &amp; MID(B884,8,LEN(B884) - 15) &amp; """"</f>
        <v>#VALUE!</v>
      </c>
    </row>
    <row r="884" spans="2:4">
      <c r="B884" t="s">
        <v>10</v>
      </c>
      <c r="C884" t="s">
        <v>454</v>
      </c>
      <c r="D884" t="e">
        <f t="shared" ref="D884" si="923">"        city.associatedAirports = [" &amp; MID(B889, 15, LEN(B889) -15) &amp; "]"</f>
        <v>#VALUE!</v>
      </c>
    </row>
    <row r="885" spans="2:4">
      <c r="B885" t="s">
        <v>323</v>
      </c>
      <c r="C885" t="str">
        <f t="shared" ref="C885" si="924">"        city.KeyName = """ &amp; MID(B885,7,3) &amp; """"</f>
        <v xml:space="preserve">        city.KeyName = "MAD"</v>
      </c>
      <c r="D885" t="s">
        <v>455</v>
      </c>
    </row>
    <row r="886" spans="2:4">
      <c r="B886" t="s">
        <v>324</v>
      </c>
      <c r="C886" t="str">
        <f t="shared" ref="C886:C949" si="925">"        city.shortName = """ &amp; MID(B885,7,3) &amp; """"</f>
        <v xml:space="preserve">        city.shortName = "MAD"</v>
      </c>
      <c r="D886" t="s">
        <v>454</v>
      </c>
    </row>
    <row r="887" spans="2:4">
      <c r="B887" t="s">
        <v>316</v>
      </c>
      <c r="C887" t="str">
        <f t="shared" ref="C887:C950" si="926">"        city.longName = " &amp; MID(B886,8,LEN(B886) - 15) &amp; """"</f>
        <v xml:space="preserve">        city.longName = "Madrid"</v>
      </c>
      <c r="D887" t="str">
        <f t="shared" ref="D887:D950" si="927">"        city.KeyName = """ &amp; MID(B887,7,3) &amp; """"</f>
        <v xml:space="preserve">        city.KeyName = "y: "</v>
      </c>
    </row>
    <row r="888" spans="2:4">
      <c r="B888" t="s">
        <v>317</v>
      </c>
      <c r="C888" t="str">
        <f t="shared" ref="C888" si="928">"        city.associatedAirports = [" &amp; MID(B891, 15, LEN(B891) -15) &amp; "]"</f>
        <v xml:space="preserve">        city.associatedAirports = ['ACA','AGU','BJX','CEN','CJS','CLQ','CME','CPE','CUL','CUN','CUU','DGO','GDL','GUA','HMO','LAP','LMM','MAM','MEX','MID','MLM','MTT','MTY','MXL','MZT','NLD','OAX','PAZ','PVR','QRO','REX','SJD','SLP','TAM','TAP','TGZ','TIJ','TRC','VER','VSA','ZCL','ZIH','ZLO']</v>
      </c>
      <c r="D888" t="str">
        <f t="shared" ref="D888:D951" si="929">"        city.shortName = """ &amp; MID(B887,7,3) &amp; """"</f>
        <v xml:space="preserve">        city.shortName = "y: "</v>
      </c>
    </row>
    <row r="889" spans="2:4">
      <c r="B889" t="s">
        <v>87</v>
      </c>
      <c r="C889" t="s">
        <v>455</v>
      </c>
      <c r="D889" t="str">
        <f t="shared" ref="D889:D952" si="930">"        city.longName = " &amp; MID(B888,8,LEN(B888) - 15) &amp; """"</f>
        <v xml:space="preserve">        city.longName = Cod"</v>
      </c>
    </row>
    <row r="890" spans="2:4">
      <c r="B890" t="s">
        <v>7</v>
      </c>
      <c r="D890" t="e">
        <f t="shared" ref="D890" si="931">"        city.associatedAirports = [" &amp; MID(B893, 15, LEN(B893) -15) &amp; "]"</f>
        <v>#VALUE!</v>
      </c>
    </row>
    <row r="891" spans="2:4">
      <c r="B891" s="1" t="s">
        <v>325</v>
      </c>
      <c r="D891" t="s">
        <v>455</v>
      </c>
    </row>
    <row r="892" spans="2:4">
      <c r="B892" t="s">
        <v>9</v>
      </c>
    </row>
    <row r="893" spans="2:4">
      <c r="B893" t="s">
        <v>10</v>
      </c>
      <c r="C893" t="s">
        <v>454</v>
      </c>
      <c r="D893" t="s">
        <v>454</v>
      </c>
    </row>
    <row r="894" spans="2:4">
      <c r="B894" t="s">
        <v>326</v>
      </c>
      <c r="C894" t="str">
        <f t="shared" ref="C894" si="932">"        city.KeyName = """ &amp; MID(B894,7,3) &amp; """"</f>
        <v xml:space="preserve">        city.KeyName = "AGP"</v>
      </c>
      <c r="D894" t="str">
        <f t="shared" ref="D894" si="933">"        city.KeyName = """ &amp; MID(B896,7,3) &amp; """"</f>
        <v xml:space="preserve">        city.KeyName = "y: "</v>
      </c>
    </row>
    <row r="895" spans="2:4">
      <c r="B895" t="s">
        <v>327</v>
      </c>
      <c r="C895" t="str">
        <f t="shared" ref="C895:C958" si="934">"        city.shortName = """ &amp; MID(B894,7,3) &amp; """"</f>
        <v xml:space="preserve">        city.shortName = "AGP"</v>
      </c>
      <c r="D895" t="str">
        <f t="shared" ref="D895:D958" si="935">"        city.shortName = """ &amp; MID(B896,7,3) &amp; """"</f>
        <v xml:space="preserve">        city.shortName = "y: "</v>
      </c>
    </row>
    <row r="896" spans="2:4">
      <c r="B896" t="s">
        <v>316</v>
      </c>
      <c r="C896" t="str">
        <f t="shared" ref="C896:C959" si="936">"        city.longName = " &amp; MID(B895,8,LEN(B895) - 15) &amp; """"</f>
        <v xml:space="preserve">        city.longName = "Malaga"</v>
      </c>
      <c r="D896" t="str">
        <f t="shared" ref="D896:D959" si="937">"        city.longName = " &amp; MID(B897,8,LEN(B897) - 15) &amp; """"</f>
        <v xml:space="preserve">        city.longName = Cod"</v>
      </c>
    </row>
    <row r="897" spans="2:4">
      <c r="B897" t="s">
        <v>317</v>
      </c>
      <c r="C897" t="str">
        <f t="shared" ref="C897" si="938">"        city.associatedAirports = [" &amp; MID(B900, 15, LEN(B900) -15) &amp; "]"</f>
        <v xml:space="preserve">        city.associatedAirports = ['MEX']</v>
      </c>
      <c r="D897" t="e">
        <f t="shared" ref="D897" si="939">"        city.associatedAirports = [" &amp; MID(B902, 15, LEN(B902) -15) &amp; "]"</f>
        <v>#VALUE!</v>
      </c>
    </row>
    <row r="898" spans="2:4">
      <c r="B898" t="s">
        <v>87</v>
      </c>
      <c r="C898" t="s">
        <v>455</v>
      </c>
      <c r="D898" t="s">
        <v>455</v>
      </c>
    </row>
    <row r="899" spans="2:4">
      <c r="B899" t="s">
        <v>15</v>
      </c>
      <c r="D899" t="s">
        <v>454</v>
      </c>
    </row>
    <row r="900" spans="2:4">
      <c r="B900" t="s">
        <v>16</v>
      </c>
      <c r="D900" t="str">
        <f t="shared" ref="D900:D963" si="940">"        city.KeyName = """ &amp; MID(B900,7,3) &amp; """"</f>
        <v xml:space="preserve">        city.KeyName = ": A"</v>
      </c>
    </row>
    <row r="901" spans="2:4">
      <c r="B901" t="s">
        <v>9</v>
      </c>
      <c r="D901" t="str">
        <f t="shared" ref="D901:D964" si="941">"        city.shortName = """ &amp; MID(B900,7,3) &amp; """"</f>
        <v xml:space="preserve">        city.shortName = ": A"</v>
      </c>
    </row>
    <row r="902" spans="2:4">
      <c r="B902" t="s">
        <v>10</v>
      </c>
      <c r="C902" t="s">
        <v>454</v>
      </c>
      <c r="D902" t="e">
        <f t="shared" ref="D902:D965" si="942">"        city.longName = " &amp; MID(B901,8,LEN(B901) - 15) &amp; """"</f>
        <v>#VALUE!</v>
      </c>
    </row>
    <row r="903" spans="2:4">
      <c r="B903" t="s">
        <v>328</v>
      </c>
      <c r="C903" t="str">
        <f t="shared" ref="C903" si="943">"        city.KeyName = """ &amp; MID(B903,7,3) &amp; """"</f>
        <v xml:space="preserve">        city.KeyName = "PMI"</v>
      </c>
      <c r="D903" t="str">
        <f t="shared" ref="D903" si="944">"        city.associatedAirports = [" &amp; MID(B906, 15, LEN(B906) -15) &amp; "]"</f>
        <v xml:space="preserve">        city.associatedAirports = [ES"]</v>
      </c>
    </row>
    <row r="904" spans="2:4">
      <c r="B904" t="s">
        <v>329</v>
      </c>
      <c r="C904" t="str">
        <f t="shared" ref="C904:C967" si="945">"        city.shortName = """ &amp; MID(B903,7,3) &amp; """"</f>
        <v xml:space="preserve">        city.shortName = "PMI"</v>
      </c>
      <c r="D904" t="s">
        <v>455</v>
      </c>
    </row>
    <row r="905" spans="2:4">
      <c r="B905" t="s">
        <v>316</v>
      </c>
      <c r="C905" t="str">
        <f t="shared" ref="C905:C968" si="946">"        city.longName = " &amp; MID(B904,8,LEN(B904) - 15) &amp; """"</f>
        <v xml:space="preserve">        city.longName = "Palma de Mallorca"</v>
      </c>
    </row>
    <row r="906" spans="2:4">
      <c r="B906" t="s">
        <v>317</v>
      </c>
      <c r="C906" t="str">
        <f t="shared" ref="C906" si="947">"        city.associatedAirports = [" &amp; MID(B909, 15, LEN(B909) -15) &amp; "]"</f>
        <v xml:space="preserve">        city.associatedAirports = ['ATL','MEX']</v>
      </c>
      <c r="D906" t="s">
        <v>454</v>
      </c>
    </row>
    <row r="907" spans="2:4">
      <c r="B907" t="s">
        <v>87</v>
      </c>
      <c r="C907" t="s">
        <v>455</v>
      </c>
      <c r="D907" t="str">
        <f t="shared" ref="D907" si="948">"        city.KeyName = """ &amp; MID(B909,7,3) &amp; """"</f>
        <v xml:space="preserve">        city.KeyName = ": A"</v>
      </c>
    </row>
    <row r="908" spans="2:4">
      <c r="B908" t="s">
        <v>15</v>
      </c>
      <c r="D908" t="str">
        <f t="shared" ref="D908:D971" si="949">"        city.shortName = """ &amp; MID(B909,7,3) &amp; """"</f>
        <v xml:space="preserve">        city.shortName = ": A"</v>
      </c>
    </row>
    <row r="909" spans="2:4">
      <c r="B909" t="s">
        <v>330</v>
      </c>
      <c r="D909" t="e">
        <f t="shared" ref="D909:D972" si="950">"        city.longName = " &amp; MID(B910,8,LEN(B910) - 15) &amp; """"</f>
        <v>#VALUE!</v>
      </c>
    </row>
    <row r="910" spans="2:4">
      <c r="B910" t="s">
        <v>9</v>
      </c>
      <c r="D910" t="str">
        <f t="shared" ref="D910" si="951">"        city.associatedAirports = [" &amp; MID(B915, 15, LEN(B915) -15) &amp; "]"</f>
        <v xml:space="preserve">        city.associatedAirports = [ES"]</v>
      </c>
    </row>
    <row r="911" spans="2:4">
      <c r="B911" t="s">
        <v>10</v>
      </c>
      <c r="C911" t="s">
        <v>454</v>
      </c>
      <c r="D911" t="s">
        <v>455</v>
      </c>
    </row>
    <row r="912" spans="2:4">
      <c r="B912" t="s">
        <v>331</v>
      </c>
      <c r="C912" t="str">
        <f t="shared" ref="C912" si="952">"        city.KeyName = """ &amp; MID(B912,7,3) &amp; """"</f>
        <v xml:space="preserve">        city.KeyName = "VLC"</v>
      </c>
      <c r="D912" t="s">
        <v>454</v>
      </c>
    </row>
    <row r="913" spans="2:4">
      <c r="B913" t="s">
        <v>332</v>
      </c>
      <c r="C913" t="str">
        <f t="shared" ref="C913:C976" si="953">"        city.shortName = """ &amp; MID(B912,7,3) &amp; """"</f>
        <v xml:space="preserve">        city.shortName = "VLC"</v>
      </c>
      <c r="D913" t="str">
        <f t="shared" ref="D913:D976" si="954">"        city.KeyName = """ &amp; MID(B913,7,3) &amp; """"</f>
        <v xml:space="preserve">        city.KeyName = " "V"</v>
      </c>
    </row>
    <row r="914" spans="2:4">
      <c r="B914" t="s">
        <v>316</v>
      </c>
      <c r="C914" t="str">
        <f t="shared" ref="C914:C977" si="955">"        city.longName = " &amp; MID(B913,8,LEN(B913) - 15) &amp; """"</f>
        <v xml:space="preserve">        city.longName = "Valencia"</v>
      </c>
      <c r="D914" t="str">
        <f t="shared" ref="D914:D977" si="956">"        city.shortName = """ &amp; MID(B913,7,3) &amp; """"</f>
        <v xml:space="preserve">        city.shortName = " "V"</v>
      </c>
    </row>
    <row r="915" spans="2:4">
      <c r="B915" t="s">
        <v>317</v>
      </c>
      <c r="C915" t="str">
        <f t="shared" ref="C915" si="957">"        city.associatedAirports = [" &amp; MID(B918, 15, LEN(B918) -15) &amp; "]"</f>
        <v xml:space="preserve">        city.associatedAirports = ['MEX']</v>
      </c>
      <c r="D915" t="str">
        <f t="shared" ref="D915:D978" si="958">"        city.longName = " &amp; MID(B914,8,LEN(B914) - 15) &amp; """"</f>
        <v xml:space="preserve">        city.longName = : "</v>
      </c>
    </row>
    <row r="916" spans="2:4">
      <c r="B916" t="s">
        <v>87</v>
      </c>
      <c r="C916" t="s">
        <v>455</v>
      </c>
      <c r="D916" t="e">
        <f t="shared" ref="D916" si="959">"        city.associatedAirports = [" &amp; MID(B919, 15, LEN(B919) -15) &amp; "]"</f>
        <v>#VALUE!</v>
      </c>
    </row>
    <row r="917" spans="2:4">
      <c r="B917" t="s">
        <v>15</v>
      </c>
      <c r="D917" t="s">
        <v>455</v>
      </c>
    </row>
    <row r="918" spans="2:4">
      <c r="B918" t="s">
        <v>16</v>
      </c>
    </row>
    <row r="919" spans="2:4">
      <c r="B919" t="s">
        <v>9</v>
      </c>
      <c r="D919" t="s">
        <v>454</v>
      </c>
    </row>
    <row r="920" spans="2:4">
      <c r="B920" t="s">
        <v>10</v>
      </c>
      <c r="C920" t="s">
        <v>454</v>
      </c>
      <c r="D920" t="str">
        <f t="shared" ref="D920" si="960">"        city.KeyName = """ &amp; MID(B922,7,3) &amp; """"</f>
        <v xml:space="preserve">        city.KeyName = " "V"</v>
      </c>
    </row>
    <row r="921" spans="2:4">
      <c r="B921" t="s">
        <v>333</v>
      </c>
      <c r="C921" t="str">
        <f t="shared" ref="C921" si="961">"        city.KeyName = """ &amp; MID(B921,7,3) &amp; """"</f>
        <v xml:space="preserve">        city.KeyName = "VGO"</v>
      </c>
      <c r="D921" t="str">
        <f t="shared" ref="D921:D984" si="962">"        city.shortName = """ &amp; MID(B922,7,3) &amp; """"</f>
        <v xml:space="preserve">        city.shortName = " "V"</v>
      </c>
    </row>
    <row r="922" spans="2:4">
      <c r="B922" t="s">
        <v>334</v>
      </c>
      <c r="C922" t="str">
        <f t="shared" ref="C922:C985" si="963">"        city.shortName = """ &amp; MID(B921,7,3) &amp; """"</f>
        <v xml:space="preserve">        city.shortName = "VGO"</v>
      </c>
      <c r="D922" t="str">
        <f t="shared" ref="D922:D985" si="964">"        city.longName = " &amp; MID(B923,8,LEN(B923) - 15) &amp; """"</f>
        <v xml:space="preserve">        city.longName = : "</v>
      </c>
    </row>
    <row r="923" spans="2:4">
      <c r="B923" t="s">
        <v>316</v>
      </c>
      <c r="C923" t="str">
        <f t="shared" ref="C923:C986" si="965">"        city.longName = " &amp; MID(B922,8,LEN(B922) - 15) &amp; """"</f>
        <v xml:space="preserve">        city.longName = "Vigo"</v>
      </c>
      <c r="D923" t="e">
        <f t="shared" ref="D923" si="966">"        city.associatedAirports = [" &amp; MID(B928, 15, LEN(B928) -15) &amp; "]"</f>
        <v>#VALUE!</v>
      </c>
    </row>
    <row r="924" spans="2:4">
      <c r="B924" t="s">
        <v>317</v>
      </c>
      <c r="C924" t="str">
        <f t="shared" ref="C924" si="967">"        city.associatedAirports = [" &amp; MID(B927, 15, LEN(B927) -15) &amp; "]"</f>
        <v xml:space="preserve">        city.associatedAirports = ['ATL','MEX']</v>
      </c>
      <c r="D924" t="s">
        <v>455</v>
      </c>
    </row>
    <row r="925" spans="2:4">
      <c r="B925" t="s">
        <v>87</v>
      </c>
      <c r="C925" t="s">
        <v>455</v>
      </c>
      <c r="D925" t="s">
        <v>454</v>
      </c>
    </row>
    <row r="926" spans="2:4">
      <c r="B926" t="s">
        <v>15</v>
      </c>
      <c r="D926" t="str">
        <f t="shared" ref="D926:D989" si="968">"        city.KeyName = """ &amp; MID(B926,7,3) &amp; """"</f>
        <v xml:space="preserve">        city.KeyName = "r: "</v>
      </c>
    </row>
    <row r="927" spans="2:4">
      <c r="B927" t="s">
        <v>330</v>
      </c>
      <c r="D927" t="str">
        <f t="shared" ref="D927:D990" si="969">"        city.shortName = """ &amp; MID(B926,7,3) &amp; """"</f>
        <v xml:space="preserve">        city.shortName = "r: "</v>
      </c>
    </row>
    <row r="928" spans="2:4">
      <c r="B928" t="s">
        <v>9</v>
      </c>
      <c r="D928" t="str">
        <f t="shared" ref="D928:D991" si="970">"        city.longName = " &amp; MID(B927,8,LEN(B927) - 15) &amp; """"</f>
        <v xml:space="preserve">        city.longName =  Array('ATL"</v>
      </c>
    </row>
    <row r="929" spans="2:4">
      <c r="B929" t="s">
        <v>10</v>
      </c>
      <c r="C929" t="s">
        <v>454</v>
      </c>
      <c r="D929" t="str">
        <f t="shared" ref="D929" si="971">"        city.associatedAirports = [" &amp; MID(B932, 15, LEN(B932) -15) &amp; "]"</f>
        <v xml:space="preserve">        city.associatedAirports = [ed Kingdom"]</v>
      </c>
    </row>
    <row r="930" spans="2:4">
      <c r="B930" t="s">
        <v>335</v>
      </c>
      <c r="C930" t="str">
        <f t="shared" ref="C930" si="972">"        city.KeyName = """ &amp; MID(B930,7,3) &amp; """"</f>
        <v xml:space="preserve">        city.KeyName = "LGW"</v>
      </c>
      <c r="D930" t="s">
        <v>455</v>
      </c>
    </row>
    <row r="931" spans="2:4">
      <c r="B931" t="s">
        <v>336</v>
      </c>
      <c r="C931" t="str">
        <f t="shared" ref="C931:C994" si="973">"        city.shortName = """ &amp; MID(B930,7,3) &amp; """"</f>
        <v xml:space="preserve">        city.shortName = "LGW"</v>
      </c>
    </row>
    <row r="932" spans="2:4">
      <c r="B932" t="s">
        <v>337</v>
      </c>
      <c r="C932" t="str">
        <f t="shared" ref="C932:C995" si="974">"        city.longName = " &amp; MID(B931,8,LEN(B931) - 15) &amp; """"</f>
        <v xml:space="preserve">        city.longName = "Londres - Gatwick"</v>
      </c>
      <c r="D932" t="s">
        <v>454</v>
      </c>
    </row>
    <row r="933" spans="2:4">
      <c r="B933" t="s">
        <v>338</v>
      </c>
      <c r="C933" t="str">
        <f t="shared" ref="C933" si="975">"        city.associatedAirports = [" &amp; MID(B936, 15, LEN(B936) -15) &amp; "]"</f>
        <v xml:space="preserve">        city.associatedAirports = ['CUN','MEX']</v>
      </c>
      <c r="D933" t="str">
        <f t="shared" ref="D933" si="976">"        city.KeyName = """ &amp; MID(B935,7,3) &amp; """"</f>
        <v xml:space="preserve">        city.KeyName = "r: "</v>
      </c>
    </row>
    <row r="934" spans="2:4">
      <c r="B934" t="s">
        <v>87</v>
      </c>
      <c r="C934" t="s">
        <v>455</v>
      </c>
      <c r="D934" t="str">
        <f t="shared" ref="D934:D997" si="977">"        city.shortName = """ &amp; MID(B935,7,3) &amp; """"</f>
        <v xml:space="preserve">        city.shortName = "r: "</v>
      </c>
    </row>
    <row r="935" spans="2:4">
      <c r="B935" t="s">
        <v>15</v>
      </c>
      <c r="D935" t="str">
        <f t="shared" ref="D935:D998" si="978">"        city.longName = " &amp; MID(B936,8,LEN(B936) - 15) &amp; """"</f>
        <v xml:space="preserve">        city.longName =  Array('CUN"</v>
      </c>
    </row>
    <row r="936" spans="2:4">
      <c r="B936" t="s">
        <v>281</v>
      </c>
      <c r="D936" t="str">
        <f t="shared" ref="D936" si="979">"        city.associatedAirports = [" &amp; MID(B941, 15, LEN(B941) -15) &amp; "]"</f>
        <v xml:space="preserve">        city.associatedAirports = [ed Kingdom"]</v>
      </c>
    </row>
    <row r="937" spans="2:4">
      <c r="B937" t="s">
        <v>9</v>
      </c>
      <c r="D937" t="s">
        <v>455</v>
      </c>
    </row>
    <row r="938" spans="2:4">
      <c r="B938" t="s">
        <v>10</v>
      </c>
      <c r="C938" t="s">
        <v>454</v>
      </c>
      <c r="D938" t="s">
        <v>454</v>
      </c>
    </row>
    <row r="939" spans="2:4">
      <c r="B939" t="s">
        <v>339</v>
      </c>
      <c r="C939" t="str">
        <f t="shared" ref="C939" si="980">"        city.KeyName = """ &amp; MID(B939,7,3) &amp; """"</f>
        <v xml:space="preserve">        city.KeyName = "LHR"</v>
      </c>
      <c r="D939" t="str">
        <f t="shared" ref="D939:D1002" si="981">"        city.KeyName = """ &amp; MID(B939,7,3) &amp; """"</f>
        <v xml:space="preserve">        city.KeyName = "LHR"</v>
      </c>
    </row>
    <row r="940" spans="2:4">
      <c r="B940" t="s">
        <v>340</v>
      </c>
      <c r="C940" t="str">
        <f t="shared" ref="C940:C1003" si="982">"        city.shortName = """ &amp; MID(B939,7,3) &amp; """"</f>
        <v xml:space="preserve">        city.shortName = "LHR"</v>
      </c>
      <c r="D940" t="str">
        <f t="shared" ref="D940:D1003" si="983">"        city.shortName = """ &amp; MID(B939,7,3) &amp; """"</f>
        <v xml:space="preserve">        city.shortName = "LHR"</v>
      </c>
    </row>
    <row r="941" spans="2:4">
      <c r="B941" t="s">
        <v>337</v>
      </c>
      <c r="C941" t="str">
        <f t="shared" ref="C941:C1004" si="984">"        city.longName = " &amp; MID(B940,8,LEN(B940) - 15) &amp; """"</f>
        <v xml:space="preserve">        city.longName = "Londres - Heathrow"</v>
      </c>
      <c r="D941" t="str">
        <f t="shared" ref="D941:D1004" si="985">"        city.longName = " &amp; MID(B940,8,LEN(B940) - 15) &amp; """"</f>
        <v xml:space="preserve">        city.longName = "Londres - Heathrow"</v>
      </c>
    </row>
    <row r="942" spans="2:4">
      <c r="B942" t="s">
        <v>338</v>
      </c>
      <c r="C942" t="str">
        <f t="shared" ref="C942" si="986">"        city.associatedAirports = [" &amp; MID(B945, 15, LEN(B945) -15) &amp; "]"</f>
        <v xml:space="preserve">        city.associatedAirports = ['MEX']</v>
      </c>
      <c r="D942" t="str">
        <f t="shared" ref="D942" si="987">"        city.associatedAirports = [" &amp; MID(B945, 15, LEN(B945) -15) &amp; "]"</f>
        <v xml:space="preserve">        city.associatedAirports = ['MEX']</v>
      </c>
    </row>
    <row r="943" spans="2:4">
      <c r="B943" t="s">
        <v>87</v>
      </c>
      <c r="C943" t="s">
        <v>455</v>
      </c>
      <c r="D943" t="s">
        <v>455</v>
      </c>
    </row>
    <row r="944" spans="2:4">
      <c r="B944" t="s">
        <v>15</v>
      </c>
    </row>
    <row r="945" spans="2:4">
      <c r="B945" t="s">
        <v>16</v>
      </c>
      <c r="D945" t="s">
        <v>454</v>
      </c>
    </row>
    <row r="946" spans="2:4">
      <c r="B946" t="s">
        <v>9</v>
      </c>
      <c r="D946" t="str">
        <f t="shared" ref="D946" si="988">"        city.KeyName = """ &amp; MID(B948,7,3) &amp; """"</f>
        <v xml:space="preserve">        city.KeyName = "ALB"</v>
      </c>
    </row>
    <row r="947" spans="2:4">
      <c r="B947" t="s">
        <v>10</v>
      </c>
      <c r="C947" t="s">
        <v>454</v>
      </c>
      <c r="D947" t="str">
        <f t="shared" ref="D947:D1010" si="989">"        city.shortName = """ &amp; MID(B948,7,3) &amp; """"</f>
        <v xml:space="preserve">        city.shortName = "ALB"</v>
      </c>
    </row>
    <row r="948" spans="2:4">
      <c r="B948" t="s">
        <v>341</v>
      </c>
      <c r="C948" t="str">
        <f t="shared" ref="C948" si="990">"        city.KeyName = """ &amp; MID(B948,7,3) &amp; """"</f>
        <v xml:space="preserve">        city.KeyName = "ALB"</v>
      </c>
      <c r="D948" t="str">
        <f t="shared" ref="D948:D1011" si="991">"        city.longName = " &amp; MID(B949,8,LEN(B949) - 15) &amp; """"</f>
        <v xml:space="preserve">        city.longName = "Albany"</v>
      </c>
    </row>
    <row r="949" spans="2:4">
      <c r="B949" t="s">
        <v>342</v>
      </c>
      <c r="C949" t="str">
        <f t="shared" ref="C949:C1012" si="992">"        city.shortName = """ &amp; MID(B948,7,3) &amp; """"</f>
        <v xml:space="preserve">        city.shortName = "ALB"</v>
      </c>
      <c r="D949" t="str">
        <f t="shared" ref="D949" si="993">"        city.associatedAirports = [" &amp; MID(B954, 15, LEN(B954) -15) &amp; "]"</f>
        <v xml:space="preserve">        city.associatedAirports = ['CUN','GDL','MEX']</v>
      </c>
    </row>
    <row r="950" spans="2:4">
      <c r="B950" t="s">
        <v>343</v>
      </c>
      <c r="C950" t="str">
        <f t="shared" ref="C950:C1013" si="994">"        city.longName = " &amp; MID(B949,8,LEN(B949) - 15) &amp; """"</f>
        <v xml:space="preserve">        city.longName = "Albany"</v>
      </c>
      <c r="D950" t="s">
        <v>455</v>
      </c>
    </row>
    <row r="951" spans="2:4">
      <c r="B951" t="s">
        <v>344</v>
      </c>
      <c r="C951" t="str">
        <f t="shared" ref="C951" si="995">"        city.associatedAirports = [" &amp; MID(B954, 15, LEN(B954) -15) &amp; "]"</f>
        <v xml:space="preserve">        city.associatedAirports = ['CUN','GDL','MEX']</v>
      </c>
      <c r="D951" t="s">
        <v>454</v>
      </c>
    </row>
    <row r="952" spans="2:4">
      <c r="B952" t="s">
        <v>38</v>
      </c>
      <c r="C952" t="s">
        <v>455</v>
      </c>
      <c r="D952" t="str">
        <f t="shared" ref="D952:D1015" si="996">"        city.KeyName = """ &amp; MID(B952,7,3) &amp; """"</f>
        <v xml:space="preserve">        city.KeyName = ": 2"</v>
      </c>
    </row>
    <row r="953" spans="2:4">
      <c r="B953" t="s">
        <v>15</v>
      </c>
      <c r="D953" t="str">
        <f t="shared" ref="D953:D1016" si="997">"        city.shortName = """ &amp; MID(B952,7,3) &amp; """"</f>
        <v xml:space="preserve">        city.shortName = ": 2"</v>
      </c>
    </row>
    <row r="954" spans="2:4">
      <c r="B954" t="s">
        <v>124</v>
      </c>
      <c r="D954" t="e">
        <f t="shared" ref="D954:D1017" si="998">"        city.longName = " &amp; MID(B953,8,LEN(B953) - 15) &amp; """"</f>
        <v>#VALUE!</v>
      </c>
    </row>
    <row r="955" spans="2:4">
      <c r="B955" t="s">
        <v>9</v>
      </c>
      <c r="D955" t="str">
        <f t="shared" ref="D955" si="999">"        city.associatedAirports = [" &amp; MID(B958, 15, LEN(B958) -15) &amp; "]"</f>
        <v xml:space="preserve">        city.associatedAirports = [a (ATL)"]</v>
      </c>
    </row>
    <row r="956" spans="2:4">
      <c r="B956" t="s">
        <v>10</v>
      </c>
      <c r="C956" t="s">
        <v>454</v>
      </c>
      <c r="D956" t="s">
        <v>455</v>
      </c>
    </row>
    <row r="957" spans="2:4">
      <c r="B957" t="s">
        <v>345</v>
      </c>
      <c r="C957" t="str">
        <f t="shared" ref="C957" si="1000">"        city.KeyName = """ &amp; MID(B957,7,3) &amp; """"</f>
        <v xml:space="preserve">        city.KeyName = "ATL"</v>
      </c>
    </row>
    <row r="958" spans="2:4">
      <c r="B958" t="s">
        <v>346</v>
      </c>
      <c r="C958" t="str">
        <f t="shared" ref="C958:C1021" si="1001">"        city.shortName = """ &amp; MID(B957,7,3) &amp; """"</f>
        <v xml:space="preserve">        city.shortName = "ATL"</v>
      </c>
      <c r="D958" t="s">
        <v>454</v>
      </c>
    </row>
    <row r="959" spans="2:4">
      <c r="B959" t="s">
        <v>343</v>
      </c>
      <c r="C959" t="str">
        <f t="shared" ref="C959:C1022" si="1002">"        city.longName = " &amp; MID(B958,8,LEN(B958) - 15) &amp; """"</f>
        <v xml:space="preserve">        city.longName = "Atlanta"</v>
      </c>
      <c r="D959" t="str">
        <f t="shared" ref="D959" si="1003">"        city.KeyName = """ &amp; MID(B961,7,3) &amp; """"</f>
        <v xml:space="preserve">        city.KeyName = ": 2"</v>
      </c>
    </row>
    <row r="960" spans="2:4">
      <c r="B960" t="s">
        <v>344</v>
      </c>
      <c r="C960" t="str">
        <f t="shared" ref="C960" si="1004">"        city.associatedAirports = [" &amp; MID(B963, 15, LEN(B963) -15) &amp; "]"</f>
        <v xml:space="preserve">        city.associatedAirports = ['ACA','AGU','BCN','BJX','BOG','BOS','CCS','CEN','CJS','CLQ','CME','CPE','CTM','CUL','CUN','CUU','CZM','DGO','DTW','EZE','FCO','GDL','GRU','GUA','HMO','JFK','LAP','LIM','LMM','MAM','MEX','MID','MLM','MTT','MTY','MXL','MZT','NLD','OAX','ORD','PAZ','PMI','PTY','PVG','PVR','REX','ROC','SCL','SJD','SJO','SLC','SLP','TAM','TAP','TGZ','TIJ','TRC','VER','VGO','VSA','ZCL','ZIH','ZLO']</v>
      </c>
      <c r="D960" t="str">
        <f t="shared" ref="D960:D1023" si="1005">"        city.shortName = """ &amp; MID(B961,7,3) &amp; """"</f>
        <v xml:space="preserve">        city.shortName = ": 2"</v>
      </c>
    </row>
    <row r="961" spans="2:4">
      <c r="B961" t="s">
        <v>38</v>
      </c>
      <c r="C961" t="s">
        <v>455</v>
      </c>
      <c r="D961" t="e">
        <f t="shared" ref="D961:D1024" si="1006">"        city.longName = " &amp; MID(B962,8,LEN(B962) - 15) &amp; """"</f>
        <v>#VALUE!</v>
      </c>
    </row>
    <row r="962" spans="2:4">
      <c r="B962" t="s">
        <v>7</v>
      </c>
      <c r="D962" t="str">
        <f t="shared" ref="D962" si="1007">"        city.associatedAirports = [" &amp; MID(B967, 15, LEN(B967) -15) &amp; "]"</f>
        <v xml:space="preserve">        city.associatedAirports = [ore (BWI)"]</v>
      </c>
    </row>
    <row r="963" spans="2:4">
      <c r="B963" s="1" t="s">
        <v>347</v>
      </c>
      <c r="D963" t="s">
        <v>455</v>
      </c>
    </row>
    <row r="964" spans="2:4">
      <c r="B964" t="s">
        <v>9</v>
      </c>
      <c r="D964" t="s">
        <v>454</v>
      </c>
    </row>
    <row r="965" spans="2:4">
      <c r="B965" t="s">
        <v>10</v>
      </c>
      <c r="C965" t="s">
        <v>454</v>
      </c>
      <c r="D965" t="str">
        <f t="shared" ref="D965:D1028" si="1008">"        city.KeyName = """ &amp; MID(B965,7,3) &amp; """"</f>
        <v xml:space="preserve">        city.KeyName = ""</v>
      </c>
    </row>
    <row r="966" spans="2:4">
      <c r="B966" t="s">
        <v>348</v>
      </c>
      <c r="C966" t="str">
        <f t="shared" ref="C966" si="1009">"        city.KeyName = """ &amp; MID(B966,7,3) &amp; """"</f>
        <v xml:space="preserve">        city.KeyName = "BWI"</v>
      </c>
      <c r="D966" t="str">
        <f t="shared" ref="D966:D1029" si="1010">"        city.shortName = """ &amp; MID(B965,7,3) &amp; """"</f>
        <v xml:space="preserve">        city.shortName = ""</v>
      </c>
    </row>
    <row r="967" spans="2:4">
      <c r="B967" t="s">
        <v>349</v>
      </c>
      <c r="C967" t="str">
        <f t="shared" ref="C967:C1030" si="1011">"        city.shortName = """ &amp; MID(B966,7,3) &amp; """"</f>
        <v xml:space="preserve">        city.shortName = "BWI"</v>
      </c>
      <c r="D967" t="e">
        <f t="shared" ref="D967:D1030" si="1012">"        city.longName = " &amp; MID(B966,8,LEN(B966) - 15) &amp; """"</f>
        <v>#VALUE!</v>
      </c>
    </row>
    <row r="968" spans="2:4">
      <c r="B968" t="s">
        <v>343</v>
      </c>
      <c r="C968" t="str">
        <f t="shared" ref="C968:C1031" si="1013">"        city.longName = " &amp; MID(B967,8,LEN(B967) - 15) &amp; """"</f>
        <v xml:space="preserve">        city.longName = "Baltimore"</v>
      </c>
      <c r="D968" t="e">
        <f t="shared" ref="D968" si="1014">"        city.associatedAirports = [" &amp; MID(B971, 15, LEN(B971) -15) &amp; "]"</f>
        <v>#VALUE!</v>
      </c>
    </row>
    <row r="969" spans="2:4">
      <c r="B969" t="s">
        <v>344</v>
      </c>
      <c r="C969" t="str">
        <f t="shared" ref="C969" si="1015">"        city.associatedAirports = [" &amp; MID(B972, 15, LEN(B972) -15) &amp; "]"</f>
        <v xml:space="preserve">        city.associatedAirports = ['CUN','GDL','MEX','PVR','SJD']</v>
      </c>
      <c r="D969" t="s">
        <v>455</v>
      </c>
    </row>
    <row r="970" spans="2:4">
      <c r="B970" t="s">
        <v>38</v>
      </c>
      <c r="C970" t="s">
        <v>455</v>
      </c>
    </row>
    <row r="971" spans="2:4">
      <c r="B971" t="s">
        <v>15</v>
      </c>
      <c r="D971" t="s">
        <v>454</v>
      </c>
    </row>
    <row r="972" spans="2:4">
      <c r="B972" t="s">
        <v>350</v>
      </c>
      <c r="D972" t="str">
        <f t="shared" ref="D972" si="1016">"        city.KeyName = """ &amp; MID(B974,7,3) &amp; """"</f>
        <v xml:space="preserve">        city.KeyName = ""</v>
      </c>
    </row>
    <row r="973" spans="2:4">
      <c r="B973" t="s">
        <v>9</v>
      </c>
      <c r="D973" t="str">
        <f t="shared" ref="D973:D1036" si="1017">"        city.shortName = """ &amp; MID(B974,7,3) &amp; """"</f>
        <v xml:space="preserve">        city.shortName = ""</v>
      </c>
    </row>
    <row r="974" spans="2:4">
      <c r="B974" t="s">
        <v>10</v>
      </c>
      <c r="C974" t="s">
        <v>454</v>
      </c>
      <c r="D974" t="e">
        <f t="shared" ref="D974:D1037" si="1018">"        city.longName = " &amp; MID(B975,8,LEN(B975) - 15) &amp; """"</f>
        <v>#VALUE!</v>
      </c>
    </row>
    <row r="975" spans="2:4">
      <c r="B975" t="s">
        <v>351</v>
      </c>
      <c r="C975" t="str">
        <f t="shared" ref="C975" si="1019">"        city.KeyName = """ &amp; MID(B975,7,3) &amp; """"</f>
        <v xml:space="preserve">        city.KeyName = "BOS"</v>
      </c>
      <c r="D975" t="e">
        <f t="shared" ref="D975" si="1020">"        city.associatedAirports = [" &amp; MID(B980, 15, LEN(B980) -15) &amp; "]"</f>
        <v>#VALUE!</v>
      </c>
    </row>
    <row r="976" spans="2:4">
      <c r="B976" t="s">
        <v>352</v>
      </c>
      <c r="C976" t="str">
        <f t="shared" ref="C976:C1039" si="1021">"        city.shortName = """ &amp; MID(B975,7,3) &amp; """"</f>
        <v xml:space="preserve">        city.shortName = "BOS"</v>
      </c>
      <c r="D976" t="s">
        <v>455</v>
      </c>
    </row>
    <row r="977" spans="2:4">
      <c r="B977" t="s">
        <v>343</v>
      </c>
      <c r="C977" t="str">
        <f t="shared" ref="C977:C1040" si="1022">"        city.longName = " &amp; MID(B976,8,LEN(B976) - 15) &amp; """"</f>
        <v xml:space="preserve">        city.longName = "Boston"</v>
      </c>
      <c r="D977" t="s">
        <v>454</v>
      </c>
    </row>
    <row r="978" spans="2:4">
      <c r="B978" t="s">
        <v>344</v>
      </c>
      <c r="C978" t="str">
        <f t="shared" ref="C978" si="1023">"        city.associatedAirports = [" &amp; MID(B981, 15, LEN(B981) -15) &amp; "]"</f>
        <v xml:space="preserve">        city.associatedAirports = ['ATL','CUN','GDL','MEX','SJD']</v>
      </c>
      <c r="D978" t="str">
        <f t="shared" ref="D978:D1041" si="1024">"        city.KeyName = """ &amp; MID(B978,7,3) &amp; """"</f>
        <v xml:space="preserve">        city.KeyName = "yCo"</v>
      </c>
    </row>
    <row r="979" spans="2:4">
      <c r="B979" t="s">
        <v>38</v>
      </c>
      <c r="C979" t="s">
        <v>455</v>
      </c>
      <c r="D979" t="str">
        <f t="shared" ref="D979:D1042" si="1025">"        city.shortName = """ &amp; MID(B978,7,3) &amp; """"</f>
        <v xml:space="preserve">        city.shortName = "yCo"</v>
      </c>
    </row>
    <row r="980" spans="2:4">
      <c r="B980" t="s">
        <v>15</v>
      </c>
      <c r="D980" t="e">
        <f t="shared" ref="D980:D1043" si="1026">"        city.longName = " &amp; MID(B979,8,LEN(B979) - 15) &amp; """"</f>
        <v>#VALUE!</v>
      </c>
    </row>
    <row r="981" spans="2:4">
      <c r="B981" t="s">
        <v>353</v>
      </c>
      <c r="D981" t="e">
        <f t="shared" ref="D981" si="1027">"        city.associatedAirports = [" &amp; MID(B984, 15, LEN(B984) -15) &amp; "]"</f>
        <v>#VALUE!</v>
      </c>
    </row>
    <row r="982" spans="2:4">
      <c r="B982" t="s">
        <v>9</v>
      </c>
      <c r="D982" t="s">
        <v>455</v>
      </c>
    </row>
    <row r="983" spans="2:4">
      <c r="B983" t="s">
        <v>10</v>
      </c>
      <c r="C983" t="s">
        <v>454</v>
      </c>
    </row>
    <row r="984" spans="2:4">
      <c r="B984" t="s">
        <v>354</v>
      </c>
      <c r="C984" t="str">
        <f t="shared" ref="C984" si="1028">"        city.KeyName = """ &amp; MID(B984,7,3) &amp; """"</f>
        <v xml:space="preserve">        city.KeyName = "BRO"</v>
      </c>
      <c r="D984" t="s">
        <v>454</v>
      </c>
    </row>
    <row r="985" spans="2:4">
      <c r="B985" t="s">
        <v>355</v>
      </c>
      <c r="C985" t="str">
        <f t="shared" ref="C985:C1048" si="1029">"        city.shortName = """ &amp; MID(B984,7,3) &amp; """"</f>
        <v xml:space="preserve">        city.shortName = "BRO"</v>
      </c>
      <c r="D985" t="str">
        <f t="shared" ref="D985" si="1030">"        city.KeyName = """ &amp; MID(B987,7,3) &amp; """"</f>
        <v xml:space="preserve">        city.KeyName = "yCo"</v>
      </c>
    </row>
    <row r="986" spans="2:4">
      <c r="B986" t="s">
        <v>343</v>
      </c>
      <c r="C986" t="str">
        <f t="shared" ref="C986:C1049" si="1031">"        city.longName = " &amp; MID(B985,8,LEN(B985) - 15) &amp; """"</f>
        <v xml:space="preserve">        city.longName = "Brownsville"</v>
      </c>
      <c r="D986" t="str">
        <f t="shared" ref="D986:D1049" si="1032">"        city.shortName = """ &amp; MID(B987,7,3) &amp; """"</f>
        <v xml:space="preserve">        city.shortName = "yCo"</v>
      </c>
    </row>
    <row r="987" spans="2:4">
      <c r="B987" t="s">
        <v>344</v>
      </c>
      <c r="C987" t="str">
        <f t="shared" ref="C987" si="1033">"        city.associatedAirports = [" &amp; MID(B990, 15, LEN(B990) -15) &amp; "]"</f>
        <v xml:space="preserve">        city.associatedAirports = ['BJX','CJS','CUL','CUU','GDL','HMO','MEX','MTY','PBC','QRO','TAM','VER']</v>
      </c>
      <c r="D987" t="e">
        <f t="shared" ref="D987:D1050" si="1034">"        city.longName = " &amp; MID(B988,8,LEN(B988) - 15) &amp; """"</f>
        <v>#VALUE!</v>
      </c>
    </row>
    <row r="988" spans="2:4">
      <c r="B988" t="s">
        <v>38</v>
      </c>
      <c r="C988" t="s">
        <v>455</v>
      </c>
      <c r="D988" t="e">
        <f t="shared" ref="D988" si="1035">"        city.associatedAirports = [" &amp; MID(B993, 15, LEN(B993) -15) &amp; "]"</f>
        <v>#VALUE!</v>
      </c>
    </row>
    <row r="989" spans="2:4">
      <c r="B989" t="s">
        <v>7</v>
      </c>
      <c r="D989" t="s">
        <v>455</v>
      </c>
    </row>
    <row r="990" spans="2:4">
      <c r="B990" t="s">
        <v>356</v>
      </c>
      <c r="D990" t="s">
        <v>454</v>
      </c>
    </row>
    <row r="991" spans="2:4">
      <c r="B991" t="s">
        <v>9</v>
      </c>
      <c r="D991" t="str">
        <f t="shared" ref="D991:D1054" si="1036">"        city.KeyName = """ &amp; MID(B991,7,3) &amp; """"</f>
        <v xml:space="preserve">        city.KeyName = ""</v>
      </c>
    </row>
    <row r="992" spans="2:4">
      <c r="B992" t="s">
        <v>10</v>
      </c>
      <c r="C992" t="s">
        <v>454</v>
      </c>
      <c r="D992" t="str">
        <f t="shared" ref="D992:D1055" si="1037">"        city.shortName = """ &amp; MID(B991,7,3) &amp; """"</f>
        <v xml:space="preserve">        city.shortName = ""</v>
      </c>
    </row>
    <row r="993" spans="2:4">
      <c r="B993" t="s">
        <v>357</v>
      </c>
      <c r="C993" t="str">
        <f t="shared" ref="C993" si="1038">"        city.KeyName = """ &amp; MID(B993,7,3) &amp; """"</f>
        <v xml:space="preserve">        city.KeyName = "ORD"</v>
      </c>
      <c r="D993" t="e">
        <f t="shared" ref="D993:D1056" si="1039">"        city.longName = " &amp; MID(B992,8,LEN(B992) - 15) &amp; """"</f>
        <v>#VALUE!</v>
      </c>
    </row>
    <row r="994" spans="2:4">
      <c r="B994" t="s">
        <v>358</v>
      </c>
      <c r="C994" t="str">
        <f t="shared" ref="C994:C1057" si="1040">"        city.shortName = """ &amp; MID(B993,7,3) &amp; """"</f>
        <v xml:space="preserve">        city.shortName = "ORD"</v>
      </c>
      <c r="D994" t="e">
        <f t="shared" ref="D994" si="1041">"        city.associatedAirports = [" &amp; MID(B997, 15, LEN(B997) -15) &amp; "]"</f>
        <v>#VALUE!</v>
      </c>
    </row>
    <row r="995" spans="2:4">
      <c r="B995" t="s">
        <v>343</v>
      </c>
      <c r="C995" t="str">
        <f t="shared" ref="C995:C1058" si="1042">"        city.longName = " &amp; MID(B994,8,LEN(B994) - 15) &amp; """"</f>
        <v xml:space="preserve">        city.longName = "Chicago - O'Hare"</v>
      </c>
      <c r="D995" t="s">
        <v>455</v>
      </c>
    </row>
    <row r="996" spans="2:4">
      <c r="B996" t="s">
        <v>344</v>
      </c>
      <c r="C996" t="str">
        <f t="shared" ref="C996" si="1043">"        city.associatedAirports = [" &amp; MID(B999, 15, LEN(B999) -15) &amp; "]"</f>
        <v xml:space="preserve">        city.associatedAirports = ['ACA','AGU','ATL','BJX','BOG','CCS','CEN','CJS','CLQ','CME','CPE','CTM','CUL','CUN','CUU','DGO','EZE','GDL','GRU','GUA','HMO','HUX','LAP','LIM','LMM','MAM','MEX','MID','MLM','MTT','MTY','MXL','MZT','NLD','OAX','PAZ','PTY','PVR','QRO','REX','SAP','SCL','SJD','SJO','SLP','SLW','TAM','TAP','TGZ','TIJ','TRC','VER','VSA','ZCL','ZIH','ZLO']</v>
      </c>
    </row>
    <row r="997" spans="2:4">
      <c r="B997" t="s">
        <v>38</v>
      </c>
      <c r="C997" t="s">
        <v>455</v>
      </c>
      <c r="D997" t="s">
        <v>454</v>
      </c>
    </row>
    <row r="998" spans="2:4">
      <c r="B998" t="s">
        <v>7</v>
      </c>
      <c r="D998" t="str">
        <f t="shared" ref="D998" si="1044">"        city.KeyName = """ &amp; MID(B1000,7,3) &amp; """"</f>
        <v xml:space="preserve">        city.KeyName = ""</v>
      </c>
    </row>
    <row r="999" spans="2:4">
      <c r="B999" s="1" t="s">
        <v>359</v>
      </c>
      <c r="D999" t="str">
        <f t="shared" ref="D999:D1062" si="1045">"        city.shortName = """ &amp; MID(B1000,7,3) &amp; """"</f>
        <v xml:space="preserve">        city.shortName = ""</v>
      </c>
    </row>
    <row r="1000" spans="2:4">
      <c r="B1000" t="s">
        <v>9</v>
      </c>
      <c r="D1000" t="e">
        <f t="shared" ref="D1000:D1063" si="1046">"        city.longName = " &amp; MID(B1001,8,LEN(B1001) - 15) &amp; """"</f>
        <v>#VALUE!</v>
      </c>
    </row>
    <row r="1001" spans="2:4">
      <c r="B1001" t="s">
        <v>10</v>
      </c>
      <c r="C1001" t="s">
        <v>454</v>
      </c>
      <c r="D1001" t="e">
        <f t="shared" ref="D1001" si="1047">"        city.associatedAirports = [" &amp; MID(B1006, 15, LEN(B1006) -15) &amp; "]"</f>
        <v>#VALUE!</v>
      </c>
    </row>
    <row r="1002" spans="2:4">
      <c r="B1002" t="s">
        <v>360</v>
      </c>
      <c r="C1002" t="str">
        <f t="shared" ref="C1002" si="1048">"        city.KeyName = """ &amp; MID(B1002,7,3) &amp; """"</f>
        <v xml:space="preserve">        city.KeyName = "CVG"</v>
      </c>
      <c r="D1002" t="s">
        <v>455</v>
      </c>
    </row>
    <row r="1003" spans="2:4">
      <c r="B1003" t="s">
        <v>361</v>
      </c>
      <c r="C1003" t="str">
        <f t="shared" ref="C1003:C1066" si="1049">"        city.shortName = """ &amp; MID(B1002,7,3) &amp; """"</f>
        <v xml:space="preserve">        city.shortName = "CVG"</v>
      </c>
      <c r="D1003" t="s">
        <v>454</v>
      </c>
    </row>
    <row r="1004" spans="2:4">
      <c r="B1004" t="s">
        <v>343</v>
      </c>
      <c r="C1004" t="str">
        <f t="shared" ref="C1004:C1067" si="1050">"        city.longName = " &amp; MID(B1003,8,LEN(B1003) - 15) &amp; """"</f>
        <v xml:space="preserve">        city.longName = "Cincinnati"</v>
      </c>
      <c r="D1004" t="str">
        <f t="shared" ref="D1004:D1067" si="1051">"        city.KeyName = """ &amp; MID(B1004,7,3) &amp; """"</f>
        <v xml:space="preserve">        city.KeyName = "y: "</v>
      </c>
    </row>
    <row r="1005" spans="2:4">
      <c r="B1005" t="s">
        <v>344</v>
      </c>
      <c r="C1005" t="str">
        <f t="shared" ref="C1005" si="1052">"        city.associatedAirports = [" &amp; MID(B1008, 15, LEN(B1008) -15) &amp; "]"</f>
        <v xml:space="preserve">        city.associatedAirports = ['CUN','GDL','MEX','PVR','SJD']</v>
      </c>
      <c r="D1005" t="str">
        <f t="shared" ref="D1005:D1068" si="1053">"        city.shortName = """ &amp; MID(B1004,7,3) &amp; """"</f>
        <v xml:space="preserve">        city.shortName = "y: "</v>
      </c>
    </row>
    <row r="1006" spans="2:4">
      <c r="B1006" t="s">
        <v>38</v>
      </c>
      <c r="C1006" t="s">
        <v>455</v>
      </c>
      <c r="D1006" t="str">
        <f t="shared" ref="D1006:D1069" si="1054">"        city.longName = " &amp; MID(B1005,8,LEN(B1005) - 15) &amp; """"</f>
        <v xml:space="preserve">        city.longName = Cod"</v>
      </c>
    </row>
    <row r="1007" spans="2:4">
      <c r="B1007" t="s">
        <v>15</v>
      </c>
      <c r="D1007" t="e">
        <f t="shared" ref="D1007" si="1055">"        city.associatedAirports = [" &amp; MID(B1010, 15, LEN(B1010) -15) &amp; "]"</f>
        <v>#VALUE!</v>
      </c>
    </row>
    <row r="1008" spans="2:4">
      <c r="B1008" t="s">
        <v>350</v>
      </c>
      <c r="D1008" t="s">
        <v>455</v>
      </c>
    </row>
    <row r="1009" spans="2:4">
      <c r="B1009" t="s">
        <v>9</v>
      </c>
    </row>
    <row r="1010" spans="2:4">
      <c r="B1010" t="s">
        <v>10</v>
      </c>
      <c r="C1010" t="s">
        <v>454</v>
      </c>
      <c r="D1010" t="s">
        <v>454</v>
      </c>
    </row>
    <row r="1011" spans="2:4">
      <c r="B1011" t="s">
        <v>362</v>
      </c>
      <c r="C1011" t="str">
        <f t="shared" ref="C1011" si="1056">"        city.KeyName = """ &amp; MID(B1011,7,3) &amp; """"</f>
        <v xml:space="preserve">        city.KeyName = "DEN"</v>
      </c>
      <c r="D1011" t="str">
        <f t="shared" ref="D1011" si="1057">"        city.KeyName = """ &amp; MID(B1013,7,3) &amp; """"</f>
        <v xml:space="preserve">        city.KeyName = "y: "</v>
      </c>
    </row>
    <row r="1012" spans="2:4">
      <c r="B1012" t="s">
        <v>363</v>
      </c>
      <c r="C1012" t="str">
        <f t="shared" ref="C1012:C1075" si="1058">"        city.shortName = """ &amp; MID(B1011,7,3) &amp; """"</f>
        <v xml:space="preserve">        city.shortName = "DEN"</v>
      </c>
      <c r="D1012" t="str">
        <f t="shared" ref="D1012:D1075" si="1059">"        city.shortName = """ &amp; MID(B1013,7,3) &amp; """"</f>
        <v xml:space="preserve">        city.shortName = "y: "</v>
      </c>
    </row>
    <row r="1013" spans="2:4">
      <c r="B1013" t="s">
        <v>343</v>
      </c>
      <c r="C1013" t="str">
        <f t="shared" ref="C1013:C1076" si="1060">"        city.longName = " &amp; MID(B1012,8,LEN(B1012) - 15) &amp; """"</f>
        <v xml:space="preserve">        city.longName = "Denver"</v>
      </c>
      <c r="D1013" t="str">
        <f t="shared" ref="D1013:D1076" si="1061">"        city.longName = " &amp; MID(B1014,8,LEN(B1014) - 15) &amp; """"</f>
        <v xml:space="preserve">        city.longName = Cod"</v>
      </c>
    </row>
    <row r="1014" spans="2:4">
      <c r="B1014" t="s">
        <v>344</v>
      </c>
      <c r="C1014" t="str">
        <f t="shared" ref="C1014" si="1062">"        city.associatedAirports = [" &amp; MID(B1017, 15, LEN(B1017) -15) &amp; "]"</f>
        <v xml:space="preserve">        city.associatedAirports = ['ACA','AGU','BJX','BOG','CEN','CJS','CME','CPE','CUL','CUN','CUU','DGO','EZE','GDL','GRU','HMO','LAP','LIM','LMM','MAM','MEX','MID','MLM','MTT','MTY','MXL','MZT','NLD','OAX','PAZ','PVR','QRO','REX','SAP','SJD','SJO','SLP','TAM','TAP','TGZ','TIJ','TRC','VER','VSA','ZCL','ZIH']</v>
      </c>
      <c r="D1014" t="e">
        <f t="shared" ref="D1014" si="1063">"        city.associatedAirports = [" &amp; MID(B1019, 15, LEN(B1019) -15) &amp; "]"</f>
        <v>#VALUE!</v>
      </c>
    </row>
    <row r="1015" spans="2:4">
      <c r="B1015" t="s">
        <v>38</v>
      </c>
      <c r="C1015" t="s">
        <v>455</v>
      </c>
      <c r="D1015" t="s">
        <v>455</v>
      </c>
    </row>
    <row r="1016" spans="2:4">
      <c r="B1016" t="s">
        <v>7</v>
      </c>
      <c r="D1016" t="s">
        <v>454</v>
      </c>
    </row>
    <row r="1017" spans="2:4">
      <c r="B1017" s="1" t="s">
        <v>364</v>
      </c>
      <c r="D1017" t="str">
        <f t="shared" ref="D1017:D1080" si="1064">"        city.KeyName = """ &amp; MID(B1017,7,3) &amp; """"</f>
        <v xml:space="preserve">        city.KeyName = ": A"</v>
      </c>
    </row>
    <row r="1018" spans="2:4">
      <c r="B1018" t="s">
        <v>9</v>
      </c>
      <c r="D1018" t="str">
        <f t="shared" ref="D1018:D1081" si="1065">"        city.shortName = """ &amp; MID(B1017,7,3) &amp; """"</f>
        <v xml:space="preserve">        city.shortName = ": A"</v>
      </c>
    </row>
    <row r="1019" spans="2:4">
      <c r="B1019" t="s">
        <v>10</v>
      </c>
      <c r="C1019" t="s">
        <v>454</v>
      </c>
      <c r="D1019" t="e">
        <f t="shared" ref="D1019:D1082" si="1066">"        city.longName = " &amp; MID(B1018,8,LEN(B1018) - 15) &amp; """"</f>
        <v>#VALUE!</v>
      </c>
    </row>
    <row r="1020" spans="2:4">
      <c r="B1020" t="s">
        <v>365</v>
      </c>
      <c r="C1020" t="str">
        <f t="shared" ref="C1020" si="1067">"        city.KeyName = """ &amp; MID(B1020,7,3) &amp; """"</f>
        <v xml:space="preserve">        city.KeyName = "DTW"</v>
      </c>
      <c r="D1020" t="str">
        <f t="shared" ref="D1020" si="1068">"        city.associatedAirports = [" &amp; MID(B1023, 15, LEN(B1023) -15) &amp; "]"</f>
        <v xml:space="preserve">        city.associatedAirports = [US"]</v>
      </c>
    </row>
    <row r="1021" spans="2:4">
      <c r="B1021" t="s">
        <v>366</v>
      </c>
      <c r="C1021" t="str">
        <f t="shared" ref="C1021:C1084" si="1069">"        city.shortName = """ &amp; MID(B1020,7,3) &amp; """"</f>
        <v xml:space="preserve">        city.shortName = "DTW"</v>
      </c>
      <c r="D1021" t="s">
        <v>455</v>
      </c>
    </row>
    <row r="1022" spans="2:4">
      <c r="B1022" t="s">
        <v>343</v>
      </c>
      <c r="C1022" t="str">
        <f t="shared" ref="C1022:C1085" si="1070">"        city.longName = " &amp; MID(B1021,8,LEN(B1021) - 15) &amp; """"</f>
        <v xml:space="preserve">        city.longName = "Detroit - Metro"</v>
      </c>
    </row>
    <row r="1023" spans="2:4">
      <c r="B1023" t="s">
        <v>344</v>
      </c>
      <c r="C1023" t="str">
        <f t="shared" ref="C1023" si="1071">"        city.associatedAirports = [" &amp; MID(B1026, 15, LEN(B1026) -15) &amp; "]"</f>
        <v xml:space="preserve">        city.associatedAirports = ['ATL','CCS','CUN','GDL','GUA','MEX','MTY','PVR','SJD','ZLO']</v>
      </c>
      <c r="D1023" t="s">
        <v>454</v>
      </c>
    </row>
    <row r="1024" spans="2:4">
      <c r="B1024" t="s">
        <v>38</v>
      </c>
      <c r="C1024" t="s">
        <v>455</v>
      </c>
      <c r="D1024" t="str">
        <f t="shared" ref="D1024" si="1072">"        city.KeyName = """ &amp; MID(B1026,7,3) &amp; """"</f>
        <v xml:space="preserve">        city.KeyName = ": A"</v>
      </c>
    </row>
    <row r="1025" spans="2:4">
      <c r="B1025" t="s">
        <v>15</v>
      </c>
      <c r="D1025" t="str">
        <f t="shared" ref="D1025:D1088" si="1073">"        city.shortName = """ &amp; MID(B1026,7,3) &amp; """"</f>
        <v xml:space="preserve">        city.shortName = ": A"</v>
      </c>
    </row>
    <row r="1026" spans="2:4">
      <c r="B1026" t="s">
        <v>367</v>
      </c>
      <c r="D1026" t="e">
        <f t="shared" ref="D1026:D1089" si="1074">"        city.longName = " &amp; MID(B1027,8,LEN(B1027) - 15) &amp; """"</f>
        <v>#VALUE!</v>
      </c>
    </row>
    <row r="1027" spans="2:4">
      <c r="B1027" t="s">
        <v>9</v>
      </c>
      <c r="D1027" t="str">
        <f t="shared" ref="D1027" si="1075">"        city.associatedAirports = [" &amp; MID(B1032, 15, LEN(B1032) -15) &amp; "]"</f>
        <v xml:space="preserve">        city.associatedAirports = [US"]</v>
      </c>
    </row>
    <row r="1028" spans="2:4">
      <c r="B1028" t="s">
        <v>10</v>
      </c>
      <c r="C1028" t="s">
        <v>454</v>
      </c>
      <c r="D1028" t="s">
        <v>455</v>
      </c>
    </row>
    <row r="1029" spans="2:4">
      <c r="B1029" t="s">
        <v>368</v>
      </c>
      <c r="C1029" t="str">
        <f t="shared" ref="C1029" si="1076">"        city.KeyName = """ &amp; MID(B1029,7,3) &amp; """"</f>
        <v xml:space="preserve">        city.KeyName = "FAT"</v>
      </c>
      <c r="D1029" t="s">
        <v>454</v>
      </c>
    </row>
    <row r="1030" spans="2:4">
      <c r="B1030" t="s">
        <v>369</v>
      </c>
      <c r="C1030" t="str">
        <f t="shared" ref="C1030:C1093" si="1077">"        city.shortName = """ &amp; MID(B1029,7,3) &amp; """"</f>
        <v xml:space="preserve">        city.shortName = "FAT"</v>
      </c>
      <c r="D1030" t="str">
        <f t="shared" ref="D1030:D1093" si="1078">"        city.KeyName = """ &amp; MID(B1030,7,3) &amp; """"</f>
        <v xml:space="preserve">        city.KeyName = " "F"</v>
      </c>
    </row>
    <row r="1031" spans="2:4">
      <c r="B1031" t="s">
        <v>343</v>
      </c>
      <c r="C1031" t="str">
        <f t="shared" ref="C1031:C1094" si="1079">"        city.longName = " &amp; MID(B1030,8,LEN(B1030) - 15) &amp; """"</f>
        <v xml:space="preserve">        city.longName = "Fresno"</v>
      </c>
      <c r="D1031" t="str">
        <f t="shared" ref="D1031:D1094" si="1080">"        city.shortName = """ &amp; MID(B1030,7,3) &amp; """"</f>
        <v xml:space="preserve">        city.shortName = " "F"</v>
      </c>
    </row>
    <row r="1032" spans="2:4">
      <c r="B1032" t="s">
        <v>344</v>
      </c>
      <c r="C1032" t="str">
        <f t="shared" ref="C1032" si="1081">"        city.associatedAirports = [" &amp; MID(B1035, 15, LEN(B1035) -15) &amp; "]"</f>
        <v xml:space="preserve">        city.associatedAirports = ['ACA','AGU','BJX','BOG','CEN','CJS','CLQ','CME','CPE','CUL','CUN','CUU','DGO','EZE','GDL','GRU','GUA','HMO','LAP','LIM','LMM','MAM','MEX','MID','MLM','MTT','MTY','MXL','MZT','NLD','OAX','PAZ','PTY','PVR','QRO','REX','SAP','SJD','SJO','SLP','SLW','TAM','TAP','TGZ','TIJ','TRC','VER','VSA','ZCL','ZIH','ZLO']</v>
      </c>
      <c r="D1032" t="str">
        <f t="shared" ref="D1032:D1095" si="1082">"        city.longName = " &amp; MID(B1031,8,LEN(B1031) - 15) &amp; """"</f>
        <v xml:space="preserve">        city.longName = : "United "</v>
      </c>
    </row>
    <row r="1033" spans="2:4">
      <c r="B1033" t="s">
        <v>38</v>
      </c>
      <c r="C1033" t="s">
        <v>455</v>
      </c>
      <c r="D1033" t="e">
        <f t="shared" ref="D1033" si="1083">"        city.associatedAirports = [" &amp; MID(B1036, 15, LEN(B1036) -15) &amp; "]"</f>
        <v>#VALUE!</v>
      </c>
    </row>
    <row r="1034" spans="2:4">
      <c r="B1034" t="s">
        <v>7</v>
      </c>
      <c r="D1034" t="s">
        <v>455</v>
      </c>
    </row>
    <row r="1035" spans="2:4">
      <c r="B1035" s="1" t="s">
        <v>370</v>
      </c>
    </row>
    <row r="1036" spans="2:4">
      <c r="B1036" t="s">
        <v>9</v>
      </c>
      <c r="D1036" t="s">
        <v>454</v>
      </c>
    </row>
    <row r="1037" spans="2:4">
      <c r="B1037" t="s">
        <v>10</v>
      </c>
      <c r="C1037" t="s">
        <v>454</v>
      </c>
      <c r="D1037" t="str">
        <f t="shared" ref="D1037" si="1084">"        city.KeyName = """ &amp; MID(B1039,7,3) &amp; """"</f>
        <v xml:space="preserve">        city.KeyName = " "H"</v>
      </c>
    </row>
    <row r="1038" spans="2:4">
      <c r="B1038" t="s">
        <v>371</v>
      </c>
      <c r="C1038" t="str">
        <f t="shared" ref="C1038" si="1085">"        city.KeyName = """ &amp; MID(B1038,7,3) &amp; """"</f>
        <v xml:space="preserve">        city.KeyName = "BDL"</v>
      </c>
      <c r="D1038" t="str">
        <f t="shared" ref="D1038:D1101" si="1086">"        city.shortName = """ &amp; MID(B1039,7,3) &amp; """"</f>
        <v xml:space="preserve">        city.shortName = " "H"</v>
      </c>
    </row>
    <row r="1039" spans="2:4">
      <c r="B1039" t="s">
        <v>372</v>
      </c>
      <c r="C1039" t="str">
        <f t="shared" ref="C1039:C1102" si="1087">"        city.shortName = """ &amp; MID(B1038,7,3) &amp; """"</f>
        <v xml:space="preserve">        city.shortName = "BDL"</v>
      </c>
      <c r="D1039" t="str">
        <f t="shared" ref="D1039:D1102" si="1088">"        city.longName = " &amp; MID(B1040,8,LEN(B1040) - 15) &amp; """"</f>
        <v xml:space="preserve">        city.longName = : "United "</v>
      </c>
    </row>
    <row r="1040" spans="2:4">
      <c r="B1040" t="s">
        <v>343</v>
      </c>
      <c r="C1040" t="str">
        <f t="shared" ref="C1040:C1103" si="1089">"        city.longName = " &amp; MID(B1039,8,LEN(B1039) - 15) &amp; """"</f>
        <v xml:space="preserve">        city.longName = "Hartford Springfield"</v>
      </c>
      <c r="D1040" t="e">
        <f t="shared" ref="D1040" si="1090">"        city.associatedAirports = [" &amp; MID(B1045, 15, LEN(B1045) -15) &amp; "]"</f>
        <v>#VALUE!</v>
      </c>
    </row>
    <row r="1041" spans="2:4">
      <c r="B1041" t="s">
        <v>344</v>
      </c>
      <c r="C1041" t="str">
        <f t="shared" ref="C1041" si="1091">"        city.associatedAirports = [" &amp; MID(B1044, 15, LEN(B1044) -15) &amp; "]"</f>
        <v xml:space="preserve">        city.associatedAirports = ['CUN','GDL','MEX','PVR','SJD']</v>
      </c>
      <c r="D1041" t="s">
        <v>455</v>
      </c>
    </row>
    <row r="1042" spans="2:4">
      <c r="B1042" t="s">
        <v>38</v>
      </c>
      <c r="C1042" t="s">
        <v>455</v>
      </c>
      <c r="D1042" t="s">
        <v>454</v>
      </c>
    </row>
    <row r="1043" spans="2:4">
      <c r="B1043" t="s">
        <v>15</v>
      </c>
      <c r="D1043" t="str">
        <f t="shared" ref="D1043:D1106" si="1092">"        city.KeyName = """ &amp; MID(B1043,7,3) &amp; """"</f>
        <v xml:space="preserve">        city.KeyName = "r: "</v>
      </c>
    </row>
    <row r="1044" spans="2:4">
      <c r="B1044" t="s">
        <v>350</v>
      </c>
      <c r="D1044" t="str">
        <f t="shared" ref="D1044:D1107" si="1093">"        city.shortName = """ &amp; MID(B1043,7,3) &amp; """"</f>
        <v xml:space="preserve">        city.shortName = "r: "</v>
      </c>
    </row>
    <row r="1045" spans="2:4">
      <c r="B1045" t="s">
        <v>9</v>
      </c>
      <c r="D1045" t="str">
        <f t="shared" ref="D1045:D1108" si="1094">"        city.longName = " &amp; MID(B1044,8,LEN(B1044) - 15) &amp; """"</f>
        <v xml:space="preserve">        city.longName =  Array('CUN','GDL','MEX','PVR"</v>
      </c>
    </row>
    <row r="1046" spans="2:4">
      <c r="B1046" t="s">
        <v>10</v>
      </c>
      <c r="C1046" t="s">
        <v>454</v>
      </c>
      <c r="D1046" t="str">
        <f t="shared" ref="D1046" si="1095">"        city.associatedAirports = [" &amp; MID(B1049, 15, LEN(B1049) -15) &amp; "]"</f>
        <v xml:space="preserve">        city.associatedAirports = [ed States"]</v>
      </c>
    </row>
    <row r="1047" spans="2:4">
      <c r="B1047" t="s">
        <v>373</v>
      </c>
      <c r="C1047" t="str">
        <f t="shared" ref="C1047" si="1096">"        city.KeyName = """ &amp; MID(B1047,7,3) &amp; """"</f>
        <v xml:space="preserve">        city.KeyName = "IAH"</v>
      </c>
      <c r="D1047" t="s">
        <v>455</v>
      </c>
    </row>
    <row r="1048" spans="2:4">
      <c r="B1048" t="s">
        <v>374</v>
      </c>
      <c r="C1048" t="str">
        <f t="shared" ref="C1048:C1111" si="1097">"        city.shortName = """ &amp; MID(B1047,7,3) &amp; """"</f>
        <v xml:space="preserve">        city.shortName = "IAH"</v>
      </c>
    </row>
    <row r="1049" spans="2:4">
      <c r="B1049" t="s">
        <v>343</v>
      </c>
      <c r="C1049" t="str">
        <f t="shared" ref="C1049:C1112" si="1098">"        city.longName = " &amp; MID(B1048,8,LEN(B1048) - 15) &amp; """"</f>
        <v xml:space="preserve">        city.longName = "Houston - George Bush"</v>
      </c>
      <c r="D1049" t="s">
        <v>454</v>
      </c>
    </row>
    <row r="1050" spans="2:4">
      <c r="B1050" t="s">
        <v>344</v>
      </c>
      <c r="C1050" t="str">
        <f t="shared" ref="C1050" si="1099">"        city.associatedAirports = [" &amp; MID(B1053, 15, LEN(B1053) -15) &amp; "]"</f>
        <v xml:space="preserve">        city.associatedAirports = ['ACA','AGU','BJX','BOG','CCS','CEN','CJS','CLQ','CME','CPE','CUL','CUN','CUU','DGO','EZE','GDL','GRU','GUA','HMO','HUX','LAP','LIM','LMM','MAM','MEX','MID','MLM','MTT','MTY','MXL','MZT','NLD','OAX','PAZ','PTY','PVR','QRO','REX','SAL','SAP','SJD','SJO','SLP','SLW','TAM','TAP','TGZ','TIJ','TRC','VER','VSA','ZCL','ZIH','ZLO']</v>
      </c>
      <c r="D1050" t="str">
        <f t="shared" ref="D1050" si="1100">"        city.KeyName = """ &amp; MID(B1052,7,3) &amp; """"</f>
        <v xml:space="preserve">        city.KeyName = "r: "</v>
      </c>
    </row>
    <row r="1051" spans="2:4">
      <c r="B1051" t="s">
        <v>38</v>
      </c>
      <c r="C1051" t="s">
        <v>455</v>
      </c>
      <c r="D1051" t="str">
        <f t="shared" ref="D1051:D1114" si="1101">"        city.shortName = """ &amp; MID(B1052,7,3) &amp; """"</f>
        <v xml:space="preserve">        city.shortName = "r: "</v>
      </c>
    </row>
    <row r="1052" spans="2:4">
      <c r="B1052" t="s">
        <v>7</v>
      </c>
      <c r="D1052" t="str">
        <f t="shared" ref="D1052:D1115" si="1102">"        city.longName = " &amp; MID(B1053,8,LEN(B1053) - 15) &amp; """"</f>
        <v xml:space="preserve">        city.longName =  Array('ACA','AGU','BJX','BOG','CCS','CEN','CJS','CLQ','CME','CPE','CUL','CUN','CUU','DGO','EZE','GDL','GRU','GUA','HMO','HUX','LAP','LIM','LMM','MAM','MEX','MID','MLM','MTT','MTY','MXL','MZT','NLD','OAX','PAZ','PTY','PVR','QRO','REX','SAL','SAP','SJD','SJO','SLP','SLW','TAM','TAP','TGZ','TIJ','TRC','VER','VSA','ZCL','ZIH"</v>
      </c>
    </row>
    <row r="1053" spans="2:4">
      <c r="B1053" s="1" t="s">
        <v>375</v>
      </c>
      <c r="D1053" t="str">
        <f t="shared" ref="D1053" si="1103">"        city.associatedAirports = [" &amp; MID(B1058, 15, LEN(B1058) -15) &amp; "]"</f>
        <v xml:space="preserve">        city.associatedAirports = [ed States"]</v>
      </c>
    </row>
    <row r="1054" spans="2:4">
      <c r="B1054" t="s">
        <v>9</v>
      </c>
      <c r="D1054" t="s">
        <v>455</v>
      </c>
    </row>
    <row r="1055" spans="2:4">
      <c r="B1055" t="s">
        <v>10</v>
      </c>
      <c r="C1055" t="s">
        <v>454</v>
      </c>
      <c r="D1055" t="s">
        <v>454</v>
      </c>
    </row>
    <row r="1056" spans="2:4">
      <c r="B1056" t="s">
        <v>376</v>
      </c>
      <c r="C1056" t="str">
        <f t="shared" ref="C1056" si="1104">"        city.KeyName = """ &amp; MID(B1056,7,3) &amp; """"</f>
        <v xml:space="preserve">        city.KeyName = "MCI"</v>
      </c>
      <c r="D1056" t="str">
        <f t="shared" ref="D1056:D1119" si="1105">"        city.KeyName = """ &amp; MID(B1056,7,3) &amp; """"</f>
        <v xml:space="preserve">        city.KeyName = "MCI"</v>
      </c>
    </row>
    <row r="1057" spans="2:4">
      <c r="B1057" t="s">
        <v>377</v>
      </c>
      <c r="C1057" t="str">
        <f t="shared" ref="C1057:C1120" si="1106">"        city.shortName = """ &amp; MID(B1056,7,3) &amp; """"</f>
        <v xml:space="preserve">        city.shortName = "MCI"</v>
      </c>
      <c r="D1057" t="str">
        <f t="shared" ref="D1057:D1120" si="1107">"        city.shortName = """ &amp; MID(B1056,7,3) &amp; """"</f>
        <v xml:space="preserve">        city.shortName = "MCI"</v>
      </c>
    </row>
    <row r="1058" spans="2:4">
      <c r="B1058" t="s">
        <v>343</v>
      </c>
      <c r="C1058" t="str">
        <f t="shared" ref="C1058:C1121" si="1108">"        city.longName = " &amp; MID(B1057,8,LEN(B1057) - 15) &amp; """"</f>
        <v xml:space="preserve">        city.longName = "Kansas City"</v>
      </c>
      <c r="D1058" t="str">
        <f t="shared" ref="D1058:D1121" si="1109">"        city.longName = " &amp; MID(B1057,8,LEN(B1057) - 15) &amp; """"</f>
        <v xml:space="preserve">        city.longName = "Kansas City"</v>
      </c>
    </row>
    <row r="1059" spans="2:4">
      <c r="B1059" t="s">
        <v>344</v>
      </c>
      <c r="C1059" t="str">
        <f t="shared" ref="C1059" si="1110">"        city.associatedAirports = [" &amp; MID(B1062, 15, LEN(B1062) -15) &amp; "]"</f>
        <v xml:space="preserve">        city.associatedAirports = ['CUN','GDL','MEX','SJD']</v>
      </c>
      <c r="D1059" t="str">
        <f t="shared" ref="D1059" si="1111">"        city.associatedAirports = [" &amp; MID(B1062, 15, LEN(B1062) -15) &amp; "]"</f>
        <v xml:space="preserve">        city.associatedAirports = ['CUN','GDL','MEX','SJD']</v>
      </c>
    </row>
    <row r="1060" spans="2:4">
      <c r="B1060" t="s">
        <v>38</v>
      </c>
      <c r="C1060" t="s">
        <v>455</v>
      </c>
      <c r="D1060" t="s">
        <v>455</v>
      </c>
    </row>
    <row r="1061" spans="2:4">
      <c r="B1061" t="s">
        <v>15</v>
      </c>
    </row>
    <row r="1062" spans="2:4">
      <c r="B1062" t="s">
        <v>378</v>
      </c>
      <c r="D1062" t="s">
        <v>454</v>
      </c>
    </row>
    <row r="1063" spans="2:4">
      <c r="B1063" t="s">
        <v>9</v>
      </c>
      <c r="D1063" t="str">
        <f t="shared" ref="D1063" si="1112">"        city.KeyName = """ &amp; MID(B1065,7,3) &amp; """"</f>
        <v xml:space="preserve">        city.KeyName = "LAS"</v>
      </c>
    </row>
    <row r="1064" spans="2:4">
      <c r="B1064" t="s">
        <v>10</v>
      </c>
      <c r="C1064" t="s">
        <v>454</v>
      </c>
      <c r="D1064" t="str">
        <f t="shared" ref="D1064:D1127" si="1113">"        city.shortName = """ &amp; MID(B1065,7,3) &amp; """"</f>
        <v xml:space="preserve">        city.shortName = "LAS"</v>
      </c>
    </row>
    <row r="1065" spans="2:4">
      <c r="B1065" t="s">
        <v>379</v>
      </c>
      <c r="C1065" t="str">
        <f t="shared" ref="C1065" si="1114">"        city.KeyName = """ &amp; MID(B1065,7,3) &amp; """"</f>
        <v xml:space="preserve">        city.KeyName = "LAS"</v>
      </c>
      <c r="D1065" t="str">
        <f t="shared" ref="D1065:D1128" si="1115">"        city.longName = " &amp; MID(B1066,8,LEN(B1066) - 15) &amp; """"</f>
        <v xml:space="preserve">        city.longName = "Las Vegas"</v>
      </c>
    </row>
    <row r="1066" spans="2:4">
      <c r="B1066" t="s">
        <v>380</v>
      </c>
      <c r="C1066" t="str">
        <f t="shared" ref="C1066:C1129" si="1116">"        city.shortName = """ &amp; MID(B1065,7,3) &amp; """"</f>
        <v xml:space="preserve">        city.shortName = "LAS"</v>
      </c>
      <c r="D1066" t="str">
        <f t="shared" ref="D1066" si="1117">"        city.associatedAirports = [" &amp; MID(B1071, 15, LEN(B1071) -15) &amp; "]"</f>
        <v xml:space="preserve">        city.associatedAirports = ['ACA','AGU','BJX','CCS','CEN','CJS','CLQ','CME','CPE','CTM','CUL','CUN','CUU','DGO','EZE','GDL','GRU','GUA','HMO','HUX','LAP','LIM','LMM','MAM','MEX','MID','MLM','MTT','MTY','MXL','MZT','NLD','OAX','PAZ','PBC','PTY','PVR','QRO','REX','SAL','SCL','SJD','SJO','SLP','TAM','TAP','TGZ','TIJ','TRC','VER','VSA','ZCL','ZIH','ZLO']</v>
      </c>
    </row>
    <row r="1067" spans="2:4">
      <c r="B1067" t="s">
        <v>343</v>
      </c>
      <c r="C1067" t="str">
        <f t="shared" ref="C1067:C1130" si="1118">"        city.longName = " &amp; MID(B1066,8,LEN(B1066) - 15) &amp; """"</f>
        <v xml:space="preserve">        city.longName = "Las Vegas"</v>
      </c>
      <c r="D1067" t="s">
        <v>455</v>
      </c>
    </row>
    <row r="1068" spans="2:4">
      <c r="B1068" t="s">
        <v>344</v>
      </c>
      <c r="C1068" t="str">
        <f t="shared" ref="C1068" si="1119">"        city.associatedAirports = [" &amp; MID(B1071, 15, LEN(B1071) -15) &amp; "]"</f>
        <v xml:space="preserve">        city.associatedAirports = ['ACA','AGU','BJX','CCS','CEN','CJS','CLQ','CME','CPE','CTM','CUL','CUN','CUU','DGO','EZE','GDL','GRU','GUA','HMO','HUX','LAP','LIM','LMM','MAM','MEX','MID','MLM','MTT','MTY','MXL','MZT','NLD','OAX','PAZ','PBC','PTY','PVR','QRO','REX','SAL','SCL','SJD','SJO','SLP','TAM','TAP','TGZ','TIJ','TRC','VER','VSA','ZCL','ZIH','ZLO']</v>
      </c>
      <c r="D1068" t="s">
        <v>454</v>
      </c>
    </row>
    <row r="1069" spans="2:4">
      <c r="B1069" t="s">
        <v>38</v>
      </c>
      <c r="C1069" t="s">
        <v>455</v>
      </c>
      <c r="D1069" t="str">
        <f t="shared" ref="D1069:D1132" si="1120">"        city.KeyName = """ &amp; MID(B1069,7,3) &amp; """"</f>
        <v xml:space="preserve">        city.KeyName = ": 2"</v>
      </c>
    </row>
    <row r="1070" spans="2:4">
      <c r="B1070" t="s">
        <v>7</v>
      </c>
      <c r="D1070" t="str">
        <f t="shared" ref="D1070:D1133" si="1121">"        city.shortName = """ &amp; MID(B1069,7,3) &amp; """"</f>
        <v xml:space="preserve">        city.shortName = ": 2"</v>
      </c>
    </row>
    <row r="1071" spans="2:4">
      <c r="B1071" s="1" t="s">
        <v>381</v>
      </c>
      <c r="D1071" t="e">
        <f t="shared" ref="D1071:D1134" si="1122">"        city.longName = " &amp; MID(B1070,8,LEN(B1070) - 15) &amp; """"</f>
        <v>#VALUE!</v>
      </c>
    </row>
    <row r="1072" spans="2:4">
      <c r="B1072" t="s">
        <v>9</v>
      </c>
      <c r="D1072" t="str">
        <f t="shared" ref="D1072" si="1123">"        city.associatedAirports = [" &amp; MID(B1075, 15, LEN(B1075) -15) &amp; "]"</f>
        <v xml:space="preserve">        city.associatedAirports = [geles (LAX)"]</v>
      </c>
    </row>
    <row r="1073" spans="2:4">
      <c r="B1073" t="s">
        <v>10</v>
      </c>
      <c r="C1073" t="s">
        <v>454</v>
      </c>
      <c r="D1073" t="s">
        <v>455</v>
      </c>
    </row>
    <row r="1074" spans="2:4">
      <c r="B1074" t="s">
        <v>382</v>
      </c>
      <c r="C1074" t="str">
        <f t="shared" ref="C1074" si="1124">"        city.KeyName = """ &amp; MID(B1074,7,3) &amp; """"</f>
        <v xml:space="preserve">        city.KeyName = "LAX"</v>
      </c>
    </row>
    <row r="1075" spans="2:4">
      <c r="B1075" t="s">
        <v>383</v>
      </c>
      <c r="C1075" t="str">
        <f t="shared" ref="C1075:C1138" si="1125">"        city.shortName = """ &amp; MID(B1074,7,3) &amp; """"</f>
        <v xml:space="preserve">        city.shortName = "LAX"</v>
      </c>
      <c r="D1075" t="s">
        <v>454</v>
      </c>
    </row>
    <row r="1076" spans="2:4">
      <c r="B1076" t="s">
        <v>343</v>
      </c>
      <c r="C1076" t="str">
        <f t="shared" ref="C1076:C1139" si="1126">"        city.longName = " &amp; MID(B1075,8,LEN(B1075) - 15) &amp; """"</f>
        <v xml:space="preserve">        city.longName = "Los Angeles"</v>
      </c>
      <c r="D1076" t="str">
        <f t="shared" ref="D1076" si="1127">"        city.KeyName = """ &amp; MID(B1078,7,3) &amp; """"</f>
        <v xml:space="preserve">        city.KeyName = ": 2"</v>
      </c>
    </row>
    <row r="1077" spans="2:4">
      <c r="B1077" t="s">
        <v>344</v>
      </c>
      <c r="C1077" t="str">
        <f t="shared" ref="C1077" si="1128">"        city.associatedAirports = [" &amp; MID(B1080, 15, LEN(B1080) -15) &amp; "]"</f>
        <v xml:space="preserve">        city.associatedAirports = ['ACA','AGU','BJX','BOG','CCS','CEN','CJS','CLQ','CME','CPE','CTM','CUL','CUN','CUU','DGO','EZE','GDL','GRU','GUA','HMO','HUX','LAP','LIM','LMM','MAM','MEX','MID','MLM','MTT','MTY','MXL','MZT','NLD','OAX','PAZ','PTY','PVR','QRO','REX','SAL','SAP','SCL','SJD','SJO','SLP','SLW','TAM','TAP','TGZ','TIJ','TRC','VER','VSA','ZCL','ZIH','ZLO']</v>
      </c>
      <c r="D1077" t="str">
        <f t="shared" ref="D1077:D1140" si="1129">"        city.shortName = """ &amp; MID(B1078,7,3) &amp; """"</f>
        <v xml:space="preserve">        city.shortName = ": 2"</v>
      </c>
    </row>
    <row r="1078" spans="2:4">
      <c r="B1078" t="s">
        <v>38</v>
      </c>
      <c r="C1078" t="s">
        <v>455</v>
      </c>
      <c r="D1078" t="e">
        <f t="shared" ref="D1078:D1141" si="1130">"        city.longName = " &amp; MID(B1079,8,LEN(B1079) - 15) &amp; """"</f>
        <v>#VALUE!</v>
      </c>
    </row>
    <row r="1079" spans="2:4">
      <c r="B1079" t="s">
        <v>7</v>
      </c>
      <c r="D1079" t="str">
        <f t="shared" ref="D1079" si="1131">"        city.associatedAirports = [" &amp; MID(B1084, 15, LEN(B1084) -15) &amp; "]"</f>
        <v xml:space="preserve">        city.associatedAirports = [s (MEM)"]</v>
      </c>
    </row>
    <row r="1080" spans="2:4">
      <c r="B1080" s="1" t="s">
        <v>384</v>
      </c>
      <c r="D1080" t="s">
        <v>455</v>
      </c>
    </row>
    <row r="1081" spans="2:4">
      <c r="B1081" t="s">
        <v>9</v>
      </c>
      <c r="D1081" t="s">
        <v>454</v>
      </c>
    </row>
    <row r="1082" spans="2:4">
      <c r="B1082" t="s">
        <v>10</v>
      </c>
      <c r="C1082" t="s">
        <v>454</v>
      </c>
      <c r="D1082" t="str">
        <f t="shared" ref="D1082:D1145" si="1132">"        city.KeyName = """ &amp; MID(B1082,7,3) &amp; """"</f>
        <v xml:space="preserve">        city.KeyName = ""</v>
      </c>
    </row>
    <row r="1083" spans="2:4">
      <c r="B1083" t="s">
        <v>385</v>
      </c>
      <c r="C1083" t="str">
        <f t="shared" ref="C1083" si="1133">"        city.KeyName = """ &amp; MID(B1083,7,3) &amp; """"</f>
        <v xml:space="preserve">        city.KeyName = "MEM"</v>
      </c>
      <c r="D1083" t="str">
        <f t="shared" ref="D1083:D1146" si="1134">"        city.shortName = """ &amp; MID(B1082,7,3) &amp; """"</f>
        <v xml:space="preserve">        city.shortName = ""</v>
      </c>
    </row>
    <row r="1084" spans="2:4">
      <c r="B1084" t="s">
        <v>386</v>
      </c>
      <c r="C1084" t="str">
        <f t="shared" ref="C1084:C1147" si="1135">"        city.shortName = """ &amp; MID(B1083,7,3) &amp; """"</f>
        <v xml:space="preserve">        city.shortName = "MEM"</v>
      </c>
      <c r="D1084" t="e">
        <f t="shared" ref="D1084:D1147" si="1136">"        city.longName = " &amp; MID(B1083,8,LEN(B1083) - 15) &amp; """"</f>
        <v>#VALUE!</v>
      </c>
    </row>
    <row r="1085" spans="2:4">
      <c r="B1085" t="s">
        <v>343</v>
      </c>
      <c r="C1085" t="str">
        <f t="shared" ref="C1085:C1148" si="1137">"        city.longName = " &amp; MID(B1084,8,LEN(B1084) - 15) &amp; """"</f>
        <v xml:space="preserve">        city.longName = "Memphis"</v>
      </c>
      <c r="D1085" t="e">
        <f t="shared" ref="D1085" si="1138">"        city.associatedAirports = [" &amp; MID(B1088, 15, LEN(B1088) -15) &amp; "]"</f>
        <v>#VALUE!</v>
      </c>
    </row>
    <row r="1086" spans="2:4">
      <c r="B1086" t="s">
        <v>344</v>
      </c>
      <c r="C1086" t="str">
        <f t="shared" ref="C1086" si="1139">"        city.associatedAirports = [" &amp; MID(B1089, 15, LEN(B1089) -15) &amp; "]"</f>
        <v xml:space="preserve">        city.associatedAirports = ['CUN']</v>
      </c>
      <c r="D1086" t="s">
        <v>455</v>
      </c>
    </row>
    <row r="1087" spans="2:4">
      <c r="B1087" t="s">
        <v>38</v>
      </c>
      <c r="C1087" t="s">
        <v>455</v>
      </c>
    </row>
    <row r="1088" spans="2:4">
      <c r="B1088" t="s">
        <v>15</v>
      </c>
      <c r="D1088" t="s">
        <v>454</v>
      </c>
    </row>
    <row r="1089" spans="2:4">
      <c r="B1089" t="s">
        <v>387</v>
      </c>
      <c r="D1089" t="str">
        <f t="shared" ref="D1089" si="1140">"        city.KeyName = """ &amp; MID(B1091,7,3) &amp; """"</f>
        <v xml:space="preserve">        city.KeyName = ""</v>
      </c>
    </row>
    <row r="1090" spans="2:4">
      <c r="B1090" t="s">
        <v>9</v>
      </c>
      <c r="D1090" t="str">
        <f t="shared" ref="D1090:D1153" si="1141">"        city.shortName = """ &amp; MID(B1091,7,3) &amp; """"</f>
        <v xml:space="preserve">        city.shortName = ""</v>
      </c>
    </row>
    <row r="1091" spans="2:4">
      <c r="B1091" t="s">
        <v>10</v>
      </c>
      <c r="C1091" t="s">
        <v>454</v>
      </c>
      <c r="D1091" t="e">
        <f t="shared" ref="D1091:D1154" si="1142">"        city.longName = " &amp; MID(B1092,8,LEN(B1092) - 15) &amp; """"</f>
        <v>#VALUE!</v>
      </c>
    </row>
    <row r="1092" spans="2:4">
      <c r="B1092" t="s">
        <v>388</v>
      </c>
      <c r="C1092" t="str">
        <f t="shared" ref="C1092" si="1143">"        city.KeyName = """ &amp; MID(B1092,7,3) &amp; """"</f>
        <v xml:space="preserve">        city.KeyName = "MIA"</v>
      </c>
      <c r="D1092" t="e">
        <f t="shared" ref="D1092" si="1144">"        city.associatedAirports = [" &amp; MID(B1097, 15, LEN(B1097) -15) &amp; "]"</f>
        <v>#VALUE!</v>
      </c>
    </row>
    <row r="1093" spans="2:4">
      <c r="B1093" t="s">
        <v>389</v>
      </c>
      <c r="C1093" t="str">
        <f t="shared" ref="C1093:C1156" si="1145">"        city.shortName = """ &amp; MID(B1092,7,3) &amp; """"</f>
        <v xml:space="preserve">        city.shortName = "MIA"</v>
      </c>
      <c r="D1093" t="s">
        <v>455</v>
      </c>
    </row>
    <row r="1094" spans="2:4">
      <c r="B1094" t="s">
        <v>343</v>
      </c>
      <c r="C1094" t="str">
        <f t="shared" ref="C1094:C1157" si="1146">"        city.longName = " &amp; MID(B1093,8,LEN(B1093) - 15) &amp; """"</f>
        <v xml:space="preserve">        city.longName = "Miami"</v>
      </c>
      <c r="D1094" t="s">
        <v>454</v>
      </c>
    </row>
    <row r="1095" spans="2:4">
      <c r="B1095" t="s">
        <v>344</v>
      </c>
      <c r="C1095" t="str">
        <f t="shared" ref="C1095" si="1147">"        city.associatedAirports = [" &amp; MID(B1098, 15, LEN(B1098) -15) &amp; "]"</f>
        <v xml:space="preserve">        city.associatedAirports = ['ACA','AGU','BJX','BOG','CEN','CJS','CLQ','CME','CPE','CTM','CUL','CUN','CUU','DGO','EZE','GDL','GRU','GUA','HMO','HUX','LAP','LIM','LMM','MAM','MEX','MID','MLM','MTT','MTY','MXL','MZT','NLD','OAX','PAZ','PTY','PVR','QRO','REX','SAP','SCL','SJD','SJO','SLP','SLW','TAM','TAP','TGZ','TIJ','TRC','VER','VSA','ZCL','ZIH','ZLO']</v>
      </c>
      <c r="D1095" t="str">
        <f t="shared" ref="D1095:D1158" si="1148">"        city.KeyName = """ &amp; MID(B1095,7,3) &amp; """"</f>
        <v xml:space="preserve">        city.KeyName = "yCo"</v>
      </c>
    </row>
    <row r="1096" spans="2:4">
      <c r="B1096" t="s">
        <v>38</v>
      </c>
      <c r="C1096" t="s">
        <v>455</v>
      </c>
      <c r="D1096" t="str">
        <f t="shared" ref="D1096:D1159" si="1149">"        city.shortName = """ &amp; MID(B1095,7,3) &amp; """"</f>
        <v xml:space="preserve">        city.shortName = "yCo"</v>
      </c>
    </row>
    <row r="1097" spans="2:4">
      <c r="B1097" t="s">
        <v>7</v>
      </c>
      <c r="D1097" t="e">
        <f t="shared" ref="D1097:D1160" si="1150">"        city.longName = " &amp; MID(B1096,8,LEN(B1096) - 15) &amp; """"</f>
        <v>#VALUE!</v>
      </c>
    </row>
    <row r="1098" spans="2:4">
      <c r="B1098" s="1" t="s">
        <v>390</v>
      </c>
      <c r="D1098" t="e">
        <f t="shared" ref="D1098" si="1151">"        city.associatedAirports = [" &amp; MID(B1101, 15, LEN(B1101) -15) &amp; "]"</f>
        <v>#VALUE!</v>
      </c>
    </row>
    <row r="1099" spans="2:4">
      <c r="B1099" t="s">
        <v>9</v>
      </c>
      <c r="D1099" t="s">
        <v>455</v>
      </c>
    </row>
    <row r="1100" spans="2:4">
      <c r="B1100" t="s">
        <v>10</v>
      </c>
      <c r="C1100" t="s">
        <v>454</v>
      </c>
    </row>
    <row r="1101" spans="2:4">
      <c r="B1101" t="s">
        <v>391</v>
      </c>
      <c r="C1101" t="str">
        <f t="shared" ref="C1101" si="1152">"        city.KeyName = """ &amp; MID(B1101,7,3) &amp; """"</f>
        <v xml:space="preserve">        city.KeyName = "MSP"</v>
      </c>
      <c r="D1101" t="s">
        <v>454</v>
      </c>
    </row>
    <row r="1102" spans="2:4">
      <c r="B1102" t="s">
        <v>392</v>
      </c>
      <c r="C1102" t="str">
        <f t="shared" ref="C1102:C1165" si="1153">"        city.shortName = """ &amp; MID(B1101,7,3) &amp; """"</f>
        <v xml:space="preserve">        city.shortName = "MSP"</v>
      </c>
      <c r="D1102" t="str">
        <f t="shared" ref="D1102" si="1154">"        city.KeyName = """ &amp; MID(B1104,7,3) &amp; """"</f>
        <v xml:space="preserve">        city.KeyName = "yCo"</v>
      </c>
    </row>
    <row r="1103" spans="2:4">
      <c r="B1103" t="s">
        <v>343</v>
      </c>
      <c r="C1103" t="str">
        <f t="shared" ref="C1103:C1166" si="1155">"        city.longName = " &amp; MID(B1102,8,LEN(B1102) - 15) &amp; """"</f>
        <v xml:space="preserve">        city.longName = "Minneapolis - St. Paul"</v>
      </c>
      <c r="D1103" t="str">
        <f t="shared" ref="D1103:D1166" si="1156">"        city.shortName = """ &amp; MID(B1104,7,3) &amp; """"</f>
        <v xml:space="preserve">        city.shortName = "yCo"</v>
      </c>
    </row>
    <row r="1104" spans="2:4">
      <c r="B1104" t="s">
        <v>344</v>
      </c>
      <c r="C1104" t="str">
        <f t="shared" ref="C1104" si="1157">"        city.associatedAirports = [" &amp; MID(B1107, 15, LEN(B1107) -15) &amp; "]"</f>
        <v xml:space="preserve">        city.associatedAirports = ['MEX','CUN']</v>
      </c>
      <c r="D1104" t="e">
        <f t="shared" ref="D1104:D1167" si="1158">"        city.longName = " &amp; MID(B1105,8,LEN(B1105) - 15) &amp; """"</f>
        <v>#VALUE!</v>
      </c>
    </row>
    <row r="1105" spans="2:4">
      <c r="B1105" t="s">
        <v>38</v>
      </c>
      <c r="C1105" t="s">
        <v>455</v>
      </c>
      <c r="D1105" t="e">
        <f t="shared" ref="D1105" si="1159">"        city.associatedAirports = [" &amp; MID(B1110, 15, LEN(B1110) -15) &amp; "]"</f>
        <v>#VALUE!</v>
      </c>
    </row>
    <row r="1106" spans="2:4">
      <c r="B1106" t="s">
        <v>15</v>
      </c>
      <c r="D1106" t="s">
        <v>455</v>
      </c>
    </row>
    <row r="1107" spans="2:4">
      <c r="B1107" t="s">
        <v>393</v>
      </c>
      <c r="D1107" t="s">
        <v>454</v>
      </c>
    </row>
    <row r="1108" spans="2:4">
      <c r="B1108" t="s">
        <v>9</v>
      </c>
      <c r="D1108" t="str">
        <f t="shared" ref="D1108:D1171" si="1160">"        city.KeyName = """ &amp; MID(B1108,7,3) &amp; """"</f>
        <v xml:space="preserve">        city.KeyName = ""</v>
      </c>
    </row>
    <row r="1109" spans="2:4">
      <c r="B1109" t="s">
        <v>10</v>
      </c>
      <c r="C1109" t="s">
        <v>454</v>
      </c>
      <c r="D1109" t="str">
        <f t="shared" ref="D1109:D1172" si="1161">"        city.shortName = """ &amp; MID(B1108,7,3) &amp; """"</f>
        <v xml:space="preserve">        city.shortName = ""</v>
      </c>
    </row>
    <row r="1110" spans="2:4">
      <c r="B1110" t="s">
        <v>394</v>
      </c>
      <c r="C1110" t="str">
        <f t="shared" ref="C1110" si="1162">"        city.KeyName = """ &amp; MID(B1110,7,3) &amp; """"</f>
        <v xml:space="preserve">        city.KeyName = "BNA"</v>
      </c>
      <c r="D1110" t="e">
        <f t="shared" ref="D1110:D1173" si="1163">"        city.longName = " &amp; MID(B1109,8,LEN(B1109) - 15) &amp; """"</f>
        <v>#VALUE!</v>
      </c>
    </row>
    <row r="1111" spans="2:4">
      <c r="B1111" t="s">
        <v>395</v>
      </c>
      <c r="C1111" t="str">
        <f t="shared" ref="C1111:C1174" si="1164">"        city.shortName = """ &amp; MID(B1110,7,3) &amp; """"</f>
        <v xml:space="preserve">        city.shortName = "BNA"</v>
      </c>
      <c r="D1111" t="e">
        <f t="shared" ref="D1111" si="1165">"        city.associatedAirports = [" &amp; MID(B1114, 15, LEN(B1114) -15) &amp; "]"</f>
        <v>#VALUE!</v>
      </c>
    </row>
    <row r="1112" spans="2:4">
      <c r="B1112" t="s">
        <v>343</v>
      </c>
      <c r="C1112" t="str">
        <f t="shared" ref="C1112:C1175" si="1166">"        city.longName = " &amp; MID(B1111,8,LEN(B1111) - 15) &amp; """"</f>
        <v xml:space="preserve">        city.longName = "Nashville"</v>
      </c>
      <c r="D1112" t="s">
        <v>455</v>
      </c>
    </row>
    <row r="1113" spans="2:4">
      <c r="B1113" t="s">
        <v>344</v>
      </c>
      <c r="C1113" t="str">
        <f t="shared" ref="C1113" si="1167">"        city.associatedAirports = [" &amp; MID(B1116, 15, LEN(B1116) -15) &amp; "]"</f>
        <v xml:space="preserve">        city.associatedAirports = ['CUN','GDL','MEX','SJD',' ']</v>
      </c>
    </row>
    <row r="1114" spans="2:4">
      <c r="B1114" t="s">
        <v>38</v>
      </c>
      <c r="C1114" t="s">
        <v>455</v>
      </c>
      <c r="D1114" t="s">
        <v>454</v>
      </c>
    </row>
    <row r="1115" spans="2:4">
      <c r="B1115" t="s">
        <v>15</v>
      </c>
      <c r="D1115" t="str">
        <f t="shared" ref="D1115" si="1168">"        city.KeyName = """ &amp; MID(B1117,7,3) &amp; """"</f>
        <v xml:space="preserve">        city.KeyName = ""</v>
      </c>
    </row>
    <row r="1116" spans="2:4">
      <c r="B1116" t="s">
        <v>396</v>
      </c>
      <c r="D1116" t="str">
        <f t="shared" ref="D1116:D1179" si="1169">"        city.shortName = """ &amp; MID(B1117,7,3) &amp; """"</f>
        <v xml:space="preserve">        city.shortName = ""</v>
      </c>
    </row>
    <row r="1117" spans="2:4">
      <c r="B1117" t="s">
        <v>9</v>
      </c>
      <c r="D1117" t="e">
        <f t="shared" ref="D1117:D1180" si="1170">"        city.longName = " &amp; MID(B1118,8,LEN(B1118) - 15) &amp; """"</f>
        <v>#VALUE!</v>
      </c>
    </row>
    <row r="1118" spans="2:4">
      <c r="B1118" t="s">
        <v>10</v>
      </c>
      <c r="C1118" t="s">
        <v>454</v>
      </c>
      <c r="D1118" t="e">
        <f t="shared" ref="D1118" si="1171">"        city.associatedAirports = [" &amp; MID(B1123, 15, LEN(B1123) -15) &amp; "]"</f>
        <v>#VALUE!</v>
      </c>
    </row>
    <row r="1119" spans="2:4">
      <c r="B1119" t="s">
        <v>397</v>
      </c>
      <c r="C1119" t="str">
        <f t="shared" ref="C1119" si="1172">"        city.KeyName = """ &amp; MID(B1119,7,3) &amp; """"</f>
        <v xml:space="preserve">        city.KeyName = "JFK"</v>
      </c>
      <c r="D1119" t="s">
        <v>455</v>
      </c>
    </row>
    <row r="1120" spans="2:4">
      <c r="B1120" t="s">
        <v>398</v>
      </c>
      <c r="C1120" t="str">
        <f t="shared" ref="C1120:C1183" si="1173">"        city.shortName = """ &amp; MID(B1119,7,3) &amp; """"</f>
        <v xml:space="preserve">        city.shortName = "JFK"</v>
      </c>
      <c r="D1120" t="s">
        <v>454</v>
      </c>
    </row>
    <row r="1121" spans="2:4">
      <c r="B1121" t="s">
        <v>343</v>
      </c>
      <c r="C1121" t="str">
        <f t="shared" ref="C1121:C1184" si="1174">"        city.longName = " &amp; MID(B1120,8,LEN(B1120) - 15) &amp; """"</f>
        <v xml:space="preserve">        city.longName = "New York - John F Kennedy"</v>
      </c>
      <c r="D1121" t="str">
        <f t="shared" ref="D1121:D1184" si="1175">"        city.KeyName = """ &amp; MID(B1121,7,3) &amp; """"</f>
        <v xml:space="preserve">        city.KeyName = "y: "</v>
      </c>
    </row>
    <row r="1122" spans="2:4">
      <c r="B1122" t="s">
        <v>344</v>
      </c>
      <c r="C1122" t="str">
        <f t="shared" ref="C1122" si="1176">"        city.associatedAirports = [" &amp; MID(B1125, 15, LEN(B1125) -15) &amp; "]"</f>
        <v xml:space="preserve">        city.associatedAirports = ['ACA','AGU','ATL','BJX','BOG','CCS','CEN','CJS','CLQ','CME','CPE','CTM','CUL','CUN','CUU','DGO','EZE','GDL','GRU','GUA','HMO','LAP','LIM','LMM','MAM','MEX','MID','MLM','MTT','MTY','MXL','MZT','NLD','OAX','PAZ','PTY','PVR','QRO','REX','SAL','SAP','SJD','SJO','SLP','SLW','TAM','TAP','TGZ','TIJ','TRC','VER','VSA','ZCL','ZIH','ZLO']</v>
      </c>
      <c r="D1122" t="str">
        <f t="shared" ref="D1122:D1185" si="1177">"        city.shortName = """ &amp; MID(B1121,7,3) &amp; """"</f>
        <v xml:space="preserve">        city.shortName = "y: "</v>
      </c>
    </row>
    <row r="1123" spans="2:4">
      <c r="B1123" t="s">
        <v>38</v>
      </c>
      <c r="C1123" t="s">
        <v>455</v>
      </c>
      <c r="D1123" t="str">
        <f t="shared" ref="D1123:D1186" si="1178">"        city.longName = " &amp; MID(B1122,8,LEN(B1122) - 15) &amp; """"</f>
        <v xml:space="preserve">        city.longName = Cod"</v>
      </c>
    </row>
    <row r="1124" spans="2:4">
      <c r="B1124" t="s">
        <v>7</v>
      </c>
      <c r="D1124" t="e">
        <f t="shared" ref="D1124" si="1179">"        city.associatedAirports = [" &amp; MID(B1127, 15, LEN(B1127) -15) &amp; "]"</f>
        <v>#VALUE!</v>
      </c>
    </row>
    <row r="1125" spans="2:4">
      <c r="B1125" s="1" t="s">
        <v>399</v>
      </c>
      <c r="D1125" t="s">
        <v>455</v>
      </c>
    </row>
    <row r="1126" spans="2:4">
      <c r="B1126" t="s">
        <v>9</v>
      </c>
    </row>
    <row r="1127" spans="2:4">
      <c r="B1127" t="s">
        <v>10</v>
      </c>
      <c r="C1127" t="s">
        <v>454</v>
      </c>
      <c r="D1127" t="s">
        <v>454</v>
      </c>
    </row>
    <row r="1128" spans="2:4">
      <c r="B1128" t="s">
        <v>400</v>
      </c>
      <c r="C1128" t="str">
        <f t="shared" ref="C1128" si="1180">"        city.KeyName = """ &amp; MID(B1128,7,3) &amp; """"</f>
        <v xml:space="preserve">        city.KeyName = "LGA"</v>
      </c>
      <c r="D1128" t="str">
        <f t="shared" ref="D1128" si="1181">"        city.KeyName = """ &amp; MID(B1130,7,3) &amp; """"</f>
        <v xml:space="preserve">        city.KeyName = "y: "</v>
      </c>
    </row>
    <row r="1129" spans="2:4">
      <c r="B1129" t="s">
        <v>401</v>
      </c>
      <c r="C1129" t="str">
        <f t="shared" ref="C1129:C1192" si="1182">"        city.shortName = """ &amp; MID(B1128,7,3) &amp; """"</f>
        <v xml:space="preserve">        city.shortName = "LGA"</v>
      </c>
      <c r="D1129" t="str">
        <f t="shared" ref="D1129:D1192" si="1183">"        city.shortName = """ &amp; MID(B1130,7,3) &amp; """"</f>
        <v xml:space="preserve">        city.shortName = "y: "</v>
      </c>
    </row>
    <row r="1130" spans="2:4">
      <c r="B1130" t="s">
        <v>343</v>
      </c>
      <c r="C1130" t="str">
        <f t="shared" ref="C1130:C1193" si="1184">"        city.longName = " &amp; MID(B1129,8,LEN(B1129) - 15) &amp; """"</f>
        <v xml:space="preserve">        city.longName = "New York – La Guardia"</v>
      </c>
      <c r="D1130" t="str">
        <f t="shared" ref="D1130:D1193" si="1185">"        city.longName = " &amp; MID(B1131,8,LEN(B1131) - 15) &amp; """"</f>
        <v xml:space="preserve">        city.longName = Cod"</v>
      </c>
    </row>
    <row r="1131" spans="2:4">
      <c r="B1131" t="s">
        <v>344</v>
      </c>
      <c r="C1131" t="str">
        <f t="shared" ref="C1131" si="1186">"        city.associatedAirports = [" &amp; MID(B1134, 15, LEN(B1134) -15) &amp; "]"</f>
        <v xml:space="preserve">        city.associatedAirports = ['CUN','GDL','MEX']</v>
      </c>
      <c r="D1131" t="e">
        <f t="shared" ref="D1131" si="1187">"        city.associatedAirports = [" &amp; MID(B1136, 15, LEN(B1136) -15) &amp; "]"</f>
        <v>#VALUE!</v>
      </c>
    </row>
    <row r="1132" spans="2:4">
      <c r="B1132" t="s">
        <v>38</v>
      </c>
      <c r="C1132" t="s">
        <v>455</v>
      </c>
      <c r="D1132" t="s">
        <v>455</v>
      </c>
    </row>
    <row r="1133" spans="2:4">
      <c r="B1133" t="s">
        <v>15</v>
      </c>
      <c r="D1133" t="s">
        <v>454</v>
      </c>
    </row>
    <row r="1134" spans="2:4">
      <c r="B1134" t="s">
        <v>124</v>
      </c>
      <c r="D1134" t="str">
        <f t="shared" ref="D1134:D1197" si="1188">"        city.KeyName = """ &amp; MID(B1134,7,3) &amp; """"</f>
        <v xml:space="preserve">        city.KeyName = ": A"</v>
      </c>
    </row>
    <row r="1135" spans="2:4">
      <c r="B1135" t="s">
        <v>9</v>
      </c>
      <c r="D1135" t="str">
        <f t="shared" ref="D1135:D1198" si="1189">"        city.shortName = """ &amp; MID(B1134,7,3) &amp; """"</f>
        <v xml:space="preserve">        city.shortName = ": A"</v>
      </c>
    </row>
    <row r="1136" spans="2:4">
      <c r="B1136" t="s">
        <v>10</v>
      </c>
      <c r="C1136" t="s">
        <v>454</v>
      </c>
      <c r="D1136" t="e">
        <f t="shared" ref="D1136:D1199" si="1190">"        city.longName = " &amp; MID(B1135,8,LEN(B1135) - 15) &amp; """"</f>
        <v>#VALUE!</v>
      </c>
    </row>
    <row r="1137" spans="2:4">
      <c r="B1137" t="s">
        <v>402</v>
      </c>
      <c r="C1137" t="str">
        <f t="shared" ref="C1137" si="1191">"        city.KeyName = """ &amp; MID(B1137,7,3) &amp; """"</f>
        <v xml:space="preserve">        city.KeyName = "MSY"</v>
      </c>
      <c r="D1137" t="str">
        <f t="shared" ref="D1137" si="1192">"        city.associatedAirports = [" &amp; MID(B1140, 15, LEN(B1140) -15) &amp; "]"</f>
        <v xml:space="preserve">        city.associatedAirports = [US"]</v>
      </c>
    </row>
    <row r="1138" spans="2:4">
      <c r="B1138" t="s">
        <v>403</v>
      </c>
      <c r="C1138" t="str">
        <f t="shared" ref="C1138:C1201" si="1193">"        city.shortName = """ &amp; MID(B1137,7,3) &amp; """"</f>
        <v xml:space="preserve">        city.shortName = "MSY"</v>
      </c>
      <c r="D1138" t="s">
        <v>455</v>
      </c>
    </row>
    <row r="1139" spans="2:4">
      <c r="B1139" t="s">
        <v>343</v>
      </c>
      <c r="C1139" t="str">
        <f t="shared" ref="C1139:C1202" si="1194">"        city.longName = " &amp; MID(B1138,8,LEN(B1138) - 15) &amp; """"</f>
        <v xml:space="preserve">        city.longName = "Nueva Orleans"</v>
      </c>
    </row>
    <row r="1140" spans="2:4">
      <c r="B1140" t="s">
        <v>344</v>
      </c>
      <c r="C1140" t="str">
        <f t="shared" ref="C1140" si="1195">"        city.associatedAirports = [" &amp; MID(B1143, 15, LEN(B1143) -15) &amp; "]"</f>
        <v xml:space="preserve">        city.associatedAirports = ['ACA','AGU','BJX','CME','CPE','CUN','CUU','GDL','MEX','MID','MTY','MZT','OAX','PVR','SJD','TRC','VSA','ZIH']</v>
      </c>
      <c r="D1140" t="s">
        <v>454</v>
      </c>
    </row>
    <row r="1141" spans="2:4">
      <c r="B1141" t="s">
        <v>38</v>
      </c>
      <c r="C1141" t="s">
        <v>455</v>
      </c>
      <c r="D1141" t="str">
        <f t="shared" ref="D1141" si="1196">"        city.KeyName = """ &amp; MID(B1143,7,3) &amp; """"</f>
        <v xml:space="preserve">        city.KeyName = ": A"</v>
      </c>
    </row>
    <row r="1142" spans="2:4">
      <c r="B1142" t="s">
        <v>7</v>
      </c>
      <c r="D1142" t="str">
        <f t="shared" ref="D1142:D1205" si="1197">"        city.shortName = """ &amp; MID(B1143,7,3) &amp; """"</f>
        <v xml:space="preserve">        city.shortName = ": A"</v>
      </c>
    </row>
    <row r="1143" spans="2:4">
      <c r="B1143" t="s">
        <v>404</v>
      </c>
      <c r="D1143" t="e">
        <f t="shared" ref="D1143:D1206" si="1198">"        city.longName = " &amp; MID(B1144,8,LEN(B1144) - 15) &amp; """"</f>
        <v>#VALUE!</v>
      </c>
    </row>
    <row r="1144" spans="2:4">
      <c r="B1144" t="s">
        <v>9</v>
      </c>
      <c r="D1144" t="str">
        <f t="shared" ref="D1144" si="1199">"        city.associatedAirports = [" &amp; MID(B1149, 15, LEN(B1149) -15) &amp; "]"</f>
        <v xml:space="preserve">        city.associatedAirports = [US"]</v>
      </c>
    </row>
    <row r="1145" spans="2:4">
      <c r="B1145" t="s">
        <v>10</v>
      </c>
      <c r="C1145" t="s">
        <v>454</v>
      </c>
      <c r="D1145" t="s">
        <v>455</v>
      </c>
    </row>
    <row r="1146" spans="2:4">
      <c r="B1146" t="s">
        <v>405</v>
      </c>
      <c r="C1146" t="str">
        <f t="shared" ref="C1146" si="1200">"        city.KeyName = """ &amp; MID(B1146,7,3) &amp; """"</f>
        <v xml:space="preserve">        city.KeyName = "ONT"</v>
      </c>
      <c r="D1146" t="s">
        <v>454</v>
      </c>
    </row>
    <row r="1147" spans="2:4">
      <c r="B1147" t="s">
        <v>406</v>
      </c>
      <c r="C1147" t="str">
        <f t="shared" ref="C1147:C1210" si="1201">"        city.shortName = """ &amp; MID(B1146,7,3) &amp; """"</f>
        <v xml:space="preserve">        city.shortName = "ONT"</v>
      </c>
      <c r="D1147" t="str">
        <f t="shared" ref="D1147:D1210" si="1202">"        city.KeyName = """ &amp; MID(B1147,7,3) &amp; """"</f>
        <v xml:space="preserve">        city.KeyName = " "O"</v>
      </c>
    </row>
    <row r="1148" spans="2:4">
      <c r="B1148" t="s">
        <v>343</v>
      </c>
      <c r="C1148" t="str">
        <f t="shared" ref="C1148:C1211" si="1203">"        city.longName = " &amp; MID(B1147,8,LEN(B1147) - 15) &amp; """"</f>
        <v xml:space="preserve">        city.longName = "Ontario"</v>
      </c>
      <c r="D1148" t="str">
        <f t="shared" ref="D1148:D1211" si="1204">"        city.shortName = """ &amp; MID(B1147,7,3) &amp; """"</f>
        <v xml:space="preserve">        city.shortName = " "O"</v>
      </c>
    </row>
    <row r="1149" spans="2:4">
      <c r="B1149" t="s">
        <v>344</v>
      </c>
      <c r="C1149" t="str">
        <f t="shared" ref="C1149" si="1205">"        city.associatedAirports = [" &amp; MID(B1152, 15, LEN(B1152) -15) &amp; "]"</f>
        <v xml:space="preserve">        city.associatedAirports = ['ACA','AGU','BJX','BOG','CEN','CJS','CME','CPE','CUL','CUN','CUU','DGO','EZE','GDL','GRU','HMO','LAP','LIM','LMM','MAM','MEX','MID','MLM','MTT','MTY','MXL','MZT','NLD','OAX','PAZ','PVR','QRO','REX','SAP','SJD','SJO','SLP','TAM','TAP','TGZ','TIJ','TRC','VER','VSA','ZCL','ZIH']</v>
      </c>
      <c r="D1149" t="str">
        <f t="shared" ref="D1149:D1212" si="1206">"        city.longName = " &amp; MID(B1148,8,LEN(B1148) - 15) &amp; """"</f>
        <v xml:space="preserve">        city.longName = : "United "</v>
      </c>
    </row>
    <row r="1150" spans="2:4">
      <c r="B1150" t="s">
        <v>38</v>
      </c>
      <c r="C1150" t="s">
        <v>455</v>
      </c>
      <c r="D1150" t="e">
        <f t="shared" ref="D1150" si="1207">"        city.associatedAirports = [" &amp; MID(B1153, 15, LEN(B1153) -15) &amp; "]"</f>
        <v>#VALUE!</v>
      </c>
    </row>
    <row r="1151" spans="2:4">
      <c r="B1151" t="s">
        <v>7</v>
      </c>
      <c r="D1151" t="s">
        <v>455</v>
      </c>
    </row>
    <row r="1152" spans="2:4">
      <c r="B1152" s="1" t="s">
        <v>364</v>
      </c>
    </row>
    <row r="1153" spans="2:4">
      <c r="B1153" t="s">
        <v>9</v>
      </c>
      <c r="D1153" t="s">
        <v>454</v>
      </c>
    </row>
    <row r="1154" spans="2:4">
      <c r="B1154" t="s">
        <v>10</v>
      </c>
      <c r="C1154" t="s">
        <v>454</v>
      </c>
      <c r="D1154" t="str">
        <f t="shared" ref="D1154" si="1208">"        city.KeyName = """ &amp; MID(B1156,7,3) &amp; """"</f>
        <v xml:space="preserve">        city.KeyName = " "O"</v>
      </c>
    </row>
    <row r="1155" spans="2:4">
      <c r="B1155" t="s">
        <v>407</v>
      </c>
      <c r="C1155" t="str">
        <f t="shared" ref="C1155" si="1209">"        city.KeyName = """ &amp; MID(B1155,7,3) &amp; """"</f>
        <v xml:space="preserve">        city.KeyName = "MCO"</v>
      </c>
      <c r="D1155" t="str">
        <f t="shared" ref="D1155:D1218" si="1210">"        city.shortName = """ &amp; MID(B1156,7,3) &amp; """"</f>
        <v xml:space="preserve">        city.shortName = " "O"</v>
      </c>
    </row>
    <row r="1156" spans="2:4">
      <c r="B1156" t="s">
        <v>408</v>
      </c>
      <c r="C1156" t="str">
        <f t="shared" ref="C1156:C1219" si="1211">"        city.shortName = """ &amp; MID(B1155,7,3) &amp; """"</f>
        <v xml:space="preserve">        city.shortName = "MCO"</v>
      </c>
      <c r="D1156" t="str">
        <f t="shared" ref="D1156:D1219" si="1212">"        city.longName = " &amp; MID(B1157,8,LEN(B1157) - 15) &amp; """"</f>
        <v xml:space="preserve">        city.longName = : "United "</v>
      </c>
    </row>
    <row r="1157" spans="2:4">
      <c r="B1157" t="s">
        <v>343</v>
      </c>
      <c r="C1157" t="str">
        <f t="shared" ref="C1157:C1220" si="1213">"        city.longName = " &amp; MID(B1156,8,LEN(B1156) - 15) &amp; """"</f>
        <v xml:space="preserve">        city.longName = "Orlando"</v>
      </c>
      <c r="D1157" t="e">
        <f t="shared" ref="D1157" si="1214">"        city.associatedAirports = [" &amp; MID(B1162, 15, LEN(B1162) -15) &amp; "]"</f>
        <v>#VALUE!</v>
      </c>
    </row>
    <row r="1158" spans="2:4">
      <c r="B1158" t="s">
        <v>344</v>
      </c>
      <c r="C1158" t="str">
        <f t="shared" ref="C1158" si="1215">"        city.associatedAirports = [" &amp; MID(B1161, 15, LEN(B1161) -15) &amp; "]"</f>
        <v xml:space="preserve">        city.associatedAirports = ['ACA','AGU','BJX','BOG','CEN','CJS','CLQ','CME','CPE','CTM','CUL','CUN','CUU','DGO','EZE','GDL','GRU','GUA','HMO','LAP','LIM','LMM','MAM','MEX','MID','MLM','MTT','MTY','MXL','MZT','NLD','OAX','PAZ','PVR','QRO','REX','SAP','SCL','SJD','SJO','SLP','SLW','TAM','TAP','TGZ','TIJ','TRC','VER','VSA','ZCL','ZIH']</v>
      </c>
      <c r="D1158" t="s">
        <v>455</v>
      </c>
    </row>
    <row r="1159" spans="2:4">
      <c r="B1159" t="s">
        <v>38</v>
      </c>
      <c r="C1159" t="s">
        <v>455</v>
      </c>
      <c r="D1159" t="s">
        <v>454</v>
      </c>
    </row>
    <row r="1160" spans="2:4">
      <c r="B1160" t="s">
        <v>7</v>
      </c>
      <c r="D1160" t="str">
        <f t="shared" ref="D1160:D1223" si="1216">"        city.KeyName = """ &amp; MID(B1160,7,3) &amp; """"</f>
        <v xml:space="preserve">        city.KeyName = "r: "</v>
      </c>
    </row>
    <row r="1161" spans="2:4">
      <c r="B1161" s="1" t="s">
        <v>409</v>
      </c>
      <c r="D1161" t="str">
        <f t="shared" ref="D1161:D1224" si="1217">"        city.shortName = """ &amp; MID(B1160,7,3) &amp; """"</f>
        <v xml:space="preserve">        city.shortName = "r: "</v>
      </c>
    </row>
    <row r="1162" spans="2:4">
      <c r="B1162" t="s">
        <v>9</v>
      </c>
      <c r="D1162" t="str">
        <f t="shared" ref="D1162:D1225" si="1218">"        city.longName = " &amp; MID(B1161,8,LEN(B1161) - 15) &amp; """"</f>
        <v xml:space="preserve">        city.longName =  Array('ACA','AGU','BJX','BOG','CEN','CJS','CLQ','CME','CPE','CTM','CUL','CUN','CUU','DGO','EZE','GDL','GRU','GUA','HMO','LAP','LIM','LMM','MAM','MEX','MID','MLM','MTT','MTY','MXL','MZT','NLD','OAX','PAZ','PVR','QRO','REX','SAP','SCL','SJD','SJO','SLP','SLW','TAM','TAP','TGZ','TIJ','TRC','VER','VSA','ZCL"</v>
      </c>
    </row>
    <row r="1163" spans="2:4">
      <c r="B1163" t="s">
        <v>10</v>
      </c>
      <c r="C1163" t="s">
        <v>454</v>
      </c>
      <c r="D1163" t="str">
        <f t="shared" ref="D1163" si="1219">"        city.associatedAirports = [" &amp; MID(B1166, 15, LEN(B1166) -15) &amp; "]"</f>
        <v xml:space="preserve">        city.associatedAirports = [ed States"]</v>
      </c>
    </row>
    <row r="1164" spans="2:4">
      <c r="B1164" t="s">
        <v>410</v>
      </c>
      <c r="C1164" t="str">
        <f t="shared" ref="C1164" si="1220">"        city.KeyName = """ &amp; MID(B1164,7,3) &amp; """"</f>
        <v xml:space="preserve">        city.KeyName = "PHL"</v>
      </c>
      <c r="D1164" t="s">
        <v>455</v>
      </c>
    </row>
    <row r="1165" spans="2:4">
      <c r="B1165" t="s">
        <v>411</v>
      </c>
      <c r="C1165" t="str">
        <f t="shared" ref="C1165:C1228" si="1221">"        city.shortName = """ &amp; MID(B1164,7,3) &amp; """"</f>
        <v xml:space="preserve">        city.shortName = "PHL"</v>
      </c>
    </row>
    <row r="1166" spans="2:4">
      <c r="B1166" t="s">
        <v>343</v>
      </c>
      <c r="C1166" t="str">
        <f t="shared" ref="C1166:C1229" si="1222">"        city.longName = " &amp; MID(B1165,8,LEN(B1165) - 15) &amp; """"</f>
        <v xml:space="preserve">        city.longName = "Philadelphia"</v>
      </c>
      <c r="D1166" t="s">
        <v>454</v>
      </c>
    </row>
    <row r="1167" spans="2:4">
      <c r="B1167" t="s">
        <v>344</v>
      </c>
      <c r="C1167" t="str">
        <f t="shared" ref="C1167" si="1223">"        city.associatedAirports = [" &amp; MID(B1170, 15, LEN(B1170) -15) &amp; "]"</f>
        <v xml:space="preserve">        city.associatedAirports = ['CUN','GDL','MEX']</v>
      </c>
      <c r="D1167" t="str">
        <f t="shared" ref="D1167" si="1224">"        city.KeyName = """ &amp; MID(B1169,7,3) &amp; """"</f>
        <v xml:space="preserve">        city.KeyName = "r: "</v>
      </c>
    </row>
    <row r="1168" spans="2:4">
      <c r="B1168" t="s">
        <v>38</v>
      </c>
      <c r="C1168" t="s">
        <v>455</v>
      </c>
      <c r="D1168" t="str">
        <f t="shared" ref="D1168:D1231" si="1225">"        city.shortName = """ &amp; MID(B1169,7,3) &amp; """"</f>
        <v xml:space="preserve">        city.shortName = "r: "</v>
      </c>
    </row>
    <row r="1169" spans="2:4">
      <c r="B1169" t="s">
        <v>15</v>
      </c>
      <c r="D1169" t="str">
        <f t="shared" ref="D1169:D1232" si="1226">"        city.longName = " &amp; MID(B1170,8,LEN(B1170) - 15) &amp; """"</f>
        <v xml:space="preserve">        city.longName =  Array('CUN','GDL"</v>
      </c>
    </row>
    <row r="1170" spans="2:4">
      <c r="B1170" t="s">
        <v>124</v>
      </c>
      <c r="D1170" t="str">
        <f t="shared" ref="D1170" si="1227">"        city.associatedAirports = [" &amp; MID(B1175, 15, LEN(B1175) -15) &amp; "]"</f>
        <v xml:space="preserve">        city.associatedAirports = [ed States"]</v>
      </c>
    </row>
    <row r="1171" spans="2:4">
      <c r="B1171" t="s">
        <v>9</v>
      </c>
      <c r="D1171" t="s">
        <v>455</v>
      </c>
    </row>
    <row r="1172" spans="2:4">
      <c r="B1172" t="s">
        <v>10</v>
      </c>
      <c r="C1172" t="s">
        <v>454</v>
      </c>
      <c r="D1172" t="s">
        <v>454</v>
      </c>
    </row>
    <row r="1173" spans="2:4">
      <c r="B1173" t="s">
        <v>412</v>
      </c>
      <c r="C1173" t="str">
        <f t="shared" ref="C1173" si="1228">"        city.KeyName = """ &amp; MID(B1173,7,3) &amp; """"</f>
        <v xml:space="preserve">        city.KeyName = "PHX"</v>
      </c>
      <c r="D1173" t="str">
        <f t="shared" ref="D1173:D1236" si="1229">"        city.KeyName = """ &amp; MID(B1173,7,3) &amp; """"</f>
        <v xml:space="preserve">        city.KeyName = "PHX"</v>
      </c>
    </row>
    <row r="1174" spans="2:4">
      <c r="B1174" t="s">
        <v>413</v>
      </c>
      <c r="C1174" t="str">
        <f t="shared" ref="C1174:C1237" si="1230">"        city.shortName = """ &amp; MID(B1173,7,3) &amp; """"</f>
        <v xml:space="preserve">        city.shortName = "PHX"</v>
      </c>
      <c r="D1174" t="str">
        <f t="shared" ref="D1174:D1237" si="1231">"        city.shortName = """ &amp; MID(B1173,7,3) &amp; """"</f>
        <v xml:space="preserve">        city.shortName = "PHX"</v>
      </c>
    </row>
    <row r="1175" spans="2:4">
      <c r="B1175" t="s">
        <v>343</v>
      </c>
      <c r="C1175" t="str">
        <f t="shared" ref="C1175:C1238" si="1232">"        city.longName = " &amp; MID(B1174,8,LEN(B1174) - 15) &amp; """"</f>
        <v xml:space="preserve">        city.longName = "Phoenix"</v>
      </c>
      <c r="D1175" t="str">
        <f t="shared" ref="D1175:D1238" si="1233">"        city.longName = " &amp; MID(B1174,8,LEN(B1174) - 15) &amp; """"</f>
        <v xml:space="preserve">        city.longName = "Phoenix"</v>
      </c>
    </row>
    <row r="1176" spans="2:4">
      <c r="B1176" t="s">
        <v>344</v>
      </c>
      <c r="C1176" t="str">
        <f t="shared" ref="C1176" si="1234">"        city.associatedAirports = [" &amp; MID(B1179, 15, LEN(B1179) -15) &amp; "]"</f>
        <v xml:space="preserve">        city.associatedAirports = ['ACA','AGU','BJX','BOG','CEN','CJS','CLQ','CME','CPE','CTM','CUL','CUN','CUU','DGO','EZE','GDL','GRU','HMO','LAP','LIM','LMM','MAM','MEX','MID','MLM','MTT','MTY','MXL','MZT','NLD','OAX','PAZ','PVR','QRO','REX','SAP','SCL','SJD','SJO','SLP','TAM','TAP','TGZ','TIJ','TRC','VER','VSA','ZCL','ZIH']</v>
      </c>
      <c r="D1176" t="str">
        <f t="shared" ref="D1176" si="1235">"        city.associatedAirports = [" &amp; MID(B1179, 15, LEN(B1179) -15) &amp; "]"</f>
        <v xml:space="preserve">        city.associatedAirports = ['ACA','AGU','BJX','BOG','CEN','CJS','CLQ','CME','CPE','CTM','CUL','CUN','CUU','DGO','EZE','GDL','GRU','HMO','LAP','LIM','LMM','MAM','MEX','MID','MLM','MTT','MTY','MXL','MZT','NLD','OAX','PAZ','PVR','QRO','REX','SAP','SCL','SJD','SJO','SLP','TAM','TAP','TGZ','TIJ','TRC','VER','VSA','ZCL','ZIH']</v>
      </c>
    </row>
    <row r="1177" spans="2:4">
      <c r="B1177" t="s">
        <v>38</v>
      </c>
      <c r="C1177" t="s">
        <v>455</v>
      </c>
      <c r="D1177" t="s">
        <v>455</v>
      </c>
    </row>
    <row r="1178" spans="2:4">
      <c r="B1178" t="s">
        <v>7</v>
      </c>
    </row>
    <row r="1179" spans="2:4">
      <c r="B1179" s="1" t="s">
        <v>414</v>
      </c>
      <c r="D1179" t="s">
        <v>454</v>
      </c>
    </row>
    <row r="1180" spans="2:4">
      <c r="B1180" t="s">
        <v>9</v>
      </c>
      <c r="D1180" t="str">
        <f t="shared" ref="D1180" si="1236">"        city.KeyName = """ &amp; MID(B1182,7,3) &amp; """"</f>
        <v xml:space="preserve">        city.KeyName = "PDX"</v>
      </c>
    </row>
    <row r="1181" spans="2:4">
      <c r="B1181" t="s">
        <v>10</v>
      </c>
      <c r="C1181" t="s">
        <v>454</v>
      </c>
      <c r="D1181" t="str">
        <f t="shared" ref="D1181:D1244" si="1237">"        city.shortName = """ &amp; MID(B1182,7,3) &amp; """"</f>
        <v xml:space="preserve">        city.shortName = "PDX"</v>
      </c>
    </row>
    <row r="1182" spans="2:4">
      <c r="B1182" t="s">
        <v>415</v>
      </c>
      <c r="C1182" t="str">
        <f t="shared" ref="C1182" si="1238">"        city.KeyName = """ &amp; MID(B1182,7,3) &amp; """"</f>
        <v xml:space="preserve">        city.KeyName = "PDX"</v>
      </c>
      <c r="D1182" t="str">
        <f t="shared" ref="D1182:D1245" si="1239">"        city.longName = " &amp; MID(B1183,8,LEN(B1183) - 15) &amp; """"</f>
        <v xml:space="preserve">        city.longName = "Portland"</v>
      </c>
    </row>
    <row r="1183" spans="2:4">
      <c r="B1183" t="s">
        <v>416</v>
      </c>
      <c r="C1183" t="str">
        <f t="shared" ref="C1183:C1246" si="1240">"        city.shortName = """ &amp; MID(B1182,7,3) &amp; """"</f>
        <v xml:space="preserve">        city.shortName = "PDX"</v>
      </c>
      <c r="D1183" t="str">
        <f t="shared" ref="D1183" si="1241">"        city.associatedAirports = [" &amp; MID(B1188, 15, LEN(B1188) -15) &amp; "]"</f>
        <v xml:space="preserve">        city.associatedAirports = ['MEX']</v>
      </c>
    </row>
    <row r="1184" spans="2:4">
      <c r="B1184" t="s">
        <v>343</v>
      </c>
      <c r="C1184" t="str">
        <f t="shared" ref="C1184:C1247" si="1242">"        city.longName = " &amp; MID(B1183,8,LEN(B1183) - 15) &amp; """"</f>
        <v xml:space="preserve">        city.longName = "Portland"</v>
      </c>
      <c r="D1184" t="s">
        <v>455</v>
      </c>
    </row>
    <row r="1185" spans="2:4">
      <c r="B1185" t="s">
        <v>344</v>
      </c>
      <c r="C1185" t="str">
        <f t="shared" ref="C1185" si="1243">"        city.associatedAirports = [" &amp; MID(B1188, 15, LEN(B1188) -15) &amp; "]"</f>
        <v xml:space="preserve">        city.associatedAirports = ['MEX']</v>
      </c>
      <c r="D1185" t="s">
        <v>454</v>
      </c>
    </row>
    <row r="1186" spans="2:4">
      <c r="B1186" t="s">
        <v>38</v>
      </c>
      <c r="C1186" t="s">
        <v>455</v>
      </c>
      <c r="D1186" t="str">
        <f t="shared" ref="D1186:D1249" si="1244">"        city.KeyName = """ &amp; MID(B1186,7,3) &amp; """"</f>
        <v xml:space="preserve">        city.KeyName = ": 2"</v>
      </c>
    </row>
    <row r="1187" spans="2:4">
      <c r="B1187" t="s">
        <v>15</v>
      </c>
      <c r="D1187" t="str">
        <f t="shared" ref="D1187:D1250" si="1245">"        city.shortName = """ &amp; MID(B1186,7,3) &amp; """"</f>
        <v xml:space="preserve">        city.shortName = ": 2"</v>
      </c>
    </row>
    <row r="1188" spans="2:4">
      <c r="B1188" t="s">
        <v>16</v>
      </c>
      <c r="D1188" t="e">
        <f t="shared" ref="D1188:D1251" si="1246">"        city.longName = " &amp; MID(B1187,8,LEN(B1187) - 15) &amp; """"</f>
        <v>#VALUE!</v>
      </c>
    </row>
    <row r="1189" spans="2:4">
      <c r="B1189" t="s">
        <v>9</v>
      </c>
      <c r="D1189" t="str">
        <f t="shared" ref="D1189" si="1247">"        city.associatedAirports = [" &amp; MID(B1192, 15, LEN(B1192) -15) &amp; "]"</f>
        <v xml:space="preserve">        city.associatedAirports = [h (RDU)"]</v>
      </c>
    </row>
    <row r="1190" spans="2:4">
      <c r="B1190" t="s">
        <v>10</v>
      </c>
      <c r="C1190" t="s">
        <v>454</v>
      </c>
      <c r="D1190" t="s">
        <v>455</v>
      </c>
    </row>
    <row r="1191" spans="2:4">
      <c r="B1191" t="s">
        <v>417</v>
      </c>
      <c r="C1191" t="str">
        <f t="shared" ref="C1191" si="1248">"        city.KeyName = """ &amp; MID(B1191,7,3) &amp; """"</f>
        <v xml:space="preserve">        city.KeyName = "RDU"</v>
      </c>
    </row>
    <row r="1192" spans="2:4">
      <c r="B1192" t="s">
        <v>418</v>
      </c>
      <c r="C1192" t="str">
        <f t="shared" ref="C1192:C1255" si="1249">"        city.shortName = """ &amp; MID(B1191,7,3) &amp; """"</f>
        <v xml:space="preserve">        city.shortName = "RDU"</v>
      </c>
      <c r="D1192" t="s">
        <v>454</v>
      </c>
    </row>
    <row r="1193" spans="2:4">
      <c r="B1193" t="s">
        <v>343</v>
      </c>
      <c r="C1193" t="str">
        <f t="shared" ref="C1193:C1256" si="1250">"        city.longName = " &amp; MID(B1192,8,LEN(B1192) - 15) &amp; """"</f>
        <v xml:space="preserve">        city.longName = "Raleigh"</v>
      </c>
      <c r="D1193" t="str">
        <f t="shared" ref="D1193" si="1251">"        city.KeyName = """ &amp; MID(B1195,7,3) &amp; """"</f>
        <v xml:space="preserve">        city.KeyName = ": 2"</v>
      </c>
    </row>
    <row r="1194" spans="2:4">
      <c r="B1194" t="s">
        <v>344</v>
      </c>
      <c r="C1194" t="str">
        <f t="shared" ref="C1194" si="1252">"        city.associatedAirports = [" &amp; MID(B1197, 15, LEN(B1197) -15) &amp; "]"</f>
        <v xml:space="preserve">        city.associatedAirports = ['CUN','GDL','MEX']</v>
      </c>
      <c r="D1194" t="str">
        <f t="shared" ref="D1194:D1257" si="1253">"        city.shortName = """ &amp; MID(B1195,7,3) &amp; """"</f>
        <v xml:space="preserve">        city.shortName = ": 2"</v>
      </c>
    </row>
    <row r="1195" spans="2:4">
      <c r="B1195" t="s">
        <v>38</v>
      </c>
      <c r="C1195" t="s">
        <v>455</v>
      </c>
      <c r="D1195" t="e">
        <f t="shared" ref="D1195:D1258" si="1254">"        city.longName = " &amp; MID(B1196,8,LEN(B1196) - 15) &amp; """"</f>
        <v>#VALUE!</v>
      </c>
    </row>
    <row r="1196" spans="2:4">
      <c r="B1196" t="s">
        <v>15</v>
      </c>
      <c r="D1196" t="str">
        <f t="shared" ref="D1196" si="1255">"        city.associatedAirports = [" &amp; MID(B1201, 15, LEN(B1201) -15) &amp; "]"</f>
        <v xml:space="preserve">        city.associatedAirports = [nd (RIC)"]</v>
      </c>
    </row>
    <row r="1197" spans="2:4">
      <c r="B1197" t="s">
        <v>124</v>
      </c>
      <c r="D1197" t="s">
        <v>455</v>
      </c>
    </row>
    <row r="1198" spans="2:4">
      <c r="B1198" t="s">
        <v>9</v>
      </c>
      <c r="D1198" t="s">
        <v>454</v>
      </c>
    </row>
    <row r="1199" spans="2:4">
      <c r="B1199" t="s">
        <v>10</v>
      </c>
      <c r="C1199" t="s">
        <v>454</v>
      </c>
      <c r="D1199" t="str">
        <f t="shared" ref="D1199:D1262" si="1256">"        city.KeyName = """ &amp; MID(B1199,7,3) &amp; """"</f>
        <v xml:space="preserve">        city.KeyName = ""</v>
      </c>
    </row>
    <row r="1200" spans="2:4">
      <c r="B1200" t="s">
        <v>419</v>
      </c>
      <c r="C1200" t="str">
        <f t="shared" ref="C1200" si="1257">"        city.KeyName = """ &amp; MID(B1200,7,3) &amp; """"</f>
        <v xml:space="preserve">        city.KeyName = "RIC"</v>
      </c>
      <c r="D1200" t="str">
        <f t="shared" ref="D1200:D1263" si="1258">"        city.shortName = """ &amp; MID(B1199,7,3) &amp; """"</f>
        <v xml:space="preserve">        city.shortName = ""</v>
      </c>
    </row>
    <row r="1201" spans="2:4">
      <c r="B1201" t="s">
        <v>420</v>
      </c>
      <c r="C1201" t="str">
        <f t="shared" ref="C1201:C1264" si="1259">"        city.shortName = """ &amp; MID(B1200,7,3) &amp; """"</f>
        <v xml:space="preserve">        city.shortName = "RIC"</v>
      </c>
      <c r="D1201" t="e">
        <f t="shared" ref="D1201:D1264" si="1260">"        city.longName = " &amp; MID(B1200,8,LEN(B1200) - 15) &amp; """"</f>
        <v>#VALUE!</v>
      </c>
    </row>
    <row r="1202" spans="2:4">
      <c r="B1202" t="s">
        <v>343</v>
      </c>
      <c r="C1202" t="str">
        <f t="shared" ref="C1202:C1265" si="1261">"        city.longName = " &amp; MID(B1201,8,LEN(B1201) - 15) &amp; """"</f>
        <v xml:space="preserve">        city.longName = "Richmond"</v>
      </c>
      <c r="D1202" t="e">
        <f t="shared" ref="D1202" si="1262">"        city.associatedAirports = [" &amp; MID(B1205, 15, LEN(B1205) -15) &amp; "]"</f>
        <v>#VALUE!</v>
      </c>
    </row>
    <row r="1203" spans="2:4">
      <c r="B1203" t="s">
        <v>344</v>
      </c>
      <c r="C1203" t="str">
        <f t="shared" ref="C1203" si="1263">"        city.associatedAirports = [" &amp; MID(B1206, 15, LEN(B1206) -15) &amp; "]"</f>
        <v xml:space="preserve">        city.associatedAirports = ['MEX']</v>
      </c>
      <c r="D1203" t="s">
        <v>455</v>
      </c>
    </row>
    <row r="1204" spans="2:4">
      <c r="B1204" t="s">
        <v>38</v>
      </c>
      <c r="C1204" t="s">
        <v>455</v>
      </c>
    </row>
    <row r="1205" spans="2:4">
      <c r="B1205" t="s">
        <v>15</v>
      </c>
      <c r="D1205" t="s">
        <v>454</v>
      </c>
    </row>
    <row r="1206" spans="2:4">
      <c r="B1206" t="s">
        <v>16</v>
      </c>
      <c r="D1206" t="str">
        <f t="shared" ref="D1206" si="1264">"        city.KeyName = """ &amp; MID(B1208,7,3) &amp; """"</f>
        <v xml:space="preserve">        city.KeyName = ""</v>
      </c>
    </row>
    <row r="1207" spans="2:4">
      <c r="B1207" t="s">
        <v>9</v>
      </c>
      <c r="D1207" t="str">
        <f t="shared" ref="D1207:D1270" si="1265">"        city.shortName = """ &amp; MID(B1208,7,3) &amp; """"</f>
        <v xml:space="preserve">        city.shortName = ""</v>
      </c>
    </row>
    <row r="1208" spans="2:4">
      <c r="B1208" t="s">
        <v>10</v>
      </c>
      <c r="C1208" t="s">
        <v>454</v>
      </c>
      <c r="D1208" t="e">
        <f t="shared" ref="D1208:D1271" si="1266">"        city.longName = " &amp; MID(B1209,8,LEN(B1209) - 15) &amp; """"</f>
        <v>#VALUE!</v>
      </c>
    </row>
    <row r="1209" spans="2:4">
      <c r="B1209" t="s">
        <v>421</v>
      </c>
      <c r="C1209" t="str">
        <f t="shared" ref="C1209" si="1267">"        city.KeyName = """ &amp; MID(B1209,7,3) &amp; """"</f>
        <v xml:space="preserve">        city.KeyName = "ROC"</v>
      </c>
      <c r="D1209" t="e">
        <f t="shared" ref="D1209" si="1268">"        city.associatedAirports = [" &amp; MID(B1214, 15, LEN(B1214) -15) &amp; "]"</f>
        <v>#VALUE!</v>
      </c>
    </row>
    <row r="1210" spans="2:4">
      <c r="B1210" t="s">
        <v>422</v>
      </c>
      <c r="C1210" t="str">
        <f t="shared" ref="C1210:C1273" si="1269">"        city.shortName = """ &amp; MID(B1209,7,3) &amp; """"</f>
        <v xml:space="preserve">        city.shortName = "ROC"</v>
      </c>
      <c r="D1210" t="s">
        <v>455</v>
      </c>
    </row>
    <row r="1211" spans="2:4">
      <c r="B1211" t="s">
        <v>343</v>
      </c>
      <c r="C1211" t="str">
        <f t="shared" ref="C1211:C1274" si="1270">"        city.longName = " &amp; MID(B1210,8,LEN(B1210) - 15) &amp; """"</f>
        <v xml:space="preserve">        city.longName = "Rochester"</v>
      </c>
      <c r="D1211" t="s">
        <v>454</v>
      </c>
    </row>
    <row r="1212" spans="2:4">
      <c r="B1212" t="s">
        <v>344</v>
      </c>
      <c r="C1212" t="str">
        <f t="shared" ref="C1212" si="1271">"        city.associatedAirports = [" &amp; MID(B1215, 15, LEN(B1215) -15) &amp; "]"</f>
        <v xml:space="preserve">        city.associatedAirports = ['ATL','MEX']</v>
      </c>
      <c r="D1212" t="str">
        <f t="shared" ref="D1212:D1275" si="1272">"        city.KeyName = """ &amp; MID(B1212,7,3) &amp; """"</f>
        <v xml:space="preserve">        city.KeyName = "yCo"</v>
      </c>
    </row>
    <row r="1213" spans="2:4">
      <c r="B1213" t="s">
        <v>38</v>
      </c>
      <c r="C1213" t="s">
        <v>455</v>
      </c>
      <c r="D1213" t="str">
        <f t="shared" ref="D1213:D1276" si="1273">"        city.shortName = """ &amp; MID(B1212,7,3) &amp; """"</f>
        <v xml:space="preserve">        city.shortName = "yCo"</v>
      </c>
    </row>
    <row r="1214" spans="2:4">
      <c r="B1214" t="s">
        <v>15</v>
      </c>
      <c r="D1214" t="e">
        <f t="shared" ref="D1214:D1277" si="1274">"        city.longName = " &amp; MID(B1213,8,LEN(B1213) - 15) &amp; """"</f>
        <v>#VALUE!</v>
      </c>
    </row>
    <row r="1215" spans="2:4">
      <c r="B1215" t="s">
        <v>330</v>
      </c>
      <c r="D1215" t="e">
        <f t="shared" ref="D1215" si="1275">"        city.associatedAirports = [" &amp; MID(B1218, 15, LEN(B1218) -15) &amp; "]"</f>
        <v>#VALUE!</v>
      </c>
    </row>
    <row r="1216" spans="2:4">
      <c r="B1216" t="s">
        <v>9</v>
      </c>
      <c r="D1216" t="s">
        <v>455</v>
      </c>
    </row>
    <row r="1217" spans="2:4">
      <c r="B1217" t="s">
        <v>10</v>
      </c>
      <c r="C1217" t="s">
        <v>454</v>
      </c>
    </row>
    <row r="1218" spans="2:4">
      <c r="B1218" t="s">
        <v>423</v>
      </c>
      <c r="C1218" t="str">
        <f t="shared" ref="C1218" si="1276">"        city.KeyName = """ &amp; MID(B1218,7,3) &amp; """"</f>
        <v xml:space="preserve">        city.KeyName = "SMF"</v>
      </c>
      <c r="D1218" t="s">
        <v>454</v>
      </c>
    </row>
    <row r="1219" spans="2:4">
      <c r="B1219" t="s">
        <v>424</v>
      </c>
      <c r="C1219" t="str">
        <f t="shared" ref="C1219:C1282" si="1277">"        city.shortName = """ &amp; MID(B1218,7,3) &amp; """"</f>
        <v xml:space="preserve">        city.shortName = "SMF"</v>
      </c>
      <c r="D1219" t="str">
        <f t="shared" ref="D1219" si="1278">"        city.KeyName = """ &amp; MID(B1221,7,3) &amp; """"</f>
        <v xml:space="preserve">        city.KeyName = "yCo"</v>
      </c>
    </row>
    <row r="1220" spans="2:4">
      <c r="B1220" t="s">
        <v>343</v>
      </c>
      <c r="C1220" t="str">
        <f t="shared" ref="C1220:C1283" si="1279">"        city.longName = " &amp; MID(B1219,8,LEN(B1219) - 15) &amp; """"</f>
        <v xml:space="preserve">        city.longName = "Sacramento"</v>
      </c>
      <c r="D1220" t="str">
        <f t="shared" ref="D1220:D1283" si="1280">"        city.shortName = """ &amp; MID(B1221,7,3) &amp; """"</f>
        <v xml:space="preserve">        city.shortName = "yCo"</v>
      </c>
    </row>
    <row r="1221" spans="2:4">
      <c r="B1221" t="s">
        <v>344</v>
      </c>
      <c r="C1221" t="str">
        <f t="shared" ref="C1221" si="1281">"        city.associatedAirports = [" &amp; MID(B1224, 15, LEN(B1224) -15) &amp; "]"</f>
        <v xml:space="preserve">        city.associatedAirports = ['ACA','AGU','AGU','BJX','BOG','CEN','CJS','CME','CPE','CUL','CUN','CUU','DGO','EZE','GDL','GRU','HMO','LAP','LIM','LMM','MAM','MEX','MID','MLM','MTT','MTY','MXL','MZT','NLD','OAX','PAZ','PVR','QRO','REX','SAP','SJD','SJO','SLP','TAM','TAP','TGZ','TIJ','TRC','VER','VSA','ZCL','ZIH']</v>
      </c>
      <c r="D1221" t="e">
        <f t="shared" ref="D1221:D1284" si="1282">"        city.longName = " &amp; MID(B1222,8,LEN(B1222) - 15) &amp; """"</f>
        <v>#VALUE!</v>
      </c>
    </row>
    <row r="1222" spans="2:4">
      <c r="B1222" t="s">
        <v>38</v>
      </c>
      <c r="C1222" t="s">
        <v>455</v>
      </c>
      <c r="D1222" t="e">
        <f t="shared" ref="D1222" si="1283">"        city.associatedAirports = [" &amp; MID(B1227, 15, LEN(B1227) -15) &amp; "]"</f>
        <v>#VALUE!</v>
      </c>
    </row>
    <row r="1223" spans="2:4">
      <c r="B1223" t="s">
        <v>7</v>
      </c>
      <c r="D1223" t="s">
        <v>455</v>
      </c>
    </row>
    <row r="1224" spans="2:4">
      <c r="B1224" s="1" t="s">
        <v>425</v>
      </c>
      <c r="D1224" t="s">
        <v>454</v>
      </c>
    </row>
    <row r="1225" spans="2:4">
      <c r="B1225" t="s">
        <v>9</v>
      </c>
      <c r="D1225" t="str">
        <f t="shared" ref="D1225:D1288" si="1284">"        city.KeyName = """ &amp; MID(B1225,7,3) &amp; """"</f>
        <v xml:space="preserve">        city.KeyName = ""</v>
      </c>
    </row>
    <row r="1226" spans="2:4">
      <c r="B1226" t="s">
        <v>10</v>
      </c>
      <c r="C1226" t="s">
        <v>454</v>
      </c>
      <c r="D1226" t="str">
        <f t="shared" ref="D1226:D1289" si="1285">"        city.shortName = """ &amp; MID(B1225,7,3) &amp; """"</f>
        <v xml:space="preserve">        city.shortName = ""</v>
      </c>
    </row>
    <row r="1227" spans="2:4">
      <c r="B1227" t="s">
        <v>426</v>
      </c>
      <c r="C1227" t="str">
        <f t="shared" ref="C1227" si="1286">"        city.KeyName = """ &amp; MID(B1227,7,3) &amp; """"</f>
        <v xml:space="preserve">        city.KeyName = "SLC"</v>
      </c>
      <c r="D1227" t="e">
        <f t="shared" ref="D1227:D1290" si="1287">"        city.longName = " &amp; MID(B1226,8,LEN(B1226) - 15) &amp; """"</f>
        <v>#VALUE!</v>
      </c>
    </row>
    <row r="1228" spans="2:4">
      <c r="B1228" t="s">
        <v>427</v>
      </c>
      <c r="C1228" t="str">
        <f t="shared" ref="C1228:C1291" si="1288">"        city.shortName = """ &amp; MID(B1227,7,3) &amp; """"</f>
        <v xml:space="preserve">        city.shortName = "SLC"</v>
      </c>
      <c r="D1228" t="e">
        <f t="shared" ref="D1228" si="1289">"        city.associatedAirports = [" &amp; MID(B1231, 15, LEN(B1231) -15) &amp; "]"</f>
        <v>#VALUE!</v>
      </c>
    </row>
    <row r="1229" spans="2:4">
      <c r="B1229" t="s">
        <v>343</v>
      </c>
      <c r="C1229" t="str">
        <f t="shared" ref="C1229:C1292" si="1290">"        city.longName = " &amp; MID(B1228,8,LEN(B1228) - 15) &amp; """"</f>
        <v xml:space="preserve">        city.longName = "Salt Lake City"</v>
      </c>
      <c r="D1229" t="s">
        <v>455</v>
      </c>
    </row>
    <row r="1230" spans="2:4">
      <c r="B1230" t="s">
        <v>344</v>
      </c>
      <c r="C1230" t="str">
        <f t="shared" ref="C1230" si="1291">"        city.associatedAirports = [" &amp; MID(B1233, 15, LEN(B1233) -15) &amp; "]"</f>
        <v xml:space="preserve">        city.associatedAirports = ['ATL','CCS','CJS','CUL','CUN','CUU','GDL','HMO','LAP','MEX','MTY','PVR','SJD','TRC','ZLO']</v>
      </c>
    </row>
    <row r="1231" spans="2:4">
      <c r="B1231" t="s">
        <v>38</v>
      </c>
      <c r="C1231" t="s">
        <v>455</v>
      </c>
      <c r="D1231" t="s">
        <v>454</v>
      </c>
    </row>
    <row r="1232" spans="2:4">
      <c r="B1232" t="s">
        <v>15</v>
      </c>
      <c r="D1232" t="str">
        <f t="shared" ref="D1232" si="1292">"        city.KeyName = """ &amp; MID(B1234,7,3) &amp; """"</f>
        <v xml:space="preserve">        city.KeyName = ""</v>
      </c>
    </row>
    <row r="1233" spans="2:4">
      <c r="B1233" t="s">
        <v>428</v>
      </c>
      <c r="D1233" t="str">
        <f t="shared" ref="D1233:D1296" si="1293">"        city.shortName = """ &amp; MID(B1234,7,3) &amp; """"</f>
        <v xml:space="preserve">        city.shortName = ""</v>
      </c>
    </row>
    <row r="1234" spans="2:4">
      <c r="B1234" t="s">
        <v>9</v>
      </c>
      <c r="D1234" t="e">
        <f t="shared" ref="D1234:D1297" si="1294">"        city.longName = " &amp; MID(B1235,8,LEN(B1235) - 15) &amp; """"</f>
        <v>#VALUE!</v>
      </c>
    </row>
    <row r="1235" spans="2:4">
      <c r="B1235" t="s">
        <v>10</v>
      </c>
      <c r="C1235" t="s">
        <v>454</v>
      </c>
      <c r="D1235" t="e">
        <f t="shared" ref="D1235" si="1295">"        city.associatedAirports = [" &amp; MID(B1240, 15, LEN(B1240) -15) &amp; "]"</f>
        <v>#VALUE!</v>
      </c>
    </row>
    <row r="1236" spans="2:4">
      <c r="B1236" t="s">
        <v>429</v>
      </c>
      <c r="C1236" t="str">
        <f t="shared" ref="C1236" si="1296">"        city.KeyName = """ &amp; MID(B1236,7,3) &amp; """"</f>
        <v xml:space="preserve">        city.KeyName = "SAT"</v>
      </c>
      <c r="D1236" t="s">
        <v>455</v>
      </c>
    </row>
    <row r="1237" spans="2:4">
      <c r="B1237" t="s">
        <v>430</v>
      </c>
      <c r="C1237" t="str">
        <f t="shared" ref="C1237:C1300" si="1297">"        city.shortName = """ &amp; MID(B1236,7,3) &amp; """"</f>
        <v xml:space="preserve">        city.shortName = "SAT"</v>
      </c>
      <c r="D1237" t="s">
        <v>454</v>
      </c>
    </row>
    <row r="1238" spans="2:4">
      <c r="B1238" t="s">
        <v>343</v>
      </c>
      <c r="C1238" t="str">
        <f t="shared" ref="C1238:C1301" si="1298">"        city.longName = " &amp; MID(B1237,8,LEN(B1237) - 15) &amp; """"</f>
        <v xml:space="preserve">        city.longName = "San Antonio"</v>
      </c>
      <c r="D1238" t="str">
        <f t="shared" ref="D1238:D1301" si="1299">"        city.KeyName = """ &amp; MID(B1238,7,3) &amp; """"</f>
        <v xml:space="preserve">        city.KeyName = "y: "</v>
      </c>
    </row>
    <row r="1239" spans="2:4">
      <c r="B1239" t="s">
        <v>344</v>
      </c>
      <c r="C1239" t="str">
        <f t="shared" ref="C1239" si="1300">"        city.associatedAirports = [" &amp; MID(B1242, 15, LEN(B1242) -15) &amp; "]"</f>
        <v xml:space="preserve">        city.associatedAirports = ['ACA','AGU','BJX','BOG','CCS','CEN','CJS','CLQ','CME','CPE','CTM','CUL','CUN','CUU','DGO','EZE','GDL','GRU','HMO','LAP','LIM','LMM','MAM','MEX','MID','MLM','MTT','MTY','MXL','MZT','NLD','OAX','PAZ','PVR','QRO','REX','SAP','SCL','SJD','SJO','SLP','SLW','TAM','TAP','TGZ','TIJ','TRC','VER','VSA','ZCL','ZIH','ZLO']</v>
      </c>
      <c r="D1239" t="str">
        <f t="shared" ref="D1239:D1302" si="1301">"        city.shortName = """ &amp; MID(B1238,7,3) &amp; """"</f>
        <v xml:space="preserve">        city.shortName = "y: "</v>
      </c>
    </row>
    <row r="1240" spans="2:4">
      <c r="B1240" t="s">
        <v>38</v>
      </c>
      <c r="C1240" t="s">
        <v>455</v>
      </c>
      <c r="D1240" t="str">
        <f t="shared" ref="D1240:D1303" si="1302">"        city.longName = " &amp; MID(B1239,8,LEN(B1239) - 15) &amp; """"</f>
        <v xml:space="preserve">        city.longName = Cod"</v>
      </c>
    </row>
    <row r="1241" spans="2:4">
      <c r="B1241" t="s">
        <v>7</v>
      </c>
      <c r="D1241" t="e">
        <f t="shared" ref="D1241" si="1303">"        city.associatedAirports = [" &amp; MID(B1244, 15, LEN(B1244) -15) &amp; "]"</f>
        <v>#VALUE!</v>
      </c>
    </row>
    <row r="1242" spans="2:4">
      <c r="B1242" s="1" t="s">
        <v>431</v>
      </c>
      <c r="D1242" t="s">
        <v>455</v>
      </c>
    </row>
    <row r="1243" spans="2:4">
      <c r="B1243" t="s">
        <v>9</v>
      </c>
    </row>
    <row r="1244" spans="2:4">
      <c r="B1244" t="s">
        <v>10</v>
      </c>
      <c r="C1244" t="s">
        <v>454</v>
      </c>
      <c r="D1244" t="s">
        <v>454</v>
      </c>
    </row>
    <row r="1245" spans="2:4">
      <c r="B1245" t="s">
        <v>432</v>
      </c>
      <c r="C1245" t="str">
        <f t="shared" ref="C1245" si="1304">"        city.KeyName = """ &amp; MID(B1245,7,3) &amp; """"</f>
        <v xml:space="preserve">        city.KeyName = "SFO"</v>
      </c>
      <c r="D1245" t="str">
        <f t="shared" ref="D1245" si="1305">"        city.KeyName = """ &amp; MID(B1247,7,3) &amp; """"</f>
        <v xml:space="preserve">        city.KeyName = "y: "</v>
      </c>
    </row>
    <row r="1246" spans="2:4">
      <c r="B1246" t="s">
        <v>433</v>
      </c>
      <c r="C1246" t="str">
        <f t="shared" ref="C1246:C1309" si="1306">"        city.shortName = """ &amp; MID(B1245,7,3) &amp; """"</f>
        <v xml:space="preserve">        city.shortName = "SFO"</v>
      </c>
      <c r="D1246" t="str">
        <f t="shared" ref="D1246:D1309" si="1307">"        city.shortName = """ &amp; MID(B1247,7,3) &amp; """"</f>
        <v xml:space="preserve">        city.shortName = "y: "</v>
      </c>
    </row>
    <row r="1247" spans="2:4">
      <c r="B1247" t="s">
        <v>343</v>
      </c>
      <c r="C1247" t="str">
        <f t="shared" ref="C1247:C1310" si="1308">"        city.longName = " &amp; MID(B1246,8,LEN(B1246) - 15) &amp; """"</f>
        <v xml:space="preserve">        city.longName = "San Francisco"</v>
      </c>
      <c r="D1247" t="str">
        <f t="shared" ref="D1247:D1310" si="1309">"        city.longName = " &amp; MID(B1248,8,LEN(B1248) - 15) &amp; """"</f>
        <v xml:space="preserve">        city.longName = Cod"</v>
      </c>
    </row>
    <row r="1248" spans="2:4">
      <c r="B1248" t="s">
        <v>344</v>
      </c>
      <c r="C1248" t="str">
        <f t="shared" ref="C1248" si="1310">"        city.associatedAirports = [" &amp; MID(B1251, 15, LEN(B1251) -15) &amp; "]"</f>
        <v xml:space="preserve">        city.associatedAirports = ['ACA','AGU','BJX','BOG','CEN','CJS','CLQ','CME','CPE','CUL','CUN','CUU','DGO','EZE','GDL','GRU','GUA','HMO','HUX','LAP','LIM','LMM','MAM','MEX','MID','MLM','MTT','MTY','MXL','MZT','NLD','OAX','PAZ','PTY','PVR','QRO','REX','SAL','SAP','SJD','SJO','SLP','SLW','TAM','TAP','TGZ','TIJ','TRC','VER','VSA','ZCL','ZIH','ZLO']</v>
      </c>
      <c r="D1248" t="e">
        <f t="shared" ref="D1248" si="1311">"        city.associatedAirports = [" &amp; MID(B1253, 15, LEN(B1253) -15) &amp; "]"</f>
        <v>#VALUE!</v>
      </c>
    </row>
    <row r="1249" spans="2:4">
      <c r="B1249" t="s">
        <v>38</v>
      </c>
      <c r="C1249" t="s">
        <v>455</v>
      </c>
      <c r="D1249" t="s">
        <v>455</v>
      </c>
    </row>
    <row r="1250" spans="2:4">
      <c r="B1250" t="s">
        <v>7</v>
      </c>
      <c r="D1250" t="s">
        <v>454</v>
      </c>
    </row>
    <row r="1251" spans="2:4">
      <c r="B1251" s="1" t="s">
        <v>434</v>
      </c>
      <c r="D1251" t="str">
        <f t="shared" ref="D1251:D1314" si="1312">"        city.KeyName = """ &amp; MID(B1251,7,3) &amp; """"</f>
        <v xml:space="preserve">        city.KeyName = ": A"</v>
      </c>
    </row>
    <row r="1252" spans="2:4">
      <c r="B1252" t="s">
        <v>9</v>
      </c>
      <c r="D1252" t="str">
        <f t="shared" ref="D1252:D1315" si="1313">"        city.shortName = """ &amp; MID(B1251,7,3) &amp; """"</f>
        <v xml:space="preserve">        city.shortName = ": A"</v>
      </c>
    </row>
    <row r="1253" spans="2:4">
      <c r="B1253" t="s">
        <v>10</v>
      </c>
      <c r="C1253" t="s">
        <v>454</v>
      </c>
      <c r="D1253" t="e">
        <f t="shared" ref="D1253:D1316" si="1314">"        city.longName = " &amp; MID(B1252,8,LEN(B1252) - 15) &amp; """"</f>
        <v>#VALUE!</v>
      </c>
    </row>
    <row r="1254" spans="2:4">
      <c r="B1254" t="s">
        <v>435</v>
      </c>
      <c r="C1254" t="str">
        <f t="shared" ref="C1254" si="1315">"        city.KeyName = """ &amp; MID(B1254,7,3) &amp; """"</f>
        <v xml:space="preserve">        city.KeyName = "STL"</v>
      </c>
      <c r="D1254" t="str">
        <f t="shared" ref="D1254" si="1316">"        city.associatedAirports = [" &amp; MID(B1257, 15, LEN(B1257) -15) &amp; "]"</f>
        <v xml:space="preserve">        city.associatedAirports = [US"]</v>
      </c>
    </row>
    <row r="1255" spans="2:4">
      <c r="B1255" t="s">
        <v>436</v>
      </c>
      <c r="C1255" t="str">
        <f t="shared" ref="C1255:C1318" si="1317">"        city.shortName = """ &amp; MID(B1254,7,3) &amp; """"</f>
        <v xml:space="preserve">        city.shortName = "STL"</v>
      </c>
      <c r="D1255" t="s">
        <v>455</v>
      </c>
    </row>
    <row r="1256" spans="2:4">
      <c r="B1256" t="s">
        <v>343</v>
      </c>
      <c r="C1256" t="str">
        <f t="shared" ref="C1256:C1319" si="1318">"        city.longName = " &amp; MID(B1255,8,LEN(B1255) - 15) &amp; """"</f>
        <v xml:space="preserve">        city.longName = "St. Louis"</v>
      </c>
    </row>
    <row r="1257" spans="2:4">
      <c r="B1257" t="s">
        <v>344</v>
      </c>
      <c r="C1257" t="str">
        <f t="shared" ref="C1257" si="1319">"        city.associatedAirports = [" &amp; MID(B1260, 15, LEN(B1260) -15) &amp; "]"</f>
        <v xml:space="preserve">        city.associatedAirports = ['CUN','GDL','MEX','PVR','SJD']</v>
      </c>
      <c r="D1257" t="s">
        <v>454</v>
      </c>
    </row>
    <row r="1258" spans="2:4">
      <c r="B1258" t="s">
        <v>38</v>
      </c>
      <c r="C1258" t="s">
        <v>455</v>
      </c>
      <c r="D1258" t="str">
        <f t="shared" ref="D1258" si="1320">"        city.KeyName = """ &amp; MID(B1260,7,3) &amp; """"</f>
        <v xml:space="preserve">        city.KeyName = ": A"</v>
      </c>
    </row>
    <row r="1259" spans="2:4">
      <c r="B1259" t="s">
        <v>15</v>
      </c>
      <c r="D1259" t="str">
        <f t="shared" ref="D1259:D1322" si="1321">"        city.shortName = """ &amp; MID(B1260,7,3) &amp; """"</f>
        <v xml:space="preserve">        city.shortName = ": A"</v>
      </c>
    </row>
    <row r="1260" spans="2:4">
      <c r="B1260" t="s">
        <v>350</v>
      </c>
      <c r="D1260" t="e">
        <f t="shared" ref="D1260:D1323" si="1322">"        city.longName = " &amp; MID(B1261,8,LEN(B1261) - 15) &amp; """"</f>
        <v>#VALUE!</v>
      </c>
    </row>
    <row r="1261" spans="2:4">
      <c r="B1261" t="s">
        <v>9</v>
      </c>
      <c r="D1261" t="str">
        <f t="shared" ref="D1261" si="1323">"        city.associatedAirports = [" &amp; MID(B1266, 15, LEN(B1266) -15) &amp; "]"</f>
        <v xml:space="preserve">        city.associatedAirports = [US"]</v>
      </c>
    </row>
    <row r="1262" spans="2:4">
      <c r="B1262" t="s">
        <v>10</v>
      </c>
      <c r="C1262" t="s">
        <v>454</v>
      </c>
      <c r="D1262" t="s">
        <v>455</v>
      </c>
    </row>
    <row r="1263" spans="2:4">
      <c r="B1263" t="s">
        <v>437</v>
      </c>
      <c r="C1263" t="str">
        <f t="shared" ref="C1263" si="1324">"        city.KeyName = """ &amp; MID(B1263,7,3) &amp; """"</f>
        <v xml:space="preserve">        city.KeyName = "DCA"</v>
      </c>
      <c r="D1263" t="s">
        <v>454</v>
      </c>
    </row>
    <row r="1264" spans="2:4">
      <c r="B1264" t="s">
        <v>438</v>
      </c>
      <c r="C1264" t="str">
        <f t="shared" ref="C1264:C1327" si="1325">"        city.shortName = """ &amp; MID(B1263,7,3) &amp; """"</f>
        <v xml:space="preserve">        city.shortName = "DCA"</v>
      </c>
      <c r="D1264" t="str">
        <f t="shared" ref="D1264:D1327" si="1326">"        city.KeyName = """ &amp; MID(B1264,7,3) &amp; """"</f>
        <v xml:space="preserve">        city.KeyName = " "W"</v>
      </c>
    </row>
    <row r="1265" spans="2:4">
      <c r="B1265" t="s">
        <v>343</v>
      </c>
      <c r="C1265" t="str">
        <f t="shared" ref="C1265:C1328" si="1327">"        city.longName = " &amp; MID(B1264,8,LEN(B1264) - 15) &amp; """"</f>
        <v xml:space="preserve">        city.longName = "Washington - Ronald Reagan"</v>
      </c>
      <c r="D1265" t="str">
        <f t="shared" ref="D1265:D1328" si="1328">"        city.shortName = """ &amp; MID(B1264,7,3) &amp; """"</f>
        <v xml:space="preserve">        city.shortName = " "W"</v>
      </c>
    </row>
    <row r="1266" spans="2:4">
      <c r="B1266" t="s">
        <v>344</v>
      </c>
      <c r="C1266" t="str">
        <f t="shared" ref="C1266" si="1329">"        city.associatedAirports = [" &amp; MID(B1269, 15, LEN(B1269) -15) &amp; "]"</f>
        <v xml:space="preserve">        city.associatedAirports = ['CUN','GDL','MEX','SJD']</v>
      </c>
      <c r="D1266" t="str">
        <f t="shared" ref="D1266:D1329" si="1330">"        city.longName = " &amp; MID(B1265,8,LEN(B1265) - 15) &amp; """"</f>
        <v xml:space="preserve">        city.longName = : "United "</v>
      </c>
    </row>
    <row r="1267" spans="2:4">
      <c r="B1267" t="s">
        <v>38</v>
      </c>
      <c r="C1267" t="s">
        <v>455</v>
      </c>
      <c r="D1267" t="e">
        <f t="shared" ref="D1267" si="1331">"        city.associatedAirports = [" &amp; MID(B1270, 15, LEN(B1270) -15) &amp; "]"</f>
        <v>#VALUE!</v>
      </c>
    </row>
    <row r="1268" spans="2:4">
      <c r="B1268" t="s">
        <v>15</v>
      </c>
      <c r="D1268" t="s">
        <v>455</v>
      </c>
    </row>
    <row r="1269" spans="2:4">
      <c r="B1269" t="s">
        <v>378</v>
      </c>
    </row>
    <row r="1270" spans="2:4">
      <c r="B1270" t="s">
        <v>9</v>
      </c>
      <c r="D1270" t="s">
        <v>454</v>
      </c>
    </row>
    <row r="1271" spans="2:4">
      <c r="B1271" t="s">
        <v>10</v>
      </c>
      <c r="C1271" t="s">
        <v>454</v>
      </c>
      <c r="D1271" t="str">
        <f t="shared" ref="D1271" si="1332">"        city.KeyName = """ &amp; MID(B1273,7,3) &amp; """"</f>
        <v xml:space="preserve">        city.KeyName = " "W"</v>
      </c>
    </row>
    <row r="1272" spans="2:4">
      <c r="B1272" t="s">
        <v>439</v>
      </c>
      <c r="C1272" t="str">
        <f t="shared" ref="C1272" si="1333">"        city.KeyName = """ &amp; MID(B1272,7,3) &amp; """"</f>
        <v xml:space="preserve">        city.KeyName = "IAD"</v>
      </c>
      <c r="D1272" t="str">
        <f t="shared" ref="D1272:D1335" si="1334">"        city.shortName = """ &amp; MID(B1273,7,3) &amp; """"</f>
        <v xml:space="preserve">        city.shortName = " "W"</v>
      </c>
    </row>
    <row r="1273" spans="2:4">
      <c r="B1273" t="s">
        <v>440</v>
      </c>
      <c r="C1273" t="str">
        <f t="shared" ref="C1273:C1336" si="1335">"        city.shortName = """ &amp; MID(B1272,7,3) &amp; """"</f>
        <v xml:space="preserve">        city.shortName = "IAD"</v>
      </c>
      <c r="D1273" t="str">
        <f t="shared" ref="D1273:D1336" si="1336">"        city.longName = " &amp; MID(B1274,8,LEN(B1274) - 15) &amp; """"</f>
        <v xml:space="preserve">        city.longName = : "United "</v>
      </c>
    </row>
    <row r="1274" spans="2:4">
      <c r="B1274" t="s">
        <v>343</v>
      </c>
      <c r="C1274" t="str">
        <f t="shared" ref="C1274:C1337" si="1337">"        city.longName = " &amp; MID(B1273,8,LEN(B1273) - 15) &amp; """"</f>
        <v xml:space="preserve">        city.longName = "Washington – Dulles"</v>
      </c>
      <c r="D1274" t="e">
        <f t="shared" ref="D1274" si="1338">"        city.associatedAirports = [" &amp; MID(B1279, 15, LEN(B1279) -15) &amp; "]"</f>
        <v>#VALUE!</v>
      </c>
    </row>
    <row r="1275" spans="2:4">
      <c r="B1275" t="s">
        <v>344</v>
      </c>
      <c r="C1275" t="str">
        <f t="shared" ref="C1275" si="1339">"        city.associatedAirports = [" &amp; MID(B1278, 15, LEN(B1278) -15) &amp; "]"</f>
        <v xml:space="preserve">        city.associatedAirports = ['ACA','AGU','BJX','CEN','CJS','CME','CPE','CUL','CUN','CUU','GDL','GUA','HMO','LAP','LIM','LMM','MAM','MEX','MID','MLM','MTT','MTY','MZT','NLD','OAX','PTY','PVR','QRO','REX','SAL','SAP','SJD','SJO','SLP','SLW','TAM','TGZ','TIJ','TRC','VER','VSA','ZCL','ZIH']</v>
      </c>
      <c r="D1275" t="s">
        <v>455</v>
      </c>
    </row>
    <row r="1276" spans="2:4">
      <c r="B1276" t="s">
        <v>38</v>
      </c>
      <c r="C1276" t="s">
        <v>455</v>
      </c>
      <c r="D1276" t="s">
        <v>454</v>
      </c>
    </row>
    <row r="1277" spans="2:4">
      <c r="B1277" t="s">
        <v>7</v>
      </c>
      <c r="D1277" t="str">
        <f t="shared" ref="D1277:D1340" si="1340">"        city.KeyName = """ &amp; MID(B1277,7,3) &amp; """"</f>
        <v xml:space="preserve">        city.KeyName = "r: "</v>
      </c>
    </row>
    <row r="1278" spans="2:4">
      <c r="B1278" s="1" t="s">
        <v>441</v>
      </c>
      <c r="D1278" t="str">
        <f t="shared" ref="D1278:D1341" si="1341">"        city.shortName = """ &amp; MID(B1277,7,3) &amp; """"</f>
        <v xml:space="preserve">        city.shortName = "r: "</v>
      </c>
    </row>
    <row r="1279" spans="2:4">
      <c r="B1279" t="s">
        <v>9</v>
      </c>
      <c r="D1279" t="str">
        <f t="shared" ref="D1279:D1342" si="1342">"        city.longName = " &amp; MID(B1278,8,LEN(B1278) - 15) &amp; """"</f>
        <v xml:space="preserve">        city.longName =  Array('ACA','AGU','BJX','CEN','CJS','CME','CPE','CUL','CUN','CUU','GDL','GUA','HMO','LAP','LIM','LMM','MAM','MEX','MID','MLM','MTT','MTY','MZT','NLD','OAX','PTY','PVR','QRO','REX','SAL','SAP','SJD','SJO','SLP','SLW','TAM','TGZ','TIJ','TRC','VER','VSA','ZCL"</v>
      </c>
    </row>
    <row r="1280" spans="2:4">
      <c r="B1280" t="s">
        <v>10</v>
      </c>
      <c r="C1280" t="s">
        <v>454</v>
      </c>
      <c r="D1280" t="str">
        <f t="shared" ref="D1280" si="1343">"        city.associatedAirports = [" &amp; MID(B1283, 15, LEN(B1283) -15) &amp; "]"</f>
        <v xml:space="preserve">        city.associatedAirports = [zuela"]</v>
      </c>
    </row>
    <row r="1281" spans="2:4">
      <c r="B1281" t="s">
        <v>442</v>
      </c>
      <c r="C1281" t="str">
        <f t="shared" ref="C1281" si="1344">"        city.KeyName = """ &amp; MID(B1281,7,3) &amp; """"</f>
        <v xml:space="preserve">        city.KeyName = "CCS"</v>
      </c>
      <c r="D1281" t="s">
        <v>455</v>
      </c>
    </row>
    <row r="1282" spans="2:4">
      <c r="B1282" t="s">
        <v>443</v>
      </c>
      <c r="C1282" t="str">
        <f t="shared" ref="C1282:C1345" si="1345">"        city.shortName = """ &amp; MID(B1281,7,3) &amp; """"</f>
        <v xml:space="preserve">        city.shortName = "CCS"</v>
      </c>
    </row>
    <row r="1283" spans="2:4">
      <c r="B1283" t="s">
        <v>444</v>
      </c>
      <c r="C1283" t="str">
        <f t="shared" ref="C1283:C1346" si="1346">"        city.longName = " &amp; MID(B1282,8,LEN(B1282) - 15) &amp; """"</f>
        <v xml:space="preserve">        city.longName = "Caracas"</v>
      </c>
      <c r="D1283" t="s">
        <v>454</v>
      </c>
    </row>
    <row r="1284" spans="2:4">
      <c r="B1284" t="s">
        <v>445</v>
      </c>
      <c r="C1284" t="str">
        <f t="shared" ref="C1284" si="1347">"        city.associatedAirports = [" &amp; MID(B1287, 15, LEN(B1287) -15) &amp; "]"</f>
        <v xml:space="preserve">        city.associatedAirports = ['ACA','AGU','ATL','BJX','CEN','CJS','CLQ','CME','CPE','CUL','CUN','CUU','DGO','DTW','GDL','GUA','HMO','IAH','JFK','LAP','LAS','LAX','LMM','MAM','MEX','MID','MLM','MTT','MTY','MZT','NLD','NRT','OAX','ORD','PAZ','PVG','PVR','QRO','REX','SAT','SLC','SLP','SLW','TAM','TAP','TGZ','TIJ','TRC','VER','VSA','ZCL','ZIH','ZLO']</v>
      </c>
      <c r="D1284" t="str">
        <f t="shared" ref="D1284" si="1348">"        city.KeyName = """ &amp; MID(B1286,7,3) &amp; """"</f>
        <v xml:space="preserve">        city.KeyName = "r: "</v>
      </c>
    </row>
    <row r="1285" spans="2:4">
      <c r="B1285" t="s">
        <v>6</v>
      </c>
      <c r="C1285" t="s">
        <v>455</v>
      </c>
      <c r="D1285" t="str">
        <f t="shared" ref="D1285:D1348" si="1349">"        city.shortName = """ &amp; MID(B1286,7,3) &amp; """"</f>
        <v xml:space="preserve">        city.shortName = "r: "</v>
      </c>
    </row>
    <row r="1286" spans="2:4">
      <c r="B1286" t="s">
        <v>7</v>
      </c>
      <c r="D1286" t="str">
        <f t="shared" ref="D1286:D1349" si="1350">"        city.longName = " &amp; MID(B1287,8,LEN(B1287) - 15) &amp; """"</f>
        <v xml:space="preserve">        city.longName =  Array('ACA','AGU','ATL','BJX','CEN','CJS','CLQ','CME','CPE','CUL','CUN','CUU','DGO','DTW','GDL','GUA','HMO','IAH','JFK','LAP','LAS','LAX','LMM','MAM','MEX','MID','MLM','MTT','MTY','MZT','NLD','NRT','OAX','ORD','PAZ','PVG','PVR','QRO','REX','SAT','SLC','SLP','SLW','TAM','TAP','TGZ','TIJ','TRC','VER','VSA','ZCL','ZIH"</v>
      </c>
    </row>
    <row r="1287" spans="2:4">
      <c r="B1287" s="1" t="s">
        <v>446</v>
      </c>
      <c r="D1287" t="str">
        <f t="shared" ref="D1287" si="1351">"        city.associatedAirports = [" &amp; MID(B1292, 15, LEN(B1292) -15) &amp; "]"</f>
        <v xml:space="preserve">        city.associatedAirports = [ed States"]</v>
      </c>
    </row>
    <row r="1288" spans="2:4">
      <c r="B1288" t="s">
        <v>9</v>
      </c>
      <c r="D1288" t="s">
        <v>455</v>
      </c>
    </row>
    <row r="1289" spans="2:4">
      <c r="B1289" t="s">
        <v>1</v>
      </c>
      <c r="C1289" t="s">
        <v>454</v>
      </c>
      <c r="D1289" t="s">
        <v>454</v>
      </c>
    </row>
    <row r="1290" spans="2:4">
      <c r="B1290" t="s">
        <v>341</v>
      </c>
      <c r="C1290" t="str">
        <f t="shared" ref="C1290" si="1352">"        city.KeyName = """ &amp; MID(B1290,7,3) &amp; """"</f>
        <v xml:space="preserve">        city.KeyName = "ALB"</v>
      </c>
      <c r="D1290" t="str">
        <f t="shared" ref="D1290:D1353" si="1353">"        city.KeyName = """ &amp; MID(B1290,7,3) &amp; """"</f>
        <v xml:space="preserve">        city.KeyName = "ALB"</v>
      </c>
    </row>
    <row r="1291" spans="2:4">
      <c r="B1291" t="s">
        <v>342</v>
      </c>
      <c r="C1291" t="str">
        <f t="shared" ref="C1291:C1354" si="1354">"        city.shortName = """ &amp; MID(B1290,7,3) &amp; """"</f>
        <v xml:space="preserve">        city.shortName = "ALB"</v>
      </c>
      <c r="D1291" t="str">
        <f t="shared" ref="D1291:D1354" si="1355">"        city.shortName = """ &amp; MID(B1290,7,3) &amp; """"</f>
        <v xml:space="preserve">        city.shortName = "ALB"</v>
      </c>
    </row>
    <row r="1292" spans="2:4">
      <c r="B1292" t="s">
        <v>343</v>
      </c>
      <c r="C1292" t="str">
        <f t="shared" ref="C1292:C1355" si="1356">"        city.longName = " &amp; MID(B1291,8,LEN(B1291) - 15) &amp; """"</f>
        <v xml:space="preserve">        city.longName = "Albany"</v>
      </c>
      <c r="D1292" t="str">
        <f t="shared" ref="D1292:D1355" si="1357">"        city.longName = " &amp; MID(B1291,8,LEN(B1291) - 15) &amp; """"</f>
        <v xml:space="preserve">        city.longName = "Albany"</v>
      </c>
    </row>
    <row r="1293" spans="2:4">
      <c r="B1293" t="s">
        <v>344</v>
      </c>
      <c r="C1293" t="str">
        <f t="shared" ref="C1293" si="1358">"        city.associatedAirports = [" &amp; MID(B1296, 15, LEN(B1296) -15) &amp; "]"</f>
        <v xml:space="preserve">        city.associatedAirports = ['ACA','EZE','CUN','GDL','GUA','HUX','MEX','MID','MZT','OAX','PVR','GRU','SJD','SJO','ZIH']</v>
      </c>
      <c r="D1293" t="str">
        <f t="shared" ref="D1293" si="1359">"        city.associatedAirports = [" &amp; MID(B1296, 15, LEN(B1296) -15) &amp; "]"</f>
        <v xml:space="preserve">        city.associatedAirports = ['ACA','EZE','CUN','GDL','GUA','HUX','MEX','MID','MZT','OAX','PVR','GRU','SJD','SJO','ZIH']</v>
      </c>
    </row>
    <row r="1294" spans="2:4">
      <c r="B1294" t="s">
        <v>38</v>
      </c>
      <c r="C1294" t="s">
        <v>455</v>
      </c>
      <c r="D1294" t="s">
        <v>455</v>
      </c>
    </row>
    <row r="1295" spans="2:4">
      <c r="B1295" t="s">
        <v>15</v>
      </c>
    </row>
    <row r="1296" spans="2:4">
      <c r="B1296" t="s">
        <v>447</v>
      </c>
      <c r="D1296" t="s">
        <v>454</v>
      </c>
    </row>
    <row r="1297" spans="2:4">
      <c r="B1297" t="s">
        <v>9</v>
      </c>
      <c r="D1297" t="str">
        <f t="shared" ref="D1297" si="1360">"        city.KeyName = """ &amp; MID(B1299,7,3) &amp; """"</f>
        <v xml:space="preserve">        city.KeyName = "ATL"</v>
      </c>
    </row>
    <row r="1298" spans="2:4">
      <c r="B1298" t="s">
        <v>10</v>
      </c>
      <c r="C1298" t="s">
        <v>454</v>
      </c>
      <c r="D1298" t="str">
        <f t="shared" ref="D1298:D1361" si="1361">"        city.shortName = """ &amp; MID(B1299,7,3) &amp; """"</f>
        <v xml:space="preserve">        city.shortName = "ATL"</v>
      </c>
    </row>
    <row r="1299" spans="2:4">
      <c r="B1299" t="s">
        <v>345</v>
      </c>
      <c r="C1299" t="str">
        <f t="shared" ref="C1299" si="1362">"        city.KeyName = """ &amp; MID(B1299,7,3) &amp; """"</f>
        <v xml:space="preserve">        city.KeyName = "ATL"</v>
      </c>
      <c r="D1299" t="str">
        <f t="shared" ref="D1299:D1362" si="1363">"        city.longName = " &amp; MID(B1300,8,LEN(B1300) - 15) &amp; """"</f>
        <v xml:space="preserve">        city.longName = "Atlanta"</v>
      </c>
    </row>
    <row r="1300" spans="2:4">
      <c r="B1300" t="s">
        <v>346</v>
      </c>
      <c r="C1300" t="str">
        <f t="shared" ref="C1300:C1363" si="1364">"        city.shortName = """ &amp; MID(B1299,7,3) &amp; """"</f>
        <v xml:space="preserve">        city.shortName = "ATL"</v>
      </c>
      <c r="D1300" t="str">
        <f t="shared" ref="D1300" si="1365">"        city.associatedAirports = [" &amp; MID(B1305, 15, LEN(B1305) -15) &amp; "]"</f>
        <v xml:space="preserve">        city.associatedAirports = ['ACA','EZE','CUN','GDL','GUA','HUX','MEX','MID','MZT','OAX','PVR','GRU','SJD','SJO','ZIH']</v>
      </c>
    </row>
    <row r="1301" spans="2:4">
      <c r="B1301" t="s">
        <v>343</v>
      </c>
      <c r="C1301" t="str">
        <f t="shared" ref="C1301:C1364" si="1366">"        city.longName = " &amp; MID(B1300,8,LEN(B1300) - 15) &amp; """"</f>
        <v xml:space="preserve">        city.longName = "Atlanta"</v>
      </c>
      <c r="D1301" t="s">
        <v>455</v>
      </c>
    </row>
    <row r="1302" spans="2:4">
      <c r="B1302" t="s">
        <v>344</v>
      </c>
      <c r="C1302" t="str">
        <f t="shared" ref="C1302" si="1367">"        city.associatedAirports = [" &amp; MID(B1305, 15, LEN(B1305) -15) &amp; "]"</f>
        <v xml:space="preserve">        city.associatedAirports = ['ACA','EZE','CUN','GDL','GUA','HUX','MEX','MID','MZT','OAX','PVR','GRU','SJD','SJO','ZIH']</v>
      </c>
      <c r="D1302" t="s">
        <v>454</v>
      </c>
    </row>
    <row r="1303" spans="2:4">
      <c r="B1303" t="s">
        <v>38</v>
      </c>
      <c r="C1303" t="s">
        <v>455</v>
      </c>
      <c r="D1303" t="str">
        <f t="shared" ref="D1303:D1366" si="1368">"        city.KeyName = """ &amp; MID(B1303,7,3) &amp; """"</f>
        <v xml:space="preserve">        city.KeyName = ": 2"</v>
      </c>
    </row>
    <row r="1304" spans="2:4">
      <c r="B1304" t="s">
        <v>7</v>
      </c>
      <c r="D1304" t="str">
        <f t="shared" ref="D1304:D1367" si="1369">"        city.shortName = """ &amp; MID(B1303,7,3) &amp; """"</f>
        <v xml:space="preserve">        city.shortName = ": 2"</v>
      </c>
    </row>
    <row r="1305" spans="2:4">
      <c r="B1305" t="s">
        <v>447</v>
      </c>
      <c r="D1305" t="e">
        <f t="shared" ref="D1305:D1368" si="1370">"        city.longName = " &amp; MID(B1304,8,LEN(B1304) - 15) &amp; """"</f>
        <v>#VALUE!</v>
      </c>
    </row>
    <row r="1306" spans="2:4">
      <c r="B1306" t="s">
        <v>9</v>
      </c>
      <c r="D1306" t="str">
        <f t="shared" ref="D1306" si="1371">"        city.associatedAirports = [" &amp; MID(B1309, 15, LEN(B1309) -15) &amp; "]"</f>
        <v xml:space="preserve">        city.associatedAirports = [rd Springfield (BDL)"]</v>
      </c>
    </row>
    <row r="1307" spans="2:4">
      <c r="B1307" t="s">
        <v>10</v>
      </c>
      <c r="C1307" t="s">
        <v>454</v>
      </c>
      <c r="D1307" t="s">
        <v>455</v>
      </c>
    </row>
    <row r="1308" spans="2:4">
      <c r="B1308" t="s">
        <v>371</v>
      </c>
      <c r="C1308" t="str">
        <f t="shared" ref="C1308" si="1372">"        city.KeyName = """ &amp; MID(B1308,7,3) &amp; """"</f>
        <v xml:space="preserve">        city.KeyName = "BDL"</v>
      </c>
    </row>
    <row r="1309" spans="2:4">
      <c r="B1309" t="s">
        <v>372</v>
      </c>
      <c r="C1309" t="str">
        <f t="shared" ref="C1309:C1372" si="1373">"        city.shortName = """ &amp; MID(B1308,7,3) &amp; """"</f>
        <v xml:space="preserve">        city.shortName = "BDL"</v>
      </c>
      <c r="D1309" t="s">
        <v>454</v>
      </c>
    </row>
    <row r="1310" spans="2:4">
      <c r="B1310" t="s">
        <v>343</v>
      </c>
      <c r="C1310" t="str">
        <f t="shared" ref="C1310:C1373" si="1374">"        city.longName = " &amp; MID(B1309,8,LEN(B1309) - 15) &amp; """"</f>
        <v xml:space="preserve">        city.longName = "Hartford Springfield"</v>
      </c>
      <c r="D1310" t="str">
        <f t="shared" ref="D1310" si="1375">"        city.KeyName = """ &amp; MID(B1312,7,3) &amp; """"</f>
        <v xml:space="preserve">        city.KeyName = ": 2"</v>
      </c>
    </row>
    <row r="1311" spans="2:4">
      <c r="B1311" t="s">
        <v>344</v>
      </c>
      <c r="C1311" t="str">
        <f t="shared" ref="C1311" si="1376">"        city.associatedAirports = [" &amp; MID(B1314, 15, LEN(B1314) -15) &amp; "]"</f>
        <v xml:space="preserve">        city.associatedAirports = ['ACA','EZE','CUN','GDL','GUA','HUX','MEX','MID','MZT','OAX','PVR','GRU','SJD','SJO','ZIH']</v>
      </c>
      <c r="D1311" t="str">
        <f t="shared" ref="D1311:D1374" si="1377">"        city.shortName = """ &amp; MID(B1312,7,3) &amp; """"</f>
        <v xml:space="preserve">        city.shortName = ": 2"</v>
      </c>
    </row>
    <row r="1312" spans="2:4">
      <c r="B1312" t="s">
        <v>38</v>
      </c>
      <c r="C1312" t="s">
        <v>455</v>
      </c>
      <c r="D1312" t="e">
        <f t="shared" ref="D1312:D1375" si="1378">"        city.longName = " &amp; MID(B1313,8,LEN(B1313) - 15) &amp; """"</f>
        <v>#VALUE!</v>
      </c>
    </row>
    <row r="1313" spans="2:4">
      <c r="B1313" t="s">
        <v>15</v>
      </c>
      <c r="D1313" t="str">
        <f t="shared" ref="D1313" si="1379">"        city.associatedAirports = [" &amp; MID(B1318, 15, LEN(B1318) -15) &amp; "]"</f>
        <v xml:space="preserve">        city.associatedAirports = [lle (BNA)"]</v>
      </c>
    </row>
    <row r="1314" spans="2:4">
      <c r="B1314" t="s">
        <v>447</v>
      </c>
      <c r="D1314" t="s">
        <v>455</v>
      </c>
    </row>
    <row r="1315" spans="2:4">
      <c r="B1315" t="s">
        <v>9</v>
      </c>
      <c r="D1315" t="s">
        <v>454</v>
      </c>
    </row>
    <row r="1316" spans="2:4">
      <c r="B1316" t="s">
        <v>10</v>
      </c>
      <c r="C1316" t="s">
        <v>454</v>
      </c>
      <c r="D1316" t="str">
        <f t="shared" ref="D1316:D1379" si="1380">"        city.KeyName = """ &amp; MID(B1316,7,3) &amp; """"</f>
        <v xml:space="preserve">        city.KeyName = ""</v>
      </c>
    </row>
    <row r="1317" spans="2:4">
      <c r="B1317" t="s">
        <v>394</v>
      </c>
      <c r="C1317" t="str">
        <f t="shared" ref="C1317" si="1381">"        city.KeyName = """ &amp; MID(B1317,7,3) &amp; """"</f>
        <v xml:space="preserve">        city.KeyName = "BNA"</v>
      </c>
      <c r="D1317" t="str">
        <f t="shared" ref="D1317:D1380" si="1382">"        city.shortName = """ &amp; MID(B1316,7,3) &amp; """"</f>
        <v xml:space="preserve">        city.shortName = ""</v>
      </c>
    </row>
    <row r="1318" spans="2:4">
      <c r="B1318" t="s">
        <v>395</v>
      </c>
      <c r="C1318" t="str">
        <f t="shared" ref="C1318:C1381" si="1383">"        city.shortName = """ &amp; MID(B1317,7,3) &amp; """"</f>
        <v xml:space="preserve">        city.shortName = "BNA"</v>
      </c>
      <c r="D1318" t="e">
        <f t="shared" ref="D1318:D1381" si="1384">"        city.longName = " &amp; MID(B1317,8,LEN(B1317) - 15) &amp; """"</f>
        <v>#VALUE!</v>
      </c>
    </row>
    <row r="1319" spans="2:4">
      <c r="B1319" t="s">
        <v>343</v>
      </c>
      <c r="C1319" t="str">
        <f t="shared" ref="C1319:C1382" si="1385">"        city.longName = " &amp; MID(B1318,8,LEN(B1318) - 15) &amp; """"</f>
        <v xml:space="preserve">        city.longName = "Nashville"</v>
      </c>
      <c r="D1319" t="e">
        <f t="shared" ref="D1319" si="1386">"        city.associatedAirports = [" &amp; MID(B1322, 15, LEN(B1322) -15) &amp; "]"</f>
        <v>#VALUE!</v>
      </c>
    </row>
    <row r="1320" spans="2:4">
      <c r="B1320" t="s">
        <v>344</v>
      </c>
      <c r="C1320" t="str">
        <f t="shared" ref="C1320" si="1387">"        city.associatedAirports = [" &amp; MID(B1323, 15, LEN(B1323) -15) &amp; "]"</f>
        <v xml:space="preserve">        city.associatedAirports = ['ACA','EZE','CUN','GDL','GUA','HUX','MEX','MID','MZT','OAX','PVR','GRU','SJD','SJO','ZIH']</v>
      </c>
      <c r="D1320" t="s">
        <v>455</v>
      </c>
    </row>
    <row r="1321" spans="2:4">
      <c r="B1321" t="s">
        <v>38</v>
      </c>
      <c r="C1321" t="s">
        <v>455</v>
      </c>
    </row>
    <row r="1322" spans="2:4">
      <c r="B1322" t="s">
        <v>15</v>
      </c>
      <c r="D1322" t="s">
        <v>454</v>
      </c>
    </row>
    <row r="1323" spans="2:4">
      <c r="B1323" t="s">
        <v>447</v>
      </c>
      <c r="D1323" t="str">
        <f t="shared" ref="D1323" si="1388">"        city.KeyName = """ &amp; MID(B1325,7,3) &amp; """"</f>
        <v xml:space="preserve">        city.KeyName = ""</v>
      </c>
    </row>
    <row r="1324" spans="2:4">
      <c r="B1324" t="s">
        <v>9</v>
      </c>
      <c r="D1324" t="str">
        <f t="shared" ref="D1324:D1387" si="1389">"        city.shortName = """ &amp; MID(B1325,7,3) &amp; """"</f>
        <v xml:space="preserve">        city.shortName = ""</v>
      </c>
    </row>
    <row r="1325" spans="2:4">
      <c r="B1325" t="s">
        <v>10</v>
      </c>
      <c r="C1325" t="s">
        <v>454</v>
      </c>
      <c r="D1325" t="e">
        <f t="shared" ref="D1325:D1388" si="1390">"        city.longName = " &amp; MID(B1326,8,LEN(B1326) - 15) &amp; """"</f>
        <v>#VALUE!</v>
      </c>
    </row>
    <row r="1326" spans="2:4">
      <c r="B1326" t="s">
        <v>351</v>
      </c>
      <c r="C1326" t="str">
        <f t="shared" ref="C1326" si="1391">"        city.KeyName = """ &amp; MID(B1326,7,3) &amp; """"</f>
        <v xml:space="preserve">        city.KeyName = "BOS"</v>
      </c>
      <c r="D1326" t="e">
        <f t="shared" ref="D1326" si="1392">"        city.associatedAirports = [" &amp; MID(B1331, 15, LEN(B1331) -15) &amp; "]"</f>
        <v>#VALUE!</v>
      </c>
    </row>
    <row r="1327" spans="2:4">
      <c r="B1327" t="s">
        <v>352</v>
      </c>
      <c r="C1327" t="str">
        <f t="shared" ref="C1327:C1390" si="1393">"        city.shortName = """ &amp; MID(B1326,7,3) &amp; """"</f>
        <v xml:space="preserve">        city.shortName = "BOS"</v>
      </c>
      <c r="D1327" t="s">
        <v>455</v>
      </c>
    </row>
    <row r="1328" spans="2:4">
      <c r="B1328" t="s">
        <v>343</v>
      </c>
      <c r="C1328" t="str">
        <f t="shared" ref="C1328:C1391" si="1394">"        city.longName = " &amp; MID(B1327,8,LEN(B1327) - 15) &amp; """"</f>
        <v xml:space="preserve">        city.longName = "Boston"</v>
      </c>
      <c r="D1328" t="s">
        <v>454</v>
      </c>
    </row>
    <row r="1329" spans="2:4">
      <c r="B1329" t="s">
        <v>344</v>
      </c>
      <c r="C1329" t="str">
        <f t="shared" ref="C1329" si="1395">"        city.associatedAirports = [" &amp; MID(B1332, 15, LEN(B1332) -15) &amp; "]"</f>
        <v xml:space="preserve">        city.associatedAirports = ['ACA','EZE','CUN','GDL','GUA','HUX','MEX','MID','MZT','OAX','PVR','GRU','SJD','SJO','ZIH']</v>
      </c>
      <c r="D1329" t="str">
        <f t="shared" ref="D1329:D1392" si="1396">"        city.KeyName = """ &amp; MID(B1329,7,3) &amp; """"</f>
        <v xml:space="preserve">        city.KeyName = "yCo"</v>
      </c>
    </row>
    <row r="1330" spans="2:4">
      <c r="B1330" t="s">
        <v>38</v>
      </c>
      <c r="C1330" t="s">
        <v>455</v>
      </c>
      <c r="D1330" t="str">
        <f t="shared" ref="D1330:D1393" si="1397">"        city.shortName = """ &amp; MID(B1329,7,3) &amp; """"</f>
        <v xml:space="preserve">        city.shortName = "yCo"</v>
      </c>
    </row>
    <row r="1331" spans="2:4">
      <c r="B1331" t="s">
        <v>15</v>
      </c>
      <c r="D1331" t="e">
        <f t="shared" ref="D1331:D1394" si="1398">"        city.longName = " &amp; MID(B1330,8,LEN(B1330) - 15) &amp; """"</f>
        <v>#VALUE!</v>
      </c>
    </row>
    <row r="1332" spans="2:4">
      <c r="B1332" t="s">
        <v>447</v>
      </c>
      <c r="D1332" t="e">
        <f t="shared" ref="D1332" si="1399">"        city.associatedAirports = [" &amp; MID(B1335, 15, LEN(B1335) -15) &amp; "]"</f>
        <v>#VALUE!</v>
      </c>
    </row>
    <row r="1333" spans="2:4">
      <c r="B1333" t="s">
        <v>9</v>
      </c>
      <c r="D1333" t="s">
        <v>455</v>
      </c>
    </row>
    <row r="1334" spans="2:4">
      <c r="B1334" t="s">
        <v>10</v>
      </c>
      <c r="C1334" t="s">
        <v>454</v>
      </c>
    </row>
    <row r="1335" spans="2:4">
      <c r="B1335" t="s">
        <v>354</v>
      </c>
      <c r="C1335" t="str">
        <f t="shared" ref="C1335" si="1400">"        city.KeyName = """ &amp; MID(B1335,7,3) &amp; """"</f>
        <v xml:space="preserve">        city.KeyName = "BRO"</v>
      </c>
      <c r="D1335" t="s">
        <v>454</v>
      </c>
    </row>
    <row r="1336" spans="2:4">
      <c r="B1336" t="s">
        <v>355</v>
      </c>
      <c r="C1336" t="str">
        <f t="shared" ref="C1336:C1399" si="1401">"        city.shortName = """ &amp; MID(B1335,7,3) &amp; """"</f>
        <v xml:space="preserve">        city.shortName = "BRO"</v>
      </c>
      <c r="D1336" t="str">
        <f t="shared" ref="D1336" si="1402">"        city.KeyName = """ &amp; MID(B1338,7,3) &amp; """"</f>
        <v xml:space="preserve">        city.KeyName = "yCo"</v>
      </c>
    </row>
    <row r="1337" spans="2:4">
      <c r="B1337" t="s">
        <v>343</v>
      </c>
      <c r="C1337" t="str">
        <f t="shared" ref="C1337:C1400" si="1403">"        city.longName = " &amp; MID(B1336,8,LEN(B1336) - 15) &amp; """"</f>
        <v xml:space="preserve">        city.longName = "Brownsville"</v>
      </c>
      <c r="D1337" t="str">
        <f t="shared" ref="D1337:D1400" si="1404">"        city.shortName = """ &amp; MID(B1338,7,3) &amp; """"</f>
        <v xml:space="preserve">        city.shortName = "yCo"</v>
      </c>
    </row>
    <row r="1338" spans="2:4">
      <c r="B1338" t="s">
        <v>344</v>
      </c>
      <c r="C1338" t="str">
        <f t="shared" ref="C1338" si="1405">"        city.associatedAirports = [" &amp; MID(B1341, 15, LEN(B1341) -15) &amp; "]"</f>
        <v xml:space="preserve">        city.associatedAirports = ['ACA','EZE','CUN','GDL','GUA','HUX','MEX','MID','MZT','OAX','PVR','GRU','SJD','SJO','ZIH']</v>
      </c>
      <c r="D1338" t="e">
        <f t="shared" ref="D1338:D1401" si="1406">"        city.longName = " &amp; MID(B1339,8,LEN(B1339) - 15) &amp; """"</f>
        <v>#VALUE!</v>
      </c>
    </row>
    <row r="1339" spans="2:4">
      <c r="B1339" t="s">
        <v>38</v>
      </c>
      <c r="C1339" t="s">
        <v>455</v>
      </c>
      <c r="D1339" t="e">
        <f t="shared" ref="D1339" si="1407">"        city.associatedAirports = [" &amp; MID(B1344, 15, LEN(B1344) -15) &amp; "]"</f>
        <v>#VALUE!</v>
      </c>
    </row>
    <row r="1340" spans="2:4">
      <c r="B1340" t="s">
        <v>7</v>
      </c>
      <c r="D1340" t="s">
        <v>455</v>
      </c>
    </row>
    <row r="1341" spans="2:4">
      <c r="B1341" t="s">
        <v>447</v>
      </c>
      <c r="D1341" t="s">
        <v>454</v>
      </c>
    </row>
    <row r="1342" spans="2:4">
      <c r="B1342" t="s">
        <v>9</v>
      </c>
      <c r="D1342" t="str">
        <f t="shared" ref="D1342:D1405" si="1408">"        city.KeyName = """ &amp; MID(B1342,7,3) &amp; """"</f>
        <v xml:space="preserve">        city.KeyName = ""</v>
      </c>
    </row>
    <row r="1343" spans="2:4">
      <c r="B1343" t="s">
        <v>10</v>
      </c>
      <c r="C1343" t="s">
        <v>454</v>
      </c>
      <c r="D1343" t="str">
        <f t="shared" ref="D1343:D1406" si="1409">"        city.shortName = """ &amp; MID(B1342,7,3) &amp; """"</f>
        <v xml:space="preserve">        city.shortName = ""</v>
      </c>
    </row>
    <row r="1344" spans="2:4">
      <c r="B1344" t="s">
        <v>348</v>
      </c>
      <c r="C1344" t="str">
        <f t="shared" ref="C1344" si="1410">"        city.KeyName = """ &amp; MID(B1344,7,3) &amp; """"</f>
        <v xml:space="preserve">        city.KeyName = "BWI"</v>
      </c>
      <c r="D1344" t="e">
        <f t="shared" ref="D1344:D1407" si="1411">"        city.longName = " &amp; MID(B1343,8,LEN(B1343) - 15) &amp; """"</f>
        <v>#VALUE!</v>
      </c>
    </row>
    <row r="1345" spans="2:4">
      <c r="B1345" t="s">
        <v>349</v>
      </c>
      <c r="C1345" t="str">
        <f t="shared" ref="C1345:C1408" si="1412">"        city.shortName = """ &amp; MID(B1344,7,3) &amp; """"</f>
        <v xml:space="preserve">        city.shortName = "BWI"</v>
      </c>
      <c r="D1345" t="e">
        <f t="shared" ref="D1345" si="1413">"        city.associatedAirports = [" &amp; MID(B1348, 15, LEN(B1348) -15) &amp; "]"</f>
        <v>#VALUE!</v>
      </c>
    </row>
    <row r="1346" spans="2:4">
      <c r="B1346" t="s">
        <v>343</v>
      </c>
      <c r="C1346" t="str">
        <f t="shared" ref="C1346:C1409" si="1414">"        city.longName = " &amp; MID(B1345,8,LEN(B1345) - 15) &amp; """"</f>
        <v xml:space="preserve">        city.longName = "Baltimore"</v>
      </c>
      <c r="D1346" t="s">
        <v>455</v>
      </c>
    </row>
    <row r="1347" spans="2:4">
      <c r="B1347" t="s">
        <v>344</v>
      </c>
      <c r="C1347" t="str">
        <f t="shared" ref="C1347" si="1415">"        city.associatedAirports = [" &amp; MID(B1350, 15, LEN(B1350) -15) &amp; "]"</f>
        <v xml:space="preserve">        city.associatedAirports = ['ACA','EZE','CUN','GDL','GUA','HUX','MEX','MID','MZT','OAX','PVR','GRU','SJD','SJO','ZIH']</v>
      </c>
    </row>
    <row r="1348" spans="2:4">
      <c r="B1348" t="s">
        <v>38</v>
      </c>
      <c r="C1348" t="s">
        <v>455</v>
      </c>
      <c r="D1348" t="s">
        <v>454</v>
      </c>
    </row>
    <row r="1349" spans="2:4">
      <c r="B1349" t="s">
        <v>15</v>
      </c>
      <c r="D1349" t="str">
        <f t="shared" ref="D1349" si="1416">"        city.KeyName = """ &amp; MID(B1351,7,3) &amp; """"</f>
        <v xml:space="preserve">        city.KeyName = ""</v>
      </c>
    </row>
    <row r="1350" spans="2:4">
      <c r="B1350" t="s">
        <v>447</v>
      </c>
      <c r="D1350" t="str">
        <f t="shared" ref="D1350:D1413" si="1417">"        city.shortName = """ &amp; MID(B1351,7,3) &amp; """"</f>
        <v xml:space="preserve">        city.shortName = ""</v>
      </c>
    </row>
    <row r="1351" spans="2:4">
      <c r="B1351" t="s">
        <v>9</v>
      </c>
      <c r="D1351" t="e">
        <f t="shared" ref="D1351:D1414" si="1418">"        city.longName = " &amp; MID(B1352,8,LEN(B1352) - 15) &amp; """"</f>
        <v>#VALUE!</v>
      </c>
    </row>
    <row r="1352" spans="2:4">
      <c r="B1352" t="s">
        <v>10</v>
      </c>
      <c r="C1352" t="s">
        <v>454</v>
      </c>
      <c r="D1352" t="e">
        <f t="shared" ref="D1352" si="1419">"        city.associatedAirports = [" &amp; MID(B1357, 15, LEN(B1357) -15) &amp; "]"</f>
        <v>#VALUE!</v>
      </c>
    </row>
    <row r="1353" spans="2:4">
      <c r="B1353" t="s">
        <v>360</v>
      </c>
      <c r="C1353" t="str">
        <f t="shared" ref="C1353" si="1420">"        city.KeyName = """ &amp; MID(B1353,7,3) &amp; """"</f>
        <v xml:space="preserve">        city.KeyName = "CVG"</v>
      </c>
      <c r="D1353" t="s">
        <v>455</v>
      </c>
    </row>
    <row r="1354" spans="2:4">
      <c r="B1354" t="s">
        <v>361</v>
      </c>
      <c r="C1354" t="str">
        <f t="shared" ref="C1354:C1417" si="1421">"        city.shortName = """ &amp; MID(B1353,7,3) &amp; """"</f>
        <v xml:space="preserve">        city.shortName = "CVG"</v>
      </c>
      <c r="D1354" t="s">
        <v>454</v>
      </c>
    </row>
    <row r="1355" spans="2:4">
      <c r="B1355" t="s">
        <v>343</v>
      </c>
      <c r="C1355" t="str">
        <f t="shared" ref="C1355:C1418" si="1422">"        city.longName = " &amp; MID(B1354,8,LEN(B1354) - 15) &amp; """"</f>
        <v xml:space="preserve">        city.longName = "Cincinnati"</v>
      </c>
      <c r="D1355" t="str">
        <f t="shared" ref="D1355:D1418" si="1423">"        city.KeyName = """ &amp; MID(B1355,7,3) &amp; """"</f>
        <v xml:space="preserve">        city.KeyName = "y: "</v>
      </c>
    </row>
    <row r="1356" spans="2:4">
      <c r="B1356" t="s">
        <v>344</v>
      </c>
      <c r="C1356" t="str">
        <f t="shared" ref="C1356" si="1424">"        city.associatedAirports = [" &amp; MID(B1359, 15, LEN(B1359) -15) &amp; "]"</f>
        <v xml:space="preserve">        city.associatedAirports = ['ACA','EZE','CUN','GDL','GUA','HUX','MEX','MID','MZT','OAX','PVR','GRU','SJD','SJO','ZIH']</v>
      </c>
      <c r="D1356" t="str">
        <f t="shared" ref="D1356:D1419" si="1425">"        city.shortName = """ &amp; MID(B1355,7,3) &amp; """"</f>
        <v xml:space="preserve">        city.shortName = "y: "</v>
      </c>
    </row>
    <row r="1357" spans="2:4">
      <c r="B1357" t="s">
        <v>38</v>
      </c>
      <c r="C1357" t="s">
        <v>455</v>
      </c>
      <c r="D1357" t="str">
        <f t="shared" ref="D1357:D1420" si="1426">"        city.longName = " &amp; MID(B1356,8,LEN(B1356) - 15) &amp; """"</f>
        <v xml:space="preserve">        city.longName = Cod"</v>
      </c>
    </row>
    <row r="1358" spans="2:4">
      <c r="B1358" t="s">
        <v>15</v>
      </c>
      <c r="D1358" t="e">
        <f t="shared" ref="D1358" si="1427">"        city.associatedAirports = [" &amp; MID(B1361, 15, LEN(B1361) -15) &amp; "]"</f>
        <v>#VALUE!</v>
      </c>
    </row>
    <row r="1359" spans="2:4">
      <c r="B1359" t="s">
        <v>447</v>
      </c>
      <c r="D1359" t="s">
        <v>455</v>
      </c>
    </row>
    <row r="1360" spans="2:4">
      <c r="B1360" t="s">
        <v>9</v>
      </c>
    </row>
    <row r="1361" spans="2:4">
      <c r="B1361" t="s">
        <v>10</v>
      </c>
      <c r="C1361" t="s">
        <v>454</v>
      </c>
      <c r="D1361" t="s">
        <v>454</v>
      </c>
    </row>
    <row r="1362" spans="2:4">
      <c r="B1362" t="s">
        <v>357</v>
      </c>
      <c r="C1362" t="str">
        <f t="shared" ref="C1362" si="1428">"        city.KeyName = """ &amp; MID(B1362,7,3) &amp; """"</f>
        <v xml:space="preserve">        city.KeyName = "ORD"</v>
      </c>
      <c r="D1362" t="str">
        <f t="shared" ref="D1362" si="1429">"        city.KeyName = """ &amp; MID(B1364,7,3) &amp; """"</f>
        <v xml:space="preserve">        city.KeyName = "y: "</v>
      </c>
    </row>
    <row r="1363" spans="2:4">
      <c r="B1363" t="s">
        <v>358</v>
      </c>
      <c r="C1363" t="str">
        <f t="shared" ref="C1363:C1426" si="1430">"        city.shortName = """ &amp; MID(B1362,7,3) &amp; """"</f>
        <v xml:space="preserve">        city.shortName = "ORD"</v>
      </c>
      <c r="D1363" t="str">
        <f t="shared" ref="D1363:D1426" si="1431">"        city.shortName = """ &amp; MID(B1364,7,3) &amp; """"</f>
        <v xml:space="preserve">        city.shortName = "y: "</v>
      </c>
    </row>
    <row r="1364" spans="2:4">
      <c r="B1364" t="s">
        <v>343</v>
      </c>
      <c r="C1364" t="str">
        <f t="shared" ref="C1364:C1427" si="1432">"        city.longName = " &amp; MID(B1363,8,LEN(B1363) - 15) &amp; """"</f>
        <v xml:space="preserve">        city.longName = "Chicago - O'Hare"</v>
      </c>
      <c r="D1364" t="str">
        <f t="shared" ref="D1364:D1427" si="1433">"        city.longName = " &amp; MID(B1365,8,LEN(B1365) - 15) &amp; """"</f>
        <v xml:space="preserve">        city.longName = Cod"</v>
      </c>
    </row>
    <row r="1365" spans="2:4">
      <c r="B1365" t="s">
        <v>344</v>
      </c>
      <c r="C1365" t="str">
        <f t="shared" ref="C1365" si="1434">"        city.associatedAirports = [" &amp; MID(B1368, 15, LEN(B1368) -15) &amp; "]"</f>
        <v xml:space="preserve">        city.associatedAirports = ['ACA','EZE','CUN','GDL','GUA','HUX','MEX','MID','MZT','OAX','PVR','GRU','SJD','SJO','ZIH']</v>
      </c>
      <c r="D1365" t="e">
        <f t="shared" ref="D1365" si="1435">"        city.associatedAirports = [" &amp; MID(B1370, 15, LEN(B1370) -15) &amp; "]"</f>
        <v>#VALUE!</v>
      </c>
    </row>
    <row r="1366" spans="2:4">
      <c r="B1366" t="s">
        <v>38</v>
      </c>
      <c r="C1366" t="s">
        <v>455</v>
      </c>
      <c r="D1366" t="s">
        <v>455</v>
      </c>
    </row>
    <row r="1367" spans="2:4">
      <c r="B1367" t="s">
        <v>7</v>
      </c>
      <c r="D1367" t="s">
        <v>454</v>
      </c>
    </row>
    <row r="1368" spans="2:4">
      <c r="B1368" t="s">
        <v>447</v>
      </c>
      <c r="D1368" t="str">
        <f t="shared" ref="D1368:D1431" si="1436">"        city.KeyName = """ &amp; MID(B1368,7,3) &amp; """"</f>
        <v xml:space="preserve">        city.KeyName = ": A"</v>
      </c>
    </row>
    <row r="1369" spans="2:4">
      <c r="B1369" t="s">
        <v>9</v>
      </c>
      <c r="D1369" t="str">
        <f t="shared" ref="D1369:D1432" si="1437">"        city.shortName = """ &amp; MID(B1368,7,3) &amp; """"</f>
        <v xml:space="preserve">        city.shortName = ": A"</v>
      </c>
    </row>
    <row r="1370" spans="2:4">
      <c r="B1370" t="s">
        <v>10</v>
      </c>
      <c r="C1370" t="s">
        <v>454</v>
      </c>
      <c r="D1370" t="e">
        <f t="shared" ref="D1370:D1433" si="1438">"        city.longName = " &amp; MID(B1369,8,LEN(B1369) - 15) &amp; """"</f>
        <v>#VALUE!</v>
      </c>
    </row>
    <row r="1371" spans="2:4">
      <c r="B1371" t="s">
        <v>362</v>
      </c>
      <c r="C1371" t="str">
        <f t="shared" ref="C1371" si="1439">"        city.KeyName = """ &amp; MID(B1371,7,3) &amp; """"</f>
        <v xml:space="preserve">        city.KeyName = "DEN"</v>
      </c>
      <c r="D1371" t="str">
        <f t="shared" ref="D1371" si="1440">"        city.associatedAirports = [" &amp; MID(B1374, 15, LEN(B1374) -15) &amp; "]"</f>
        <v xml:space="preserve">        city.associatedAirports = [US"]</v>
      </c>
    </row>
    <row r="1372" spans="2:4">
      <c r="B1372" t="s">
        <v>363</v>
      </c>
      <c r="C1372" t="str">
        <f t="shared" ref="C1372:C1435" si="1441">"        city.shortName = """ &amp; MID(B1371,7,3) &amp; """"</f>
        <v xml:space="preserve">        city.shortName = "DEN"</v>
      </c>
      <c r="D1372" t="s">
        <v>455</v>
      </c>
    </row>
    <row r="1373" spans="2:4">
      <c r="B1373" t="s">
        <v>343</v>
      </c>
      <c r="C1373" t="str">
        <f t="shared" ref="C1373:C1436" si="1442">"        city.longName = " &amp; MID(B1372,8,LEN(B1372) - 15) &amp; """"</f>
        <v xml:space="preserve">        city.longName = "Denver"</v>
      </c>
    </row>
    <row r="1374" spans="2:4">
      <c r="B1374" t="s">
        <v>344</v>
      </c>
      <c r="C1374" t="str">
        <f t="shared" ref="C1374" si="1443">"        city.associatedAirports = [" &amp; MID(B1377, 15, LEN(B1377) -15) &amp; "]"</f>
        <v xml:space="preserve">        city.associatedAirports = ['ACA','EZE','CUN','GDL','GUA','HUX','MEX','MID','MZT','OAX','PVR','GRU','SJD','SJO','ZIH']</v>
      </c>
      <c r="D1374" t="s">
        <v>454</v>
      </c>
    </row>
    <row r="1375" spans="2:4">
      <c r="B1375" t="s">
        <v>38</v>
      </c>
      <c r="C1375" t="s">
        <v>455</v>
      </c>
      <c r="D1375" t="str">
        <f t="shared" ref="D1375" si="1444">"        city.KeyName = """ &amp; MID(B1377,7,3) &amp; """"</f>
        <v xml:space="preserve">        city.KeyName = ": A"</v>
      </c>
    </row>
    <row r="1376" spans="2:4">
      <c r="B1376" t="s">
        <v>7</v>
      </c>
      <c r="D1376" t="str">
        <f t="shared" ref="D1376:D1439" si="1445">"        city.shortName = """ &amp; MID(B1377,7,3) &amp; """"</f>
        <v xml:space="preserve">        city.shortName = ": A"</v>
      </c>
    </row>
    <row r="1377" spans="2:4">
      <c r="B1377" t="s">
        <v>447</v>
      </c>
      <c r="D1377" t="e">
        <f t="shared" ref="D1377:D1440" si="1446">"        city.longName = " &amp; MID(B1378,8,LEN(B1378) - 15) &amp; """"</f>
        <v>#VALUE!</v>
      </c>
    </row>
    <row r="1378" spans="2:4">
      <c r="B1378" t="s">
        <v>9</v>
      </c>
      <c r="D1378" t="str">
        <f t="shared" ref="D1378" si="1447">"        city.associatedAirports = [" &amp; MID(B1383, 15, LEN(B1383) -15) &amp; "]"</f>
        <v xml:space="preserve">        city.associatedAirports = [US"]</v>
      </c>
    </row>
    <row r="1379" spans="2:4">
      <c r="B1379" t="s">
        <v>10</v>
      </c>
      <c r="C1379" t="s">
        <v>454</v>
      </c>
      <c r="D1379" t="s">
        <v>455</v>
      </c>
    </row>
    <row r="1380" spans="2:4">
      <c r="B1380" t="s">
        <v>365</v>
      </c>
      <c r="C1380" t="str">
        <f t="shared" ref="C1380" si="1448">"        city.KeyName = """ &amp; MID(B1380,7,3) &amp; """"</f>
        <v xml:space="preserve">        city.KeyName = "DTW"</v>
      </c>
      <c r="D1380" t="s">
        <v>454</v>
      </c>
    </row>
    <row r="1381" spans="2:4">
      <c r="B1381" t="s">
        <v>366</v>
      </c>
      <c r="C1381" t="str">
        <f t="shared" ref="C1381:C1444" si="1449">"        city.shortName = """ &amp; MID(B1380,7,3) &amp; """"</f>
        <v xml:space="preserve">        city.shortName = "DTW"</v>
      </c>
      <c r="D1381" t="str">
        <f t="shared" ref="D1381:D1444" si="1450">"        city.KeyName = """ &amp; MID(B1381,7,3) &amp; """"</f>
        <v xml:space="preserve">        city.KeyName = " "D"</v>
      </c>
    </row>
    <row r="1382" spans="2:4">
      <c r="B1382" t="s">
        <v>343</v>
      </c>
      <c r="C1382" t="str">
        <f t="shared" ref="C1382:C1445" si="1451">"        city.longName = " &amp; MID(B1381,8,LEN(B1381) - 15) &amp; """"</f>
        <v xml:space="preserve">        city.longName = "Detroit - Metro"</v>
      </c>
      <c r="D1382" t="str">
        <f t="shared" ref="D1382:D1445" si="1452">"        city.shortName = """ &amp; MID(B1381,7,3) &amp; """"</f>
        <v xml:space="preserve">        city.shortName = " "D"</v>
      </c>
    </row>
    <row r="1383" spans="2:4">
      <c r="B1383" t="s">
        <v>344</v>
      </c>
      <c r="C1383" t="str">
        <f t="shared" ref="C1383" si="1453">"        city.associatedAirports = [" &amp; MID(B1386, 15, LEN(B1386) -15) &amp; "]"</f>
        <v xml:space="preserve">        city.associatedAirports = ['ACA','EZE','CUN','GDL','GUA','HUX','MEX','MID','MZT','OAX','PVR','GRU','SJD','SJO','ZIH']</v>
      </c>
      <c r="D1383" t="str">
        <f t="shared" ref="D1383:D1446" si="1454">"        city.longName = " &amp; MID(B1382,8,LEN(B1382) - 15) &amp; """"</f>
        <v xml:space="preserve">        city.longName = : "United "</v>
      </c>
    </row>
    <row r="1384" spans="2:4">
      <c r="B1384" t="s">
        <v>38</v>
      </c>
      <c r="C1384" t="s">
        <v>455</v>
      </c>
      <c r="D1384" t="e">
        <f t="shared" ref="D1384" si="1455">"        city.associatedAirports = [" &amp; MID(B1387, 15, LEN(B1387) -15) &amp; "]"</f>
        <v>#VALUE!</v>
      </c>
    </row>
    <row r="1385" spans="2:4">
      <c r="B1385" t="s">
        <v>7</v>
      </c>
      <c r="D1385" t="s">
        <v>455</v>
      </c>
    </row>
    <row r="1386" spans="2:4">
      <c r="B1386" t="s">
        <v>447</v>
      </c>
    </row>
    <row r="1387" spans="2:4">
      <c r="B1387" t="s">
        <v>9</v>
      </c>
      <c r="D1387" t="s">
        <v>454</v>
      </c>
    </row>
    <row r="1388" spans="2:4">
      <c r="B1388" t="s">
        <v>10</v>
      </c>
      <c r="C1388" t="s">
        <v>454</v>
      </c>
      <c r="D1388" t="str">
        <f t="shared" ref="D1388" si="1456">"        city.KeyName = """ &amp; MID(B1390,7,3) &amp; """"</f>
        <v xml:space="preserve">        city.KeyName = " "F"</v>
      </c>
    </row>
    <row r="1389" spans="2:4">
      <c r="B1389" t="s">
        <v>368</v>
      </c>
      <c r="C1389" t="str">
        <f t="shared" ref="C1389" si="1457">"        city.KeyName = """ &amp; MID(B1389,7,3) &amp; """"</f>
        <v xml:space="preserve">        city.KeyName = "FAT"</v>
      </c>
      <c r="D1389" t="str">
        <f t="shared" ref="D1389:D1452" si="1458">"        city.shortName = """ &amp; MID(B1390,7,3) &amp; """"</f>
        <v xml:space="preserve">        city.shortName = " "F"</v>
      </c>
    </row>
    <row r="1390" spans="2:4">
      <c r="B1390" t="s">
        <v>369</v>
      </c>
      <c r="C1390" t="str">
        <f t="shared" ref="C1390:C1453" si="1459">"        city.shortName = """ &amp; MID(B1389,7,3) &amp; """"</f>
        <v xml:space="preserve">        city.shortName = "FAT"</v>
      </c>
      <c r="D1390" t="str">
        <f t="shared" ref="D1390:D1453" si="1460">"        city.longName = " &amp; MID(B1391,8,LEN(B1391) - 15) &amp; """"</f>
        <v xml:space="preserve">        city.longName = : "United "</v>
      </c>
    </row>
    <row r="1391" spans="2:4">
      <c r="B1391" t="s">
        <v>343</v>
      </c>
      <c r="C1391" t="str">
        <f t="shared" ref="C1391:C1454" si="1461">"        city.longName = " &amp; MID(B1390,8,LEN(B1390) - 15) &amp; """"</f>
        <v xml:space="preserve">        city.longName = "Fresno"</v>
      </c>
      <c r="D1391" t="e">
        <f t="shared" ref="D1391" si="1462">"        city.associatedAirports = [" &amp; MID(B1396, 15, LEN(B1396) -15) &amp; "]"</f>
        <v>#VALUE!</v>
      </c>
    </row>
    <row r="1392" spans="2:4">
      <c r="B1392" t="s">
        <v>344</v>
      </c>
      <c r="C1392" t="str">
        <f t="shared" ref="C1392" si="1463">"        city.associatedAirports = [" &amp; MID(B1395, 15, LEN(B1395) -15) &amp; "]"</f>
        <v xml:space="preserve">        city.associatedAirports = ['ACA','EZE','CUN','GDL','GUA','HUX','MEX','MID','MZT','OAX','PVR','GRU','SJD','SJO','ZIH']</v>
      </c>
      <c r="D1392" t="s">
        <v>455</v>
      </c>
    </row>
    <row r="1393" spans="2:4">
      <c r="B1393" t="s">
        <v>38</v>
      </c>
      <c r="C1393" t="s">
        <v>455</v>
      </c>
      <c r="D1393" t="s">
        <v>454</v>
      </c>
    </row>
    <row r="1394" spans="2:4">
      <c r="B1394" t="s">
        <v>7</v>
      </c>
      <c r="D1394" t="str">
        <f t="shared" ref="D1394:D1457" si="1464">"        city.KeyName = """ &amp; MID(B1394,7,3) &amp; """"</f>
        <v xml:space="preserve">        city.KeyName = "r: "</v>
      </c>
    </row>
    <row r="1395" spans="2:4">
      <c r="B1395" t="s">
        <v>447</v>
      </c>
      <c r="D1395" t="str">
        <f t="shared" ref="D1395:D1458" si="1465">"        city.shortName = """ &amp; MID(B1394,7,3) &amp; """"</f>
        <v xml:space="preserve">        city.shortName = "r: "</v>
      </c>
    </row>
    <row r="1396" spans="2:4">
      <c r="B1396" t="s">
        <v>9</v>
      </c>
      <c r="D1396" t="str">
        <f t="shared" ref="D1396:D1459" si="1466">"        city.longName = " &amp; MID(B1395,8,LEN(B1395) - 15) &amp; """"</f>
        <v xml:space="preserve">        city.longName =  Array('ACA','EZE','CUN','GDL','GUA','HUX','MEX','MID','MZT','OAX','PVR','GRU','SJD','SJO"</v>
      </c>
    </row>
    <row r="1397" spans="2:4">
      <c r="B1397" t="s">
        <v>10</v>
      </c>
      <c r="C1397" t="s">
        <v>454</v>
      </c>
      <c r="D1397" t="str">
        <f t="shared" ref="D1397" si="1467">"        city.associatedAirports = [" &amp; MID(B1400, 15, LEN(B1400) -15) &amp; "]"</f>
        <v xml:space="preserve">        city.associatedAirports = [ed States"]</v>
      </c>
    </row>
    <row r="1398" spans="2:4">
      <c r="B1398" t="s">
        <v>373</v>
      </c>
      <c r="C1398" t="str">
        <f t="shared" ref="C1398" si="1468">"        city.KeyName = """ &amp; MID(B1398,7,3) &amp; """"</f>
        <v xml:space="preserve">        city.KeyName = "IAH"</v>
      </c>
      <c r="D1398" t="s">
        <v>455</v>
      </c>
    </row>
    <row r="1399" spans="2:4">
      <c r="B1399" t="s">
        <v>374</v>
      </c>
      <c r="C1399" t="str">
        <f t="shared" ref="C1399:C1462" si="1469">"        city.shortName = """ &amp; MID(B1398,7,3) &amp; """"</f>
        <v xml:space="preserve">        city.shortName = "IAH"</v>
      </c>
    </row>
    <row r="1400" spans="2:4">
      <c r="B1400" t="s">
        <v>343</v>
      </c>
      <c r="C1400" t="str">
        <f t="shared" ref="C1400:C1463" si="1470">"        city.longName = " &amp; MID(B1399,8,LEN(B1399) - 15) &amp; """"</f>
        <v xml:space="preserve">        city.longName = "Houston - George Bush"</v>
      </c>
      <c r="D1400" t="s">
        <v>454</v>
      </c>
    </row>
    <row r="1401" spans="2:4">
      <c r="B1401" t="s">
        <v>344</v>
      </c>
      <c r="C1401" t="str">
        <f t="shared" ref="C1401" si="1471">"        city.associatedAirports = [" &amp; MID(B1404, 15, LEN(B1404) -15) &amp; "]"</f>
        <v xml:space="preserve">        city.associatedAirports = ['ACA','EZE','CUN','GDL','GUA','HUX','MEX','MID','MZT','OAX','PVR','GRU','SJD','SJO','ZIH']</v>
      </c>
      <c r="D1401" t="str">
        <f t="shared" ref="D1401" si="1472">"        city.KeyName = """ &amp; MID(B1403,7,3) &amp; """"</f>
        <v xml:space="preserve">        city.KeyName = "r: "</v>
      </c>
    </row>
    <row r="1402" spans="2:4">
      <c r="B1402" t="s">
        <v>38</v>
      </c>
      <c r="C1402" t="s">
        <v>455</v>
      </c>
      <c r="D1402" t="str">
        <f t="shared" ref="D1402:D1433" si="1473">"        city.shortName = """ &amp; MID(B1403,7,3) &amp; """"</f>
        <v xml:space="preserve">        city.shortName = "r: "</v>
      </c>
    </row>
    <row r="1403" spans="2:4">
      <c r="B1403" t="s">
        <v>7</v>
      </c>
      <c r="D1403" t="str">
        <f t="shared" ref="D1403:D1434" si="1474">"        city.longName = " &amp; MID(B1404,8,LEN(B1404) - 15) &amp; """"</f>
        <v xml:space="preserve">        city.longName =  Array('ACA','EZE','CUN','GDL','GUA','HUX','MEX','MID','MZT','OAX','PVR','GRU','SJD','SJO"</v>
      </c>
    </row>
    <row r="1404" spans="2:4">
      <c r="B1404" t="s">
        <v>447</v>
      </c>
      <c r="D1404" t="str">
        <f t="shared" ref="D1404" si="1475">"        city.associatedAirports = [" &amp; MID(B1409, 15, LEN(B1409) -15) &amp; "]"</f>
        <v xml:space="preserve">        city.associatedAirports = [ed States"]</v>
      </c>
    </row>
    <row r="1405" spans="2:4">
      <c r="B1405" t="s">
        <v>9</v>
      </c>
      <c r="D1405" t="s">
        <v>455</v>
      </c>
    </row>
    <row r="1406" spans="2:4">
      <c r="B1406" t="s">
        <v>10</v>
      </c>
      <c r="C1406" t="s">
        <v>454</v>
      </c>
      <c r="D1406" t="s">
        <v>454</v>
      </c>
    </row>
    <row r="1407" spans="2:4">
      <c r="B1407" t="s">
        <v>379</v>
      </c>
      <c r="C1407" t="str">
        <f t="shared" ref="C1407" si="1476">"        city.KeyName = """ &amp; MID(B1407,7,3) &amp; """"</f>
        <v xml:space="preserve">        city.KeyName = "LAS"</v>
      </c>
      <c r="D1407" t="str">
        <f t="shared" ref="D1407:D1438" si="1477">"        city.KeyName = """ &amp; MID(B1407,7,3) &amp; """"</f>
        <v xml:space="preserve">        city.KeyName = "LAS"</v>
      </c>
    </row>
    <row r="1408" spans="2:4">
      <c r="B1408" t="s">
        <v>380</v>
      </c>
      <c r="C1408" t="str">
        <f t="shared" ref="C1408:C1471" si="1478">"        city.shortName = """ &amp; MID(B1407,7,3) &amp; """"</f>
        <v xml:space="preserve">        city.shortName = "LAS"</v>
      </c>
      <c r="D1408" t="str">
        <f t="shared" ref="D1408:D1439" si="1479">"        city.shortName = """ &amp; MID(B1407,7,3) &amp; """"</f>
        <v xml:space="preserve">        city.shortName = "LAS"</v>
      </c>
    </row>
    <row r="1409" spans="2:4">
      <c r="B1409" t="s">
        <v>343</v>
      </c>
      <c r="C1409" t="str">
        <f t="shared" ref="C1409:C1472" si="1480">"        city.longName = " &amp; MID(B1408,8,LEN(B1408) - 15) &amp; """"</f>
        <v xml:space="preserve">        city.longName = "Las Vegas"</v>
      </c>
      <c r="D1409" t="str">
        <f t="shared" ref="D1409:D1440" si="1481">"        city.longName = " &amp; MID(B1408,8,LEN(B1408) - 15) &amp; """"</f>
        <v xml:space="preserve">        city.longName = "Las Vegas"</v>
      </c>
    </row>
    <row r="1410" spans="2:4">
      <c r="B1410" t="s">
        <v>344</v>
      </c>
      <c r="C1410" t="str">
        <f t="shared" ref="C1410" si="1482">"        city.associatedAirports = [" &amp; MID(B1413, 15, LEN(B1413) -15) &amp; "]"</f>
        <v xml:space="preserve">        city.associatedAirports = ['ACA','EZE','CUN','GDL','GUA','HUX','MEX','MID','MZT','OAX','PVR','GRU','SJD','SJO','ZIH']</v>
      </c>
      <c r="D1410" t="str">
        <f t="shared" ref="D1410" si="1483">"        city.associatedAirports = [" &amp; MID(B1413, 15, LEN(B1413) -15) &amp; "]"</f>
        <v xml:space="preserve">        city.associatedAirports = ['ACA','EZE','CUN','GDL','GUA','HUX','MEX','MID','MZT','OAX','PVR','GRU','SJD','SJO','ZIH']</v>
      </c>
    </row>
    <row r="1411" spans="2:4">
      <c r="B1411" t="s">
        <v>38</v>
      </c>
      <c r="C1411" t="s">
        <v>455</v>
      </c>
      <c r="D1411" t="s">
        <v>455</v>
      </c>
    </row>
    <row r="1412" spans="2:4">
      <c r="B1412" t="s">
        <v>7</v>
      </c>
    </row>
    <row r="1413" spans="2:4">
      <c r="B1413" t="s">
        <v>447</v>
      </c>
      <c r="D1413" t="s">
        <v>454</v>
      </c>
    </row>
    <row r="1414" spans="2:4">
      <c r="B1414" t="s">
        <v>9</v>
      </c>
      <c r="D1414" t="str">
        <f t="shared" ref="D1414" si="1484">"        city.KeyName = """ &amp; MID(B1416,7,3) &amp; """"</f>
        <v xml:space="preserve">        city.KeyName = "LAX"</v>
      </c>
    </row>
    <row r="1415" spans="2:4">
      <c r="B1415" t="s">
        <v>10</v>
      </c>
      <c r="C1415" t="s">
        <v>454</v>
      </c>
      <c r="D1415" t="str">
        <f t="shared" ref="D1415:D1446" si="1485">"        city.shortName = """ &amp; MID(B1416,7,3) &amp; """"</f>
        <v xml:space="preserve">        city.shortName = "LAX"</v>
      </c>
    </row>
    <row r="1416" spans="2:4">
      <c r="B1416" t="s">
        <v>382</v>
      </c>
      <c r="C1416" t="str">
        <f t="shared" ref="C1416" si="1486">"        city.KeyName = """ &amp; MID(B1416,7,3) &amp; """"</f>
        <v xml:space="preserve">        city.KeyName = "LAX"</v>
      </c>
      <c r="D1416" t="str">
        <f t="shared" ref="D1416:D1447" si="1487">"        city.longName = " &amp; MID(B1417,8,LEN(B1417) - 15) &amp; """"</f>
        <v xml:space="preserve">        city.longName = "Los Angeles"</v>
      </c>
    </row>
    <row r="1417" spans="2:4">
      <c r="B1417" t="s">
        <v>383</v>
      </c>
      <c r="C1417" t="str">
        <f t="shared" ref="C1417:C1480" si="1488">"        city.shortName = """ &amp; MID(B1416,7,3) &amp; """"</f>
        <v xml:space="preserve">        city.shortName = "LAX"</v>
      </c>
      <c r="D1417" t="str">
        <f t="shared" ref="D1417" si="1489">"        city.associatedAirports = [" &amp; MID(B1422, 15, LEN(B1422) -15) &amp; "]"</f>
        <v xml:space="preserve">        city.associatedAirports = ['ACA','EZE','CUN','GDL','GUA','HUX','MEX','MID','MZT','OAX','PVR','GRU','SJD','SJO','ZIH']</v>
      </c>
    </row>
    <row r="1418" spans="2:4">
      <c r="B1418" t="s">
        <v>343</v>
      </c>
      <c r="C1418" t="str">
        <f t="shared" ref="C1418:C1481" si="1490">"        city.longName = " &amp; MID(B1417,8,LEN(B1417) - 15) &amp; """"</f>
        <v xml:space="preserve">        city.longName = "Los Angeles"</v>
      </c>
      <c r="D1418" t="s">
        <v>455</v>
      </c>
    </row>
    <row r="1419" spans="2:4">
      <c r="B1419" t="s">
        <v>344</v>
      </c>
      <c r="C1419" t="str">
        <f t="shared" ref="C1419" si="1491">"        city.associatedAirports = [" &amp; MID(B1422, 15, LEN(B1422) -15) &amp; "]"</f>
        <v xml:space="preserve">        city.associatedAirports = ['ACA','EZE','CUN','GDL','GUA','HUX','MEX','MID','MZT','OAX','PVR','GRU','SJD','SJO','ZIH']</v>
      </c>
      <c r="D1419" t="s">
        <v>454</v>
      </c>
    </row>
    <row r="1420" spans="2:4">
      <c r="B1420" t="s">
        <v>38</v>
      </c>
      <c r="C1420" t="s">
        <v>455</v>
      </c>
      <c r="D1420" t="str">
        <f t="shared" ref="D1420:D1451" si="1492">"        city.KeyName = """ &amp; MID(B1420,7,3) &amp; """"</f>
        <v xml:space="preserve">        city.KeyName = ": 2"</v>
      </c>
    </row>
    <row r="1421" spans="2:4">
      <c r="B1421" t="s">
        <v>7</v>
      </c>
      <c r="D1421" t="str">
        <f t="shared" ref="D1421:D1452" si="1493">"        city.shortName = """ &amp; MID(B1420,7,3) &amp; """"</f>
        <v xml:space="preserve">        city.shortName = ": 2"</v>
      </c>
    </row>
    <row r="1422" spans="2:4">
      <c r="B1422" t="s">
        <v>447</v>
      </c>
      <c r="D1422" t="e">
        <f t="shared" ref="D1422:D1453" si="1494">"        city.longName = " &amp; MID(B1421,8,LEN(B1421) - 15) &amp; """"</f>
        <v>#VALUE!</v>
      </c>
    </row>
    <row r="1423" spans="2:4">
      <c r="B1423" t="s">
        <v>9</v>
      </c>
      <c r="D1423" t="str">
        <f t="shared" ref="D1423" si="1495">"        city.associatedAirports = [" &amp; MID(B1426, 15, LEN(B1426) -15) &amp; "]"</f>
        <v xml:space="preserve">        city.associatedAirports = [ City (MCI)"]</v>
      </c>
    </row>
    <row r="1424" spans="2:4">
      <c r="B1424" t="s">
        <v>10</v>
      </c>
      <c r="C1424" t="s">
        <v>454</v>
      </c>
      <c r="D1424" t="s">
        <v>455</v>
      </c>
    </row>
    <row r="1425" spans="2:4">
      <c r="B1425" t="s">
        <v>376</v>
      </c>
      <c r="C1425" t="str">
        <f t="shared" ref="C1425" si="1496">"        city.KeyName = """ &amp; MID(B1425,7,3) &amp; """"</f>
        <v xml:space="preserve">        city.KeyName = "MCI"</v>
      </c>
    </row>
    <row r="1426" spans="2:4">
      <c r="B1426" t="s">
        <v>377</v>
      </c>
      <c r="C1426" t="str">
        <f t="shared" ref="C1426:C1457" si="1497">"        city.shortName = """ &amp; MID(B1425,7,3) &amp; """"</f>
        <v xml:space="preserve">        city.shortName = "MCI"</v>
      </c>
      <c r="D1426" t="s">
        <v>454</v>
      </c>
    </row>
    <row r="1427" spans="2:4">
      <c r="B1427" t="s">
        <v>343</v>
      </c>
      <c r="C1427" t="str">
        <f t="shared" ref="C1427:C1458" si="1498">"        city.longName = " &amp; MID(B1426,8,LEN(B1426) - 15) &amp; """"</f>
        <v xml:space="preserve">        city.longName = "Kansas City"</v>
      </c>
      <c r="D1427" t="str">
        <f t="shared" ref="D1427" si="1499">"        city.KeyName = """ &amp; MID(B1429,7,3) &amp; """"</f>
        <v xml:space="preserve">        city.KeyName = ": 2"</v>
      </c>
    </row>
    <row r="1428" spans="2:4">
      <c r="B1428" t="s">
        <v>344</v>
      </c>
      <c r="C1428" t="str">
        <f t="shared" ref="C1428" si="1500">"        city.associatedAirports = [" &amp; MID(B1431, 15, LEN(B1431) -15) &amp; "]"</f>
        <v xml:space="preserve">        city.associatedAirports = ['ACA','EZE','CUN','GDL','GUA','HUX','MEX','MID','MZT','OAX','PVR','GRU','SJD','SJO','ZIH']</v>
      </c>
      <c r="D1428" t="str">
        <f t="shared" ref="D1428:D1459" si="1501">"        city.shortName = """ &amp; MID(B1429,7,3) &amp; """"</f>
        <v xml:space="preserve">        city.shortName = ": 2"</v>
      </c>
    </row>
    <row r="1429" spans="2:4">
      <c r="B1429" t="s">
        <v>38</v>
      </c>
      <c r="C1429" t="s">
        <v>455</v>
      </c>
      <c r="D1429" t="e">
        <f t="shared" ref="D1429:D1460" si="1502">"        city.longName = " &amp; MID(B1430,8,LEN(B1430) - 15) &amp; """"</f>
        <v>#VALUE!</v>
      </c>
    </row>
    <row r="1430" spans="2:4">
      <c r="B1430" t="s">
        <v>15</v>
      </c>
      <c r="D1430" t="str">
        <f t="shared" ref="D1430" si="1503">"        city.associatedAirports = [" &amp; MID(B1435, 15, LEN(B1435) -15) &amp; "]"</f>
        <v xml:space="preserve">        city.associatedAirports = [s (MEM)"]</v>
      </c>
    </row>
    <row r="1431" spans="2:4">
      <c r="B1431" t="s">
        <v>447</v>
      </c>
      <c r="D1431" t="s">
        <v>455</v>
      </c>
    </row>
    <row r="1432" spans="2:4">
      <c r="B1432" t="s">
        <v>9</v>
      </c>
      <c r="D1432" t="s">
        <v>454</v>
      </c>
    </row>
    <row r="1433" spans="2:4">
      <c r="B1433" t="s">
        <v>10</v>
      </c>
      <c r="C1433" t="s">
        <v>454</v>
      </c>
      <c r="D1433" t="str">
        <f t="shared" ref="D1433:D1464" si="1504">"        city.KeyName = """ &amp; MID(B1433,7,3) &amp; """"</f>
        <v xml:space="preserve">        city.KeyName = ""</v>
      </c>
    </row>
    <row r="1434" spans="2:4">
      <c r="B1434" t="s">
        <v>385</v>
      </c>
      <c r="C1434" t="str">
        <f t="shared" ref="C1434" si="1505">"        city.KeyName = """ &amp; MID(B1434,7,3) &amp; """"</f>
        <v xml:space="preserve">        city.KeyName = "MEM"</v>
      </c>
      <c r="D1434" t="str">
        <f t="shared" ref="D1434:D1465" si="1506">"        city.shortName = """ &amp; MID(B1433,7,3) &amp; """"</f>
        <v xml:space="preserve">        city.shortName = ""</v>
      </c>
    </row>
    <row r="1435" spans="2:4">
      <c r="B1435" t="s">
        <v>386</v>
      </c>
      <c r="C1435" t="str">
        <f t="shared" ref="C1435:C1466" si="1507">"        city.shortName = """ &amp; MID(B1434,7,3) &amp; """"</f>
        <v xml:space="preserve">        city.shortName = "MEM"</v>
      </c>
      <c r="D1435" t="e">
        <f t="shared" ref="D1435:D1466" si="1508">"        city.longName = " &amp; MID(B1434,8,LEN(B1434) - 15) &amp; """"</f>
        <v>#VALUE!</v>
      </c>
    </row>
    <row r="1436" spans="2:4">
      <c r="B1436" t="s">
        <v>343</v>
      </c>
      <c r="C1436" t="str">
        <f t="shared" ref="C1436:C1467" si="1509">"        city.longName = " &amp; MID(B1435,8,LEN(B1435) - 15) &amp; """"</f>
        <v xml:space="preserve">        city.longName = "Memphis"</v>
      </c>
      <c r="D1436" t="e">
        <f t="shared" ref="D1436" si="1510">"        city.associatedAirports = [" &amp; MID(B1439, 15, LEN(B1439) -15) &amp; "]"</f>
        <v>#VALUE!</v>
      </c>
    </row>
    <row r="1437" spans="2:4">
      <c r="B1437" t="s">
        <v>344</v>
      </c>
      <c r="C1437" t="str">
        <f t="shared" ref="C1437" si="1511">"        city.associatedAirports = [" &amp; MID(B1440, 15, LEN(B1440) -15) &amp; "]"</f>
        <v xml:space="preserve">        city.associatedAirports = ['ACA','EZE','CUN','GDL','GUA','HUX','MEX','MID','MZT','OAX','PVR','GRU','SJD','SJO','ZIH']</v>
      </c>
      <c r="D1437" t="s">
        <v>455</v>
      </c>
    </row>
    <row r="1438" spans="2:4">
      <c r="B1438" t="s">
        <v>38</v>
      </c>
      <c r="C1438" t="s">
        <v>455</v>
      </c>
    </row>
    <row r="1439" spans="2:4">
      <c r="B1439" t="s">
        <v>15</v>
      </c>
      <c r="D1439" t="s">
        <v>454</v>
      </c>
    </row>
    <row r="1440" spans="2:4">
      <c r="B1440" t="s">
        <v>447</v>
      </c>
      <c r="D1440" t="str">
        <f t="shared" ref="D1440" si="1512">"        city.KeyName = """ &amp; MID(B1442,7,3) &amp; """"</f>
        <v xml:space="preserve">        city.KeyName = ""</v>
      </c>
    </row>
    <row r="1441" spans="2:4">
      <c r="B1441" t="s">
        <v>9</v>
      </c>
      <c r="D1441" t="str">
        <f t="shared" ref="D1441:D1472" si="1513">"        city.shortName = """ &amp; MID(B1442,7,3) &amp; """"</f>
        <v xml:space="preserve">        city.shortName = ""</v>
      </c>
    </row>
    <row r="1442" spans="2:4">
      <c r="B1442" t="s">
        <v>10</v>
      </c>
      <c r="C1442" t="s">
        <v>454</v>
      </c>
      <c r="D1442" t="e">
        <f t="shared" ref="D1442:D1473" si="1514">"        city.longName = " &amp; MID(B1443,8,LEN(B1443) - 15) &amp; """"</f>
        <v>#VALUE!</v>
      </c>
    </row>
    <row r="1443" spans="2:4">
      <c r="B1443" t="s">
        <v>388</v>
      </c>
      <c r="C1443" t="str">
        <f t="shared" ref="C1443" si="1515">"        city.KeyName = """ &amp; MID(B1443,7,3) &amp; """"</f>
        <v xml:space="preserve">        city.KeyName = "MIA"</v>
      </c>
      <c r="D1443" t="e">
        <f t="shared" ref="D1443" si="1516">"        city.associatedAirports = [" &amp; MID(B1448, 15, LEN(B1448) -15) &amp; "]"</f>
        <v>#VALUE!</v>
      </c>
    </row>
    <row r="1444" spans="2:4">
      <c r="B1444" t="s">
        <v>389</v>
      </c>
      <c r="C1444" t="str">
        <f t="shared" ref="C1444:C1475" si="1517">"        city.shortName = """ &amp; MID(B1443,7,3) &amp; """"</f>
        <v xml:space="preserve">        city.shortName = "MIA"</v>
      </c>
      <c r="D1444" t="s">
        <v>455</v>
      </c>
    </row>
    <row r="1445" spans="2:4">
      <c r="B1445" t="s">
        <v>343</v>
      </c>
      <c r="C1445" t="str">
        <f t="shared" ref="C1445:C1476" si="1518">"        city.longName = " &amp; MID(B1444,8,LEN(B1444) - 15) &amp; """"</f>
        <v xml:space="preserve">        city.longName = "Miami"</v>
      </c>
      <c r="D1445" t="s">
        <v>454</v>
      </c>
    </row>
    <row r="1446" spans="2:4">
      <c r="B1446" t="s">
        <v>344</v>
      </c>
      <c r="C1446" t="str">
        <f t="shared" ref="C1446" si="1519">"        city.associatedAirports = [" &amp; MID(B1449, 15, LEN(B1449) -15) &amp; "]"</f>
        <v xml:space="preserve">        city.associatedAirports = ['ACA','EZE','CUN','GDL','GUA','HUX','MEX','MID','MZT','OAX','PVR','GRU','SJD','SJO','ZIH']</v>
      </c>
      <c r="D1446" t="str">
        <f t="shared" ref="D1446:D1477" si="1520">"        city.KeyName = """ &amp; MID(B1446,7,3) &amp; """"</f>
        <v xml:space="preserve">        city.KeyName = "yCo"</v>
      </c>
    </row>
    <row r="1447" spans="2:4">
      <c r="B1447" t="s">
        <v>38</v>
      </c>
      <c r="C1447" t="s">
        <v>455</v>
      </c>
      <c r="D1447" t="str">
        <f t="shared" ref="D1447:D1478" si="1521">"        city.shortName = """ &amp; MID(B1446,7,3) &amp; """"</f>
        <v xml:space="preserve">        city.shortName = "yCo"</v>
      </c>
    </row>
    <row r="1448" spans="2:4">
      <c r="B1448" t="s">
        <v>7</v>
      </c>
      <c r="D1448" t="e">
        <f t="shared" ref="D1448:D1479" si="1522">"        city.longName = " &amp; MID(B1447,8,LEN(B1447) - 15) &amp; """"</f>
        <v>#VALUE!</v>
      </c>
    </row>
    <row r="1449" spans="2:4">
      <c r="B1449" t="s">
        <v>447</v>
      </c>
      <c r="D1449" t="e">
        <f t="shared" ref="D1449" si="1523">"        city.associatedAirports = [" &amp; MID(B1452, 15, LEN(B1452) -15) &amp; "]"</f>
        <v>#VALUE!</v>
      </c>
    </row>
    <row r="1450" spans="2:4">
      <c r="B1450" t="s">
        <v>9</v>
      </c>
      <c r="D1450" t="s">
        <v>455</v>
      </c>
    </row>
    <row r="1451" spans="2:4">
      <c r="B1451" t="s">
        <v>10</v>
      </c>
      <c r="C1451" t="s">
        <v>454</v>
      </c>
    </row>
    <row r="1452" spans="2:4">
      <c r="B1452" t="s">
        <v>407</v>
      </c>
      <c r="C1452" t="str">
        <f t="shared" ref="C1452" si="1524">"        city.KeyName = """ &amp; MID(B1452,7,3) &amp; """"</f>
        <v xml:space="preserve">        city.KeyName = "MCO"</v>
      </c>
      <c r="D1452" t="s">
        <v>454</v>
      </c>
    </row>
    <row r="1453" spans="2:4">
      <c r="B1453" t="s">
        <v>408</v>
      </c>
      <c r="C1453" t="str">
        <f t="shared" ref="C1453:C1484" si="1525">"        city.shortName = """ &amp; MID(B1452,7,3) &amp; """"</f>
        <v xml:space="preserve">        city.shortName = "MCO"</v>
      </c>
      <c r="D1453" t="str">
        <f t="shared" ref="D1453" si="1526">"        city.KeyName = """ &amp; MID(B1455,7,3) &amp; """"</f>
        <v xml:space="preserve">        city.KeyName = "yCo"</v>
      </c>
    </row>
    <row r="1454" spans="2:4">
      <c r="B1454" t="s">
        <v>343</v>
      </c>
      <c r="C1454" t="str">
        <f t="shared" ref="C1454:C1485" si="1527">"        city.longName = " &amp; MID(B1453,8,LEN(B1453) - 15) &amp; """"</f>
        <v xml:space="preserve">        city.longName = "Orlando"</v>
      </c>
      <c r="D1454" t="str">
        <f t="shared" ref="D1454:D1485" si="1528">"        city.shortName = """ &amp; MID(B1455,7,3) &amp; """"</f>
        <v xml:space="preserve">        city.shortName = "yCo"</v>
      </c>
    </row>
    <row r="1455" spans="2:4">
      <c r="B1455" t="s">
        <v>344</v>
      </c>
      <c r="C1455" t="str">
        <f t="shared" ref="C1455" si="1529">"        city.associatedAirports = [" &amp; MID(B1458, 15, LEN(B1458) -15) &amp; "]"</f>
        <v xml:space="preserve">        city.associatedAirports = ['ACA','EZE','CUN','GDL','GUA','HUX','MEX','MID','MZT','OAX','PVR','GRU','SJD','SJO','ZIH']</v>
      </c>
      <c r="D1455" t="e">
        <f t="shared" ref="D1455:D1486" si="1530">"        city.longName = " &amp; MID(B1456,8,LEN(B1456) - 15) &amp; """"</f>
        <v>#VALUE!</v>
      </c>
    </row>
    <row r="1456" spans="2:4">
      <c r="B1456" t="s">
        <v>38</v>
      </c>
      <c r="C1456" t="s">
        <v>455</v>
      </c>
      <c r="D1456" t="e">
        <f t="shared" ref="D1456" si="1531">"        city.associatedAirports = [" &amp; MID(B1461, 15, LEN(B1461) -15) &amp; "]"</f>
        <v>#VALUE!</v>
      </c>
    </row>
    <row r="1457" spans="2:4">
      <c r="B1457" t="s">
        <v>7</v>
      </c>
      <c r="D1457" t="s">
        <v>455</v>
      </c>
    </row>
    <row r="1458" spans="2:4">
      <c r="B1458" t="s">
        <v>447</v>
      </c>
      <c r="D1458" t="s">
        <v>454</v>
      </c>
    </row>
    <row r="1459" spans="2:4">
      <c r="B1459" t="s">
        <v>9</v>
      </c>
      <c r="D1459" t="str">
        <f t="shared" ref="D1459:D1490" si="1532">"        city.KeyName = """ &amp; MID(B1459,7,3) &amp; """"</f>
        <v xml:space="preserve">        city.KeyName = ""</v>
      </c>
    </row>
    <row r="1460" spans="2:4">
      <c r="B1460" t="s">
        <v>10</v>
      </c>
      <c r="C1460" t="s">
        <v>454</v>
      </c>
      <c r="D1460" t="str">
        <f t="shared" ref="D1460:D1491" si="1533">"        city.shortName = """ &amp; MID(B1459,7,3) &amp; """"</f>
        <v xml:space="preserve">        city.shortName = ""</v>
      </c>
    </row>
    <row r="1461" spans="2:4">
      <c r="B1461" t="s">
        <v>391</v>
      </c>
      <c r="C1461" t="str">
        <f t="shared" ref="C1461" si="1534">"        city.KeyName = """ &amp; MID(B1461,7,3) &amp; """"</f>
        <v xml:space="preserve">        city.KeyName = "MSP"</v>
      </c>
      <c r="D1461" t="e">
        <f t="shared" ref="D1461:D1492" si="1535">"        city.longName = " &amp; MID(B1460,8,LEN(B1460) - 15) &amp; """"</f>
        <v>#VALUE!</v>
      </c>
    </row>
    <row r="1462" spans="2:4">
      <c r="B1462" t="s">
        <v>392</v>
      </c>
      <c r="C1462" t="str">
        <f t="shared" ref="C1462:C1493" si="1536">"        city.shortName = """ &amp; MID(B1461,7,3) &amp; """"</f>
        <v xml:space="preserve">        city.shortName = "MSP"</v>
      </c>
      <c r="D1462" t="e">
        <f t="shared" ref="D1462" si="1537">"        city.associatedAirports = [" &amp; MID(B1465, 15, LEN(B1465) -15) &amp; "]"</f>
        <v>#VALUE!</v>
      </c>
    </row>
    <row r="1463" spans="2:4">
      <c r="B1463" t="s">
        <v>343</v>
      </c>
      <c r="C1463" t="str">
        <f t="shared" ref="C1463:C1494" si="1538">"        city.longName = " &amp; MID(B1462,8,LEN(B1462) - 15) &amp; """"</f>
        <v xml:space="preserve">        city.longName = "Minneapolis - St. Paul"</v>
      </c>
      <c r="D1463" t="s">
        <v>455</v>
      </c>
    </row>
    <row r="1464" spans="2:4">
      <c r="B1464" t="s">
        <v>344</v>
      </c>
      <c r="C1464" t="str">
        <f t="shared" ref="C1464" si="1539">"        city.associatedAirports = [" &amp; MID(B1467, 15, LEN(B1467) -15) &amp; "]"</f>
        <v xml:space="preserve">        city.associatedAirports = ['ACA','EZE','CUN','GDL','GUA','HUX','MEX','MID','MZT','OAX','PVR','GRU','SJD','SJO','ZIH']</v>
      </c>
    </row>
    <row r="1465" spans="2:4">
      <c r="B1465" t="s">
        <v>38</v>
      </c>
      <c r="C1465" t="s">
        <v>455</v>
      </c>
      <c r="D1465" t="s">
        <v>454</v>
      </c>
    </row>
    <row r="1466" spans="2:4">
      <c r="B1466" t="s">
        <v>15</v>
      </c>
      <c r="D1466" t="str">
        <f t="shared" ref="D1466" si="1540">"        city.KeyName = """ &amp; MID(B1468,7,3) &amp; """"</f>
        <v xml:space="preserve">        city.KeyName = ""</v>
      </c>
    </row>
    <row r="1467" spans="2:4">
      <c r="B1467" t="s">
        <v>447</v>
      </c>
      <c r="D1467" t="str">
        <f t="shared" ref="D1467:D1498" si="1541">"        city.shortName = """ &amp; MID(B1468,7,3) &amp; """"</f>
        <v xml:space="preserve">        city.shortName = ""</v>
      </c>
    </row>
    <row r="1468" spans="2:4">
      <c r="B1468" t="s">
        <v>9</v>
      </c>
      <c r="D1468" t="e">
        <f t="shared" ref="D1468:D1499" si="1542">"        city.longName = " &amp; MID(B1469,8,LEN(B1469) - 15) &amp; """"</f>
        <v>#VALUE!</v>
      </c>
    </row>
    <row r="1469" spans="2:4">
      <c r="B1469" t="s">
        <v>10</v>
      </c>
      <c r="C1469" t="s">
        <v>454</v>
      </c>
      <c r="D1469" t="e">
        <f t="shared" ref="D1469" si="1543">"        city.associatedAirports = [" &amp; MID(B1474, 15, LEN(B1474) -15) &amp; "]"</f>
        <v>#VALUE!</v>
      </c>
    </row>
    <row r="1470" spans="2:4">
      <c r="B1470" t="s">
        <v>402</v>
      </c>
      <c r="C1470" t="str">
        <f t="shared" ref="C1470" si="1544">"        city.KeyName = """ &amp; MID(B1470,7,3) &amp; """"</f>
        <v xml:space="preserve">        city.KeyName = "MSY"</v>
      </c>
      <c r="D1470" t="s">
        <v>455</v>
      </c>
    </row>
    <row r="1471" spans="2:4">
      <c r="B1471" t="s">
        <v>448</v>
      </c>
      <c r="C1471" t="str">
        <f t="shared" ref="C1471:C1502" si="1545">"        city.shortName = """ &amp; MID(B1470,7,3) &amp; """"</f>
        <v xml:space="preserve">        city.shortName = "MSY"</v>
      </c>
      <c r="D1471" t="s">
        <v>454</v>
      </c>
    </row>
    <row r="1472" spans="2:4">
      <c r="B1472" t="s">
        <v>343</v>
      </c>
      <c r="C1472" t="str">
        <f t="shared" ref="C1472:C1503" si="1546">"        city.longName = " &amp; MID(B1471,8,LEN(B1471) - 15) &amp; """"</f>
        <v xml:space="preserve">        city.longName = "New Orleans"</v>
      </c>
      <c r="D1472" t="str">
        <f t="shared" ref="D1472:D1503" si="1547">"        city.KeyName = """ &amp; MID(B1472,7,3) &amp; """"</f>
        <v xml:space="preserve">        city.KeyName = "y: "</v>
      </c>
    </row>
    <row r="1473" spans="2:4">
      <c r="B1473" t="s">
        <v>344</v>
      </c>
      <c r="C1473" t="str">
        <f t="shared" ref="C1473" si="1548">"        city.associatedAirports = [" &amp; MID(B1476, 15, LEN(B1476) -15) &amp; "]"</f>
        <v xml:space="preserve">        city.associatedAirports = ['ACA','EZE','CUN','GDL','GUA','HUX','MEX','MID','MZT','OAX','PVR','GRU','SJD','SJO','ZIH']</v>
      </c>
      <c r="D1473" t="str">
        <f t="shared" ref="D1473:D1504" si="1549">"        city.shortName = """ &amp; MID(B1472,7,3) &amp; """"</f>
        <v xml:space="preserve">        city.shortName = "y: "</v>
      </c>
    </row>
    <row r="1474" spans="2:4">
      <c r="B1474" t="s">
        <v>38</v>
      </c>
      <c r="C1474" t="s">
        <v>455</v>
      </c>
      <c r="D1474" t="str">
        <f t="shared" ref="D1474:D1505" si="1550">"        city.longName = " &amp; MID(B1473,8,LEN(B1473) - 15) &amp; """"</f>
        <v xml:space="preserve">        city.longName = Cod"</v>
      </c>
    </row>
    <row r="1475" spans="2:4">
      <c r="B1475" t="s">
        <v>7</v>
      </c>
      <c r="D1475" t="e">
        <f t="shared" ref="D1475" si="1551">"        city.associatedAirports = [" &amp; MID(B1478, 15, LEN(B1478) -15) &amp; "]"</f>
        <v>#VALUE!</v>
      </c>
    </row>
    <row r="1476" spans="2:4">
      <c r="B1476" t="s">
        <v>447</v>
      </c>
      <c r="D1476" t="s">
        <v>455</v>
      </c>
    </row>
    <row r="1477" spans="2:4">
      <c r="B1477" t="s">
        <v>9</v>
      </c>
    </row>
    <row r="1478" spans="2:4">
      <c r="B1478" t="s">
        <v>10</v>
      </c>
      <c r="C1478" t="s">
        <v>454</v>
      </c>
      <c r="D1478" t="s">
        <v>454</v>
      </c>
    </row>
    <row r="1479" spans="2:4">
      <c r="B1479" t="s">
        <v>397</v>
      </c>
      <c r="C1479" t="str">
        <f t="shared" ref="C1479" si="1552">"        city.KeyName = """ &amp; MID(B1479,7,3) &amp; """"</f>
        <v xml:space="preserve">        city.KeyName = "JFK"</v>
      </c>
      <c r="D1479" t="str">
        <f t="shared" ref="D1479" si="1553">"        city.KeyName = """ &amp; MID(B1481,7,3) &amp; """"</f>
        <v xml:space="preserve">        city.KeyName = "y: "</v>
      </c>
    </row>
    <row r="1480" spans="2:4">
      <c r="B1480" t="s">
        <v>449</v>
      </c>
      <c r="C1480" t="str">
        <f t="shared" ref="C1480:C1511" si="1554">"        city.shortName = """ &amp; MID(B1479,7,3) &amp; """"</f>
        <v xml:space="preserve">        city.shortName = "JFK"</v>
      </c>
      <c r="D1480" t="str">
        <f t="shared" ref="D1480:D1511" si="1555">"        city.shortName = """ &amp; MID(B1481,7,3) &amp; """"</f>
        <v xml:space="preserve">        city.shortName = "y: "</v>
      </c>
    </row>
    <row r="1481" spans="2:4">
      <c r="B1481" t="s">
        <v>343</v>
      </c>
      <c r="C1481" t="str">
        <f t="shared" ref="C1481:C1512" si="1556">"        city.longName = " &amp; MID(B1480,8,LEN(B1480) - 15) &amp; """"</f>
        <v xml:space="preserve">        city.longName = "Nueva York - John F Kennedy"</v>
      </c>
      <c r="D1481" t="str">
        <f t="shared" ref="D1481:D1512" si="1557">"        city.longName = " &amp; MID(B1482,8,LEN(B1482) - 15) &amp; """"</f>
        <v xml:space="preserve">        city.longName = Cod"</v>
      </c>
    </row>
    <row r="1482" spans="2:4">
      <c r="B1482" t="s">
        <v>344</v>
      </c>
      <c r="C1482" t="str">
        <f t="shared" ref="C1482" si="1558">"        city.associatedAirports = [" &amp; MID(B1485, 15, LEN(B1485) -15) &amp; "]"</f>
        <v xml:space="preserve">        city.associatedAirports = ['ACA','EZE','CUN','GDL','GUA','HUX','MEX','MID','MZT','OAX','PVR','GRU','SJD','SJO','ZIH']</v>
      </c>
      <c r="D1482" t="e">
        <f t="shared" ref="D1482" si="1559">"        city.associatedAirports = [" &amp; MID(B1487, 15, LEN(B1487) -15) &amp; "]"</f>
        <v>#VALUE!</v>
      </c>
    </row>
    <row r="1483" spans="2:4">
      <c r="B1483" t="s">
        <v>38</v>
      </c>
      <c r="C1483" t="s">
        <v>455</v>
      </c>
      <c r="D1483" t="s">
        <v>455</v>
      </c>
    </row>
    <row r="1484" spans="2:4">
      <c r="B1484" t="s">
        <v>7</v>
      </c>
      <c r="D1484" t="s">
        <v>454</v>
      </c>
    </row>
    <row r="1485" spans="2:4">
      <c r="B1485" t="s">
        <v>447</v>
      </c>
      <c r="D1485" t="str">
        <f t="shared" ref="D1485:D1516" si="1560">"        city.KeyName = """ &amp; MID(B1485,7,3) &amp; """"</f>
        <v xml:space="preserve">        city.KeyName = ": A"</v>
      </c>
    </row>
    <row r="1486" spans="2:4">
      <c r="B1486" t="s">
        <v>9</v>
      </c>
      <c r="D1486" t="str">
        <f t="shared" ref="D1486:D1517" si="1561">"        city.shortName = """ &amp; MID(B1485,7,3) &amp; """"</f>
        <v xml:space="preserve">        city.shortName = ": A"</v>
      </c>
    </row>
    <row r="1487" spans="2:4">
      <c r="B1487" t="s">
        <v>10</v>
      </c>
      <c r="C1487" t="s">
        <v>454</v>
      </c>
      <c r="D1487" t="e">
        <f t="shared" ref="D1487:D1518" si="1562">"        city.longName = " &amp; MID(B1486,8,LEN(B1486) - 15) &amp; """"</f>
        <v>#VALUE!</v>
      </c>
    </row>
    <row r="1488" spans="2:4">
      <c r="B1488" t="s">
        <v>405</v>
      </c>
      <c r="C1488" t="str">
        <f t="shared" ref="C1488" si="1563">"        city.KeyName = """ &amp; MID(B1488,7,3) &amp; """"</f>
        <v xml:space="preserve">        city.KeyName = "ONT"</v>
      </c>
      <c r="D1488" t="str">
        <f t="shared" ref="D1488" si="1564">"        city.associatedAirports = [" &amp; MID(B1491, 15, LEN(B1491) -15) &amp; "]"</f>
        <v xml:space="preserve">        city.associatedAirports = [US"]</v>
      </c>
    </row>
    <row r="1489" spans="2:4">
      <c r="B1489" t="s">
        <v>406</v>
      </c>
      <c r="C1489" t="str">
        <f t="shared" ref="C1489:C1520" si="1565">"        city.shortName = """ &amp; MID(B1488,7,3) &amp; """"</f>
        <v xml:space="preserve">        city.shortName = "ONT"</v>
      </c>
      <c r="D1489" t="s">
        <v>455</v>
      </c>
    </row>
    <row r="1490" spans="2:4">
      <c r="B1490" t="s">
        <v>343</v>
      </c>
      <c r="C1490" t="str">
        <f t="shared" ref="C1490:C1521" si="1566">"        city.longName = " &amp; MID(B1489,8,LEN(B1489) - 15) &amp; """"</f>
        <v xml:space="preserve">        city.longName = "Ontario"</v>
      </c>
    </row>
    <row r="1491" spans="2:4">
      <c r="B1491" t="s">
        <v>344</v>
      </c>
      <c r="C1491" t="str">
        <f t="shared" ref="C1491" si="1567">"        city.associatedAirports = [" &amp; MID(B1494, 15, LEN(B1494) -15) &amp; "]"</f>
        <v xml:space="preserve">        city.associatedAirports = ['ACA','EZE','CUN','GDL','GUA','HUX','MEX','MID','MZT','OAX','PVR','GRU','SJD','SJO','ZIH']</v>
      </c>
      <c r="D1491" t="s">
        <v>454</v>
      </c>
    </row>
    <row r="1492" spans="2:4">
      <c r="B1492" t="s">
        <v>38</v>
      </c>
      <c r="C1492" t="s">
        <v>455</v>
      </c>
      <c r="D1492" t="str">
        <f t="shared" ref="D1492" si="1568">"        city.KeyName = """ &amp; MID(B1494,7,3) &amp; """"</f>
        <v xml:space="preserve">        city.KeyName = ": A"</v>
      </c>
    </row>
    <row r="1493" spans="2:4">
      <c r="B1493" t="s">
        <v>7</v>
      </c>
      <c r="D1493" t="str">
        <f t="shared" ref="D1493:D1524" si="1569">"        city.shortName = """ &amp; MID(B1494,7,3) &amp; """"</f>
        <v xml:space="preserve">        city.shortName = ": A"</v>
      </c>
    </row>
    <row r="1494" spans="2:4">
      <c r="B1494" t="s">
        <v>447</v>
      </c>
      <c r="D1494" t="e">
        <f t="shared" ref="D1494:D1525" si="1570">"        city.longName = " &amp; MID(B1495,8,LEN(B1495) - 15) &amp; """"</f>
        <v>#VALUE!</v>
      </c>
    </row>
    <row r="1495" spans="2:4">
      <c r="B1495" t="s">
        <v>9</v>
      </c>
      <c r="D1495" t="str">
        <f t="shared" ref="D1495" si="1571">"        city.associatedAirports = [" &amp; MID(B1500, 15, LEN(B1500) -15) &amp; "]"</f>
        <v xml:space="preserve">        city.associatedAirports = [US"]</v>
      </c>
    </row>
    <row r="1496" spans="2:4">
      <c r="B1496" t="s">
        <v>10</v>
      </c>
      <c r="C1496" t="s">
        <v>454</v>
      </c>
      <c r="D1496" t="s">
        <v>455</v>
      </c>
    </row>
    <row r="1497" spans="2:4">
      <c r="B1497" t="s">
        <v>415</v>
      </c>
      <c r="C1497" t="str">
        <f t="shared" ref="C1497" si="1572">"        city.KeyName = """ &amp; MID(B1497,7,3) &amp; """"</f>
        <v xml:space="preserve">        city.KeyName = "PDX"</v>
      </c>
      <c r="D1497" t="s">
        <v>454</v>
      </c>
    </row>
    <row r="1498" spans="2:4">
      <c r="B1498" t="s">
        <v>416</v>
      </c>
      <c r="C1498" t="str">
        <f t="shared" ref="C1498:C1529" si="1573">"        city.shortName = """ &amp; MID(B1497,7,3) &amp; """"</f>
        <v xml:space="preserve">        city.shortName = "PDX"</v>
      </c>
      <c r="D1498" t="str">
        <f t="shared" ref="D1498:D1529" si="1574">"        city.KeyName = """ &amp; MID(B1498,7,3) &amp; """"</f>
        <v xml:space="preserve">        city.KeyName = " "P"</v>
      </c>
    </row>
    <row r="1499" spans="2:4">
      <c r="B1499" t="s">
        <v>343</v>
      </c>
      <c r="C1499" t="str">
        <f t="shared" ref="C1499:C1530" si="1575">"        city.longName = " &amp; MID(B1498,8,LEN(B1498) - 15) &amp; """"</f>
        <v xml:space="preserve">        city.longName = "Portland"</v>
      </c>
      <c r="D1499" t="str">
        <f t="shared" ref="D1499:D1530" si="1576">"        city.shortName = """ &amp; MID(B1498,7,3) &amp; """"</f>
        <v xml:space="preserve">        city.shortName = " "P"</v>
      </c>
    </row>
    <row r="1500" spans="2:4">
      <c r="B1500" t="s">
        <v>344</v>
      </c>
      <c r="C1500" t="str">
        <f t="shared" ref="C1500" si="1577">"        city.associatedAirports = [" &amp; MID(B1503, 15, LEN(B1503) -15) &amp; "]"</f>
        <v xml:space="preserve">        city.associatedAirports = ['ACA','EZE','CUN','GDL','GUA','HUX','MEX','MID','MZT','OAX','PVR','GRU','SJD','SJO','ZIH']</v>
      </c>
      <c r="D1500" t="str">
        <f t="shared" ref="D1500:D1531" si="1578">"        city.longName = " &amp; MID(B1499,8,LEN(B1499) - 15) &amp; """"</f>
        <v xml:space="preserve">        city.longName = : "United "</v>
      </c>
    </row>
    <row r="1501" spans="2:4">
      <c r="B1501" t="s">
        <v>38</v>
      </c>
      <c r="C1501" t="s">
        <v>455</v>
      </c>
      <c r="D1501" t="e">
        <f t="shared" ref="D1501" si="1579">"        city.associatedAirports = [" &amp; MID(B1504, 15, LEN(B1504) -15) &amp; "]"</f>
        <v>#VALUE!</v>
      </c>
    </row>
    <row r="1502" spans="2:4">
      <c r="B1502" t="s">
        <v>15</v>
      </c>
      <c r="D1502" t="s">
        <v>455</v>
      </c>
    </row>
    <row r="1503" spans="2:4">
      <c r="B1503" t="s">
        <v>447</v>
      </c>
    </row>
    <row r="1504" spans="2:4">
      <c r="B1504" t="s">
        <v>9</v>
      </c>
      <c r="D1504" t="s">
        <v>454</v>
      </c>
    </row>
    <row r="1505" spans="2:4">
      <c r="B1505" t="s">
        <v>10</v>
      </c>
      <c r="C1505" t="s">
        <v>454</v>
      </c>
      <c r="D1505" t="str">
        <f t="shared" ref="D1505" si="1580">"        city.KeyName = """ &amp; MID(B1507,7,3) &amp; """"</f>
        <v xml:space="preserve">        city.KeyName = " "P"</v>
      </c>
    </row>
    <row r="1506" spans="2:4">
      <c r="B1506" t="s">
        <v>410</v>
      </c>
      <c r="C1506" t="str">
        <f t="shared" ref="C1506" si="1581">"        city.KeyName = """ &amp; MID(B1506,7,3) &amp; """"</f>
        <v xml:space="preserve">        city.KeyName = "PHL"</v>
      </c>
      <c r="D1506" t="str">
        <f t="shared" ref="D1506:D1537" si="1582">"        city.shortName = """ &amp; MID(B1507,7,3) &amp; """"</f>
        <v xml:space="preserve">        city.shortName = " "P"</v>
      </c>
    </row>
    <row r="1507" spans="2:4">
      <c r="B1507" t="s">
        <v>411</v>
      </c>
      <c r="C1507" t="str">
        <f t="shared" ref="C1507:C1538" si="1583">"        city.shortName = """ &amp; MID(B1506,7,3) &amp; """"</f>
        <v xml:space="preserve">        city.shortName = "PHL"</v>
      </c>
      <c r="D1507" t="str">
        <f t="shared" ref="D1507:D1538" si="1584">"        city.longName = " &amp; MID(B1508,8,LEN(B1508) - 15) &amp; """"</f>
        <v xml:space="preserve">        city.longName = : "United "</v>
      </c>
    </row>
    <row r="1508" spans="2:4">
      <c r="B1508" t="s">
        <v>343</v>
      </c>
      <c r="C1508" t="str">
        <f t="shared" ref="C1508:C1539" si="1585">"        city.longName = " &amp; MID(B1507,8,LEN(B1507) - 15) &amp; """"</f>
        <v xml:space="preserve">        city.longName = "Philadelphia"</v>
      </c>
      <c r="D1508" t="e">
        <f t="shared" ref="D1508" si="1586">"        city.associatedAirports = [" &amp; MID(B1513, 15, LEN(B1513) -15) &amp; "]"</f>
        <v>#VALUE!</v>
      </c>
    </row>
    <row r="1509" spans="2:4">
      <c r="B1509" t="s">
        <v>344</v>
      </c>
      <c r="C1509" t="str">
        <f t="shared" ref="C1509" si="1587">"        city.associatedAirports = [" &amp; MID(B1512, 15, LEN(B1512) -15) &amp; "]"</f>
        <v xml:space="preserve">        city.associatedAirports = ['ACA','EZE','CUN','GDL','GUA','HUX','MEX','MID','MZT','OAX','PVR','GRU','SJD','SJO','ZIH']</v>
      </c>
      <c r="D1509" t="s">
        <v>455</v>
      </c>
    </row>
    <row r="1510" spans="2:4">
      <c r="B1510" t="s">
        <v>38</v>
      </c>
      <c r="C1510" t="s">
        <v>455</v>
      </c>
      <c r="D1510" t="s">
        <v>454</v>
      </c>
    </row>
    <row r="1511" spans="2:4">
      <c r="B1511" t="s">
        <v>15</v>
      </c>
      <c r="D1511" t="str">
        <f t="shared" ref="D1511:D1542" si="1588">"        city.KeyName = """ &amp; MID(B1511,7,3) &amp; """"</f>
        <v xml:space="preserve">        city.KeyName = "r: "</v>
      </c>
    </row>
    <row r="1512" spans="2:4">
      <c r="B1512" t="s">
        <v>447</v>
      </c>
      <c r="D1512" t="str">
        <f t="shared" ref="D1512:D1543" si="1589">"        city.shortName = """ &amp; MID(B1511,7,3) &amp; """"</f>
        <v xml:space="preserve">        city.shortName = "r: "</v>
      </c>
    </row>
    <row r="1513" spans="2:4">
      <c r="B1513" t="s">
        <v>9</v>
      </c>
      <c r="D1513" t="str">
        <f t="shared" ref="D1513:D1544" si="1590">"        city.longName = " &amp; MID(B1512,8,LEN(B1512) - 15) &amp; """"</f>
        <v xml:space="preserve">        city.longName =  Array('ACA','EZE','CUN','GDL','GUA','HUX','MEX','MID','MZT','OAX','PVR','GRU','SJD','SJO"</v>
      </c>
    </row>
    <row r="1514" spans="2:4">
      <c r="B1514" t="s">
        <v>10</v>
      </c>
      <c r="C1514" t="s">
        <v>454</v>
      </c>
      <c r="D1514" t="str">
        <f t="shared" ref="D1514" si="1591">"        city.associatedAirports = [" &amp; MID(B1517, 15, LEN(B1517) -15) &amp; "]"</f>
        <v xml:space="preserve">        city.associatedAirports = [ed States"]</v>
      </c>
    </row>
    <row r="1515" spans="2:4">
      <c r="B1515" t="s">
        <v>412</v>
      </c>
      <c r="C1515" t="str">
        <f t="shared" ref="C1515" si="1592">"        city.KeyName = """ &amp; MID(B1515,7,3) &amp; """"</f>
        <v xml:space="preserve">        city.KeyName = "PHX"</v>
      </c>
      <c r="D1515" t="s">
        <v>455</v>
      </c>
    </row>
    <row r="1516" spans="2:4">
      <c r="B1516" t="s">
        <v>413</v>
      </c>
      <c r="C1516" t="str">
        <f t="shared" ref="C1516:C1547" si="1593">"        city.shortName = """ &amp; MID(B1515,7,3) &amp; """"</f>
        <v xml:space="preserve">        city.shortName = "PHX"</v>
      </c>
    </row>
    <row r="1517" spans="2:4">
      <c r="B1517" t="s">
        <v>343</v>
      </c>
      <c r="C1517" t="str">
        <f t="shared" ref="C1517:C1548" si="1594">"        city.longName = " &amp; MID(B1516,8,LEN(B1516) - 15) &amp; """"</f>
        <v xml:space="preserve">        city.longName = "Phoenix"</v>
      </c>
      <c r="D1517" t="s">
        <v>454</v>
      </c>
    </row>
    <row r="1518" spans="2:4">
      <c r="B1518" t="s">
        <v>344</v>
      </c>
      <c r="C1518" t="str">
        <f t="shared" ref="C1518" si="1595">"        city.associatedAirports = [" &amp; MID(B1521, 15, LEN(B1521) -15) &amp; "]"</f>
        <v xml:space="preserve">        city.associatedAirports = ['ACA','EZE','CUN','GDL','GUA','HUX','MEX','MID','MZT','OAX','PVR','GRU','SJD','SJO','ZIH']</v>
      </c>
      <c r="D1518" t="str">
        <f t="shared" ref="D1518" si="1596">"        city.KeyName = """ &amp; MID(B1520,7,3) &amp; """"</f>
        <v xml:space="preserve">        city.KeyName = "r: "</v>
      </c>
    </row>
    <row r="1519" spans="2:4">
      <c r="B1519" t="s">
        <v>38</v>
      </c>
      <c r="C1519" t="s">
        <v>455</v>
      </c>
      <c r="D1519" t="str">
        <f t="shared" ref="D1519:D1550" si="1597">"        city.shortName = """ &amp; MID(B1520,7,3) &amp; """"</f>
        <v xml:space="preserve">        city.shortName = "r: "</v>
      </c>
    </row>
    <row r="1520" spans="2:4">
      <c r="B1520" t="s">
        <v>7</v>
      </c>
      <c r="D1520" t="str">
        <f t="shared" ref="D1520:D1551" si="1598">"        city.longName = " &amp; MID(B1521,8,LEN(B1521) - 15) &amp; """"</f>
        <v xml:space="preserve">        city.longName =  Array('ACA','EZE','CUN','GDL','GUA','HUX','MEX','MID','MZT','OAX','PVR','GRU','SJD','SJO"</v>
      </c>
    </row>
    <row r="1521" spans="2:4">
      <c r="B1521" t="s">
        <v>447</v>
      </c>
      <c r="D1521" t="str">
        <f t="shared" ref="D1521" si="1599">"        city.associatedAirports = [" &amp; MID(B1526, 15, LEN(B1526) -15) &amp; "]"</f>
        <v xml:space="preserve">        city.associatedAirports = [ed States"]</v>
      </c>
    </row>
    <row r="1522" spans="2:4">
      <c r="B1522" t="s">
        <v>9</v>
      </c>
      <c r="D1522" t="s">
        <v>455</v>
      </c>
    </row>
    <row r="1523" spans="2:4">
      <c r="B1523" t="s">
        <v>10</v>
      </c>
      <c r="C1523" t="s">
        <v>454</v>
      </c>
      <c r="D1523" t="s">
        <v>454</v>
      </c>
    </row>
    <row r="1524" spans="2:4">
      <c r="B1524" t="s">
        <v>417</v>
      </c>
      <c r="C1524" t="str">
        <f t="shared" ref="C1524" si="1600">"        city.KeyName = """ &amp; MID(B1524,7,3) &amp; """"</f>
        <v xml:space="preserve">        city.KeyName = "RDU"</v>
      </c>
      <c r="D1524" t="str">
        <f t="shared" ref="D1524:D1555" si="1601">"        city.KeyName = """ &amp; MID(B1524,7,3) &amp; """"</f>
        <v xml:space="preserve">        city.KeyName = "RDU"</v>
      </c>
    </row>
    <row r="1525" spans="2:4">
      <c r="B1525" t="s">
        <v>450</v>
      </c>
      <c r="C1525" t="str">
        <f t="shared" ref="C1525:C1556" si="1602">"        city.shortName = """ &amp; MID(B1524,7,3) &amp; """"</f>
        <v xml:space="preserve">        city.shortName = "RDU"</v>
      </c>
      <c r="D1525" t="str">
        <f t="shared" ref="D1525:D1556" si="1603">"        city.shortName = """ &amp; MID(B1524,7,3) &amp; """"</f>
        <v xml:space="preserve">        city.shortName = "RDU"</v>
      </c>
    </row>
    <row r="1526" spans="2:4">
      <c r="B1526" t="s">
        <v>343</v>
      </c>
      <c r="C1526" t="str">
        <f t="shared" ref="C1526:C1557" si="1604">"        city.longName = " &amp; MID(B1525,8,LEN(B1525) - 15) &amp; """"</f>
        <v xml:space="preserve">        city.longName = "Raleigh - Durham"</v>
      </c>
      <c r="D1526" t="str">
        <f t="shared" ref="D1526:D1557" si="1605">"        city.longName = " &amp; MID(B1525,8,LEN(B1525) - 15) &amp; """"</f>
        <v xml:space="preserve">        city.longName = "Raleigh - Durham"</v>
      </c>
    </row>
    <row r="1527" spans="2:4">
      <c r="B1527" t="s">
        <v>344</v>
      </c>
      <c r="C1527" t="str">
        <f t="shared" ref="C1527" si="1606">"        city.associatedAirports = [" &amp; MID(B1530, 15, LEN(B1530) -15) &amp; "]"</f>
        <v xml:space="preserve">        city.associatedAirports = ['ACA','EZE','CUN','GDL','GUA','HUX','MEX','MID','MZT','OAX','PVR','GRU','SJD','SJO','ZIH']</v>
      </c>
      <c r="D1527" t="str">
        <f t="shared" ref="D1527" si="1607">"        city.associatedAirports = [" &amp; MID(B1530, 15, LEN(B1530) -15) &amp; "]"</f>
        <v xml:space="preserve">        city.associatedAirports = ['ACA','EZE','CUN','GDL','GUA','HUX','MEX','MID','MZT','OAX','PVR','GRU','SJD','SJO','ZIH']</v>
      </c>
    </row>
    <row r="1528" spans="2:4">
      <c r="B1528" t="s">
        <v>38</v>
      </c>
      <c r="C1528" t="s">
        <v>455</v>
      </c>
      <c r="D1528" t="s">
        <v>455</v>
      </c>
    </row>
    <row r="1529" spans="2:4">
      <c r="B1529" t="s">
        <v>15</v>
      </c>
    </row>
    <row r="1530" spans="2:4">
      <c r="B1530" t="s">
        <v>447</v>
      </c>
      <c r="D1530" t="s">
        <v>454</v>
      </c>
    </row>
    <row r="1531" spans="2:4">
      <c r="B1531" t="s">
        <v>9</v>
      </c>
      <c r="D1531" t="str">
        <f t="shared" ref="D1531" si="1608">"        city.KeyName = """ &amp; MID(B1533,7,3) &amp; """"</f>
        <v xml:space="preserve">        city.KeyName = "RIC"</v>
      </c>
    </row>
    <row r="1532" spans="2:4">
      <c r="B1532" t="s">
        <v>10</v>
      </c>
      <c r="C1532" t="s">
        <v>454</v>
      </c>
      <c r="D1532" t="str">
        <f t="shared" ref="D1532:D1563" si="1609">"        city.shortName = """ &amp; MID(B1533,7,3) &amp; """"</f>
        <v xml:space="preserve">        city.shortName = "RIC"</v>
      </c>
    </row>
    <row r="1533" spans="2:4">
      <c r="B1533" t="s">
        <v>419</v>
      </c>
      <c r="C1533" t="str">
        <f t="shared" ref="C1533" si="1610">"        city.KeyName = """ &amp; MID(B1533,7,3) &amp; """"</f>
        <v xml:space="preserve">        city.KeyName = "RIC"</v>
      </c>
      <c r="D1533" t="str">
        <f t="shared" ref="D1533:D1564" si="1611">"        city.longName = " &amp; MID(B1534,8,LEN(B1534) - 15) &amp; """"</f>
        <v xml:space="preserve">        city.longName = "Richmond"</v>
      </c>
    </row>
    <row r="1534" spans="2:4">
      <c r="B1534" t="s">
        <v>420</v>
      </c>
      <c r="C1534" t="str">
        <f t="shared" ref="C1534:C1565" si="1612">"        city.shortName = """ &amp; MID(B1533,7,3) &amp; """"</f>
        <v xml:space="preserve">        city.shortName = "RIC"</v>
      </c>
      <c r="D1534" t="str">
        <f t="shared" ref="D1534" si="1613">"        city.associatedAirports = [" &amp; MID(B1539, 15, LEN(B1539) -15) &amp; "]"</f>
        <v xml:space="preserve">        city.associatedAirports = ['ACA','EZE','CUN','GDL','GUA','HUX','MEX','MID','MZT','OAX','PVR','GRU','SJD','SJO','ZIH']</v>
      </c>
    </row>
    <row r="1535" spans="2:4">
      <c r="B1535" t="s">
        <v>343</v>
      </c>
      <c r="C1535" t="str">
        <f t="shared" ref="C1535:C1566" si="1614">"        city.longName = " &amp; MID(B1534,8,LEN(B1534) - 15) &amp; """"</f>
        <v xml:space="preserve">        city.longName = "Richmond"</v>
      </c>
      <c r="D1535" t="s">
        <v>455</v>
      </c>
    </row>
    <row r="1536" spans="2:4">
      <c r="B1536" t="s">
        <v>344</v>
      </c>
      <c r="C1536" t="str">
        <f t="shared" ref="C1536" si="1615">"        city.associatedAirports = [" &amp; MID(B1539, 15, LEN(B1539) -15) &amp; "]"</f>
        <v xml:space="preserve">        city.associatedAirports = ['ACA','EZE','CUN','GDL','GUA','HUX','MEX','MID','MZT','OAX','PVR','GRU','SJD','SJO','ZIH']</v>
      </c>
      <c r="D1536" t="s">
        <v>454</v>
      </c>
    </row>
    <row r="1537" spans="2:4">
      <c r="B1537" t="s">
        <v>38</v>
      </c>
      <c r="C1537" t="s">
        <v>455</v>
      </c>
      <c r="D1537" t="str">
        <f t="shared" ref="D1537:D1568" si="1616">"        city.KeyName = """ &amp; MID(B1537,7,3) &amp; """"</f>
        <v xml:space="preserve">        city.KeyName = ": 2"</v>
      </c>
    </row>
    <row r="1538" spans="2:4">
      <c r="B1538" t="s">
        <v>15</v>
      </c>
      <c r="D1538" t="str">
        <f t="shared" ref="D1538:D1569" si="1617">"        city.shortName = """ &amp; MID(B1537,7,3) &amp; """"</f>
        <v xml:space="preserve">        city.shortName = ": 2"</v>
      </c>
    </row>
    <row r="1539" spans="2:4">
      <c r="B1539" t="s">
        <v>447</v>
      </c>
      <c r="D1539" t="e">
        <f t="shared" ref="D1539:D1570" si="1618">"        city.longName = " &amp; MID(B1538,8,LEN(B1538) - 15) &amp; """"</f>
        <v>#VALUE!</v>
      </c>
    </row>
    <row r="1540" spans="2:4">
      <c r="B1540" t="s">
        <v>9</v>
      </c>
      <c r="D1540" t="str">
        <f t="shared" ref="D1540" si="1619">"        city.associatedAirports = [" &amp; MID(B1543, 15, LEN(B1543) -15) &amp; "]"</f>
        <v xml:space="preserve">        city.associatedAirports = [ter (ROC)"]</v>
      </c>
    </row>
    <row r="1541" spans="2:4">
      <c r="B1541" t="s">
        <v>10</v>
      </c>
      <c r="C1541" t="s">
        <v>454</v>
      </c>
      <c r="D1541" t="s">
        <v>455</v>
      </c>
    </row>
    <row r="1542" spans="2:4">
      <c r="B1542" t="s">
        <v>421</v>
      </c>
      <c r="C1542" t="str">
        <f t="shared" ref="C1542" si="1620">"        city.KeyName = """ &amp; MID(B1542,7,3) &amp; """"</f>
        <v xml:space="preserve">        city.KeyName = "ROC"</v>
      </c>
    </row>
    <row r="1543" spans="2:4">
      <c r="B1543" t="s">
        <v>422</v>
      </c>
      <c r="C1543" t="str">
        <f t="shared" ref="C1543:C1574" si="1621">"        city.shortName = """ &amp; MID(B1542,7,3) &amp; """"</f>
        <v xml:space="preserve">        city.shortName = "ROC"</v>
      </c>
      <c r="D1543" t="s">
        <v>454</v>
      </c>
    </row>
    <row r="1544" spans="2:4">
      <c r="B1544" t="s">
        <v>343</v>
      </c>
      <c r="C1544" t="str">
        <f t="shared" ref="C1544:C1575" si="1622">"        city.longName = " &amp; MID(B1543,8,LEN(B1543) - 15) &amp; """"</f>
        <v xml:space="preserve">        city.longName = "Rochester"</v>
      </c>
      <c r="D1544" t="str">
        <f t="shared" ref="D1544" si="1623">"        city.KeyName = """ &amp; MID(B1546,7,3) &amp; """"</f>
        <v xml:space="preserve">        city.KeyName = ": 2"</v>
      </c>
    </row>
    <row r="1545" spans="2:4">
      <c r="B1545" t="s">
        <v>344</v>
      </c>
      <c r="C1545" t="str">
        <f t="shared" ref="C1545" si="1624">"        city.associatedAirports = [" &amp; MID(B1548, 15, LEN(B1548) -15) &amp; "]"</f>
        <v xml:space="preserve">        city.associatedAirports = ['ACA','EZE','CUN','GDL','GUA','HUX','MEX','MID','MZT','OAX','PVR','GRU','SJD','SJO','ZIH']</v>
      </c>
      <c r="D1545" t="str">
        <f t="shared" ref="D1545:D1576" si="1625">"        city.shortName = """ &amp; MID(B1546,7,3) &amp; """"</f>
        <v xml:space="preserve">        city.shortName = ": 2"</v>
      </c>
    </row>
    <row r="1546" spans="2:4">
      <c r="B1546" t="s">
        <v>38</v>
      </c>
      <c r="C1546" t="s">
        <v>455</v>
      </c>
      <c r="D1546" t="e">
        <f t="shared" ref="D1546:D1577" si="1626">"        city.longName = " &amp; MID(B1547,8,LEN(B1547) - 15) &amp; """"</f>
        <v>#VALUE!</v>
      </c>
    </row>
    <row r="1547" spans="2:4">
      <c r="B1547" t="s">
        <v>15</v>
      </c>
      <c r="D1547" t="str">
        <f t="shared" ref="D1547" si="1627">"        city.associatedAirports = [" &amp; MID(B1552, 15, LEN(B1552) -15) &amp; "]"</f>
        <v xml:space="preserve">        city.associatedAirports = [tonio (SAT)"]</v>
      </c>
    </row>
    <row r="1548" spans="2:4">
      <c r="B1548" t="s">
        <v>447</v>
      </c>
      <c r="D1548" t="s">
        <v>455</v>
      </c>
    </row>
    <row r="1549" spans="2:4">
      <c r="B1549" t="s">
        <v>9</v>
      </c>
      <c r="D1549" t="s">
        <v>454</v>
      </c>
    </row>
    <row r="1550" spans="2:4">
      <c r="B1550" t="s">
        <v>10</v>
      </c>
      <c r="C1550" t="s">
        <v>454</v>
      </c>
      <c r="D1550" t="str">
        <f t="shared" ref="D1550:D1581" si="1628">"        city.KeyName = """ &amp; MID(B1550,7,3) &amp; """"</f>
        <v xml:space="preserve">        city.KeyName = ""</v>
      </c>
    </row>
    <row r="1551" spans="2:4">
      <c r="B1551" t="s">
        <v>429</v>
      </c>
      <c r="C1551" t="str">
        <f t="shared" ref="C1551" si="1629">"        city.KeyName = """ &amp; MID(B1551,7,3) &amp; """"</f>
        <v xml:space="preserve">        city.KeyName = "SAT"</v>
      </c>
      <c r="D1551" t="str">
        <f t="shared" ref="D1551:D1582" si="1630">"        city.shortName = """ &amp; MID(B1550,7,3) &amp; """"</f>
        <v xml:space="preserve">        city.shortName = ""</v>
      </c>
    </row>
    <row r="1552" spans="2:4">
      <c r="B1552" t="s">
        <v>430</v>
      </c>
      <c r="C1552" t="str">
        <f t="shared" ref="C1552:C1583" si="1631">"        city.shortName = """ &amp; MID(B1551,7,3) &amp; """"</f>
        <v xml:space="preserve">        city.shortName = "SAT"</v>
      </c>
      <c r="D1552" t="e">
        <f t="shared" ref="D1552:D1583" si="1632">"        city.longName = " &amp; MID(B1551,8,LEN(B1551) - 15) &amp; """"</f>
        <v>#VALUE!</v>
      </c>
    </row>
    <row r="1553" spans="2:4">
      <c r="B1553" t="s">
        <v>343</v>
      </c>
      <c r="C1553" t="str">
        <f t="shared" ref="C1553:C1584" si="1633">"        city.longName = " &amp; MID(B1552,8,LEN(B1552) - 15) &amp; """"</f>
        <v xml:space="preserve">        city.longName = "San Antonio"</v>
      </c>
      <c r="D1553" t="e">
        <f t="shared" ref="D1553" si="1634">"        city.associatedAirports = [" &amp; MID(B1556, 15, LEN(B1556) -15) &amp; "]"</f>
        <v>#VALUE!</v>
      </c>
    </row>
    <row r="1554" spans="2:4">
      <c r="B1554" t="s">
        <v>344</v>
      </c>
      <c r="C1554" t="str">
        <f t="shared" ref="C1554" si="1635">"        city.associatedAirports = [" &amp; MID(B1557, 15, LEN(B1557) -15) &amp; "]"</f>
        <v xml:space="preserve">        city.associatedAirports = ['ACA','EZE','CUN','GDL','GUA','HUX','MEX','MID','MZT','OAX','PVR','GRU','SJD','SJO','ZIH']</v>
      </c>
      <c r="D1554" t="s">
        <v>455</v>
      </c>
    </row>
    <row r="1555" spans="2:4">
      <c r="B1555" t="s">
        <v>38</v>
      </c>
      <c r="C1555" t="s">
        <v>455</v>
      </c>
    </row>
    <row r="1556" spans="2:4">
      <c r="B1556" t="s">
        <v>7</v>
      </c>
      <c r="D1556" t="s">
        <v>454</v>
      </c>
    </row>
    <row r="1557" spans="2:4">
      <c r="B1557" t="s">
        <v>447</v>
      </c>
      <c r="D1557" t="str">
        <f t="shared" ref="D1557" si="1636">"        city.KeyName = """ &amp; MID(B1559,7,3) &amp; """"</f>
        <v xml:space="preserve">        city.KeyName = ""</v>
      </c>
    </row>
    <row r="1558" spans="2:4">
      <c r="B1558" t="s">
        <v>9</v>
      </c>
      <c r="D1558" t="str">
        <f t="shared" ref="D1558:D1601" si="1637">"        city.shortName = """ &amp; MID(B1559,7,3) &amp; """"</f>
        <v xml:space="preserve">        city.shortName = ""</v>
      </c>
    </row>
    <row r="1559" spans="2:4">
      <c r="B1559" t="s">
        <v>10</v>
      </c>
      <c r="C1559" t="s">
        <v>454</v>
      </c>
      <c r="D1559" t="e">
        <f t="shared" ref="D1559:D1601" si="1638">"        city.longName = " &amp; MID(B1560,8,LEN(B1560) - 15) &amp; """"</f>
        <v>#VALUE!</v>
      </c>
    </row>
    <row r="1560" spans="2:4">
      <c r="B1560" t="s">
        <v>432</v>
      </c>
      <c r="C1560" t="str">
        <f t="shared" ref="C1560" si="1639">"        city.KeyName = """ &amp; MID(B1560,7,3) &amp; """"</f>
        <v xml:space="preserve">        city.KeyName = "SFO"</v>
      </c>
      <c r="D1560" t="e">
        <f t="shared" ref="D1560" si="1640">"        city.associatedAirports = [" &amp; MID(B1565, 15, LEN(B1565) -15) &amp; "]"</f>
        <v>#VALUE!</v>
      </c>
    </row>
    <row r="1561" spans="2:4">
      <c r="B1561" t="s">
        <v>433</v>
      </c>
      <c r="C1561" t="str">
        <f t="shared" ref="C1561:C1592" si="1641">"        city.shortName = """ &amp; MID(B1560,7,3) &amp; """"</f>
        <v xml:space="preserve">        city.shortName = "SFO"</v>
      </c>
      <c r="D1561" t="s">
        <v>455</v>
      </c>
    </row>
    <row r="1562" spans="2:4">
      <c r="B1562" t="s">
        <v>343</v>
      </c>
      <c r="C1562" t="str">
        <f t="shared" ref="C1562:C1593" si="1642">"        city.longName = " &amp; MID(B1561,8,LEN(B1561) - 15) &amp; """"</f>
        <v xml:space="preserve">        city.longName = "San Francisco"</v>
      </c>
      <c r="D1562" t="s">
        <v>454</v>
      </c>
    </row>
    <row r="1563" spans="2:4">
      <c r="B1563" t="s">
        <v>344</v>
      </c>
      <c r="C1563" t="str">
        <f t="shared" ref="C1563" si="1643">"        city.associatedAirports = [" &amp; MID(B1566, 15, LEN(B1566) -15) &amp; "]"</f>
        <v xml:space="preserve">        city.associatedAirports = ['ACA','EZE','CUN','GDL','GUA','HUX','MEX','MID','MZT','OAX','PVR','GRU','SJD','SJO','ZIH']</v>
      </c>
      <c r="D1563" t="str">
        <f t="shared" ref="D1563:D1601" si="1644">"        city.KeyName = """ &amp; MID(B1563,7,3) &amp; """"</f>
        <v xml:space="preserve">        city.KeyName = "yCo"</v>
      </c>
    </row>
    <row r="1564" spans="2:4">
      <c r="B1564" t="s">
        <v>38</v>
      </c>
      <c r="C1564" t="s">
        <v>455</v>
      </c>
      <c r="D1564" t="str">
        <f t="shared" ref="D1564:D1601" si="1645">"        city.shortName = """ &amp; MID(B1563,7,3) &amp; """"</f>
        <v xml:space="preserve">        city.shortName = "yCo"</v>
      </c>
    </row>
    <row r="1565" spans="2:4">
      <c r="B1565" t="s">
        <v>7</v>
      </c>
      <c r="D1565" t="e">
        <f t="shared" ref="D1565:D1601" si="1646">"        city.longName = " &amp; MID(B1564,8,LEN(B1564) - 15) &amp; """"</f>
        <v>#VALUE!</v>
      </c>
    </row>
    <row r="1566" spans="2:4">
      <c r="B1566" t="s">
        <v>447</v>
      </c>
      <c r="D1566" t="e">
        <f t="shared" ref="D1566" si="1647">"        city.associatedAirports = [" &amp; MID(B1569, 15, LEN(B1569) -15) &amp; "]"</f>
        <v>#VALUE!</v>
      </c>
    </row>
    <row r="1567" spans="2:4">
      <c r="B1567" t="s">
        <v>9</v>
      </c>
      <c r="D1567" t="s">
        <v>455</v>
      </c>
    </row>
    <row r="1568" spans="2:4">
      <c r="B1568" t="s">
        <v>10</v>
      </c>
      <c r="C1568" t="s">
        <v>454</v>
      </c>
    </row>
    <row r="1569" spans="2:4">
      <c r="B1569" t="s">
        <v>426</v>
      </c>
      <c r="C1569" t="str">
        <f t="shared" ref="C1569" si="1648">"        city.KeyName = """ &amp; MID(B1569,7,3) &amp; """"</f>
        <v xml:space="preserve">        city.KeyName = "SLC"</v>
      </c>
      <c r="D1569" t="s">
        <v>454</v>
      </c>
    </row>
    <row r="1570" spans="2:4">
      <c r="B1570" t="s">
        <v>427</v>
      </c>
      <c r="C1570" t="str">
        <f t="shared" ref="C1570:C1601" si="1649">"        city.shortName = """ &amp; MID(B1569,7,3) &amp; """"</f>
        <v xml:space="preserve">        city.shortName = "SLC"</v>
      </c>
      <c r="D1570" t="str">
        <f t="shared" ref="D1570" si="1650">"        city.KeyName = """ &amp; MID(B1572,7,3) &amp; """"</f>
        <v xml:space="preserve">        city.KeyName = "yCo"</v>
      </c>
    </row>
    <row r="1571" spans="2:4">
      <c r="B1571" t="s">
        <v>343</v>
      </c>
      <c r="C1571" t="str">
        <f t="shared" ref="C1571:C1618" si="1651">"        city.longName = " &amp; MID(B1570,8,LEN(B1570) - 15) &amp; """"</f>
        <v xml:space="preserve">        city.longName = "Salt Lake City"</v>
      </c>
      <c r="D1571" t="str">
        <f t="shared" ref="D1571:D1601" si="1652">"        city.shortName = """ &amp; MID(B1572,7,3) &amp; """"</f>
        <v xml:space="preserve">        city.shortName = "yCo"</v>
      </c>
    </row>
    <row r="1572" spans="2:4">
      <c r="B1572" t="s">
        <v>344</v>
      </c>
      <c r="C1572" t="str">
        <f t="shared" ref="C1572" si="1653">"        city.associatedAirports = [" &amp; MID(B1575, 15, LEN(B1575) -15) &amp; "]"</f>
        <v xml:space="preserve">        city.associatedAirports = ['ACA','EZE','CUN','GDL','GUA','HUX','MEX','MID','MZT','OAX','PVR','GRU','SJD','SJO','ZIH']</v>
      </c>
      <c r="D1572" t="e">
        <f t="shared" ref="D1572:D1601" si="1654">"        city.longName = " &amp; MID(B1573,8,LEN(B1573) - 15) &amp; """"</f>
        <v>#VALUE!</v>
      </c>
    </row>
    <row r="1573" spans="2:4">
      <c r="B1573" t="s">
        <v>38</v>
      </c>
      <c r="C1573" t="s">
        <v>455</v>
      </c>
      <c r="D1573" t="e">
        <f t="shared" ref="D1573" si="1655">"        city.associatedAirports = [" &amp; MID(B1578, 15, LEN(B1578) -15) &amp; "]"</f>
        <v>#VALUE!</v>
      </c>
    </row>
    <row r="1574" spans="2:4">
      <c r="B1574" t="s">
        <v>15</v>
      </c>
      <c r="D1574" t="s">
        <v>455</v>
      </c>
    </row>
    <row r="1575" spans="2:4">
      <c r="B1575" t="s">
        <v>447</v>
      </c>
      <c r="D1575" t="s">
        <v>454</v>
      </c>
    </row>
    <row r="1576" spans="2:4">
      <c r="B1576" t="s">
        <v>9</v>
      </c>
      <c r="D1576" t="str">
        <f t="shared" ref="D1576:D1601" si="1656">"        city.KeyName = """ &amp; MID(B1576,7,3) &amp; """"</f>
        <v xml:space="preserve">        city.KeyName = ""</v>
      </c>
    </row>
    <row r="1577" spans="2:4">
      <c r="B1577" t="s">
        <v>10</v>
      </c>
      <c r="C1577" t="s">
        <v>454</v>
      </c>
      <c r="D1577" t="str">
        <f t="shared" ref="D1577:D1601" si="1657">"        city.shortName = """ &amp; MID(B1576,7,3) &amp; """"</f>
        <v xml:space="preserve">        city.shortName = ""</v>
      </c>
    </row>
    <row r="1578" spans="2:4">
      <c r="B1578" t="s">
        <v>423</v>
      </c>
      <c r="C1578" t="str">
        <f t="shared" ref="C1578" si="1658">"        city.KeyName = """ &amp; MID(B1578,7,3) &amp; """"</f>
        <v xml:space="preserve">        city.KeyName = "SMF"</v>
      </c>
      <c r="D1578" t="e">
        <f t="shared" ref="D1578:D1601" si="1659">"        city.longName = " &amp; MID(B1577,8,LEN(B1577) - 15) &amp; """"</f>
        <v>#VALUE!</v>
      </c>
    </row>
    <row r="1579" spans="2:4">
      <c r="B1579" t="s">
        <v>424</v>
      </c>
      <c r="C1579" t="str">
        <f t="shared" ref="C1579:C1618" si="1660">"        city.shortName = """ &amp; MID(B1578,7,3) &amp; """"</f>
        <v xml:space="preserve">        city.shortName = "SMF"</v>
      </c>
      <c r="D1579" t="e">
        <f t="shared" ref="D1579" si="1661">"        city.associatedAirports = [" &amp; MID(B1582, 15, LEN(B1582) -15) &amp; "]"</f>
        <v>#VALUE!</v>
      </c>
    </row>
    <row r="1580" spans="2:4">
      <c r="B1580" t="s">
        <v>343</v>
      </c>
      <c r="C1580" t="str">
        <f t="shared" ref="C1580:C1618" si="1662">"        city.longName = " &amp; MID(B1579,8,LEN(B1579) - 15) &amp; """"</f>
        <v xml:space="preserve">        city.longName = "Sacramento"</v>
      </c>
      <c r="D1580" t="s">
        <v>455</v>
      </c>
    </row>
    <row r="1581" spans="2:4">
      <c r="B1581" t="s">
        <v>344</v>
      </c>
      <c r="C1581" t="str">
        <f t="shared" ref="C1581" si="1663">"        city.associatedAirports = [" &amp; MID(B1584, 15, LEN(B1584) -15) &amp; "]"</f>
        <v xml:space="preserve">        city.associatedAirports = ['ACA','EZE','CUN','GDL','GUA','HUX','MEX','MID','MZT','OAX','PVR','GRU','SJD','SJO','ZIH']</v>
      </c>
    </row>
    <row r="1582" spans="2:4">
      <c r="B1582" t="s">
        <v>38</v>
      </c>
      <c r="C1582" t="s">
        <v>455</v>
      </c>
      <c r="D1582" t="s">
        <v>454</v>
      </c>
    </row>
    <row r="1583" spans="2:4">
      <c r="B1583" t="s">
        <v>7</v>
      </c>
      <c r="D1583" t="str">
        <f t="shared" ref="D1583" si="1664">"        city.KeyName = """ &amp; MID(B1585,7,3) &amp; """"</f>
        <v xml:space="preserve">        city.KeyName = ""</v>
      </c>
    </row>
    <row r="1584" spans="2:4">
      <c r="B1584" t="s">
        <v>447</v>
      </c>
      <c r="D1584" t="str">
        <f t="shared" ref="D1584:D1601" si="1665">"        city.shortName = """ &amp; MID(B1585,7,3) &amp; """"</f>
        <v xml:space="preserve">        city.shortName = ""</v>
      </c>
    </row>
    <row r="1585" spans="2:4">
      <c r="B1585" t="s">
        <v>9</v>
      </c>
      <c r="D1585" t="e">
        <f t="shared" ref="D1585:D1601" si="1666">"        city.longName = " &amp; MID(B1586,8,LEN(B1586) - 15) &amp; """"</f>
        <v>#VALUE!</v>
      </c>
    </row>
    <row r="1586" spans="2:4">
      <c r="B1586" t="s">
        <v>10</v>
      </c>
      <c r="C1586" t="s">
        <v>454</v>
      </c>
      <c r="D1586" t="e">
        <f t="shared" ref="D1586" si="1667">"        city.associatedAirports = [" &amp; MID(B1591, 15, LEN(B1591) -15) &amp; "]"</f>
        <v>#VALUE!</v>
      </c>
    </row>
    <row r="1587" spans="2:4">
      <c r="B1587" t="s">
        <v>435</v>
      </c>
      <c r="C1587" t="str">
        <f t="shared" ref="C1587" si="1668">"        city.KeyName = """ &amp; MID(B1587,7,3) &amp; """"</f>
        <v xml:space="preserve">        city.KeyName = "STL"</v>
      </c>
      <c r="D1587" t="s">
        <v>455</v>
      </c>
    </row>
    <row r="1588" spans="2:4">
      <c r="B1588" t="s">
        <v>436</v>
      </c>
      <c r="C1588" t="str">
        <f t="shared" ref="C1588:C1618" si="1669">"        city.shortName = """ &amp; MID(B1587,7,3) &amp; """"</f>
        <v xml:space="preserve">        city.shortName = "STL"</v>
      </c>
      <c r="D1588" t="s">
        <v>454</v>
      </c>
    </row>
    <row r="1589" spans="2:4">
      <c r="B1589" t="s">
        <v>343</v>
      </c>
      <c r="C1589" t="str">
        <f t="shared" ref="C1589:C1618" si="1670">"        city.longName = " &amp; MID(B1588,8,LEN(B1588) - 15) &amp; """"</f>
        <v xml:space="preserve">        city.longName = "St. Louis"</v>
      </c>
      <c r="D1589" t="str">
        <f t="shared" ref="D1589:D1601" si="1671">"        city.KeyName = """ &amp; MID(B1589,7,3) &amp; """"</f>
        <v xml:space="preserve">        city.KeyName = "y: "</v>
      </c>
    </row>
    <row r="1590" spans="2:4">
      <c r="B1590" t="s">
        <v>344</v>
      </c>
      <c r="C1590" t="str">
        <f t="shared" ref="C1590" si="1672">"        city.associatedAirports = [" &amp; MID(B1593, 15, LEN(B1593) -15) &amp; "]"</f>
        <v xml:space="preserve">        city.associatedAirports = ['ACA','EZE','CUN','GDL','GUA','HUX','MEX','MID','MZT','OAX','PVR','GRU','SJD','SJO','ZIH']</v>
      </c>
      <c r="D1590" t="str">
        <f t="shared" ref="D1590:D1601" si="1673">"        city.shortName = """ &amp; MID(B1589,7,3) &amp; """"</f>
        <v xml:space="preserve">        city.shortName = "y: "</v>
      </c>
    </row>
    <row r="1591" spans="2:4">
      <c r="B1591" t="s">
        <v>38</v>
      </c>
      <c r="C1591" t="s">
        <v>455</v>
      </c>
      <c r="D1591" t="str">
        <f t="shared" ref="D1591:D1601" si="1674">"        city.longName = " &amp; MID(B1590,8,LEN(B1590) - 15) &amp; """"</f>
        <v xml:space="preserve">        city.longName = Cod"</v>
      </c>
    </row>
    <row r="1592" spans="2:4">
      <c r="B1592" t="s">
        <v>15</v>
      </c>
      <c r="D1592" t="e">
        <f t="shared" ref="D1592" si="1675">"        city.associatedAirports = [" &amp; MID(B1595, 15, LEN(B1595) -15) &amp; "]"</f>
        <v>#VALUE!</v>
      </c>
    </row>
    <row r="1593" spans="2:4">
      <c r="B1593" t="s">
        <v>447</v>
      </c>
      <c r="D1593" t="s">
        <v>455</v>
      </c>
    </row>
    <row r="1594" spans="2:4">
      <c r="B1594" t="s">
        <v>9</v>
      </c>
    </row>
    <row r="1595" spans="2:4">
      <c r="B1595" t="s">
        <v>10</v>
      </c>
      <c r="C1595" t="s">
        <v>454</v>
      </c>
      <c r="D1595" t="s">
        <v>454</v>
      </c>
    </row>
    <row r="1596" spans="2:4">
      <c r="B1596" t="s">
        <v>439</v>
      </c>
      <c r="C1596" t="str">
        <f t="shared" ref="C1596" si="1676">"        city.KeyName = """ &amp; MID(B1596,7,3) &amp; """"</f>
        <v xml:space="preserve">        city.KeyName = "IAD"</v>
      </c>
      <c r="D1596" t="str">
        <f t="shared" ref="D1596" si="1677">"        city.KeyName = """ &amp; MID(B1598,7,3) &amp; """"</f>
        <v xml:space="preserve">        city.KeyName = "y: "</v>
      </c>
    </row>
    <row r="1597" spans="2:4">
      <c r="B1597" t="s">
        <v>451</v>
      </c>
      <c r="C1597" t="str">
        <f t="shared" ref="C1597:C1618" si="1678">"        city.shortName = """ &amp; MID(B1596,7,3) &amp; """"</f>
        <v xml:space="preserve">        city.shortName = "IAD"</v>
      </c>
      <c r="D1597" t="str">
        <f t="shared" ref="D1597:D1601" si="1679">"        city.shortName = """ &amp; MID(B1598,7,3) &amp; """"</f>
        <v xml:space="preserve">        city.shortName = "y: "</v>
      </c>
    </row>
    <row r="1598" spans="2:4">
      <c r="B1598" t="s">
        <v>343</v>
      </c>
      <c r="C1598" t="str">
        <f t="shared" ref="C1598:C1618" si="1680">"        city.longName = " &amp; MID(B1597,8,LEN(B1597) - 15) &amp; """"</f>
        <v xml:space="preserve">        city.longName = "Washington - Dulles"</v>
      </c>
      <c r="D1598" t="str">
        <f t="shared" ref="D1598:D1601" si="1681">"        city.longName = " &amp; MID(B1599,8,LEN(B1599) - 15) &amp; """"</f>
        <v xml:space="preserve">        city.longName = Cod"</v>
      </c>
    </row>
    <row r="1599" spans="2:4">
      <c r="B1599" t="s">
        <v>344</v>
      </c>
      <c r="C1599" t="str">
        <f t="shared" ref="C1599" si="1682">"        city.associatedAirports = [" &amp; MID(B1602, 15, LEN(B1602) -15) &amp; "]"</f>
        <v xml:space="preserve">        city.associatedAirports = ['ACA','EZE','CUN','GDL','GUA','HUX','MEX','MID','MZT','OAX','PVR','GRU','SJD','SJO','ZIH']</v>
      </c>
      <c r="D1599" t="e">
        <f t="shared" ref="D1599" si="1683">"        city.associatedAirports = [" &amp; MID(B1604, 15, LEN(B1604) -15) &amp; "]"</f>
        <v>#VALUE!</v>
      </c>
    </row>
    <row r="1600" spans="2:4">
      <c r="B1600" t="s">
        <v>38</v>
      </c>
      <c r="C1600" t="s">
        <v>455</v>
      </c>
      <c r="D1600" t="s">
        <v>455</v>
      </c>
    </row>
    <row r="1601" spans="2:4">
      <c r="B1601" t="s">
        <v>7</v>
      </c>
      <c r="D1601" t="s">
        <v>454</v>
      </c>
    </row>
    <row r="1602" spans="2:4">
      <c r="B1602" t="s">
        <v>447</v>
      </c>
    </row>
    <row r="1603" spans="2:4">
      <c r="B1603" t="s">
        <v>9</v>
      </c>
    </row>
    <row r="1604" spans="2:4">
      <c r="B1604" t="s">
        <v>10</v>
      </c>
      <c r="C1604" t="s">
        <v>454</v>
      </c>
    </row>
    <row r="1605" spans="2:4">
      <c r="B1605" t="s">
        <v>34</v>
      </c>
      <c r="C1605" t="str">
        <f t="shared" ref="C1605" si="1684">"        city.KeyName = """ &amp; MID(B1605,7,3) &amp; """"</f>
        <v xml:space="preserve">        city.KeyName = "YUL"</v>
      </c>
    </row>
    <row r="1606" spans="2:4">
      <c r="B1606" t="s">
        <v>452</v>
      </c>
      <c r="C1606" t="str">
        <f t="shared" ref="C1606:C1618" si="1685">"        city.shortName = """ &amp; MID(B1605,7,3) &amp; """"</f>
        <v xml:space="preserve">        city.shortName = "YUL"</v>
      </c>
    </row>
    <row r="1607" spans="2:4">
      <c r="B1607" t="s">
        <v>36</v>
      </c>
      <c r="C1607" t="str">
        <f t="shared" ref="C1607:C1618" si="1686">"        city.longName = " &amp; MID(B1606,8,LEN(B1606) - 15) &amp; """"</f>
        <v xml:space="preserve">        city.longName = "Montreal Trudeau"</v>
      </c>
    </row>
    <row r="1608" spans="2:4">
      <c r="B1608" t="s">
        <v>37</v>
      </c>
      <c r="C1608" t="str">
        <f t="shared" ref="C1608" si="1687">"        city.associatedAirports = [" &amp; MID(B1611, 15, LEN(B1611) -15) &amp; "]"</f>
        <v xml:space="preserve">        city.associatedAirports = ['ACA','EZE','CUN','GDL','GUA','HUX','MEX','MID','MZT','OAX','PVR','GRU','SJD','SJO','ZIH']</v>
      </c>
    </row>
    <row r="1609" spans="2:4">
      <c r="B1609" t="s">
        <v>38</v>
      </c>
      <c r="C1609" t="s">
        <v>455</v>
      </c>
    </row>
    <row r="1610" spans="2:4">
      <c r="B1610" t="s">
        <v>7</v>
      </c>
    </row>
    <row r="1611" spans="2:4">
      <c r="B1611" t="s">
        <v>447</v>
      </c>
    </row>
    <row r="1612" spans="2:4">
      <c r="B1612" t="s">
        <v>9</v>
      </c>
    </row>
    <row r="1613" spans="2:4">
      <c r="B1613" t="s">
        <v>10</v>
      </c>
      <c r="C1613" t="s">
        <v>454</v>
      </c>
    </row>
    <row r="1614" spans="2:4">
      <c r="B1614" t="s">
        <v>40</v>
      </c>
      <c r="C1614" t="str">
        <f t="shared" ref="C1614" si="1688">"        city.KeyName = """ &amp; MID(B1614,7,3) &amp; """"</f>
        <v xml:space="preserve">        city.KeyName = "YYZ"</v>
      </c>
    </row>
    <row r="1615" spans="2:4">
      <c r="B1615" t="s">
        <v>41</v>
      </c>
      <c r="C1615" t="str">
        <f t="shared" ref="C1615:C1618" si="1689">"        city.shortName = """ &amp; MID(B1614,7,3) &amp; """"</f>
        <v xml:space="preserve">        city.shortName = "YYZ"</v>
      </c>
    </row>
    <row r="1616" spans="2:4">
      <c r="B1616" t="s">
        <v>36</v>
      </c>
      <c r="C1616" t="str">
        <f t="shared" ref="C1616:C1618" si="1690">"        city.longName = " &amp; MID(B1615,8,LEN(B1615) - 15) &amp; """"</f>
        <v xml:space="preserve">        city.longName = "Toronto - Pearson"</v>
      </c>
    </row>
    <row r="1617" spans="2:3">
      <c r="B1617" t="s">
        <v>37</v>
      </c>
      <c r="C1617" t="str">
        <f t="shared" ref="C1617" si="1691">"        city.associatedAirports = [" &amp; MID(B1620, 15, LEN(B1620) -15) &amp; "]"</f>
        <v xml:space="preserve">        city.associatedAirports = ['ACA','EZE','CUN','GDL','GUA','HUX','MEX','MID','MZT','OAX','PVR','GRU','SJD','SJO','ZIH']</v>
      </c>
    </row>
    <row r="1618" spans="2:3">
      <c r="B1618" t="s">
        <v>38</v>
      </c>
      <c r="C1618" t="s">
        <v>455</v>
      </c>
    </row>
    <row r="1619" spans="2:3">
      <c r="B1619" t="s">
        <v>15</v>
      </c>
    </row>
    <row r="1620" spans="2:3">
      <c r="B1620" t="s">
        <v>447</v>
      </c>
    </row>
    <row r="1621" spans="2:3">
      <c r="B1621" t="s">
        <v>9</v>
      </c>
    </row>
    <row r="1622" spans="2:3">
      <c r="B1622" t="s">
        <v>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LMI Aerospace,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d302407</dc:creator>
  <cp:lastModifiedBy>d302407</cp:lastModifiedBy>
  <dcterms:created xsi:type="dcterms:W3CDTF">2012-07-25T21:39:11Z</dcterms:created>
  <dcterms:modified xsi:type="dcterms:W3CDTF">2012-07-25T22:32:52Z</dcterms:modified>
</cp:coreProperties>
</file>