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Thesis\RSM\"/>
    </mc:Choice>
  </mc:AlternateContent>
  <xr:revisionPtr revIDLastSave="0" documentId="13_ncr:1_{7893B914-F8D8-43D1-8CE7-661B4FAB8CCC}" xr6:coauthVersionLast="41" xr6:coauthVersionMax="41" xr10:uidLastSave="{00000000-0000-0000-0000-000000000000}"/>
  <bookViews>
    <workbookView xWindow="-120" yWindow="-120" windowWidth="29040" windowHeight="15840" xr2:uid="{33346624-15BD-4DAD-9F42-9F5FEEA33BF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0" i="1" l="1"/>
  <c r="G20" i="1"/>
  <c r="D20" i="1"/>
</calcChain>
</file>

<file path=xl/sharedStrings.xml><?xml version="1.0" encoding="utf-8"?>
<sst xmlns="http://schemas.openxmlformats.org/spreadsheetml/2006/main" count="28" uniqueCount="28">
  <si>
    <t>Framerate</t>
  </si>
  <si>
    <t>% Shaders Busy</t>
  </si>
  <si>
    <t>% Texture Fetch Stall</t>
  </si>
  <si>
    <t>% Texture L1 Miss</t>
  </si>
  <si>
    <t>% Texture L2 Miss</t>
  </si>
  <si>
    <t>% Time Shading Fragments</t>
  </si>
  <si>
    <t>% Time Shading Vertices</t>
  </si>
  <si>
    <t>ALU / Fragment</t>
  </si>
  <si>
    <t>Avg Bytes / Fragment</t>
  </si>
  <si>
    <t>Avg Bytes / Vertex</t>
  </si>
  <si>
    <t>EFU / Fragment</t>
  </si>
  <si>
    <t>Read Total (Bytes/sec)</t>
  </si>
  <si>
    <t>Texture Memory Read BW (Bytes/Second)</t>
  </si>
  <si>
    <t>Write Total (Bytes/sec)</t>
  </si>
  <si>
    <t>CPU Utilization %</t>
  </si>
  <si>
    <t>Sponza Naive</t>
  </si>
  <si>
    <t>Sponza Deferred Naive</t>
  </si>
  <si>
    <t>Sponza Deferred Interpolated</t>
  </si>
  <si>
    <t>Lucy Naive</t>
  </si>
  <si>
    <t>Lucy Deferred Naive</t>
  </si>
  <si>
    <t>Lucy Deferred Interpolated</t>
  </si>
  <si>
    <t>SNC Naive</t>
  </si>
  <si>
    <t>SNC Deferred Naive</t>
  </si>
  <si>
    <t>SNC Deferred Interpolated</t>
  </si>
  <si>
    <t>MSSSIM Direct Illum Only</t>
  </si>
  <si>
    <t>MSSSIM Deferred Interpolated</t>
  </si>
  <si>
    <t>Diff</t>
  </si>
  <si>
    <t>(artifacts on walls!)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</si>
</sst>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3DC63-62B7-4213-ACA5-0FDB45433A82}">
  <dimension ref="A1:J21"/>
  <sheetViews>
    <sheetView tabSelected="1" workbookViewId="0">
      <selection activeCell="J21" sqref="J21"/>
    </sheetView>
  </sheetViews>
  <sheetFormatPr defaultRowHeight="15" x14ac:dyDescent="0.25"/>
  <cols>
    <col min="1" max="1" width="40.5703125" customWidth="1"/>
    <col min="2" max="2" width="17.28515625" customWidth="1"/>
    <col min="3" max="3" width="26.140625" customWidth="1"/>
    <col min="4" max="4" width="29.7109375" customWidth="1"/>
    <col min="5" max="5" width="17.7109375" customWidth="1"/>
    <col min="6" max="6" width="25.28515625" customWidth="1"/>
    <col min="7" max="7" width="27.140625" customWidth="1"/>
    <col min="8" max="8" width="17.85546875" customWidth="1"/>
    <col min="9" max="9" width="20.5703125" customWidth="1"/>
    <col min="10" max="10" width="28.7109375" customWidth="1"/>
  </cols>
  <sheetData>
    <row r="1" spans="1:10" x14ac:dyDescent="0.25"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</row>
    <row r="2" spans="1:10" x14ac:dyDescent="0.25">
      <c r="A2" t="s">
        <v>1</v>
      </c>
      <c r="B2">
        <v>97.390820656763111</v>
      </c>
      <c r="C2">
        <v>93.209779311175041</v>
      </c>
      <c r="D2">
        <v>93.6813759254986</v>
      </c>
      <c r="E2">
        <v>97.767831826575105</v>
      </c>
      <c r="F2">
        <v>93.926556900093786</v>
      </c>
      <c r="G2">
        <v>92.620121401006514</v>
      </c>
      <c r="H2">
        <v>96.556955969482487</v>
      </c>
      <c r="I2">
        <v>93.570213190573497</v>
      </c>
      <c r="J2">
        <v>93.615388786601926</v>
      </c>
    </row>
    <row r="3" spans="1:10" x14ac:dyDescent="0.25">
      <c r="A3" t="s">
        <v>2</v>
      </c>
      <c r="B3">
        <v>19.193266051924276</v>
      </c>
      <c r="C3">
        <v>18.690862873130065</v>
      </c>
      <c r="D3">
        <v>8.9671704638979737</v>
      </c>
      <c r="E3">
        <v>21.863363018079301</v>
      </c>
      <c r="F3">
        <v>20.794618357251085</v>
      </c>
      <c r="G3">
        <v>14.906016583929242</v>
      </c>
      <c r="H3">
        <v>24.79538635336618</v>
      </c>
      <c r="I3">
        <v>23.029800222732092</v>
      </c>
      <c r="J3">
        <v>16.920084609367876</v>
      </c>
    </row>
    <row r="4" spans="1:10" x14ac:dyDescent="0.25">
      <c r="A4" t="s">
        <v>3</v>
      </c>
      <c r="B4">
        <v>25.416212255820376</v>
      </c>
      <c r="C4">
        <v>26.453718791786109</v>
      </c>
      <c r="D4">
        <v>41.845243202269124</v>
      </c>
      <c r="E4">
        <v>29.380701545488648</v>
      </c>
      <c r="F4">
        <v>26.950052216688626</v>
      </c>
      <c r="G4">
        <v>26.452997999144419</v>
      </c>
      <c r="H4">
        <v>35.816423399329238</v>
      </c>
      <c r="I4">
        <v>28.118862404066604</v>
      </c>
      <c r="J4">
        <v>20.991094019300373</v>
      </c>
    </row>
    <row r="5" spans="1:10" x14ac:dyDescent="0.25">
      <c r="A5" t="s">
        <v>4</v>
      </c>
      <c r="B5">
        <v>12.104807167661988</v>
      </c>
      <c r="C5">
        <v>13.723334027368335</v>
      </c>
      <c r="D5">
        <v>20.143596749886374</v>
      </c>
      <c r="E5">
        <v>14.189902767251338</v>
      </c>
      <c r="F5">
        <v>15.075785578948972</v>
      </c>
      <c r="G5">
        <v>24.224835733251528</v>
      </c>
      <c r="H5">
        <v>18.396514746866053</v>
      </c>
      <c r="I5">
        <v>17.657484902160704</v>
      </c>
      <c r="J5">
        <v>24.7659895408948</v>
      </c>
    </row>
    <row r="6" spans="1:10" x14ac:dyDescent="0.25">
      <c r="A6" t="s">
        <v>5</v>
      </c>
      <c r="B6">
        <v>98.47240416974519</v>
      </c>
      <c r="C6">
        <v>97.437768177705664</v>
      </c>
      <c r="D6">
        <v>97.066652990333651</v>
      </c>
      <c r="E6">
        <v>99.553082206375237</v>
      </c>
      <c r="F6">
        <v>99.535528420672065</v>
      </c>
      <c r="G6">
        <v>99.269145289671656</v>
      </c>
      <c r="H6">
        <v>99.660449596848778</v>
      </c>
      <c r="I6">
        <v>99.967401620190202</v>
      </c>
      <c r="J6">
        <v>99.960310209858974</v>
      </c>
    </row>
    <row r="7" spans="1:10" x14ac:dyDescent="0.25">
      <c r="A7" t="s">
        <v>6</v>
      </c>
      <c r="B7">
        <v>1.6025886819450157</v>
      </c>
      <c r="C7">
        <v>2.8477531911602183</v>
      </c>
      <c r="D7">
        <v>3.2614043254046088</v>
      </c>
      <c r="E7">
        <v>0.6320906775935573</v>
      </c>
      <c r="F7">
        <v>0.55872858558536509</v>
      </c>
      <c r="G7">
        <v>0.87903295156646399</v>
      </c>
      <c r="H7">
        <v>4.8743697004951472E-2</v>
      </c>
      <c r="I7">
        <v>3.7405384774434842E-2</v>
      </c>
      <c r="J7">
        <v>4.5539336240565491E-2</v>
      </c>
    </row>
    <row r="8" spans="1:10" x14ac:dyDescent="0.25">
      <c r="A8" t="s">
        <v>7</v>
      </c>
      <c r="B8">
        <v>2061.3365334271862</v>
      </c>
      <c r="C8">
        <v>843.1131840196922</v>
      </c>
      <c r="D8">
        <v>319.26076604990141</v>
      </c>
      <c r="E8">
        <v>2285.4629682386608</v>
      </c>
      <c r="F8">
        <v>1155.7812736931871</v>
      </c>
      <c r="G8">
        <v>327.52056888286711</v>
      </c>
      <c r="H8">
        <v>2274.5018070408692</v>
      </c>
      <c r="I8">
        <v>1196.6350371651836</v>
      </c>
      <c r="J8">
        <v>493.35078192852012</v>
      </c>
    </row>
    <row r="9" spans="1:10" x14ac:dyDescent="0.25">
      <c r="A9" t="s">
        <v>8</v>
      </c>
      <c r="B9">
        <v>76.770640716180338</v>
      </c>
      <c r="C9">
        <v>36.327154063744686</v>
      </c>
      <c r="D9">
        <v>41.352164157311556</v>
      </c>
      <c r="E9">
        <v>173.36548301217906</v>
      </c>
      <c r="F9">
        <v>91.275501774050099</v>
      </c>
      <c r="G9">
        <v>53.395257754410011</v>
      </c>
      <c r="H9">
        <v>279.86288179832377</v>
      </c>
      <c r="I9">
        <v>121.00262940418574</v>
      </c>
      <c r="J9">
        <v>60.419789992844159</v>
      </c>
    </row>
    <row r="10" spans="1:10" x14ac:dyDescent="0.25">
      <c r="A10" t="s">
        <v>9</v>
      </c>
      <c r="B10">
        <v>44.537466962538254</v>
      </c>
      <c r="C10">
        <v>44.636307579341945</v>
      </c>
      <c r="D10">
        <v>44.636092964043328</v>
      </c>
      <c r="E10">
        <v>45.207998947753737</v>
      </c>
      <c r="F10">
        <v>45.090313283603336</v>
      </c>
      <c r="G10">
        <v>45.083565572810336</v>
      </c>
      <c r="H10">
        <v>34.168468134887831</v>
      </c>
      <c r="I10">
        <v>28.345655767186518</v>
      </c>
      <c r="J10">
        <v>28.358274667067832</v>
      </c>
    </row>
    <row r="11" spans="1:10" x14ac:dyDescent="0.25">
      <c r="A11" t="s">
        <v>10</v>
      </c>
      <c r="B11">
        <v>100.49610913643617</v>
      </c>
      <c r="C11">
        <v>41.75420215034552</v>
      </c>
      <c r="D11">
        <v>14.827992374560587</v>
      </c>
      <c r="E11">
        <v>112.14866967290578</v>
      </c>
      <c r="F11">
        <v>60.078745379850382</v>
      </c>
      <c r="G11">
        <v>17.484050501244994</v>
      </c>
      <c r="H11">
        <v>111.5367851951768</v>
      </c>
      <c r="I11">
        <v>64.545322653084781</v>
      </c>
      <c r="J11">
        <v>27.712908287812432</v>
      </c>
    </row>
    <row r="12" spans="1:10" x14ac:dyDescent="0.25">
      <c r="A12" t="s">
        <v>11</v>
      </c>
      <c r="B12">
        <v>3237338204.1683941</v>
      </c>
      <c r="C12">
        <v>4044129164.7722383</v>
      </c>
      <c r="D12">
        <v>3997063151.0400205</v>
      </c>
      <c r="E12">
        <v>8137880421.8679066</v>
      </c>
      <c r="F12">
        <v>6192921291.0737524</v>
      </c>
      <c r="G12">
        <v>4514188708.6549969</v>
      </c>
      <c r="H12">
        <v>9082048836.6316338</v>
      </c>
      <c r="I12">
        <v>6670303216.7429533</v>
      </c>
      <c r="J12">
        <v>2815398467.5831256</v>
      </c>
    </row>
    <row r="13" spans="1:10" x14ac:dyDescent="0.25">
      <c r="A13" t="s">
        <v>12</v>
      </c>
      <c r="B13">
        <v>2266900360.1996803</v>
      </c>
      <c r="C13">
        <v>2444602341.2269053</v>
      </c>
      <c r="D13">
        <v>2532590466.4776845</v>
      </c>
      <c r="E13">
        <v>7608092869.5508518</v>
      </c>
      <c r="F13">
        <v>5757952441.804637</v>
      </c>
      <c r="G13">
        <v>3993060709.6464701</v>
      </c>
      <c r="H13">
        <v>8986016605.856472</v>
      </c>
      <c r="I13">
        <v>6552403703.4854927</v>
      </c>
      <c r="J13">
        <v>2694536720.911098</v>
      </c>
    </row>
    <row r="14" spans="1:10" x14ac:dyDescent="0.25">
      <c r="A14" t="s">
        <v>13</v>
      </c>
      <c r="B14">
        <v>87345055.926374048</v>
      </c>
      <c r="C14">
        <v>695901756.20818985</v>
      </c>
      <c r="D14">
        <v>630589635.75918067</v>
      </c>
      <c r="E14">
        <v>257033462.75273547</v>
      </c>
      <c r="F14">
        <v>944997351.10208607</v>
      </c>
      <c r="G14">
        <v>1123482093.0942502</v>
      </c>
      <c r="H14">
        <v>277500111.46724963</v>
      </c>
      <c r="I14">
        <v>977837376.55302</v>
      </c>
      <c r="J14">
        <v>796767022.24298108</v>
      </c>
    </row>
    <row r="15" spans="1:10" x14ac:dyDescent="0.25">
      <c r="A15" t="s">
        <v>14</v>
      </c>
      <c r="B15">
        <v>9.0924498597787906</v>
      </c>
      <c r="C15">
        <v>8.4604405933157008</v>
      </c>
      <c r="D15">
        <v>8.4379063381291495</v>
      </c>
      <c r="E15">
        <v>3.3239154497608649</v>
      </c>
      <c r="F15">
        <v>3.6270863365072135</v>
      </c>
      <c r="G15">
        <v>4.2772985639653722</v>
      </c>
      <c r="H15">
        <v>3.5454874706408899</v>
      </c>
      <c r="I15">
        <v>3.8274087921920836</v>
      </c>
      <c r="J15">
        <v>3.9782409251121909</v>
      </c>
    </row>
    <row r="16" spans="1:10" x14ac:dyDescent="0.25">
      <c r="A16" t="s">
        <v>0</v>
      </c>
      <c r="B16">
        <v>23.6</v>
      </c>
      <c r="C16">
        <v>38</v>
      </c>
      <c r="D16">
        <v>34</v>
      </c>
      <c r="E16">
        <v>59.7</v>
      </c>
      <c r="F16">
        <v>48</v>
      </c>
      <c r="G16">
        <v>55.4</v>
      </c>
      <c r="H16">
        <v>59.7</v>
      </c>
      <c r="I16">
        <v>50.5</v>
      </c>
      <c r="J16">
        <v>47.9</v>
      </c>
    </row>
    <row r="18" spans="1:10" x14ac:dyDescent="0.25">
      <c r="A18" t="s">
        <v>24</v>
      </c>
      <c r="D18">
        <v>0.77039813999999995</v>
      </c>
      <c r="G18">
        <v>0.89640003000000001</v>
      </c>
      <c r="J18">
        <v>0.82853776000000001</v>
      </c>
    </row>
    <row r="19" spans="1:10" x14ac:dyDescent="0.25">
      <c r="A19" t="s">
        <v>25</v>
      </c>
      <c r="D19">
        <v>0.78431229999999996</v>
      </c>
      <c r="G19">
        <v>0.89153223999999998</v>
      </c>
      <c r="J19">
        <v>0.83168489999999995</v>
      </c>
    </row>
    <row r="20" spans="1:10" x14ac:dyDescent="0.25">
      <c r="A20" t="s">
        <v>26</v>
      </c>
      <c r="D20">
        <f>0.7843123-0.77039814</f>
        <v>1.3914160000000009E-2</v>
      </c>
      <c r="G20">
        <f>0.89153224-0.89640003</f>
        <v>-4.8677900000000385E-3</v>
      </c>
      <c r="J20">
        <f>0.8316849-0.82853776</f>
        <v>3.1471399999999372E-3</v>
      </c>
    </row>
    <row r="21" spans="1:10" x14ac:dyDescent="0.25">
      <c r="G21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</dc:creator>
  <cp:lastModifiedBy>Rafael</cp:lastModifiedBy>
  <dcterms:created xsi:type="dcterms:W3CDTF">2019-10-08T17:32:43Z</dcterms:created>
  <dcterms:modified xsi:type="dcterms:W3CDTF">2019-10-08T19:20:35Z</dcterms:modified>
</cp:coreProperties>
</file>