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ate1904="1" showInkAnnotation="0" autoCompressPictures="0"/>
  <bookViews>
    <workbookView xWindow="-15" yWindow="-15" windowWidth="21600" windowHeight="14400" tabRatio="768" activeTab="9"/>
  </bookViews>
  <sheets>
    <sheet name="0" sheetId="1" r:id="rId1"/>
    <sheet name="1" sheetId="2" r:id="rId2"/>
    <sheet name="5" sheetId="3" r:id="rId3"/>
    <sheet name="10" sheetId="4" r:id="rId4"/>
    <sheet name="25" sheetId="5" r:id="rId5"/>
    <sheet name="50" sheetId="6" r:id="rId6"/>
    <sheet name="100" sheetId="7" r:id="rId7"/>
    <sheet name="DELAYTIMELINESS" sheetId="8" r:id="rId8"/>
    <sheet name="DELAYDISRUPTION" sheetId="9" r:id="rId9"/>
    <sheet name="Both" sheetId="10" r:id="rId10"/>
  </sheets>
  <calcPr calcId="144525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B15" i="10" l="1"/>
  <c r="B11" i="10"/>
  <c r="C11" i="10"/>
  <c r="D11" i="10"/>
  <c r="E11" i="10"/>
  <c r="F11" i="10"/>
  <c r="G11" i="10"/>
  <c r="H11" i="10"/>
  <c r="B12" i="10"/>
  <c r="C12" i="10"/>
  <c r="D12" i="10"/>
  <c r="E12" i="10"/>
  <c r="F12" i="10"/>
  <c r="G12" i="10"/>
  <c r="H12" i="10"/>
  <c r="B13" i="10"/>
  <c r="C13" i="10"/>
  <c r="D13" i="10"/>
  <c r="E13" i="10"/>
  <c r="F13" i="10"/>
  <c r="G13" i="10"/>
  <c r="H13" i="10"/>
  <c r="B14" i="10"/>
  <c r="C14" i="10"/>
  <c r="D14" i="10"/>
  <c r="E14" i="10"/>
  <c r="F14" i="10"/>
  <c r="G14" i="10"/>
  <c r="H14" i="10"/>
  <c r="C15" i="10"/>
  <c r="D15" i="10"/>
  <c r="E15" i="10"/>
  <c r="F15" i="10"/>
  <c r="G15" i="10"/>
  <c r="H15" i="10"/>
  <c r="B16" i="10"/>
  <c r="C16" i="10"/>
  <c r="D16" i="10"/>
  <c r="E16" i="10"/>
  <c r="F16" i="10"/>
  <c r="G16" i="10"/>
  <c r="H16" i="10"/>
  <c r="B7" i="10"/>
  <c r="C7" i="10"/>
  <c r="D7" i="10"/>
  <c r="E7" i="10"/>
  <c r="F7" i="10"/>
  <c r="G7" i="10"/>
  <c r="H7" i="10"/>
  <c r="B8" i="10"/>
  <c r="C8" i="10"/>
  <c r="D8" i="10"/>
  <c r="E8" i="10"/>
  <c r="F8" i="10"/>
  <c r="G8" i="10"/>
  <c r="H8" i="10"/>
  <c r="B9" i="10"/>
  <c r="C9" i="10"/>
  <c r="D9" i="10"/>
  <c r="E9" i="10"/>
  <c r="F9" i="10"/>
  <c r="G9" i="10"/>
  <c r="H9" i="10"/>
  <c r="B10" i="10"/>
  <c r="C10" i="10"/>
  <c r="D10" i="10"/>
  <c r="E10" i="10"/>
  <c r="F10" i="10"/>
  <c r="G10" i="10"/>
  <c r="H10" i="10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F103" i="1"/>
  <c r="G103" i="1"/>
  <c r="H103" i="1"/>
  <c r="I103" i="1"/>
  <c r="J103" i="1"/>
  <c r="K103" i="1"/>
  <c r="L103" i="1"/>
  <c r="M103" i="1"/>
  <c r="N103" i="1"/>
  <c r="O103" i="1"/>
  <c r="P103" i="1"/>
  <c r="Q103" i="1"/>
  <c r="R103" i="1"/>
  <c r="S103" i="1"/>
  <c r="E104" i="1"/>
  <c r="E103" i="1"/>
  <c r="F104" i="2"/>
  <c r="G104" i="2"/>
  <c r="H104" i="2"/>
  <c r="I104" i="2"/>
  <c r="J104" i="2"/>
  <c r="K104" i="2"/>
  <c r="L104" i="2"/>
  <c r="M104" i="2"/>
  <c r="N104" i="2"/>
  <c r="O104" i="2"/>
  <c r="P104" i="2"/>
  <c r="Q104" i="2"/>
  <c r="R104" i="2"/>
  <c r="S104" i="2"/>
  <c r="E104" i="2"/>
  <c r="F103" i="2"/>
  <c r="G103" i="2"/>
  <c r="H103" i="2"/>
  <c r="I103" i="2"/>
  <c r="J103" i="2"/>
  <c r="K103" i="2"/>
  <c r="L103" i="2"/>
  <c r="M103" i="2"/>
  <c r="N103" i="2"/>
  <c r="O103" i="2"/>
  <c r="P103" i="2"/>
  <c r="Q103" i="2"/>
  <c r="R103" i="2"/>
  <c r="S103" i="2"/>
  <c r="E103" i="2"/>
  <c r="F104" i="3"/>
  <c r="G104" i="3"/>
  <c r="H104" i="3"/>
  <c r="I104" i="3"/>
  <c r="J104" i="3"/>
  <c r="K104" i="3"/>
  <c r="L104" i="3"/>
  <c r="M104" i="3"/>
  <c r="N104" i="3"/>
  <c r="O104" i="3"/>
  <c r="P104" i="3"/>
  <c r="Q104" i="3"/>
  <c r="R104" i="3"/>
  <c r="S104" i="3"/>
  <c r="F103" i="3"/>
  <c r="G103" i="3"/>
  <c r="H103" i="3"/>
  <c r="I103" i="3"/>
  <c r="J103" i="3"/>
  <c r="K103" i="3"/>
  <c r="L103" i="3"/>
  <c r="M103" i="3"/>
  <c r="N103" i="3"/>
  <c r="O103" i="3"/>
  <c r="P103" i="3"/>
  <c r="Q103" i="3"/>
  <c r="R103" i="3"/>
  <c r="S103" i="3"/>
  <c r="E104" i="3"/>
  <c r="E103" i="3"/>
  <c r="F104" i="4"/>
  <c r="G104" i="4"/>
  <c r="H104" i="4"/>
  <c r="I104" i="4"/>
  <c r="J104" i="4"/>
  <c r="K104" i="4"/>
  <c r="L104" i="4"/>
  <c r="M104" i="4"/>
  <c r="N104" i="4"/>
  <c r="O104" i="4"/>
  <c r="P104" i="4"/>
  <c r="Q104" i="4"/>
  <c r="R104" i="4"/>
  <c r="S104" i="4"/>
  <c r="E104" i="4"/>
  <c r="F103" i="4"/>
  <c r="G103" i="4"/>
  <c r="H103" i="4"/>
  <c r="I103" i="4"/>
  <c r="J103" i="4"/>
  <c r="K103" i="4"/>
  <c r="L103" i="4"/>
  <c r="M103" i="4"/>
  <c r="N103" i="4"/>
  <c r="O103" i="4"/>
  <c r="P103" i="4"/>
  <c r="Q103" i="4"/>
  <c r="R103" i="4"/>
  <c r="S103" i="4"/>
  <c r="E103" i="4"/>
  <c r="F104" i="5"/>
  <c r="G104" i="5"/>
  <c r="H104" i="5"/>
  <c r="I104" i="5"/>
  <c r="J104" i="5"/>
  <c r="K104" i="5"/>
  <c r="L104" i="5"/>
  <c r="M104" i="5"/>
  <c r="N104" i="5"/>
  <c r="O104" i="5"/>
  <c r="P104" i="5"/>
  <c r="Q104" i="5"/>
  <c r="R104" i="5"/>
  <c r="S104" i="5"/>
  <c r="E104" i="5"/>
  <c r="F103" i="5"/>
  <c r="G103" i="5"/>
  <c r="H103" i="5"/>
  <c r="I103" i="5"/>
  <c r="J103" i="5"/>
  <c r="K103" i="5"/>
  <c r="L103" i="5"/>
  <c r="M103" i="5"/>
  <c r="N103" i="5"/>
  <c r="O103" i="5"/>
  <c r="P103" i="5"/>
  <c r="Q103" i="5"/>
  <c r="R103" i="5"/>
  <c r="S103" i="5"/>
  <c r="E103" i="5"/>
  <c r="F104" i="6"/>
  <c r="G104" i="6"/>
  <c r="H104" i="6"/>
  <c r="I104" i="6"/>
  <c r="J104" i="6"/>
  <c r="K104" i="6"/>
  <c r="L104" i="6"/>
  <c r="M104" i="6"/>
  <c r="N104" i="6"/>
  <c r="O104" i="6"/>
  <c r="P104" i="6"/>
  <c r="Q104" i="6"/>
  <c r="R104" i="6"/>
  <c r="S104" i="6"/>
  <c r="F103" i="6"/>
  <c r="G103" i="6"/>
  <c r="H103" i="6"/>
  <c r="I103" i="6"/>
  <c r="J103" i="6"/>
  <c r="K103" i="6"/>
  <c r="L103" i="6"/>
  <c r="M103" i="6"/>
  <c r="N103" i="6"/>
  <c r="O103" i="6"/>
  <c r="P103" i="6"/>
  <c r="Q103" i="6"/>
  <c r="R103" i="6"/>
  <c r="S103" i="6"/>
  <c r="E104" i="6"/>
  <c r="E103" i="6"/>
  <c r="G2" i="9"/>
  <c r="G3" i="9"/>
  <c r="G4" i="9"/>
  <c r="G5" i="9"/>
  <c r="G6" i="9"/>
  <c r="G7" i="9"/>
  <c r="F7" i="9"/>
  <c r="F6" i="9"/>
  <c r="F5" i="9"/>
  <c r="F4" i="9"/>
  <c r="F3" i="9"/>
  <c r="F2" i="9"/>
  <c r="E7" i="9"/>
  <c r="E6" i="9"/>
  <c r="E5" i="9"/>
  <c r="E4" i="9"/>
  <c r="E3" i="9"/>
  <c r="E2" i="9"/>
  <c r="D7" i="9"/>
  <c r="D6" i="9"/>
  <c r="D5" i="9"/>
  <c r="D4" i="9"/>
  <c r="D3" i="9"/>
  <c r="D2" i="9"/>
  <c r="C7" i="9"/>
  <c r="C6" i="9"/>
  <c r="C5" i="9"/>
  <c r="C4" i="9"/>
  <c r="C3" i="9"/>
  <c r="C2" i="9"/>
  <c r="B7" i="9"/>
  <c r="B6" i="9"/>
  <c r="B5" i="9"/>
  <c r="B4" i="9"/>
  <c r="B3" i="9"/>
  <c r="B2" i="9"/>
  <c r="G4" i="8"/>
  <c r="G3" i="8"/>
  <c r="G2" i="8"/>
  <c r="F4" i="8"/>
  <c r="F3" i="8"/>
  <c r="F2" i="8"/>
  <c r="E4" i="8"/>
  <c r="E3" i="8"/>
  <c r="E2" i="8"/>
  <c r="D4" i="8"/>
  <c r="D3" i="8"/>
  <c r="D2" i="8"/>
  <c r="C4" i="8"/>
  <c r="C3" i="8"/>
  <c r="C2" i="8"/>
  <c r="B4" i="8"/>
  <c r="B3" i="8"/>
  <c r="B2" i="8"/>
  <c r="B5" i="8"/>
  <c r="C5" i="8"/>
  <c r="D5" i="8"/>
  <c r="E5" i="8"/>
  <c r="F5" i="8"/>
  <c r="G5" i="8"/>
  <c r="H7" i="9"/>
  <c r="H6" i="9"/>
  <c r="R104" i="7"/>
  <c r="H5" i="9"/>
  <c r="H4" i="9"/>
  <c r="H3" i="9"/>
  <c r="H2" i="9"/>
  <c r="G104" i="7"/>
  <c r="H5" i="8"/>
  <c r="H4" i="8"/>
  <c r="G103" i="7"/>
  <c r="H3" i="8"/>
  <c r="H2" i="8"/>
  <c r="F104" i="7"/>
  <c r="H104" i="7"/>
  <c r="I104" i="7"/>
  <c r="J104" i="7"/>
  <c r="K104" i="7"/>
  <c r="L104" i="7"/>
  <c r="M104" i="7"/>
  <c r="N104" i="7"/>
  <c r="O104" i="7"/>
  <c r="P104" i="7"/>
  <c r="Q104" i="7"/>
  <c r="S104" i="7"/>
  <c r="E104" i="7"/>
  <c r="F103" i="7"/>
  <c r="H103" i="7"/>
  <c r="I103" i="7"/>
  <c r="J103" i="7"/>
  <c r="K103" i="7"/>
  <c r="L103" i="7"/>
  <c r="M103" i="7"/>
  <c r="N103" i="7"/>
  <c r="O103" i="7"/>
  <c r="P103" i="7"/>
  <c r="Q103" i="7"/>
  <c r="R103" i="7"/>
  <c r="S103" i="7"/>
  <c r="E103" i="7"/>
</calcChain>
</file>

<file path=xl/sharedStrings.xml><?xml version="1.0" encoding="utf-8"?>
<sst xmlns="http://schemas.openxmlformats.org/spreadsheetml/2006/main" count="919" uniqueCount="71">
  <si>
    <t xml:space="preserve"> localProcessingTime=50.0</t>
  </si>
  <si>
    <t xml:space="preserve"> masterSeed=123456</t>
  </si>
  <si>
    <t xml:space="preserve"> meanArrival=25.0</t>
  </si>
  <si>
    <t xml:space="preserve"> messageDelay=0.0</t>
  </si>
  <si>
    <t xml:space="preserve"> nEdges=2</t>
  </si>
  <si>
    <t xml:space="preserve"> nNodes=16</t>
  </si>
  <si>
    <t xml:space="preserve"> runNumber=100</t>
  </si>
  <si>
    <t xml:space="preserve"> targetComponent=null]</t>
  </si>
  <si>
    <t>Target</t>
  </si>
  <si>
    <t>Seed</t>
  </si>
  <si>
    <t>ReqTime</t>
  </si>
  <si>
    <t xml:space="preserve"> quiescenceTime</t>
  </si>
  <si>
    <t>deltaQT</t>
  </si>
  <si>
    <t xml:space="preserve"> vcFreenessTime</t>
  </si>
  <si>
    <t>deltaFT</t>
  </si>
  <si>
    <t xml:space="preserve"> workWhenFreenessF</t>
  </si>
  <si>
    <t xml:space="preserve"> workWhenFreenessM</t>
  </si>
  <si>
    <t xml:space="preserve"> workWhenQuiescenceM</t>
  </si>
  <si>
    <t xml:space="preserve"> workWhenQuiescenceQ</t>
  </si>
  <si>
    <t>C3</t>
  </si>
  <si>
    <t>C12</t>
  </si>
  <si>
    <t>C8</t>
  </si>
  <si>
    <t>C7</t>
  </si>
  <si>
    <t>C2</t>
  </si>
  <si>
    <t>C1</t>
  </si>
  <si>
    <t>C10</t>
  </si>
  <si>
    <t>C4</t>
  </si>
  <si>
    <t>C13</t>
  </si>
  <si>
    <t>C9</t>
  </si>
  <si>
    <t>C5</t>
  </si>
  <si>
    <t>C11</t>
  </si>
  <si>
    <t>C6</t>
  </si>
  <si>
    <t>C14</t>
  </si>
  <si>
    <t xml:space="preserve"> messageDelay=1.0</t>
  </si>
  <si>
    <t xml:space="preserve"> messageDelay=5.0</t>
  </si>
  <si>
    <t xml:space="preserve"> messageDelay=10.0</t>
  </si>
  <si>
    <t xml:space="preserve"> messageDelay=25.0</t>
  </si>
  <si>
    <t xml:space="preserve"> messageDelay=50.0</t>
  </si>
  <si>
    <t xml:space="preserve"> messageDelay=100.0</t>
  </si>
  <si>
    <t>delay</t>
    <phoneticPr fontId="1" type="noConversion"/>
  </si>
  <si>
    <t>Quiescence</t>
    <phoneticPr fontId="1" type="noConversion"/>
  </si>
  <si>
    <t>stdErr</t>
    <phoneticPr fontId="1" type="noConversion"/>
  </si>
  <si>
    <t>stdErr</t>
    <phoneticPr fontId="1" type="noConversion"/>
  </si>
  <si>
    <t>delay</t>
  </si>
  <si>
    <t>Quiescence</t>
  </si>
  <si>
    <t>stdErr</t>
  </si>
  <si>
    <t>stdErr</t>
    <phoneticPr fontId="1" type="noConversion"/>
  </si>
  <si>
    <t>Quiescence</t>
    <phoneticPr fontId="1" type="noConversion"/>
  </si>
  <si>
    <t># ExperimentSet [id=resultsExperiments/timelinessDisruption/newexp_V16E2D100.0N100TargetRandomServerNodes</t>
  </si>
  <si>
    <t xml:space="preserve"> concurVersTime</t>
  </si>
  <si>
    <t xml:space="preserve"> deltaCT</t>
  </si>
  <si>
    <t xml:space="preserve"> workWhenConcurVersFreenessC</t>
  </si>
  <si>
    <t xml:space="preserve"> workWhenConcurVersFreenessM</t>
  </si>
  <si>
    <t xml:space="preserve"> workWhenRequestMQFC</t>
  </si>
  <si>
    <t xml:space="preserve"> lossWorkByQuiescence</t>
  </si>
  <si>
    <t xml:space="preserve"> lossWorkByVC_Blocking</t>
  </si>
  <si>
    <t xml:space="preserve"> lossWorkByVC_ConcurVers </t>
  </si>
  <si>
    <t>VC-CV/BF</t>
    <phoneticPr fontId="1" type="noConversion"/>
  </si>
  <si>
    <t>VC-BF</t>
    <phoneticPr fontId="1" type="noConversion"/>
  </si>
  <si>
    <t>VC-CV</t>
    <phoneticPr fontId="1" type="noConversion"/>
  </si>
  <si>
    <t>stdErr</t>
    <phoneticPr fontId="1" type="noConversion"/>
  </si>
  <si>
    <t># ExperimentSet [id=resultsExperiments/timelinessDisruption/newexp_V16E2D50.0N100TargetRandomServerNodes</t>
  </si>
  <si>
    <t># ExperimentSet [id=resultsExperiments/timelinessDisruption/newexp_V16E2D25.0N100TargetRandomServerNodes</t>
  </si>
  <si>
    <t># ExperimentSet [id=resultsExperiments/timelinessDisruption/newexp_V16E2D10.0N100TargetRandomServerNodes</t>
  </si>
  <si>
    <t># ExperimentSet [id=resultsExperiments/timelinessDisruption/newexp_V16E2D5.0N100TargetRandomServerNodes</t>
  </si>
  <si>
    <t># ExperimentSet [id=resultsExperiments/timelinessDisruption/newexp_V16E2D1.0N100TargetRandomServerNodes</t>
  </si>
  <si>
    <t># ExperimentSet [id=resultsExperiments/timelinessDisruption/newexp_V16E2D0.0N100TargetRandomServerNodes</t>
  </si>
  <si>
    <t>VC-CV/BF</t>
    <phoneticPr fontId="1" type="noConversion"/>
  </si>
  <si>
    <t>VC-BF</t>
    <phoneticPr fontId="1" type="noConversion"/>
  </si>
  <si>
    <t>VC-CV</t>
    <phoneticPr fontId="1" type="noConversion"/>
  </si>
  <si>
    <t>stdErr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</si>
</sst>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11" fontId="0" fillId="0" borderId="0" xfId="0" applyNumberFormat="1" applyAlignment="1">
      <alignment vertical="center"/>
    </xf>
  </cellXfs>
  <cellStyles count="1">
    <cellStyle name="常规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3225174647731"/>
          <c:y val="4.6206116500630799E-2"/>
          <c:w val="0.82225674207642496"/>
          <c:h val="0.79512623076811495"/>
        </c:manualLayout>
      </c:layout>
      <c:lineChart>
        <c:grouping val="standard"/>
        <c:varyColors val="0"/>
        <c:ser>
          <c:idx val="1"/>
          <c:order val="0"/>
          <c:tx>
            <c:strRef>
              <c:f>DELAYTIMELINESS!$A$2</c:f>
              <c:strCache>
                <c:ptCount val="1"/>
                <c:pt idx="0">
                  <c:v>Quiescence</c:v>
                </c:pt>
              </c:strCache>
            </c:strRef>
          </c:tx>
          <c:spPr>
            <a:ln>
              <a:solidFill>
                <a:schemeClr val="accent1"/>
              </a:solidFill>
              <a:prstDash val="sysDash"/>
            </a:ln>
          </c:spPr>
          <c:marker>
            <c:symbol val="none"/>
          </c:marker>
          <c:cat>
            <c:numRef>
              <c:f>DELAYTIMELINESS!$B$1:$H$1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25</c:v>
                </c:pt>
                <c:pt idx="5">
                  <c:v>50</c:v>
                </c:pt>
                <c:pt idx="6">
                  <c:v>100</c:v>
                </c:pt>
              </c:numCache>
            </c:numRef>
          </c:cat>
          <c:val>
            <c:numRef>
              <c:f>DELAYTIMELINESS!$B$2:$H$2</c:f>
              <c:numCache>
                <c:formatCode>General</c:formatCode>
                <c:ptCount val="7"/>
                <c:pt idx="0">
                  <c:v>774.30314490000001</c:v>
                </c:pt>
                <c:pt idx="1">
                  <c:v>834.12258350000013</c:v>
                </c:pt>
                <c:pt idx="2">
                  <c:v>1008.4538428999997</c:v>
                </c:pt>
                <c:pt idx="3">
                  <c:v>1150.6882153000001</c:v>
                </c:pt>
                <c:pt idx="4">
                  <c:v>1749.7295862999993</c:v>
                </c:pt>
                <c:pt idx="5">
                  <c:v>2745.5754388000005</c:v>
                </c:pt>
                <c:pt idx="6">
                  <c:v>4721.3132660999972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DELAYTIMELINESS!$A$4</c:f>
              <c:strCache>
                <c:ptCount val="1"/>
                <c:pt idx="0">
                  <c:v>VC-CV/BF</c:v>
                </c:pt>
              </c:strCache>
            </c:strRef>
          </c:tx>
          <c:spPr>
            <a:ln>
              <a:solidFill>
                <a:srgbClr val="800000"/>
              </a:solidFill>
            </a:ln>
          </c:spPr>
          <c:marker>
            <c:symbol val="none"/>
          </c:marker>
          <c:cat>
            <c:numRef>
              <c:f>DELAYTIMELINESS!$B$1:$H$1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25</c:v>
                </c:pt>
                <c:pt idx="5">
                  <c:v>50</c:v>
                </c:pt>
                <c:pt idx="6">
                  <c:v>100</c:v>
                </c:pt>
              </c:numCache>
            </c:numRef>
          </c:cat>
          <c:val>
            <c:numRef>
              <c:f>DELAYTIMELINESS!$B$4:$H$4</c:f>
              <c:numCache>
                <c:formatCode>General</c:formatCode>
                <c:ptCount val="7"/>
                <c:pt idx="0">
                  <c:v>539.29062863000024</c:v>
                </c:pt>
                <c:pt idx="1">
                  <c:v>601.02664862999984</c:v>
                </c:pt>
                <c:pt idx="2">
                  <c:v>783.35283988999993</c:v>
                </c:pt>
                <c:pt idx="3">
                  <c:v>896.94670234000023</c:v>
                </c:pt>
                <c:pt idx="4">
                  <c:v>1569.7683206999995</c:v>
                </c:pt>
                <c:pt idx="5">
                  <c:v>2578.1643647999995</c:v>
                </c:pt>
                <c:pt idx="6">
                  <c:v>4606.1764246000002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340288"/>
        <c:axId val="147371136"/>
      </c:lineChart>
      <c:catAx>
        <c:axId val="147340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Message delay</a:t>
                </a:r>
                <a:endParaRPr lang="zh-CN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7371136"/>
        <c:crosses val="autoZero"/>
        <c:auto val="1"/>
        <c:lblAlgn val="ctr"/>
        <c:lblOffset val="100"/>
        <c:noMultiLvlLbl val="0"/>
      </c:catAx>
      <c:valAx>
        <c:axId val="14737113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CN"/>
                  <a:t>Time to be</a:t>
                </a:r>
                <a:r>
                  <a:rPr lang="en-US" altLang="zh-CN" baseline="0"/>
                  <a:t> ready for update</a:t>
                </a:r>
                <a:endParaRPr lang="zh-CN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734028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8105681911712301"/>
          <c:y val="0.139340786821537"/>
          <c:w val="0.26190800168105899"/>
          <c:h val="0.16883223851162299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400"/>
      </a:pPr>
      <a:endParaRPr lang="zh-CN"/>
    </a:p>
  </c:txPr>
  <c:printSettings>
    <c:headerFooter/>
    <c:pageMargins b="1" l="0.75" r="0.75" t="1" header="0.5" footer="0.5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80646916109799"/>
          <c:y val="3.1386448594752099E-2"/>
          <c:w val="0.80142073768766797"/>
          <c:h val="0.79583696666015902"/>
        </c:manualLayout>
      </c:layout>
      <c:lineChart>
        <c:grouping val="standard"/>
        <c:varyColors val="0"/>
        <c:ser>
          <c:idx val="3"/>
          <c:order val="0"/>
          <c:tx>
            <c:strRef>
              <c:f>DELAYDISRUPTION!$A$2</c:f>
              <c:strCache>
                <c:ptCount val="1"/>
                <c:pt idx="0">
                  <c:v>Quiescence</c:v>
                </c:pt>
              </c:strCache>
            </c:strRef>
          </c:tx>
          <c:spPr>
            <a:ln>
              <a:solidFill>
                <a:schemeClr val="accent1"/>
              </a:solidFill>
              <a:prstDash val="sysDash"/>
            </a:ln>
          </c:spPr>
          <c:marker>
            <c:symbol val="none"/>
          </c:marker>
          <c:cat>
            <c:numRef>
              <c:f>DELAYDISRUPTION!$B$1:$H$1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25</c:v>
                </c:pt>
                <c:pt idx="5">
                  <c:v>50</c:v>
                </c:pt>
                <c:pt idx="6">
                  <c:v>100</c:v>
                </c:pt>
              </c:numCache>
            </c:numRef>
          </c:cat>
          <c:val>
            <c:numRef>
              <c:f>DELAYDISRUPTION!$B$2:$H$2</c:f>
              <c:numCache>
                <c:formatCode>General</c:formatCode>
                <c:ptCount val="7"/>
                <c:pt idx="0">
                  <c:v>50365.029105499976</c:v>
                </c:pt>
                <c:pt idx="1">
                  <c:v>54627.092291000001</c:v>
                </c:pt>
                <c:pt idx="2">
                  <c:v>70102.5802253</c:v>
                </c:pt>
                <c:pt idx="3">
                  <c:v>77549.815941300025</c:v>
                </c:pt>
                <c:pt idx="4">
                  <c:v>122769.52173000002</c:v>
                </c:pt>
                <c:pt idx="5">
                  <c:v>191882.36892300003</c:v>
                </c:pt>
                <c:pt idx="6">
                  <c:v>332483.41012000002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DELAYDISRUPTION!$A$4</c:f>
              <c:strCache>
                <c:ptCount val="1"/>
                <c:pt idx="0">
                  <c:v>VC-BF</c:v>
                </c:pt>
              </c:strCache>
            </c:strRef>
          </c:tx>
          <c:spPr>
            <a:ln>
              <a:solidFill>
                <a:srgbClr val="800000"/>
              </a:solidFill>
            </a:ln>
          </c:spPr>
          <c:marker>
            <c:symbol val="none"/>
          </c:marker>
          <c:cat>
            <c:numRef>
              <c:f>DELAYDISRUPTION!$B$1:$H$1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25</c:v>
                </c:pt>
                <c:pt idx="5">
                  <c:v>50</c:v>
                </c:pt>
                <c:pt idx="6">
                  <c:v>100</c:v>
                </c:pt>
              </c:numCache>
            </c:numRef>
          </c:cat>
          <c:val>
            <c:numRef>
              <c:f>DELAYDISRUPTION!$B$4:$H$4</c:f>
              <c:numCache>
                <c:formatCode>General</c:formatCode>
                <c:ptCount val="7"/>
                <c:pt idx="0">
                  <c:v>22506.519527297001</c:v>
                </c:pt>
                <c:pt idx="1">
                  <c:v>25417.993699939005</c:v>
                </c:pt>
                <c:pt idx="2">
                  <c:v>35157.35989729999</c:v>
                </c:pt>
                <c:pt idx="3">
                  <c:v>37416.707791699999</c:v>
                </c:pt>
                <c:pt idx="4">
                  <c:v>70371.197825180003</c:v>
                </c:pt>
                <c:pt idx="5">
                  <c:v>114023.19902900002</c:v>
                </c:pt>
                <c:pt idx="6">
                  <c:v>207203.51528699999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908864"/>
        <c:axId val="147915136"/>
      </c:lineChart>
      <c:catAx>
        <c:axId val="147908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Message</a:t>
                </a:r>
                <a:r>
                  <a:rPr lang="en-US" altLang="zh-CN" baseline="0"/>
                  <a:t> delay</a:t>
                </a:r>
                <a:endParaRPr lang="zh-CN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7915136"/>
        <c:crosses val="autoZero"/>
        <c:auto val="1"/>
        <c:lblAlgn val="ctr"/>
        <c:lblOffset val="100"/>
        <c:noMultiLvlLbl val="0"/>
      </c:catAx>
      <c:valAx>
        <c:axId val="14791513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CN"/>
                  <a:t>Loss</a:t>
                </a:r>
                <a:r>
                  <a:rPr lang="en-US" altLang="zh-CN" baseline="0"/>
                  <a:t> of working time </a:t>
                </a:r>
                <a:endParaRPr lang="zh-CN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79088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22015684499346799"/>
          <c:y val="0.13917599489252999"/>
          <c:w val="0.26781675739851701"/>
          <c:h val="0.13284050237521999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400"/>
      </a:pPr>
      <a:endParaRPr lang="zh-CN"/>
    </a:p>
  </c:txPr>
  <c:printSettings>
    <c:headerFooter/>
    <c:pageMargins b="1" l="0.75" r="0.75" t="1" header="0.5" footer="0.5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085007156532212"/>
          <c:y val="5.4191358531748363E-2"/>
          <c:w val="0.74050511145933695"/>
          <c:h val="0.80137218001708699"/>
        </c:manualLayout>
      </c:layout>
      <c:lineChart>
        <c:grouping val="standard"/>
        <c:varyColors val="0"/>
        <c:ser>
          <c:idx val="1"/>
          <c:order val="0"/>
          <c:tx>
            <c:v>Quiescence Timeliness</c:v>
          </c:tx>
          <c:cat>
            <c:numRef>
              <c:f>Both!$B$6:$H$6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25</c:v>
                </c:pt>
                <c:pt idx="5">
                  <c:v>50</c:v>
                </c:pt>
                <c:pt idx="6">
                  <c:v>100</c:v>
                </c:pt>
              </c:numCache>
            </c:numRef>
          </c:cat>
          <c:val>
            <c:numRef>
              <c:f>Both!$B$7:$H$7</c:f>
              <c:numCache>
                <c:formatCode>General</c:formatCode>
                <c:ptCount val="7"/>
                <c:pt idx="0">
                  <c:v>774.30314490000001</c:v>
                </c:pt>
                <c:pt idx="1">
                  <c:v>834.12258350000013</c:v>
                </c:pt>
                <c:pt idx="2">
                  <c:v>1008.4538428999997</c:v>
                </c:pt>
                <c:pt idx="3">
                  <c:v>1150.6882153000001</c:v>
                </c:pt>
                <c:pt idx="4">
                  <c:v>1749.7295862999993</c:v>
                </c:pt>
                <c:pt idx="5">
                  <c:v>2745.5754388000005</c:v>
                </c:pt>
                <c:pt idx="6">
                  <c:v>4721.3132660999972</c:v>
                </c:pt>
              </c:numCache>
            </c:numRef>
          </c:val>
          <c:smooth val="0"/>
        </c:ser>
        <c:ser>
          <c:idx val="3"/>
          <c:order val="1"/>
          <c:tx>
            <c:v>VC-CV/BF Timeliness</c:v>
          </c:tx>
          <c:cat>
            <c:numRef>
              <c:f>Both!$B$6:$H$6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25</c:v>
                </c:pt>
                <c:pt idx="5">
                  <c:v>50</c:v>
                </c:pt>
                <c:pt idx="6">
                  <c:v>100</c:v>
                </c:pt>
              </c:numCache>
            </c:numRef>
          </c:cat>
          <c:val>
            <c:numRef>
              <c:f>Both!$B$9:$H$9</c:f>
              <c:numCache>
                <c:formatCode>General</c:formatCode>
                <c:ptCount val="7"/>
                <c:pt idx="0">
                  <c:v>539.29062863000024</c:v>
                </c:pt>
                <c:pt idx="1">
                  <c:v>601.02664862999984</c:v>
                </c:pt>
                <c:pt idx="2">
                  <c:v>783.35283988999993</c:v>
                </c:pt>
                <c:pt idx="3">
                  <c:v>896.94670234000023</c:v>
                </c:pt>
                <c:pt idx="4">
                  <c:v>1569.7683206999995</c:v>
                </c:pt>
                <c:pt idx="5">
                  <c:v>2578.1643647999995</c:v>
                </c:pt>
                <c:pt idx="6">
                  <c:v>4606.1764246000002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980672"/>
        <c:axId val="147982592"/>
      </c:lineChart>
      <c:lineChart>
        <c:grouping val="standard"/>
        <c:varyColors val="0"/>
        <c:ser>
          <c:idx val="0"/>
          <c:order val="2"/>
          <c:tx>
            <c:v>Quiescence Disruption</c:v>
          </c:tx>
          <c:cat>
            <c:numRef>
              <c:f>Both!$B$6:$H$6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25</c:v>
                </c:pt>
                <c:pt idx="5">
                  <c:v>50</c:v>
                </c:pt>
                <c:pt idx="6">
                  <c:v>100</c:v>
                </c:pt>
              </c:numCache>
            </c:numRef>
          </c:cat>
          <c:val>
            <c:numRef>
              <c:f>Both!$B$11:$H$11</c:f>
              <c:numCache>
                <c:formatCode>General</c:formatCode>
                <c:ptCount val="7"/>
                <c:pt idx="0">
                  <c:v>50365.029105499976</c:v>
                </c:pt>
                <c:pt idx="1">
                  <c:v>54627.092291000001</c:v>
                </c:pt>
                <c:pt idx="2">
                  <c:v>70102.5802253</c:v>
                </c:pt>
                <c:pt idx="3">
                  <c:v>77549.815941300025</c:v>
                </c:pt>
                <c:pt idx="4">
                  <c:v>122769.52173000002</c:v>
                </c:pt>
                <c:pt idx="5">
                  <c:v>191882.36892300003</c:v>
                </c:pt>
                <c:pt idx="6">
                  <c:v>332483.41012000002</c:v>
                </c:pt>
              </c:numCache>
            </c:numRef>
          </c:val>
          <c:smooth val="0"/>
        </c:ser>
        <c:ser>
          <c:idx val="2"/>
          <c:order val="3"/>
          <c:tx>
            <c:v>VC-BF Disruption</c:v>
          </c:tx>
          <c:cat>
            <c:numRef>
              <c:f>Both!$B$6:$H$6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25</c:v>
                </c:pt>
                <c:pt idx="5">
                  <c:v>50</c:v>
                </c:pt>
                <c:pt idx="6">
                  <c:v>100</c:v>
                </c:pt>
              </c:numCache>
            </c:numRef>
          </c:cat>
          <c:val>
            <c:numRef>
              <c:f>Both!$B$13:$H$13</c:f>
              <c:numCache>
                <c:formatCode>General</c:formatCode>
                <c:ptCount val="7"/>
                <c:pt idx="0">
                  <c:v>22506.519527297001</c:v>
                </c:pt>
                <c:pt idx="1">
                  <c:v>25417.993699939005</c:v>
                </c:pt>
                <c:pt idx="2">
                  <c:v>35157.35989729999</c:v>
                </c:pt>
                <c:pt idx="3">
                  <c:v>37416.707791699999</c:v>
                </c:pt>
                <c:pt idx="4">
                  <c:v>70371.197825180003</c:v>
                </c:pt>
                <c:pt idx="5">
                  <c:v>114023.19902900002</c:v>
                </c:pt>
                <c:pt idx="6">
                  <c:v>207203.51528699999</c:v>
                </c:pt>
              </c:numCache>
            </c:numRef>
          </c:val>
          <c:smooth val="0"/>
        </c:ser>
        <c:ser>
          <c:idx val="4"/>
          <c:order val="4"/>
          <c:tx>
            <c:v>VC-CV Disruption</c:v>
          </c:tx>
          <c:cat>
            <c:numRef>
              <c:f>Both!$B$6:$H$6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25</c:v>
                </c:pt>
                <c:pt idx="5">
                  <c:v>50</c:v>
                </c:pt>
                <c:pt idx="6">
                  <c:v>100</c:v>
                </c:pt>
              </c:numCache>
            </c:numRef>
          </c:cat>
          <c:val>
            <c:numRef>
              <c:f>Both!$B$15:$H$15</c:f>
              <c:numCache>
                <c:formatCode>General</c:formatCode>
                <c:ptCount val="7"/>
                <c:pt idx="0">
                  <c:v>0</c:v>
                </c:pt>
                <c:pt idx="1">
                  <c:v>192.94014674899998</c:v>
                </c:pt>
                <c:pt idx="2">
                  <c:v>1009.0617770600002</c:v>
                </c:pt>
                <c:pt idx="3">
                  <c:v>2050.0044758000008</c:v>
                </c:pt>
                <c:pt idx="4">
                  <c:v>5324.465425190001</c:v>
                </c:pt>
                <c:pt idx="5">
                  <c:v>10397.919415599999</c:v>
                </c:pt>
                <c:pt idx="6">
                  <c:v>21155.339142599994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987072"/>
        <c:axId val="147984768"/>
      </c:lineChart>
      <c:catAx>
        <c:axId val="147980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Message Delay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7982592"/>
        <c:crosses val="autoZero"/>
        <c:auto val="1"/>
        <c:lblAlgn val="ctr"/>
        <c:lblOffset val="100"/>
        <c:noMultiLvlLbl val="0"/>
      </c:catAx>
      <c:valAx>
        <c:axId val="1479825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to be ready for update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7980672"/>
        <c:crosses val="autoZero"/>
        <c:crossBetween val="between"/>
      </c:valAx>
      <c:valAx>
        <c:axId val="147984768"/>
        <c:scaling>
          <c:orientation val="minMax"/>
          <c:max val="50000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Loss of working time (x10000)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7987072"/>
        <c:crosses val="max"/>
        <c:crossBetween val="between"/>
        <c:dispUnits>
          <c:builtInUnit val="tenThousands"/>
        </c:dispUnits>
      </c:valAx>
      <c:catAx>
        <c:axId val="1479870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7984768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17881227189697521"/>
          <c:y val="6.3811211378011434E-2"/>
          <c:w val="0.37556456070606237"/>
          <c:h val="0.36206537427977986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400"/>
      </a:pPr>
      <a:endParaRPr lang="zh-CN"/>
    </a:p>
  </c:txPr>
  <c:printSettings>
    <c:headerFooter/>
    <c:pageMargins b="1" l="0.75" r="0.75" t="1.55" header="0.5" footer="0.5"/>
    <c:pageSetup paperSize="9"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9</xdr:row>
      <xdr:rowOff>9526</xdr:rowOff>
    </xdr:from>
    <xdr:to>
      <xdr:col>9</xdr:col>
      <xdr:colOff>438150</xdr:colOff>
      <xdr:row>30</xdr:row>
      <xdr:rowOff>57151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9524</xdr:colOff>
      <xdr:row>9</xdr:row>
      <xdr:rowOff>0</xdr:rowOff>
    </xdr:from>
    <xdr:to>
      <xdr:col>9</xdr:col>
      <xdr:colOff>438149</xdr:colOff>
      <xdr:row>30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584200</xdr:colOff>
      <xdr:row>21</xdr:row>
      <xdr:rowOff>38100</xdr:rowOff>
    </xdr:from>
    <xdr:to>
      <xdr:col>7</xdr:col>
      <xdr:colOff>180340</xdr:colOff>
      <xdr:row>42</xdr:row>
      <xdr:rowOff>86360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4"/>
  <sheetViews>
    <sheetView topLeftCell="A43" workbookViewId="0">
      <selection activeCell="R106" sqref="R106"/>
    </sheetView>
  </sheetViews>
  <sheetFormatPr defaultColWidth="11" defaultRowHeight="12.75" x14ac:dyDescent="0.2"/>
  <cols>
    <col min="1" max="1" width="17.75" customWidth="1"/>
    <col min="2" max="2" width="20.625" bestFit="1" customWidth="1"/>
    <col min="3" max="3" width="16.875" bestFit="1" customWidth="1"/>
    <col min="4" max="4" width="14.75" bestFit="1" customWidth="1"/>
    <col min="5" max="5" width="15.625" bestFit="1" customWidth="1"/>
    <col min="6" max="6" width="13.125" bestFit="1" customWidth="1"/>
    <col min="7" max="7" width="10" bestFit="1" customWidth="1"/>
    <col min="8" max="8" width="16.375" bestFit="1" customWidth="1"/>
    <col min="9" max="9" width="18.75" bestFit="1" customWidth="1"/>
    <col min="10" max="11" width="18.625" bestFit="1" customWidth="1"/>
    <col min="12" max="12" width="15.875" bestFit="1" customWidth="1"/>
    <col min="13" max="13" width="16.25" bestFit="1" customWidth="1"/>
    <col min="14" max="14" width="16.125" bestFit="1" customWidth="1"/>
    <col min="15" max="16" width="12" bestFit="1" customWidth="1"/>
  </cols>
  <sheetData>
    <row r="1" spans="1:19" x14ac:dyDescent="0.2">
      <c r="A1" s="1" t="s">
        <v>66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x14ac:dyDescent="0.2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1" t="s">
        <v>14</v>
      </c>
      <c r="H2" s="1" t="s">
        <v>49</v>
      </c>
      <c r="I2" s="1" t="s">
        <v>50</v>
      </c>
      <c r="J2" s="1" t="s">
        <v>15</v>
      </c>
      <c r="K2" s="1" t="s">
        <v>16</v>
      </c>
      <c r="L2" s="1" t="s">
        <v>18</v>
      </c>
      <c r="M2" s="1" t="s">
        <v>17</v>
      </c>
      <c r="N2" s="1" t="s">
        <v>51</v>
      </c>
      <c r="O2" s="1" t="s">
        <v>52</v>
      </c>
      <c r="P2" s="1" t="s">
        <v>53</v>
      </c>
      <c r="Q2" s="1" t="s">
        <v>54</v>
      </c>
      <c r="R2" s="1" t="s">
        <v>55</v>
      </c>
      <c r="S2" s="1" t="s">
        <v>56</v>
      </c>
    </row>
    <row r="3" spans="1:19" x14ac:dyDescent="0.2">
      <c r="A3" s="1" t="s">
        <v>19</v>
      </c>
      <c r="B3" s="1">
        <v>1774763047</v>
      </c>
      <c r="C3" s="1">
        <v>250</v>
      </c>
      <c r="D3" s="1">
        <v>495.5625</v>
      </c>
      <c r="E3" s="1">
        <v>245.5625</v>
      </c>
      <c r="F3" s="1">
        <v>376.69110000000001</v>
      </c>
      <c r="G3" s="1">
        <v>126.69110000000001</v>
      </c>
      <c r="H3" s="1">
        <v>376.69110000000001</v>
      </c>
      <c r="I3" s="1">
        <v>126.69110000000001</v>
      </c>
      <c r="J3" s="1">
        <v>26400.488000000001</v>
      </c>
      <c r="K3" s="1">
        <v>27438.190999999999</v>
      </c>
      <c r="L3" s="1">
        <v>36332.055</v>
      </c>
      <c r="M3" s="1">
        <v>39655.82</v>
      </c>
      <c r="N3" s="1">
        <v>27438.190999999999</v>
      </c>
      <c r="O3" s="1">
        <v>27438.190999999999</v>
      </c>
      <c r="P3" s="1">
        <v>14811.86</v>
      </c>
      <c r="Q3" s="1">
        <v>3323.7656000000002</v>
      </c>
      <c r="R3" s="1">
        <v>1037.7030999999999</v>
      </c>
      <c r="S3" s="2">
        <v>9.765625E-4</v>
      </c>
    </row>
    <row r="4" spans="1:19" x14ac:dyDescent="0.2">
      <c r="A4" s="1" t="s">
        <v>20</v>
      </c>
      <c r="B4" s="1">
        <v>-506496402</v>
      </c>
      <c r="C4" s="1">
        <v>250</v>
      </c>
      <c r="D4" s="1">
        <v>2174.9614000000001</v>
      </c>
      <c r="E4" s="1">
        <v>1924.9613999999999</v>
      </c>
      <c r="F4" s="1">
        <v>1907.2704000000001</v>
      </c>
      <c r="G4" s="1">
        <v>1657.2704000000001</v>
      </c>
      <c r="H4" s="1">
        <v>1907.2704000000001</v>
      </c>
      <c r="I4" s="1">
        <v>1657.2704000000001</v>
      </c>
      <c r="J4" s="1">
        <v>251818.17</v>
      </c>
      <c r="K4" s="1">
        <v>330767.15999999997</v>
      </c>
      <c r="L4" s="1">
        <v>248479.45</v>
      </c>
      <c r="M4" s="1">
        <v>388460.38</v>
      </c>
      <c r="N4" s="1">
        <v>330767.15999999997</v>
      </c>
      <c r="O4" s="1">
        <v>330767.15999999997</v>
      </c>
      <c r="P4" s="1">
        <v>14485.566999999999</v>
      </c>
      <c r="Q4" s="1">
        <v>139980.92000000001</v>
      </c>
      <c r="R4" s="1">
        <v>78948.983999999997</v>
      </c>
      <c r="S4" s="1">
        <v>0</v>
      </c>
    </row>
    <row r="5" spans="1:19" x14ac:dyDescent="0.2">
      <c r="A5" s="1" t="s">
        <v>21</v>
      </c>
      <c r="B5" s="1">
        <v>-41169962</v>
      </c>
      <c r="C5" s="1">
        <v>250</v>
      </c>
      <c r="D5" s="1">
        <v>1062.2682</v>
      </c>
      <c r="E5" s="1">
        <v>812.26819999999998</v>
      </c>
      <c r="F5" s="1">
        <v>846.06885</v>
      </c>
      <c r="G5" s="1">
        <v>596.06885</v>
      </c>
      <c r="H5" s="1">
        <v>846.06885</v>
      </c>
      <c r="I5" s="1">
        <v>596.06885</v>
      </c>
      <c r="J5" s="1">
        <v>73364.47</v>
      </c>
      <c r="K5" s="1">
        <v>84101.27</v>
      </c>
      <c r="L5" s="1">
        <v>88651.04</v>
      </c>
      <c r="M5" s="1">
        <v>109406.52</v>
      </c>
      <c r="N5" s="1">
        <v>84101.27</v>
      </c>
      <c r="O5" s="1">
        <v>84101.27</v>
      </c>
      <c r="P5" s="1">
        <v>15825.869000000001</v>
      </c>
      <c r="Q5" s="1">
        <v>20755.484</v>
      </c>
      <c r="R5" s="1">
        <v>10736.808999999999</v>
      </c>
      <c r="S5" s="1">
        <v>0</v>
      </c>
    </row>
    <row r="6" spans="1:19" x14ac:dyDescent="0.2">
      <c r="A6" s="1" t="s">
        <v>22</v>
      </c>
      <c r="B6" s="1">
        <v>2018695370</v>
      </c>
      <c r="C6" s="1">
        <v>250</v>
      </c>
      <c r="D6" s="1">
        <v>740.10619999999994</v>
      </c>
      <c r="E6" s="1">
        <v>490.1062</v>
      </c>
      <c r="F6" s="1">
        <v>612.75419999999997</v>
      </c>
      <c r="G6" s="1">
        <v>362.75420000000003</v>
      </c>
      <c r="H6" s="1">
        <v>612.75419999999997</v>
      </c>
      <c r="I6" s="1">
        <v>362.75420000000003</v>
      </c>
      <c r="J6" s="1">
        <v>47757.633000000002</v>
      </c>
      <c r="K6" s="1">
        <v>54738.84</v>
      </c>
      <c r="L6" s="1">
        <v>53380.684000000001</v>
      </c>
      <c r="M6" s="1">
        <v>70179.414000000004</v>
      </c>
      <c r="N6" s="1">
        <v>54738.843999999997</v>
      </c>
      <c r="O6" s="1">
        <v>54738.84</v>
      </c>
      <c r="P6" s="1">
        <v>14346.42</v>
      </c>
      <c r="Q6" s="1">
        <v>16798.73</v>
      </c>
      <c r="R6" s="1">
        <v>6981.2070000000003</v>
      </c>
      <c r="S6" s="1">
        <v>0</v>
      </c>
    </row>
    <row r="7" spans="1:19" x14ac:dyDescent="0.2">
      <c r="A7" s="1" t="s">
        <v>22</v>
      </c>
      <c r="B7" s="1">
        <v>1083428877</v>
      </c>
      <c r="C7" s="1">
        <v>250</v>
      </c>
      <c r="D7" s="1">
        <v>761.34124999999995</v>
      </c>
      <c r="E7" s="1">
        <v>511.34125</v>
      </c>
      <c r="F7" s="1">
        <v>506.85059999999999</v>
      </c>
      <c r="G7" s="1">
        <v>256.85059999999999</v>
      </c>
      <c r="H7" s="1">
        <v>506.85059999999999</v>
      </c>
      <c r="I7" s="1">
        <v>256.85059999999999</v>
      </c>
      <c r="J7" s="1">
        <v>30226.763999999999</v>
      </c>
      <c r="K7" s="1">
        <v>33057.184000000001</v>
      </c>
      <c r="L7" s="1">
        <v>45528.83</v>
      </c>
      <c r="M7" s="1">
        <v>56294.707000000002</v>
      </c>
      <c r="N7" s="1">
        <v>33057.188000000002</v>
      </c>
      <c r="O7" s="1">
        <v>33057.184000000001</v>
      </c>
      <c r="P7" s="1">
        <v>12024.421</v>
      </c>
      <c r="Q7" s="1">
        <v>10765.879000000001</v>
      </c>
      <c r="R7" s="1">
        <v>2830.4180000000001</v>
      </c>
      <c r="S7" s="1">
        <v>-3.90625E-3</v>
      </c>
    </row>
    <row r="8" spans="1:19" x14ac:dyDescent="0.2">
      <c r="A8" s="1" t="s">
        <v>23</v>
      </c>
      <c r="B8" s="1">
        <v>298499967</v>
      </c>
      <c r="C8" s="1">
        <v>250</v>
      </c>
      <c r="D8" s="1">
        <v>813.59950000000003</v>
      </c>
      <c r="E8" s="1">
        <v>563.59950000000003</v>
      </c>
      <c r="F8" s="1">
        <v>782.36389999999994</v>
      </c>
      <c r="G8" s="1">
        <v>532.36389999999994</v>
      </c>
      <c r="H8" s="1">
        <v>782.36389999999994</v>
      </c>
      <c r="I8" s="1">
        <v>532.36389999999994</v>
      </c>
      <c r="J8" s="1">
        <v>54723.7</v>
      </c>
      <c r="K8" s="1">
        <v>81973.89</v>
      </c>
      <c r="L8" s="1">
        <v>35425.656000000003</v>
      </c>
      <c r="M8" s="1">
        <v>86017.56</v>
      </c>
      <c r="N8" s="1">
        <v>81973.89</v>
      </c>
      <c r="O8" s="1">
        <v>81973.89</v>
      </c>
      <c r="P8" s="1">
        <v>15809.289000000001</v>
      </c>
      <c r="Q8" s="1">
        <v>50591.906000000003</v>
      </c>
      <c r="R8" s="1">
        <v>27250.190999999999</v>
      </c>
      <c r="S8" s="1">
        <v>0</v>
      </c>
    </row>
    <row r="9" spans="1:19" x14ac:dyDescent="0.2">
      <c r="A9" s="1" t="s">
        <v>19</v>
      </c>
      <c r="B9" s="1">
        <v>-1264165101</v>
      </c>
      <c r="C9" s="1">
        <v>250</v>
      </c>
      <c r="D9" s="1">
        <v>1167.665</v>
      </c>
      <c r="E9" s="1">
        <v>917.66503999999998</v>
      </c>
      <c r="F9" s="1">
        <v>1140.2642000000001</v>
      </c>
      <c r="G9" s="1">
        <v>890.26415999999995</v>
      </c>
      <c r="H9" s="1">
        <v>1140.2642000000001</v>
      </c>
      <c r="I9" s="1">
        <v>890.26415999999995</v>
      </c>
      <c r="J9" s="1">
        <v>64117.56</v>
      </c>
      <c r="K9" s="1">
        <v>140708.78</v>
      </c>
      <c r="L9" s="1">
        <v>44170.241999999998</v>
      </c>
      <c r="M9" s="1">
        <v>144310.6</v>
      </c>
      <c r="N9" s="1">
        <v>140708.78</v>
      </c>
      <c r="O9" s="1">
        <v>140708.76999999999</v>
      </c>
      <c r="P9" s="1">
        <v>15022.093000000001</v>
      </c>
      <c r="Q9" s="1">
        <v>100140.35</v>
      </c>
      <c r="R9" s="1">
        <v>76591.22</v>
      </c>
      <c r="S9" s="1">
        <v>-1.5625E-2</v>
      </c>
    </row>
    <row r="10" spans="1:19" x14ac:dyDescent="0.2">
      <c r="A10" s="1" t="s">
        <v>23</v>
      </c>
      <c r="B10" s="1">
        <v>1316144193</v>
      </c>
      <c r="C10" s="1">
        <v>250</v>
      </c>
      <c r="D10" s="1">
        <v>656.89490000000001</v>
      </c>
      <c r="E10" s="1">
        <v>406.89490000000001</v>
      </c>
      <c r="F10" s="1">
        <v>617.17740000000003</v>
      </c>
      <c r="G10" s="1">
        <v>367.17743000000002</v>
      </c>
      <c r="H10" s="1">
        <v>617.17740000000003</v>
      </c>
      <c r="I10" s="1">
        <v>367.17743000000002</v>
      </c>
      <c r="J10" s="1">
        <v>58265.167999999998</v>
      </c>
      <c r="K10" s="1">
        <v>59996.3</v>
      </c>
      <c r="L10" s="1">
        <v>62488.277000000002</v>
      </c>
      <c r="M10" s="1">
        <v>66176.460000000006</v>
      </c>
      <c r="N10" s="1">
        <v>59996.3</v>
      </c>
      <c r="O10" s="1">
        <v>59996.3</v>
      </c>
      <c r="P10" s="1">
        <v>13986.151</v>
      </c>
      <c r="Q10" s="1">
        <v>3688.1835999999998</v>
      </c>
      <c r="R10" s="1">
        <v>1731.1328000000001</v>
      </c>
      <c r="S10" s="1">
        <v>0</v>
      </c>
    </row>
    <row r="11" spans="1:19" x14ac:dyDescent="0.2">
      <c r="A11" s="1" t="s">
        <v>24</v>
      </c>
      <c r="B11" s="1">
        <v>315415608</v>
      </c>
      <c r="C11" s="1">
        <v>250</v>
      </c>
      <c r="D11" s="1">
        <v>681.60119999999995</v>
      </c>
      <c r="E11" s="1">
        <v>431.60120000000001</v>
      </c>
      <c r="F11" s="1">
        <v>665.06322999999998</v>
      </c>
      <c r="G11" s="1">
        <v>415.06322999999998</v>
      </c>
      <c r="H11" s="1">
        <v>665.06322999999998</v>
      </c>
      <c r="I11" s="1">
        <v>415.06322999999998</v>
      </c>
      <c r="J11" s="1">
        <v>40562.17</v>
      </c>
      <c r="K11" s="1">
        <v>63262.09</v>
      </c>
      <c r="L11" s="1">
        <v>35258.519999999997</v>
      </c>
      <c r="M11" s="1">
        <v>65056.375</v>
      </c>
      <c r="N11" s="1">
        <v>63262.086000000003</v>
      </c>
      <c r="O11" s="1">
        <v>63262.09</v>
      </c>
      <c r="P11" s="1">
        <v>17049.101999999999</v>
      </c>
      <c r="Q11" s="1">
        <v>29797.857</v>
      </c>
      <c r="R11" s="1">
        <v>22699.918000000001</v>
      </c>
      <c r="S11" s="1">
        <v>3.90625E-3</v>
      </c>
    </row>
    <row r="12" spans="1:19" x14ac:dyDescent="0.2">
      <c r="A12" s="1" t="s">
        <v>25</v>
      </c>
      <c r="B12" s="1">
        <v>-187855682</v>
      </c>
      <c r="C12" s="1">
        <v>250</v>
      </c>
      <c r="D12" s="1">
        <v>723.66454999999996</v>
      </c>
      <c r="E12" s="1">
        <v>473.66455000000002</v>
      </c>
      <c r="F12" s="1">
        <v>447.54590000000002</v>
      </c>
      <c r="G12" s="1">
        <v>197.54589999999999</v>
      </c>
      <c r="H12" s="1">
        <v>447.54590000000002</v>
      </c>
      <c r="I12" s="1">
        <v>197.54589999999999</v>
      </c>
      <c r="J12" s="1">
        <v>34645.875</v>
      </c>
      <c r="K12" s="1">
        <v>35826.523000000001</v>
      </c>
      <c r="L12" s="1">
        <v>59352.273000000001</v>
      </c>
      <c r="M12" s="1">
        <v>65113.77</v>
      </c>
      <c r="N12" s="1">
        <v>35826.519999999997</v>
      </c>
      <c r="O12" s="1">
        <v>35826.523000000001</v>
      </c>
      <c r="P12" s="1">
        <v>15114.418</v>
      </c>
      <c r="Q12" s="1">
        <v>5761.4920000000002</v>
      </c>
      <c r="R12" s="1">
        <v>1180.6484</v>
      </c>
      <c r="S12" s="1">
        <v>3.90625E-3</v>
      </c>
    </row>
    <row r="13" spans="1:19" x14ac:dyDescent="0.2">
      <c r="A13" s="1" t="s">
        <v>26</v>
      </c>
      <c r="B13" s="1">
        <v>-1992587721</v>
      </c>
      <c r="C13" s="1">
        <v>250</v>
      </c>
      <c r="D13" s="1">
        <v>866.98609999999996</v>
      </c>
      <c r="E13" s="1">
        <v>616.98609999999996</v>
      </c>
      <c r="F13" s="1">
        <v>642.4615</v>
      </c>
      <c r="G13" s="1">
        <v>392.4615</v>
      </c>
      <c r="H13" s="1">
        <v>642.4615</v>
      </c>
      <c r="I13" s="1">
        <v>392.4615</v>
      </c>
      <c r="J13" s="1">
        <v>46752.175999999999</v>
      </c>
      <c r="K13" s="1">
        <v>61608.574000000001</v>
      </c>
      <c r="L13" s="1">
        <v>38211.296999999999</v>
      </c>
      <c r="M13" s="1">
        <v>90210.99</v>
      </c>
      <c r="N13" s="1">
        <v>61608.574000000001</v>
      </c>
      <c r="O13" s="1">
        <v>61608.574000000001</v>
      </c>
      <c r="P13" s="1">
        <v>15085.281999999999</v>
      </c>
      <c r="Q13" s="1">
        <v>51999.695</v>
      </c>
      <c r="R13" s="1">
        <v>14856.397999999999</v>
      </c>
      <c r="S13" s="1">
        <v>0</v>
      </c>
    </row>
    <row r="14" spans="1:19" x14ac:dyDescent="0.2">
      <c r="A14" s="1" t="s">
        <v>25</v>
      </c>
      <c r="B14" s="1">
        <v>675187325</v>
      </c>
      <c r="C14" s="1">
        <v>250</v>
      </c>
      <c r="D14" s="1">
        <v>1007.30334</v>
      </c>
      <c r="E14" s="1">
        <v>757.30334000000005</v>
      </c>
      <c r="F14" s="1">
        <v>765.74659999999994</v>
      </c>
      <c r="G14" s="1">
        <v>515.74659999999994</v>
      </c>
      <c r="H14" s="1">
        <v>765.74659999999994</v>
      </c>
      <c r="I14" s="1">
        <v>515.74659999999994</v>
      </c>
      <c r="J14" s="1">
        <v>73247.31</v>
      </c>
      <c r="K14" s="1">
        <v>79370.233999999997</v>
      </c>
      <c r="L14" s="1">
        <v>93216.87</v>
      </c>
      <c r="M14" s="1">
        <v>106264.79</v>
      </c>
      <c r="N14" s="1">
        <v>79370.233999999997</v>
      </c>
      <c r="O14" s="1">
        <v>79370.233999999997</v>
      </c>
      <c r="P14" s="1">
        <v>16448.824000000001</v>
      </c>
      <c r="Q14" s="1">
        <v>13047.922</v>
      </c>
      <c r="R14" s="1">
        <v>6122.9219999999996</v>
      </c>
      <c r="S14" s="1">
        <v>0</v>
      </c>
    </row>
    <row r="15" spans="1:19" x14ac:dyDescent="0.2">
      <c r="A15" s="1" t="s">
        <v>26</v>
      </c>
      <c r="B15" s="1">
        <v>1761766398</v>
      </c>
      <c r="C15" s="1">
        <v>250</v>
      </c>
      <c r="D15" s="1">
        <v>960.47033999999996</v>
      </c>
      <c r="E15" s="1">
        <v>710.47033999999996</v>
      </c>
      <c r="F15" s="1">
        <v>409.50366000000002</v>
      </c>
      <c r="G15" s="1">
        <v>159.50366</v>
      </c>
      <c r="H15" s="1">
        <v>409.50366000000002</v>
      </c>
      <c r="I15" s="1">
        <v>159.50366</v>
      </c>
      <c r="J15" s="1">
        <v>28956.965</v>
      </c>
      <c r="K15" s="1">
        <v>30264.85</v>
      </c>
      <c r="L15" s="1">
        <v>61031.495999999999</v>
      </c>
      <c r="M15" s="1">
        <v>88632.914000000004</v>
      </c>
      <c r="N15" s="1">
        <v>30264.85</v>
      </c>
      <c r="O15" s="1">
        <v>30264.85</v>
      </c>
      <c r="P15" s="1">
        <v>14380.173000000001</v>
      </c>
      <c r="Q15" s="1">
        <v>27601.418000000001</v>
      </c>
      <c r="R15" s="1">
        <v>1307.8848</v>
      </c>
      <c r="S15" s="2">
        <v>-9.765625E-4</v>
      </c>
    </row>
    <row r="16" spans="1:19" x14ac:dyDescent="0.2">
      <c r="A16" s="1" t="s">
        <v>27</v>
      </c>
      <c r="B16" s="1">
        <v>630898849</v>
      </c>
      <c r="C16" s="1">
        <v>250</v>
      </c>
      <c r="D16" s="1">
        <v>606.47180000000003</v>
      </c>
      <c r="E16" s="1">
        <v>356.47179999999997</v>
      </c>
      <c r="F16" s="1">
        <v>588.78454999999997</v>
      </c>
      <c r="G16" s="1">
        <v>338.78455000000002</v>
      </c>
      <c r="H16" s="1">
        <v>588.78454999999997</v>
      </c>
      <c r="I16" s="1">
        <v>338.78455000000002</v>
      </c>
      <c r="J16" s="1">
        <v>43792.22</v>
      </c>
      <c r="K16" s="1">
        <v>46641.574000000001</v>
      </c>
      <c r="L16" s="1">
        <v>44416.065999999999</v>
      </c>
      <c r="M16" s="1">
        <v>48636.266000000003</v>
      </c>
      <c r="N16" s="1">
        <v>46641.574000000001</v>
      </c>
      <c r="O16" s="1">
        <v>46641.574000000001</v>
      </c>
      <c r="P16" s="1">
        <v>11991.58</v>
      </c>
      <c r="Q16" s="1">
        <v>4220.2030000000004</v>
      </c>
      <c r="R16" s="1">
        <v>2849.3555000000001</v>
      </c>
      <c r="S16" s="1">
        <v>0</v>
      </c>
    </row>
    <row r="17" spans="1:19" x14ac:dyDescent="0.2">
      <c r="A17" s="1" t="s">
        <v>28</v>
      </c>
      <c r="B17" s="1">
        <v>-2048043543</v>
      </c>
      <c r="C17" s="1">
        <v>250</v>
      </c>
      <c r="D17" s="1">
        <v>537.19579999999996</v>
      </c>
      <c r="E17" s="1">
        <v>287.19580000000002</v>
      </c>
      <c r="F17" s="1">
        <v>475.06659999999999</v>
      </c>
      <c r="G17" s="1">
        <v>225.06658999999999</v>
      </c>
      <c r="H17" s="1">
        <v>475.06659999999999</v>
      </c>
      <c r="I17" s="1">
        <v>225.06658999999999</v>
      </c>
      <c r="J17" s="1">
        <v>42575.074000000001</v>
      </c>
      <c r="K17" s="1">
        <v>44068.355000000003</v>
      </c>
      <c r="L17" s="1">
        <v>48147.332000000002</v>
      </c>
      <c r="M17" s="1">
        <v>50891.527000000002</v>
      </c>
      <c r="N17" s="1">
        <v>44068.355000000003</v>
      </c>
      <c r="O17" s="1">
        <v>44068.355000000003</v>
      </c>
      <c r="P17" s="1">
        <v>18604.02</v>
      </c>
      <c r="Q17" s="1">
        <v>2744.1934000000001</v>
      </c>
      <c r="R17" s="1">
        <v>1493.2792999999999</v>
      </c>
      <c r="S17" s="1">
        <v>-1.953125E-3</v>
      </c>
    </row>
    <row r="18" spans="1:19" x14ac:dyDescent="0.2">
      <c r="A18" s="1" t="s">
        <v>29</v>
      </c>
      <c r="B18" s="1">
        <v>1380944539</v>
      </c>
      <c r="C18" s="1">
        <v>250</v>
      </c>
      <c r="D18" s="1">
        <v>691.77549999999997</v>
      </c>
      <c r="E18" s="1">
        <v>441.77550000000002</v>
      </c>
      <c r="F18" s="1">
        <v>644.04290000000003</v>
      </c>
      <c r="G18" s="1">
        <v>394.04289999999997</v>
      </c>
      <c r="H18" s="1">
        <v>644.04290000000003</v>
      </c>
      <c r="I18" s="1">
        <v>394.04289999999997</v>
      </c>
      <c r="J18" s="1">
        <v>44708.266000000003</v>
      </c>
      <c r="K18" s="1">
        <v>51854.44</v>
      </c>
      <c r="L18" s="1">
        <v>45735.45</v>
      </c>
      <c r="M18" s="1">
        <v>56247.71</v>
      </c>
      <c r="N18" s="1">
        <v>51854.44</v>
      </c>
      <c r="O18" s="1">
        <v>51854.438000000002</v>
      </c>
      <c r="P18" s="1">
        <v>15143.61</v>
      </c>
      <c r="Q18" s="1">
        <v>10512.266</v>
      </c>
      <c r="R18" s="1">
        <v>7146.1760000000004</v>
      </c>
      <c r="S18" s="1">
        <v>0</v>
      </c>
    </row>
    <row r="19" spans="1:19" x14ac:dyDescent="0.2">
      <c r="A19" s="1" t="s">
        <v>24</v>
      </c>
      <c r="B19" s="1">
        <v>-443350544</v>
      </c>
      <c r="C19" s="1">
        <v>250</v>
      </c>
      <c r="D19" s="1">
        <v>1422.3706999999999</v>
      </c>
      <c r="E19" s="1">
        <v>1172.3706999999999</v>
      </c>
      <c r="F19" s="1">
        <v>381.95589999999999</v>
      </c>
      <c r="G19" s="1">
        <v>131.95590000000001</v>
      </c>
      <c r="H19" s="1">
        <v>381.95589999999999</v>
      </c>
      <c r="I19" s="1">
        <v>131.95590000000001</v>
      </c>
      <c r="J19" s="1">
        <v>31018.803</v>
      </c>
      <c r="K19" s="1">
        <v>32083.453000000001</v>
      </c>
      <c r="L19" s="1">
        <v>159023.23000000001</v>
      </c>
      <c r="M19" s="1">
        <v>209177.11</v>
      </c>
      <c r="N19" s="1">
        <v>32083.45</v>
      </c>
      <c r="O19" s="1">
        <v>32083.453000000001</v>
      </c>
      <c r="P19" s="1">
        <v>15467.6875</v>
      </c>
      <c r="Q19" s="1">
        <v>50153.875</v>
      </c>
      <c r="R19" s="1">
        <v>1064.6494</v>
      </c>
      <c r="S19" s="1">
        <v>3.90625E-3</v>
      </c>
    </row>
    <row r="20" spans="1:19" x14ac:dyDescent="0.2">
      <c r="A20" s="1" t="s">
        <v>28</v>
      </c>
      <c r="B20" s="1">
        <v>66651665</v>
      </c>
      <c r="C20" s="1">
        <v>250</v>
      </c>
      <c r="D20" s="1">
        <v>848.05175999999994</v>
      </c>
      <c r="E20" s="1">
        <v>598.05175999999994</v>
      </c>
      <c r="F20" s="1">
        <v>585.27650000000006</v>
      </c>
      <c r="G20" s="1">
        <v>335.2765</v>
      </c>
      <c r="H20" s="1">
        <v>585.27650000000006</v>
      </c>
      <c r="I20" s="1">
        <v>335.2765</v>
      </c>
      <c r="J20" s="1">
        <v>51180.945</v>
      </c>
      <c r="K20" s="1">
        <v>53965.983999999997</v>
      </c>
      <c r="L20" s="1">
        <v>80923.649999999994</v>
      </c>
      <c r="M20" s="1">
        <v>87824.61</v>
      </c>
      <c r="N20" s="1">
        <v>53965.991999999998</v>
      </c>
      <c r="O20" s="1">
        <v>53965.991999999998</v>
      </c>
      <c r="P20" s="1">
        <v>14345.857</v>
      </c>
      <c r="Q20" s="1">
        <v>6900.9610000000002</v>
      </c>
      <c r="R20" s="1">
        <v>2785.0390000000002</v>
      </c>
      <c r="S20" s="1">
        <v>0</v>
      </c>
    </row>
    <row r="21" spans="1:19" x14ac:dyDescent="0.2">
      <c r="A21" s="1" t="s">
        <v>25</v>
      </c>
      <c r="B21" s="1">
        <v>-1385530526</v>
      </c>
      <c r="C21" s="1">
        <v>250</v>
      </c>
      <c r="D21" s="1">
        <v>1161.3846000000001</v>
      </c>
      <c r="E21" s="1">
        <v>911.38463999999999</v>
      </c>
      <c r="F21" s="1">
        <v>1145.3970999999999</v>
      </c>
      <c r="G21" s="1">
        <v>895.39710000000002</v>
      </c>
      <c r="H21" s="1">
        <v>1145.3970999999999</v>
      </c>
      <c r="I21" s="1">
        <v>895.39710000000002</v>
      </c>
      <c r="J21" s="1">
        <v>113066.42</v>
      </c>
      <c r="K21" s="1">
        <v>135608.76999999999</v>
      </c>
      <c r="L21" s="1">
        <v>111726.55499999999</v>
      </c>
      <c r="M21" s="1">
        <v>138042.53</v>
      </c>
      <c r="N21" s="1">
        <v>135608.76999999999</v>
      </c>
      <c r="O21" s="1">
        <v>135608.76999999999</v>
      </c>
      <c r="P21" s="1">
        <v>15568.041999999999</v>
      </c>
      <c r="Q21" s="1">
        <v>26315.976999999999</v>
      </c>
      <c r="R21" s="1">
        <v>22542.344000000001</v>
      </c>
      <c r="S21" s="1">
        <v>0</v>
      </c>
    </row>
    <row r="22" spans="1:19" x14ac:dyDescent="0.2">
      <c r="A22" s="1" t="s">
        <v>19</v>
      </c>
      <c r="B22" s="1">
        <v>-1040023681</v>
      </c>
      <c r="C22" s="1">
        <v>250</v>
      </c>
      <c r="D22" s="1">
        <v>1041.5093999999999</v>
      </c>
      <c r="E22" s="1">
        <v>791.50940000000003</v>
      </c>
      <c r="F22" s="1">
        <v>894.97080000000005</v>
      </c>
      <c r="G22" s="1">
        <v>644.97080000000005</v>
      </c>
      <c r="H22" s="1">
        <v>894.97080000000005</v>
      </c>
      <c r="I22" s="1">
        <v>644.97080000000005</v>
      </c>
      <c r="J22" s="1">
        <v>70888.320000000007</v>
      </c>
      <c r="K22" s="1">
        <v>91028.554999999993</v>
      </c>
      <c r="L22" s="1">
        <v>59853.65</v>
      </c>
      <c r="M22" s="1">
        <v>109610.92</v>
      </c>
      <c r="N22" s="1">
        <v>91028.56</v>
      </c>
      <c r="O22" s="1">
        <v>91028.57</v>
      </c>
      <c r="P22" s="1">
        <v>12785.001</v>
      </c>
      <c r="Q22" s="1">
        <v>49757.273000000001</v>
      </c>
      <c r="R22" s="1">
        <v>20140.234</v>
      </c>
      <c r="S22" s="1">
        <v>7.8125E-3</v>
      </c>
    </row>
    <row r="23" spans="1:19" x14ac:dyDescent="0.2">
      <c r="A23" s="1" t="s">
        <v>22</v>
      </c>
      <c r="B23" s="1">
        <v>1909811994</v>
      </c>
      <c r="C23" s="1">
        <v>250</v>
      </c>
      <c r="D23" s="1">
        <v>476.28314</v>
      </c>
      <c r="E23" s="1">
        <v>226.28314</v>
      </c>
      <c r="F23" s="1">
        <v>474.54718000000003</v>
      </c>
      <c r="G23" s="1">
        <v>224.54718</v>
      </c>
      <c r="H23" s="1">
        <v>474.54718000000003</v>
      </c>
      <c r="I23" s="1">
        <v>224.54718</v>
      </c>
      <c r="J23" s="1">
        <v>34022.47</v>
      </c>
      <c r="K23" s="1">
        <v>35833.266000000003</v>
      </c>
      <c r="L23" s="1">
        <v>34025.675999999999</v>
      </c>
      <c r="M23" s="1">
        <v>36030.593999999997</v>
      </c>
      <c r="N23" s="1">
        <v>35833.266000000003</v>
      </c>
      <c r="O23" s="1">
        <v>35833.266000000003</v>
      </c>
      <c r="P23" s="1">
        <v>13874.411</v>
      </c>
      <c r="Q23" s="1">
        <v>2004.9179999999999</v>
      </c>
      <c r="R23" s="1">
        <v>1810.7969000000001</v>
      </c>
      <c r="S23" s="1">
        <v>0</v>
      </c>
    </row>
    <row r="24" spans="1:19" x14ac:dyDescent="0.2">
      <c r="A24" s="1" t="s">
        <v>24</v>
      </c>
      <c r="B24" s="1">
        <v>-463642527</v>
      </c>
      <c r="C24" s="1">
        <v>250</v>
      </c>
      <c r="D24" s="1">
        <v>1488.2163</v>
      </c>
      <c r="E24" s="1">
        <v>1238.2163</v>
      </c>
      <c r="F24" s="1">
        <v>1452.3275000000001</v>
      </c>
      <c r="G24" s="1">
        <v>1202.3275000000001</v>
      </c>
      <c r="H24" s="1">
        <v>1452.3275000000001</v>
      </c>
      <c r="I24" s="1">
        <v>1202.3275000000001</v>
      </c>
      <c r="J24" s="1">
        <v>90021.49</v>
      </c>
      <c r="K24" s="1">
        <v>174623.39</v>
      </c>
      <c r="L24" s="1">
        <v>61939.938000000002</v>
      </c>
      <c r="M24" s="1">
        <v>179647.2</v>
      </c>
      <c r="N24" s="1">
        <v>174623.38</v>
      </c>
      <c r="O24" s="1">
        <v>174623.39</v>
      </c>
      <c r="P24" s="1">
        <v>11970.995000000001</v>
      </c>
      <c r="Q24" s="1">
        <v>117707.266</v>
      </c>
      <c r="R24" s="1">
        <v>84601.9</v>
      </c>
      <c r="S24" s="1">
        <v>1.5625E-2</v>
      </c>
    </row>
    <row r="25" spans="1:19" x14ac:dyDescent="0.2">
      <c r="A25" s="1" t="s">
        <v>19</v>
      </c>
      <c r="B25" s="1">
        <v>481889107</v>
      </c>
      <c r="C25" s="1">
        <v>250</v>
      </c>
      <c r="D25" s="1">
        <v>1302.8677</v>
      </c>
      <c r="E25" s="1">
        <v>1052.8677</v>
      </c>
      <c r="F25" s="1">
        <v>745.71172999999999</v>
      </c>
      <c r="G25" s="1">
        <v>495.71172999999999</v>
      </c>
      <c r="H25" s="1">
        <v>745.71172999999999</v>
      </c>
      <c r="I25" s="1">
        <v>495.71172999999999</v>
      </c>
      <c r="J25" s="1">
        <v>48059.065999999999</v>
      </c>
      <c r="K25" s="1">
        <v>70754.09</v>
      </c>
      <c r="L25" s="1">
        <v>36665.925999999999</v>
      </c>
      <c r="M25" s="1">
        <v>134267.22</v>
      </c>
      <c r="N25" s="1">
        <v>70754.09</v>
      </c>
      <c r="O25" s="1">
        <v>70754.09</v>
      </c>
      <c r="P25" s="1">
        <v>15864.065000000001</v>
      </c>
      <c r="Q25" s="1">
        <v>97601.3</v>
      </c>
      <c r="R25" s="1">
        <v>22695.026999999998</v>
      </c>
      <c r="S25" s="1">
        <v>0</v>
      </c>
    </row>
    <row r="26" spans="1:19" x14ac:dyDescent="0.2">
      <c r="A26" s="1" t="s">
        <v>24</v>
      </c>
      <c r="B26" s="1">
        <v>1466068709</v>
      </c>
      <c r="C26" s="1">
        <v>250</v>
      </c>
      <c r="D26" s="1">
        <v>1037.0005000000001</v>
      </c>
      <c r="E26" s="1">
        <v>787.00049999999999</v>
      </c>
      <c r="F26" s="1">
        <v>524.17529999999999</v>
      </c>
      <c r="G26" s="1">
        <v>274.17529999999999</v>
      </c>
      <c r="H26" s="1">
        <v>524.17529999999999</v>
      </c>
      <c r="I26" s="1">
        <v>274.17529999999999</v>
      </c>
      <c r="J26" s="1">
        <v>33080.300000000003</v>
      </c>
      <c r="K26" s="1">
        <v>42054.758000000002</v>
      </c>
      <c r="L26" s="1">
        <v>39259.586000000003</v>
      </c>
      <c r="M26" s="1">
        <v>95673.016000000003</v>
      </c>
      <c r="N26" s="1">
        <v>42054.75</v>
      </c>
      <c r="O26" s="1">
        <v>42054.75</v>
      </c>
      <c r="P26" s="1">
        <v>14872.308999999999</v>
      </c>
      <c r="Q26" s="1">
        <v>56413.425999999999</v>
      </c>
      <c r="R26" s="1">
        <v>8974.4570000000003</v>
      </c>
      <c r="S26" s="1">
        <v>0</v>
      </c>
    </row>
    <row r="27" spans="1:19" x14ac:dyDescent="0.2">
      <c r="A27" s="1" t="s">
        <v>24</v>
      </c>
      <c r="B27" s="1">
        <v>542933640</v>
      </c>
      <c r="C27" s="1">
        <v>250</v>
      </c>
      <c r="D27" s="1">
        <v>768.01769999999999</v>
      </c>
      <c r="E27" s="1">
        <v>518.01769999999999</v>
      </c>
      <c r="F27" s="1">
        <v>599.67610000000002</v>
      </c>
      <c r="G27" s="1">
        <v>349.67610000000002</v>
      </c>
      <c r="H27" s="1">
        <v>599.67610000000002</v>
      </c>
      <c r="I27" s="1">
        <v>349.67610000000002</v>
      </c>
      <c r="J27" s="1">
        <v>51938.593999999997</v>
      </c>
      <c r="K27" s="1">
        <v>57673.476999999999</v>
      </c>
      <c r="L27" s="1">
        <v>64781.745999999999</v>
      </c>
      <c r="M27" s="1">
        <v>80203</v>
      </c>
      <c r="N27" s="1">
        <v>57673.47</v>
      </c>
      <c r="O27" s="1">
        <v>57673.472999999998</v>
      </c>
      <c r="P27" s="1">
        <v>16248.227999999999</v>
      </c>
      <c r="Q27" s="1">
        <v>15421.254000000001</v>
      </c>
      <c r="R27" s="1">
        <v>5734.8829999999998</v>
      </c>
      <c r="S27" s="1">
        <v>3.90625E-3</v>
      </c>
    </row>
    <row r="28" spans="1:19" x14ac:dyDescent="0.2">
      <c r="A28" s="1" t="s">
        <v>23</v>
      </c>
      <c r="B28" s="1">
        <v>-31587717</v>
      </c>
      <c r="C28" s="1">
        <v>250</v>
      </c>
      <c r="D28" s="1">
        <v>721.20654000000002</v>
      </c>
      <c r="E28" s="1">
        <v>471.20654000000002</v>
      </c>
      <c r="F28" s="1">
        <v>624.26390000000004</v>
      </c>
      <c r="G28" s="1">
        <v>374.26391999999998</v>
      </c>
      <c r="H28" s="1">
        <v>624.26390000000004</v>
      </c>
      <c r="I28" s="1">
        <v>374.26391999999998</v>
      </c>
      <c r="J28" s="1">
        <v>34636.65</v>
      </c>
      <c r="K28" s="1">
        <v>47302.953000000001</v>
      </c>
      <c r="L28" s="1">
        <v>28680.516</v>
      </c>
      <c r="M28" s="1">
        <v>55687.792999999998</v>
      </c>
      <c r="N28" s="1">
        <v>47302.953000000001</v>
      </c>
      <c r="O28" s="1">
        <v>47302.953000000001</v>
      </c>
      <c r="P28" s="1">
        <v>13906.288</v>
      </c>
      <c r="Q28" s="1">
        <v>27007.276999999998</v>
      </c>
      <c r="R28" s="1">
        <v>12666.300999999999</v>
      </c>
      <c r="S28" s="1">
        <v>0</v>
      </c>
    </row>
    <row r="29" spans="1:19" x14ac:dyDescent="0.2">
      <c r="A29" s="1" t="s">
        <v>19</v>
      </c>
      <c r="B29" s="1">
        <v>-1608197371</v>
      </c>
      <c r="C29" s="1">
        <v>250</v>
      </c>
      <c r="D29" s="1">
        <v>944.75854000000004</v>
      </c>
      <c r="E29" s="1">
        <v>694.75854000000004</v>
      </c>
      <c r="F29" s="1">
        <v>321.33096</v>
      </c>
      <c r="G29" s="1">
        <v>71.330960000000005</v>
      </c>
      <c r="H29" s="1">
        <v>321.33096</v>
      </c>
      <c r="I29" s="1">
        <v>71.330960000000005</v>
      </c>
      <c r="J29" s="1">
        <v>21280.895</v>
      </c>
      <c r="K29" s="1">
        <v>21760.465</v>
      </c>
      <c r="L29" s="1">
        <v>77901.649999999994</v>
      </c>
      <c r="M29" s="1">
        <v>104719.93</v>
      </c>
      <c r="N29" s="1">
        <v>21760.465</v>
      </c>
      <c r="O29" s="1">
        <v>21760.465</v>
      </c>
      <c r="P29" s="1">
        <v>15267.118</v>
      </c>
      <c r="Q29" s="1">
        <v>26818.280999999999</v>
      </c>
      <c r="R29" s="1">
        <v>479.57130000000001</v>
      </c>
      <c r="S29" s="2">
        <v>9.765625E-4</v>
      </c>
    </row>
    <row r="30" spans="1:19" x14ac:dyDescent="0.2">
      <c r="A30" s="1" t="s">
        <v>23</v>
      </c>
      <c r="B30" s="1">
        <v>-806685258</v>
      </c>
      <c r="C30" s="1">
        <v>250</v>
      </c>
      <c r="D30" s="1">
        <v>1603.2283</v>
      </c>
      <c r="E30" s="1">
        <v>1353.2283</v>
      </c>
      <c r="F30" s="1">
        <v>1314.3756000000001</v>
      </c>
      <c r="G30" s="1">
        <v>1064.3756000000001</v>
      </c>
      <c r="H30" s="1">
        <v>1314.3756000000001</v>
      </c>
      <c r="I30" s="1">
        <v>1064.3756000000001</v>
      </c>
      <c r="J30" s="1">
        <v>104482.81</v>
      </c>
      <c r="K30" s="1">
        <v>210094.22</v>
      </c>
      <c r="L30" s="1">
        <v>67826.94</v>
      </c>
      <c r="M30" s="1">
        <v>273006.25</v>
      </c>
      <c r="N30" s="1">
        <v>210094.22</v>
      </c>
      <c r="O30" s="1">
        <v>210094.22</v>
      </c>
      <c r="P30" s="1">
        <v>14783.05</v>
      </c>
      <c r="Q30" s="1">
        <v>205179.31</v>
      </c>
      <c r="R30" s="1">
        <v>105611.41</v>
      </c>
      <c r="S30" s="1">
        <v>0</v>
      </c>
    </row>
    <row r="31" spans="1:19" x14ac:dyDescent="0.2">
      <c r="A31" s="1" t="s">
        <v>24</v>
      </c>
      <c r="B31" s="1">
        <v>1337272588</v>
      </c>
      <c r="C31" s="1">
        <v>250</v>
      </c>
      <c r="D31" s="1">
        <v>1846.8977</v>
      </c>
      <c r="E31" s="1">
        <v>1596.8977</v>
      </c>
      <c r="F31" s="1">
        <v>1658.0320999999999</v>
      </c>
      <c r="G31" s="1">
        <v>1408.0320999999999</v>
      </c>
      <c r="H31" s="1">
        <v>1658.0320999999999</v>
      </c>
      <c r="I31" s="1">
        <v>1408.0320999999999</v>
      </c>
      <c r="J31" s="1">
        <v>140406.32999999999</v>
      </c>
      <c r="K31" s="1">
        <v>287638.75</v>
      </c>
      <c r="L31" s="1">
        <v>63093.23</v>
      </c>
      <c r="M31" s="1">
        <v>330840.88</v>
      </c>
      <c r="N31" s="1">
        <v>287638.75</v>
      </c>
      <c r="O31" s="1">
        <v>287638.75</v>
      </c>
      <c r="P31" s="1">
        <v>17407.937999999998</v>
      </c>
      <c r="Q31" s="1">
        <v>267747.65999999997</v>
      </c>
      <c r="R31" s="1">
        <v>147232.42000000001</v>
      </c>
      <c r="S31" s="1">
        <v>0</v>
      </c>
    </row>
    <row r="32" spans="1:19" x14ac:dyDescent="0.2">
      <c r="A32" s="1" t="s">
        <v>19</v>
      </c>
      <c r="B32" s="1">
        <v>1134486876</v>
      </c>
      <c r="C32" s="1">
        <v>250</v>
      </c>
      <c r="D32" s="1">
        <v>884.26199999999994</v>
      </c>
      <c r="E32" s="1">
        <v>634.26199999999994</v>
      </c>
      <c r="F32" s="1">
        <v>507.10586999999998</v>
      </c>
      <c r="G32" s="1">
        <v>257.10586999999998</v>
      </c>
      <c r="H32" s="1">
        <v>507.10586999999998</v>
      </c>
      <c r="I32" s="1">
        <v>257.10586999999998</v>
      </c>
      <c r="J32" s="1">
        <v>29348.38</v>
      </c>
      <c r="K32" s="1">
        <v>37694.656000000003</v>
      </c>
      <c r="L32" s="1">
        <v>28815.934000000001</v>
      </c>
      <c r="M32" s="1">
        <v>73306.38</v>
      </c>
      <c r="N32" s="1">
        <v>37694.656000000003</v>
      </c>
      <c r="O32" s="1">
        <v>37694.656000000003</v>
      </c>
      <c r="P32" s="1">
        <v>13369.439</v>
      </c>
      <c r="Q32" s="1">
        <v>44490.453000000001</v>
      </c>
      <c r="R32" s="1">
        <v>8346.2739999999994</v>
      </c>
      <c r="S32" s="1">
        <v>0</v>
      </c>
    </row>
    <row r="33" spans="1:19" x14ac:dyDescent="0.2">
      <c r="A33" s="1" t="s">
        <v>19</v>
      </c>
      <c r="B33" s="1">
        <v>408405954</v>
      </c>
      <c r="C33" s="1">
        <v>250</v>
      </c>
      <c r="D33" s="1">
        <v>940.1123</v>
      </c>
      <c r="E33" s="1">
        <v>690.1123</v>
      </c>
      <c r="F33" s="1">
        <v>906.08594000000005</v>
      </c>
      <c r="G33" s="1">
        <v>656.08594000000005</v>
      </c>
      <c r="H33" s="1">
        <v>906.08594000000005</v>
      </c>
      <c r="I33" s="1">
        <v>656.08594000000005</v>
      </c>
      <c r="J33" s="1">
        <v>58008.76</v>
      </c>
      <c r="K33" s="1">
        <v>88076.93</v>
      </c>
      <c r="L33" s="1">
        <v>33615.086000000003</v>
      </c>
      <c r="M33" s="1">
        <v>92831.875</v>
      </c>
      <c r="N33" s="1">
        <v>88076.94</v>
      </c>
      <c r="O33" s="1">
        <v>88076.93</v>
      </c>
      <c r="P33" s="1">
        <v>12611.86</v>
      </c>
      <c r="Q33" s="1">
        <v>59216.79</v>
      </c>
      <c r="R33" s="1">
        <v>30068.168000000001</v>
      </c>
      <c r="S33" s="1">
        <v>-7.8125E-3</v>
      </c>
    </row>
    <row r="34" spans="1:19" x14ac:dyDescent="0.2">
      <c r="A34" s="1" t="s">
        <v>30</v>
      </c>
      <c r="B34" s="1">
        <v>707954076</v>
      </c>
      <c r="C34" s="1">
        <v>250</v>
      </c>
      <c r="D34" s="1">
        <v>767.36725000000001</v>
      </c>
      <c r="E34" s="1">
        <v>517.36725000000001</v>
      </c>
      <c r="F34" s="1">
        <v>636.53470000000004</v>
      </c>
      <c r="G34" s="1">
        <v>386.53473000000002</v>
      </c>
      <c r="H34" s="1">
        <v>636.53470000000004</v>
      </c>
      <c r="I34" s="1">
        <v>386.53473000000002</v>
      </c>
      <c r="J34" s="1">
        <v>50276.22</v>
      </c>
      <c r="K34" s="1">
        <v>54990.582000000002</v>
      </c>
      <c r="L34" s="1">
        <v>63580.99</v>
      </c>
      <c r="M34" s="1">
        <v>73446.97</v>
      </c>
      <c r="N34" s="1">
        <v>54990.582000000002</v>
      </c>
      <c r="O34" s="1">
        <v>54990.582000000002</v>
      </c>
      <c r="P34" s="1">
        <v>13270.520500000001</v>
      </c>
      <c r="Q34" s="1">
        <v>9865.98</v>
      </c>
      <c r="R34" s="1">
        <v>4714.3670000000002</v>
      </c>
      <c r="S34" s="1">
        <v>0</v>
      </c>
    </row>
    <row r="35" spans="1:19" x14ac:dyDescent="0.2">
      <c r="A35" s="1" t="s">
        <v>19</v>
      </c>
      <c r="B35" s="1">
        <v>698709310</v>
      </c>
      <c r="C35" s="1">
        <v>250</v>
      </c>
      <c r="D35" s="1">
        <v>1658.2048</v>
      </c>
      <c r="E35" s="1">
        <v>1408.2048</v>
      </c>
      <c r="F35" s="1">
        <v>683.95763999999997</v>
      </c>
      <c r="G35" s="1">
        <v>433.95764000000003</v>
      </c>
      <c r="H35" s="1">
        <v>683.95763999999997</v>
      </c>
      <c r="I35" s="1">
        <v>433.95764000000003</v>
      </c>
      <c r="J35" s="1">
        <v>43036.226999999999</v>
      </c>
      <c r="K35" s="1">
        <v>60218.582000000002</v>
      </c>
      <c r="L35" s="1">
        <v>39892.785000000003</v>
      </c>
      <c r="M35" s="1">
        <v>169844.64</v>
      </c>
      <c r="N35" s="1">
        <v>60218.586000000003</v>
      </c>
      <c r="O35" s="1">
        <v>60218.582000000002</v>
      </c>
      <c r="P35" s="1">
        <v>13662.398999999999</v>
      </c>
      <c r="Q35" s="1">
        <v>129951.84</v>
      </c>
      <c r="R35" s="1">
        <v>17182.355</v>
      </c>
      <c r="S35" s="1">
        <v>-3.90625E-3</v>
      </c>
    </row>
    <row r="36" spans="1:19" x14ac:dyDescent="0.2">
      <c r="A36" s="1" t="s">
        <v>22</v>
      </c>
      <c r="B36" s="1">
        <v>286052801</v>
      </c>
      <c r="C36" s="1">
        <v>250</v>
      </c>
      <c r="D36" s="1">
        <v>1081.2188000000001</v>
      </c>
      <c r="E36" s="1">
        <v>831.21875</v>
      </c>
      <c r="F36" s="1">
        <v>1062.6107</v>
      </c>
      <c r="G36" s="1">
        <v>812.61069999999995</v>
      </c>
      <c r="H36" s="1">
        <v>1062.6107</v>
      </c>
      <c r="I36" s="1">
        <v>812.61069999999995</v>
      </c>
      <c r="J36" s="1">
        <v>112411.67</v>
      </c>
      <c r="K36" s="1">
        <v>124518.875</v>
      </c>
      <c r="L36" s="1">
        <v>108968.664</v>
      </c>
      <c r="M36" s="1">
        <v>127417.484</v>
      </c>
      <c r="N36" s="1">
        <v>124518.875</v>
      </c>
      <c r="O36" s="1">
        <v>124518.89</v>
      </c>
      <c r="P36" s="1">
        <v>15403.014999999999</v>
      </c>
      <c r="Q36" s="1">
        <v>18448.82</v>
      </c>
      <c r="R36" s="1">
        <v>12107.203</v>
      </c>
      <c r="S36" s="1">
        <v>1.5625E-2</v>
      </c>
    </row>
    <row r="37" spans="1:19" x14ac:dyDescent="0.2">
      <c r="A37" s="1" t="s">
        <v>31</v>
      </c>
      <c r="B37" s="1">
        <v>-190541709</v>
      </c>
      <c r="C37" s="1">
        <v>250</v>
      </c>
      <c r="D37" s="1">
        <v>642.62149999999997</v>
      </c>
      <c r="E37" s="1">
        <v>392.62151999999998</v>
      </c>
      <c r="F37" s="1">
        <v>638.93150000000003</v>
      </c>
      <c r="G37" s="1">
        <v>388.93151999999998</v>
      </c>
      <c r="H37" s="1">
        <v>638.93150000000003</v>
      </c>
      <c r="I37" s="1">
        <v>388.93151999999998</v>
      </c>
      <c r="J37" s="1">
        <v>43750.695</v>
      </c>
      <c r="K37" s="1">
        <v>50817.47</v>
      </c>
      <c r="L37" s="1">
        <v>41474.53</v>
      </c>
      <c r="M37" s="1">
        <v>51170.5</v>
      </c>
      <c r="N37" s="1">
        <v>50817.46</v>
      </c>
      <c r="O37" s="1">
        <v>50817.47</v>
      </c>
      <c r="P37" s="1">
        <v>14244.571</v>
      </c>
      <c r="Q37" s="1">
        <v>9695.9689999999991</v>
      </c>
      <c r="R37" s="1">
        <v>7066.7734</v>
      </c>
      <c r="S37" s="1">
        <v>7.8125E-3</v>
      </c>
    </row>
    <row r="38" spans="1:19" x14ac:dyDescent="0.2">
      <c r="A38" s="1" t="s">
        <v>32</v>
      </c>
      <c r="B38" s="1">
        <v>-763205672</v>
      </c>
      <c r="C38" s="1">
        <v>250</v>
      </c>
      <c r="D38" s="1">
        <v>674.3252</v>
      </c>
      <c r="E38" s="1">
        <v>424.3252</v>
      </c>
      <c r="F38" s="1">
        <v>471.72127999999998</v>
      </c>
      <c r="G38" s="1">
        <v>221.72128000000001</v>
      </c>
      <c r="H38" s="1">
        <v>471.72127999999998</v>
      </c>
      <c r="I38" s="1">
        <v>221.72128000000001</v>
      </c>
      <c r="J38" s="1">
        <v>32441.879000000001</v>
      </c>
      <c r="K38" s="1">
        <v>33979.279999999999</v>
      </c>
      <c r="L38" s="1">
        <v>47683.06</v>
      </c>
      <c r="M38" s="1">
        <v>54904.4</v>
      </c>
      <c r="N38" s="1">
        <v>33979.279999999999</v>
      </c>
      <c r="O38" s="1">
        <v>33979.279999999999</v>
      </c>
      <c r="P38" s="1">
        <v>13994.547</v>
      </c>
      <c r="Q38" s="1">
        <v>7221.34</v>
      </c>
      <c r="R38" s="1">
        <v>1537.4023</v>
      </c>
      <c r="S38" s="1">
        <v>0</v>
      </c>
    </row>
    <row r="39" spans="1:19" x14ac:dyDescent="0.2">
      <c r="A39" s="1" t="s">
        <v>23</v>
      </c>
      <c r="B39" s="1">
        <v>-1512022076</v>
      </c>
      <c r="C39" s="1">
        <v>250</v>
      </c>
      <c r="D39" s="1">
        <v>360.99117999999999</v>
      </c>
      <c r="E39" s="1">
        <v>110.99118</v>
      </c>
      <c r="F39" s="1">
        <v>349.31835999999998</v>
      </c>
      <c r="G39" s="1">
        <v>99.318359999999998</v>
      </c>
      <c r="H39" s="1">
        <v>349.31835999999998</v>
      </c>
      <c r="I39" s="1">
        <v>99.318359999999998</v>
      </c>
      <c r="J39" s="1">
        <v>23847.27</v>
      </c>
      <c r="K39" s="1">
        <v>23916.47</v>
      </c>
      <c r="L39" s="1">
        <v>24602.963</v>
      </c>
      <c r="M39" s="1">
        <v>24943.785</v>
      </c>
      <c r="N39" s="1">
        <v>23916.47</v>
      </c>
      <c r="O39" s="1">
        <v>23916.47</v>
      </c>
      <c r="P39" s="1">
        <v>15275.857</v>
      </c>
      <c r="Q39" s="1">
        <v>340.82130000000001</v>
      </c>
      <c r="R39" s="1">
        <v>69.200194999999994</v>
      </c>
      <c r="S39" s="2">
        <v>-9.765625E-4</v>
      </c>
    </row>
    <row r="40" spans="1:19" x14ac:dyDescent="0.2">
      <c r="A40" s="1" t="s">
        <v>21</v>
      </c>
      <c r="B40" s="1">
        <v>-2041392862</v>
      </c>
      <c r="C40" s="1">
        <v>250</v>
      </c>
      <c r="D40" s="1">
        <v>1326.9655</v>
      </c>
      <c r="E40" s="1">
        <v>1076.9655</v>
      </c>
      <c r="F40" s="1">
        <v>1232.3699999999999</v>
      </c>
      <c r="G40" s="1">
        <v>982.37</v>
      </c>
      <c r="H40" s="1">
        <v>1232.3699999999999</v>
      </c>
      <c r="I40" s="1">
        <v>982.37</v>
      </c>
      <c r="J40" s="1">
        <v>108001.766</v>
      </c>
      <c r="K40" s="1">
        <v>191935.03</v>
      </c>
      <c r="L40" s="1">
        <v>94209.600000000006</v>
      </c>
      <c r="M40" s="1">
        <v>210538.1</v>
      </c>
      <c r="N40" s="1">
        <v>191935.03</v>
      </c>
      <c r="O40" s="1">
        <v>191935.03</v>
      </c>
      <c r="P40" s="1">
        <v>18578.282999999999</v>
      </c>
      <c r="Q40" s="1">
        <v>116328.49</v>
      </c>
      <c r="R40" s="1">
        <v>83933.266000000003</v>
      </c>
      <c r="S40" s="1">
        <v>0</v>
      </c>
    </row>
    <row r="41" spans="1:19" x14ac:dyDescent="0.2">
      <c r="A41" s="1" t="s">
        <v>26</v>
      </c>
      <c r="B41" s="1">
        <v>-1124915830</v>
      </c>
      <c r="C41" s="1">
        <v>250</v>
      </c>
      <c r="D41" s="1">
        <v>1162.9911</v>
      </c>
      <c r="E41" s="1">
        <v>912.99109999999996</v>
      </c>
      <c r="F41" s="1">
        <v>1033.6088</v>
      </c>
      <c r="G41" s="1">
        <v>783.60875999999996</v>
      </c>
      <c r="H41" s="1">
        <v>1033.6088</v>
      </c>
      <c r="I41" s="1">
        <v>783.60875999999996</v>
      </c>
      <c r="J41" s="1">
        <v>85078.195000000007</v>
      </c>
      <c r="K41" s="1">
        <v>122419.9</v>
      </c>
      <c r="L41" s="1">
        <v>59370.688000000002</v>
      </c>
      <c r="M41" s="1">
        <v>141989.79999999999</v>
      </c>
      <c r="N41" s="1">
        <v>122419.88</v>
      </c>
      <c r="O41" s="1">
        <v>122419.89</v>
      </c>
      <c r="P41" s="1">
        <v>15744.620999999999</v>
      </c>
      <c r="Q41" s="1">
        <v>82619.11</v>
      </c>
      <c r="R41" s="1">
        <v>37341.703000000001</v>
      </c>
      <c r="S41" s="1">
        <v>0</v>
      </c>
    </row>
    <row r="42" spans="1:19" x14ac:dyDescent="0.2">
      <c r="A42" s="1" t="s">
        <v>27</v>
      </c>
      <c r="B42" s="1">
        <v>174823762</v>
      </c>
      <c r="C42" s="1">
        <v>250</v>
      </c>
      <c r="D42" s="1">
        <v>438.81357000000003</v>
      </c>
      <c r="E42" s="1">
        <v>188.81357</v>
      </c>
      <c r="F42" s="1">
        <v>400.01105000000001</v>
      </c>
      <c r="G42" s="1">
        <v>150.01105000000001</v>
      </c>
      <c r="H42" s="1">
        <v>400.01105000000001</v>
      </c>
      <c r="I42" s="1">
        <v>150.01105000000001</v>
      </c>
      <c r="J42" s="1">
        <v>29160.115000000002</v>
      </c>
      <c r="K42" s="1">
        <v>29983.748</v>
      </c>
      <c r="L42" s="1">
        <v>32899.980000000003</v>
      </c>
      <c r="M42" s="1">
        <v>34172.434000000001</v>
      </c>
      <c r="N42" s="1">
        <v>29983.745999999999</v>
      </c>
      <c r="O42" s="1">
        <v>29983.748</v>
      </c>
      <c r="P42" s="1">
        <v>14012.861000000001</v>
      </c>
      <c r="Q42" s="1">
        <v>1272.4530999999999</v>
      </c>
      <c r="R42" s="1">
        <v>823.63477</v>
      </c>
      <c r="S42" s="1">
        <v>1.953125E-3</v>
      </c>
    </row>
    <row r="43" spans="1:19" x14ac:dyDescent="0.2">
      <c r="A43" s="1" t="s">
        <v>19</v>
      </c>
      <c r="B43" s="1">
        <v>-1668190253</v>
      </c>
      <c r="C43" s="1">
        <v>250</v>
      </c>
      <c r="D43" s="1">
        <v>1488.0488</v>
      </c>
      <c r="E43" s="1">
        <v>1238.0488</v>
      </c>
      <c r="F43" s="1">
        <v>1462.9213999999999</v>
      </c>
      <c r="G43" s="1">
        <v>1212.9213999999999</v>
      </c>
      <c r="H43" s="1">
        <v>1462.9213999999999</v>
      </c>
      <c r="I43" s="1">
        <v>1212.9213999999999</v>
      </c>
      <c r="J43" s="1">
        <v>113856.516</v>
      </c>
      <c r="K43" s="1">
        <v>167244.04999999999</v>
      </c>
      <c r="L43" s="1">
        <v>61459.535000000003</v>
      </c>
      <c r="M43" s="1">
        <v>170947.67</v>
      </c>
      <c r="N43" s="1">
        <v>167244.03</v>
      </c>
      <c r="O43" s="1">
        <v>167244.03</v>
      </c>
      <c r="P43" s="1">
        <v>16711.650000000001</v>
      </c>
      <c r="Q43" s="1">
        <v>109488.13</v>
      </c>
      <c r="R43" s="1">
        <v>53387.523000000001</v>
      </c>
      <c r="S43" s="1">
        <v>0</v>
      </c>
    </row>
    <row r="44" spans="1:19" x14ac:dyDescent="0.2">
      <c r="A44" s="1" t="s">
        <v>28</v>
      </c>
      <c r="B44" s="1">
        <v>1799436767</v>
      </c>
      <c r="C44" s="1">
        <v>250</v>
      </c>
      <c r="D44" s="1">
        <v>889.02380000000005</v>
      </c>
      <c r="E44" s="1">
        <v>639.02380000000005</v>
      </c>
      <c r="F44" s="1">
        <v>771.10770000000002</v>
      </c>
      <c r="G44" s="1">
        <v>521.10770000000002</v>
      </c>
      <c r="H44" s="1">
        <v>771.10770000000002</v>
      </c>
      <c r="I44" s="1">
        <v>521.10770000000002</v>
      </c>
      <c r="J44" s="1">
        <v>66684.38</v>
      </c>
      <c r="K44" s="1">
        <v>76524.320000000007</v>
      </c>
      <c r="L44" s="1">
        <v>72939.69</v>
      </c>
      <c r="M44" s="1">
        <v>89933.02</v>
      </c>
      <c r="N44" s="1">
        <v>76524.31</v>
      </c>
      <c r="O44" s="1">
        <v>76524.320000000007</v>
      </c>
      <c r="P44" s="1">
        <v>15411.455</v>
      </c>
      <c r="Q44" s="1">
        <v>16993.335999999999</v>
      </c>
      <c r="R44" s="1">
        <v>9839.9375</v>
      </c>
      <c r="S44" s="1">
        <v>1.171875E-2</v>
      </c>
    </row>
    <row r="45" spans="1:19" x14ac:dyDescent="0.2">
      <c r="A45" s="1" t="s">
        <v>23</v>
      </c>
      <c r="B45" s="1">
        <v>-1555590367</v>
      </c>
      <c r="C45" s="1">
        <v>250</v>
      </c>
      <c r="D45" s="1">
        <v>1028.2007000000001</v>
      </c>
      <c r="E45" s="1">
        <v>778.20069999999998</v>
      </c>
      <c r="F45" s="1">
        <v>686.57494999999994</v>
      </c>
      <c r="G45" s="1">
        <v>436.57495</v>
      </c>
      <c r="H45" s="1">
        <v>686.57494999999994</v>
      </c>
      <c r="I45" s="1">
        <v>436.57495</v>
      </c>
      <c r="J45" s="1">
        <v>50159.54</v>
      </c>
      <c r="K45" s="1">
        <v>61628.66</v>
      </c>
      <c r="L45" s="1">
        <v>52552.57</v>
      </c>
      <c r="M45" s="1">
        <v>103992.875</v>
      </c>
      <c r="N45" s="1">
        <v>61628.66</v>
      </c>
      <c r="O45" s="1">
        <v>61628.663999999997</v>
      </c>
      <c r="P45" s="1">
        <v>14290.714</v>
      </c>
      <c r="Q45" s="1">
        <v>51440.31</v>
      </c>
      <c r="R45" s="1">
        <v>11469.120999999999</v>
      </c>
      <c r="S45" s="1">
        <v>3.90625E-3</v>
      </c>
    </row>
    <row r="46" spans="1:19" x14ac:dyDescent="0.2">
      <c r="A46" s="1" t="s">
        <v>31</v>
      </c>
      <c r="B46" s="1">
        <v>650433521</v>
      </c>
      <c r="C46" s="1">
        <v>250</v>
      </c>
      <c r="D46" s="1">
        <v>697.97429999999997</v>
      </c>
      <c r="E46" s="1">
        <v>447.97430000000003</v>
      </c>
      <c r="F46" s="1">
        <v>693.85469999999998</v>
      </c>
      <c r="G46" s="1">
        <v>443.85467999999997</v>
      </c>
      <c r="H46" s="1">
        <v>693.85469999999998</v>
      </c>
      <c r="I46" s="1">
        <v>443.85467999999997</v>
      </c>
      <c r="J46" s="1">
        <v>52402.055</v>
      </c>
      <c r="K46" s="1">
        <v>59450.92</v>
      </c>
      <c r="L46" s="1">
        <v>51528.296999999999</v>
      </c>
      <c r="M46" s="1">
        <v>59917.811999999998</v>
      </c>
      <c r="N46" s="1">
        <v>59450.92</v>
      </c>
      <c r="O46" s="1">
        <v>59450.92</v>
      </c>
      <c r="P46" s="1">
        <v>12913.671</v>
      </c>
      <c r="Q46" s="1">
        <v>8389.5159999999996</v>
      </c>
      <c r="R46" s="1">
        <v>7048.8670000000002</v>
      </c>
      <c r="S46" s="1">
        <v>0</v>
      </c>
    </row>
    <row r="47" spans="1:19" x14ac:dyDescent="0.2">
      <c r="A47" s="1" t="s">
        <v>29</v>
      </c>
      <c r="B47" s="1">
        <v>-648533003</v>
      </c>
      <c r="C47" s="1">
        <v>250</v>
      </c>
      <c r="D47" s="1">
        <v>949.10720000000003</v>
      </c>
      <c r="E47" s="1">
        <v>699.10720000000003</v>
      </c>
      <c r="F47" s="1">
        <v>751.35364000000004</v>
      </c>
      <c r="G47" s="1">
        <v>501.35363999999998</v>
      </c>
      <c r="H47" s="1">
        <v>751.35364000000004</v>
      </c>
      <c r="I47" s="1">
        <v>501.35363999999998</v>
      </c>
      <c r="J47" s="1">
        <v>48548.73</v>
      </c>
      <c r="K47" s="1">
        <v>72945.8</v>
      </c>
      <c r="L47" s="1">
        <v>46910.05</v>
      </c>
      <c r="M47" s="1">
        <v>100717.22</v>
      </c>
      <c r="N47" s="1">
        <v>72945.8</v>
      </c>
      <c r="O47" s="1">
        <v>72945.8</v>
      </c>
      <c r="P47" s="1">
        <v>14857.47</v>
      </c>
      <c r="Q47" s="1">
        <v>53807.17</v>
      </c>
      <c r="R47" s="1">
        <v>24397.07</v>
      </c>
      <c r="S47" s="1">
        <v>3.90625E-3</v>
      </c>
    </row>
    <row r="48" spans="1:19" x14ac:dyDescent="0.2">
      <c r="A48" s="1" t="s">
        <v>28</v>
      </c>
      <c r="B48" s="1">
        <v>412928697</v>
      </c>
      <c r="C48" s="1">
        <v>250</v>
      </c>
      <c r="D48" s="1">
        <v>1936.7792999999999</v>
      </c>
      <c r="E48" s="1">
        <v>1686.7792999999999</v>
      </c>
      <c r="F48" s="1">
        <v>1025.6804999999999</v>
      </c>
      <c r="G48" s="1">
        <v>775.68053999999995</v>
      </c>
      <c r="H48" s="1">
        <v>1025.6804999999999</v>
      </c>
      <c r="I48" s="1">
        <v>775.68053999999995</v>
      </c>
      <c r="J48" s="1">
        <v>104070.94</v>
      </c>
      <c r="K48" s="1">
        <v>135567</v>
      </c>
      <c r="L48" s="1">
        <v>160912.31</v>
      </c>
      <c r="M48" s="1">
        <v>297528.94</v>
      </c>
      <c r="N48" s="1">
        <v>135567</v>
      </c>
      <c r="O48" s="1">
        <v>135567</v>
      </c>
      <c r="P48" s="1">
        <v>14110.186</v>
      </c>
      <c r="Q48" s="1">
        <v>136616.62</v>
      </c>
      <c r="R48" s="1">
        <v>31496.062000000002</v>
      </c>
      <c r="S48" s="1">
        <v>0</v>
      </c>
    </row>
    <row r="49" spans="1:19" x14ac:dyDescent="0.2">
      <c r="A49" s="1" t="s">
        <v>29</v>
      </c>
      <c r="B49" s="1">
        <v>952822115</v>
      </c>
      <c r="C49" s="1">
        <v>250</v>
      </c>
      <c r="D49" s="1">
        <v>892.43209999999999</v>
      </c>
      <c r="E49" s="1">
        <v>642.43209999999999</v>
      </c>
      <c r="F49" s="1">
        <v>595.62699999999995</v>
      </c>
      <c r="G49" s="1">
        <v>345.62700000000001</v>
      </c>
      <c r="H49" s="1">
        <v>595.62699999999995</v>
      </c>
      <c r="I49" s="1">
        <v>345.62700000000001</v>
      </c>
      <c r="J49" s="1">
        <v>45677.616999999998</v>
      </c>
      <c r="K49" s="1">
        <v>57338.945</v>
      </c>
      <c r="L49" s="1">
        <v>51601.137000000002</v>
      </c>
      <c r="M49" s="1">
        <v>92686.87</v>
      </c>
      <c r="N49" s="1">
        <v>57338.94</v>
      </c>
      <c r="O49" s="1">
        <v>57338.94</v>
      </c>
      <c r="P49" s="1">
        <v>16934.026999999998</v>
      </c>
      <c r="Q49" s="1">
        <v>41085.733999999997</v>
      </c>
      <c r="R49" s="1">
        <v>11661.328</v>
      </c>
      <c r="S49" s="1">
        <v>0</v>
      </c>
    </row>
    <row r="50" spans="1:19" x14ac:dyDescent="0.2">
      <c r="A50" s="1" t="s">
        <v>23</v>
      </c>
      <c r="B50" s="1">
        <v>-1720755923</v>
      </c>
      <c r="C50" s="1">
        <v>250</v>
      </c>
      <c r="D50" s="1">
        <v>1366.5762999999999</v>
      </c>
      <c r="E50" s="1">
        <v>1116.5762999999999</v>
      </c>
      <c r="F50" s="1">
        <v>1333.1793</v>
      </c>
      <c r="G50" s="1">
        <v>1083.1793</v>
      </c>
      <c r="H50" s="1">
        <v>1333.1793</v>
      </c>
      <c r="I50" s="1">
        <v>1083.1793</v>
      </c>
      <c r="J50" s="1">
        <v>92060.445000000007</v>
      </c>
      <c r="K50" s="1">
        <v>164876.01999999999</v>
      </c>
      <c r="L50" s="1">
        <v>50823.16</v>
      </c>
      <c r="M50" s="1">
        <v>170296.48</v>
      </c>
      <c r="N50" s="1">
        <v>164875.98000000001</v>
      </c>
      <c r="O50" s="1">
        <v>164875.98000000001</v>
      </c>
      <c r="P50" s="1">
        <v>16534.213</v>
      </c>
      <c r="Q50" s="1">
        <v>119473.32</v>
      </c>
      <c r="R50" s="1">
        <v>72815.56</v>
      </c>
      <c r="S50" s="1">
        <v>0</v>
      </c>
    </row>
    <row r="51" spans="1:19" x14ac:dyDescent="0.2">
      <c r="A51" s="1" t="s">
        <v>21</v>
      </c>
      <c r="B51" s="1">
        <v>713249548</v>
      </c>
      <c r="C51" s="1">
        <v>250</v>
      </c>
      <c r="D51" s="1">
        <v>932.72159999999997</v>
      </c>
      <c r="E51" s="1">
        <v>682.72159999999997</v>
      </c>
      <c r="F51" s="1">
        <v>926.23140000000001</v>
      </c>
      <c r="G51" s="1">
        <v>676.23140000000001</v>
      </c>
      <c r="H51" s="1">
        <v>926.23140000000001</v>
      </c>
      <c r="I51" s="1">
        <v>676.23140000000001</v>
      </c>
      <c r="J51" s="1">
        <v>65383.66</v>
      </c>
      <c r="K51" s="1">
        <v>75893.789999999994</v>
      </c>
      <c r="L51" s="1">
        <v>64876.413999999997</v>
      </c>
      <c r="M51" s="1">
        <v>76470.554999999993</v>
      </c>
      <c r="N51" s="1">
        <v>75893.789999999994</v>
      </c>
      <c r="O51" s="1">
        <v>75893.789999999994</v>
      </c>
      <c r="P51" s="1">
        <v>16301.223</v>
      </c>
      <c r="Q51" s="1">
        <v>11594.141</v>
      </c>
      <c r="R51" s="1">
        <v>10510.129000000001</v>
      </c>
      <c r="S51" s="1">
        <v>0</v>
      </c>
    </row>
    <row r="52" spans="1:19" x14ac:dyDescent="0.2">
      <c r="A52" s="1" t="s">
        <v>21</v>
      </c>
      <c r="B52" s="1">
        <v>826247555</v>
      </c>
      <c r="C52" s="1">
        <v>250</v>
      </c>
      <c r="D52" s="1">
        <v>1256.9453000000001</v>
      </c>
      <c r="E52" s="1">
        <v>1006.9453</v>
      </c>
      <c r="F52" s="1">
        <v>911.34325999999999</v>
      </c>
      <c r="G52" s="1">
        <v>661.34325999999999</v>
      </c>
      <c r="H52" s="1">
        <v>911.34325999999999</v>
      </c>
      <c r="I52" s="1">
        <v>661.34325999999999</v>
      </c>
      <c r="J52" s="1">
        <v>75318.539999999994</v>
      </c>
      <c r="K52" s="1">
        <v>89513.445000000007</v>
      </c>
      <c r="L52" s="1">
        <v>103717.61</v>
      </c>
      <c r="M52" s="1">
        <v>133090.12</v>
      </c>
      <c r="N52" s="1">
        <v>89513.445000000007</v>
      </c>
      <c r="O52" s="1">
        <v>89513.44</v>
      </c>
      <c r="P52" s="1">
        <v>12965.380999999999</v>
      </c>
      <c r="Q52" s="1">
        <v>29372.516</v>
      </c>
      <c r="R52" s="1">
        <v>14194.906000000001</v>
      </c>
      <c r="S52" s="1">
        <v>-7.8125E-3</v>
      </c>
    </row>
    <row r="53" spans="1:19" x14ac:dyDescent="0.2">
      <c r="A53" s="1" t="s">
        <v>23</v>
      </c>
      <c r="B53" s="1">
        <v>785368874</v>
      </c>
      <c r="C53" s="1">
        <v>250</v>
      </c>
      <c r="D53" s="1">
        <v>2021.3411000000001</v>
      </c>
      <c r="E53" s="1">
        <v>1771.3411000000001</v>
      </c>
      <c r="F53" s="1">
        <v>785.07209999999998</v>
      </c>
      <c r="G53" s="1">
        <v>535.07209999999998</v>
      </c>
      <c r="H53" s="1">
        <v>785.07209999999998</v>
      </c>
      <c r="I53" s="1">
        <v>535.07209999999998</v>
      </c>
      <c r="J53" s="1">
        <v>87380.45</v>
      </c>
      <c r="K53" s="1">
        <v>92417.01</v>
      </c>
      <c r="L53" s="1">
        <v>211833.14</v>
      </c>
      <c r="M53" s="1">
        <v>313658.71999999997</v>
      </c>
      <c r="N53" s="1">
        <v>92417.02</v>
      </c>
      <c r="O53" s="1">
        <v>92417.01</v>
      </c>
      <c r="P53" s="1">
        <v>16696.05</v>
      </c>
      <c r="Q53" s="1">
        <v>101825.56</v>
      </c>
      <c r="R53" s="1">
        <v>5036.5546999999997</v>
      </c>
      <c r="S53" s="1">
        <v>-1.5625E-2</v>
      </c>
    </row>
    <row r="54" spans="1:19" x14ac:dyDescent="0.2">
      <c r="A54" s="1" t="s">
        <v>19</v>
      </c>
      <c r="B54" s="1">
        <v>1006981601</v>
      </c>
      <c r="C54" s="1">
        <v>250</v>
      </c>
      <c r="D54" s="1">
        <v>967.81320000000005</v>
      </c>
      <c r="E54" s="1">
        <v>717.81320000000005</v>
      </c>
      <c r="F54" s="1">
        <v>285.62457000000001</v>
      </c>
      <c r="G54" s="1">
        <v>35.624572999999998</v>
      </c>
      <c r="H54" s="1">
        <v>285.62457000000001</v>
      </c>
      <c r="I54" s="1">
        <v>35.624572999999998</v>
      </c>
      <c r="J54" s="1">
        <v>17226.607</v>
      </c>
      <c r="K54" s="1">
        <v>17238.28</v>
      </c>
      <c r="L54" s="1">
        <v>109555.625</v>
      </c>
      <c r="M54" s="1">
        <v>115800.48</v>
      </c>
      <c r="N54" s="1">
        <v>17238.280999999999</v>
      </c>
      <c r="O54" s="1">
        <v>17238.280999999999</v>
      </c>
      <c r="P54" s="1">
        <v>13632.593999999999</v>
      </c>
      <c r="Q54" s="1">
        <v>6244.8516</v>
      </c>
      <c r="R54" s="1">
        <v>11.671875</v>
      </c>
      <c r="S54" s="1">
        <v>0</v>
      </c>
    </row>
    <row r="55" spans="1:19" x14ac:dyDescent="0.2">
      <c r="A55" s="1" t="s">
        <v>24</v>
      </c>
      <c r="B55" s="1">
        <v>114827670</v>
      </c>
      <c r="C55" s="1">
        <v>250</v>
      </c>
      <c r="D55" s="1">
        <v>1081.7274</v>
      </c>
      <c r="E55" s="1">
        <v>831.72739999999999</v>
      </c>
      <c r="F55" s="1">
        <v>349.53183000000001</v>
      </c>
      <c r="G55" s="1">
        <v>99.531829999999999</v>
      </c>
      <c r="H55" s="1">
        <v>349.53183000000001</v>
      </c>
      <c r="I55" s="1">
        <v>99.531829999999999</v>
      </c>
      <c r="J55" s="1">
        <v>26476.236000000001</v>
      </c>
      <c r="K55" s="1">
        <v>27157.965</v>
      </c>
      <c r="L55" s="1">
        <v>74534.27</v>
      </c>
      <c r="M55" s="1">
        <v>109000.04</v>
      </c>
      <c r="N55" s="1">
        <v>27157.965</v>
      </c>
      <c r="O55" s="1">
        <v>27157.965</v>
      </c>
      <c r="P55" s="1">
        <v>17234.668000000001</v>
      </c>
      <c r="Q55" s="1">
        <v>34465.766000000003</v>
      </c>
      <c r="R55" s="1">
        <v>681.72850000000005</v>
      </c>
      <c r="S55" s="1">
        <v>0</v>
      </c>
    </row>
    <row r="56" spans="1:19" x14ac:dyDescent="0.2">
      <c r="A56" s="1" t="s">
        <v>22</v>
      </c>
      <c r="B56" s="1">
        <v>316430616</v>
      </c>
      <c r="C56" s="1">
        <v>250</v>
      </c>
      <c r="D56" s="1">
        <v>1303.4839999999999</v>
      </c>
      <c r="E56" s="1">
        <v>1053.4839999999999</v>
      </c>
      <c r="F56" s="1">
        <v>943.72439999999995</v>
      </c>
      <c r="G56" s="1">
        <v>693.72439999999995</v>
      </c>
      <c r="H56" s="1">
        <v>943.72439999999995</v>
      </c>
      <c r="I56" s="1">
        <v>693.72439999999995</v>
      </c>
      <c r="J56" s="1">
        <v>94700.62</v>
      </c>
      <c r="K56" s="1">
        <v>112758.53</v>
      </c>
      <c r="L56" s="1">
        <v>116757.69</v>
      </c>
      <c r="M56" s="1">
        <v>164921.56</v>
      </c>
      <c r="N56" s="1">
        <v>112758.52</v>
      </c>
      <c r="O56" s="1">
        <v>112758.54</v>
      </c>
      <c r="P56" s="1">
        <v>15540.462</v>
      </c>
      <c r="Q56" s="1">
        <v>48163.866999999998</v>
      </c>
      <c r="R56" s="1">
        <v>18057.914000000001</v>
      </c>
      <c r="S56" s="1">
        <v>1.5625E-2</v>
      </c>
    </row>
    <row r="57" spans="1:19" x14ac:dyDescent="0.2">
      <c r="A57" s="1" t="s">
        <v>21</v>
      </c>
      <c r="B57" s="1">
        <v>-406689046</v>
      </c>
      <c r="C57" s="1">
        <v>250</v>
      </c>
      <c r="D57" s="1">
        <v>1236.9717000000001</v>
      </c>
      <c r="E57" s="1">
        <v>986.97170000000006</v>
      </c>
      <c r="F57" s="1">
        <v>1211.5857000000001</v>
      </c>
      <c r="G57" s="1">
        <v>961.58569999999997</v>
      </c>
      <c r="H57" s="1">
        <v>1211.5857000000001</v>
      </c>
      <c r="I57" s="1">
        <v>961.58569999999997</v>
      </c>
      <c r="J57" s="1">
        <v>97397.55</v>
      </c>
      <c r="K57" s="1">
        <v>150256.60999999999</v>
      </c>
      <c r="L57" s="1">
        <v>79911.23</v>
      </c>
      <c r="M57" s="1">
        <v>153431.81</v>
      </c>
      <c r="N57" s="1">
        <v>150256.60999999999</v>
      </c>
      <c r="O57" s="1">
        <v>150256.60999999999</v>
      </c>
      <c r="P57" s="1">
        <v>17255.991999999998</v>
      </c>
      <c r="Q57" s="1">
        <v>73520.58</v>
      </c>
      <c r="R57" s="1">
        <v>52859.07</v>
      </c>
      <c r="S57" s="1">
        <v>0</v>
      </c>
    </row>
    <row r="58" spans="1:19" x14ac:dyDescent="0.2">
      <c r="A58" s="1" t="s">
        <v>28</v>
      </c>
      <c r="B58" s="1">
        <v>-9578651</v>
      </c>
      <c r="C58" s="1">
        <v>250</v>
      </c>
      <c r="D58" s="1">
        <v>896.08860000000004</v>
      </c>
      <c r="E58" s="1">
        <v>646.08860000000004</v>
      </c>
      <c r="F58" s="1">
        <v>874.86273000000006</v>
      </c>
      <c r="G58" s="1">
        <v>624.86273000000006</v>
      </c>
      <c r="H58" s="1">
        <v>874.86273000000006</v>
      </c>
      <c r="I58" s="1">
        <v>624.86273000000006</v>
      </c>
      <c r="J58" s="1">
        <v>102488.84</v>
      </c>
      <c r="K58" s="1">
        <v>107942.02</v>
      </c>
      <c r="L58" s="1">
        <v>100386.41</v>
      </c>
      <c r="M58" s="1">
        <v>111347.6</v>
      </c>
      <c r="N58" s="1">
        <v>107942.02</v>
      </c>
      <c r="O58" s="1">
        <v>107942.02</v>
      </c>
      <c r="P58" s="1">
        <v>16028.645</v>
      </c>
      <c r="Q58" s="1">
        <v>10961.1875</v>
      </c>
      <c r="R58" s="1">
        <v>5453.1719999999996</v>
      </c>
      <c r="S58" s="1">
        <v>0</v>
      </c>
    </row>
    <row r="59" spans="1:19" x14ac:dyDescent="0.2">
      <c r="A59" s="1" t="s">
        <v>23</v>
      </c>
      <c r="B59" s="1">
        <v>103950130</v>
      </c>
      <c r="C59" s="1">
        <v>250</v>
      </c>
      <c r="D59" s="1">
        <v>1478.6504</v>
      </c>
      <c r="E59" s="1">
        <v>1228.6504</v>
      </c>
      <c r="F59" s="1">
        <v>1353.4854</v>
      </c>
      <c r="G59" s="1">
        <v>1103.4854</v>
      </c>
      <c r="H59" s="1">
        <v>1353.4854</v>
      </c>
      <c r="I59" s="1">
        <v>1103.4854</v>
      </c>
      <c r="J59" s="1">
        <v>108709.29</v>
      </c>
      <c r="K59" s="1">
        <v>174376.16</v>
      </c>
      <c r="L59" s="1">
        <v>61463.42</v>
      </c>
      <c r="M59" s="1">
        <v>192916.94</v>
      </c>
      <c r="N59" s="1">
        <v>174376.17</v>
      </c>
      <c r="O59" s="1">
        <v>174376.16</v>
      </c>
      <c r="P59" s="1">
        <v>13433.691000000001</v>
      </c>
      <c r="Q59" s="1">
        <v>131453.51999999999</v>
      </c>
      <c r="R59" s="1">
        <v>65666.875</v>
      </c>
      <c r="S59" s="1">
        <v>-1.5625E-2</v>
      </c>
    </row>
    <row r="60" spans="1:19" x14ac:dyDescent="0.2">
      <c r="A60" s="1" t="s">
        <v>23</v>
      </c>
      <c r="B60" s="1">
        <v>428964495</v>
      </c>
      <c r="C60" s="1">
        <v>250</v>
      </c>
      <c r="D60" s="1">
        <v>388.97714000000002</v>
      </c>
      <c r="E60" s="1">
        <v>138.97713999999999</v>
      </c>
      <c r="F60" s="1">
        <v>337.90685999999999</v>
      </c>
      <c r="G60" s="1">
        <v>87.906859999999995</v>
      </c>
      <c r="H60" s="1">
        <v>337.90685999999999</v>
      </c>
      <c r="I60" s="1">
        <v>87.906859999999995</v>
      </c>
      <c r="J60" s="1">
        <v>19333.928</v>
      </c>
      <c r="K60" s="1">
        <v>19583.662</v>
      </c>
      <c r="L60" s="1">
        <v>23827.285</v>
      </c>
      <c r="M60" s="1">
        <v>24296.157999999999</v>
      </c>
      <c r="N60" s="1">
        <v>19583.664000000001</v>
      </c>
      <c r="O60" s="1">
        <v>19583.662</v>
      </c>
      <c r="P60" s="1">
        <v>12424.453</v>
      </c>
      <c r="Q60" s="1">
        <v>468.87304999999998</v>
      </c>
      <c r="R60" s="1">
        <v>249.73437999999999</v>
      </c>
      <c r="S60" s="1">
        <v>-1.953125E-3</v>
      </c>
    </row>
    <row r="61" spans="1:19" x14ac:dyDescent="0.2">
      <c r="A61" s="1" t="s">
        <v>22</v>
      </c>
      <c r="B61" s="1">
        <v>277769676</v>
      </c>
      <c r="C61" s="1">
        <v>250</v>
      </c>
      <c r="D61" s="1">
        <v>594.84569999999997</v>
      </c>
      <c r="E61" s="1">
        <v>344.84570000000002</v>
      </c>
      <c r="F61" s="1">
        <v>541.83180000000004</v>
      </c>
      <c r="G61" s="1">
        <v>291.83179999999999</v>
      </c>
      <c r="H61" s="1">
        <v>541.83180000000004</v>
      </c>
      <c r="I61" s="1">
        <v>291.83179999999999</v>
      </c>
      <c r="J61" s="1">
        <v>34816.54</v>
      </c>
      <c r="K61" s="1">
        <v>38253.555</v>
      </c>
      <c r="L61" s="1">
        <v>37236.550000000003</v>
      </c>
      <c r="M61" s="1">
        <v>43341.285000000003</v>
      </c>
      <c r="N61" s="1">
        <v>38253.56</v>
      </c>
      <c r="O61" s="1">
        <v>38253.555</v>
      </c>
      <c r="P61" s="1">
        <v>13055.138000000001</v>
      </c>
      <c r="Q61" s="1">
        <v>6104.7362999999996</v>
      </c>
      <c r="R61" s="1">
        <v>3437.0194999999999</v>
      </c>
      <c r="S61" s="1">
        <v>0</v>
      </c>
    </row>
    <row r="62" spans="1:19" x14ac:dyDescent="0.2">
      <c r="A62" s="1" t="s">
        <v>22</v>
      </c>
      <c r="B62" s="1">
        <v>1602222556</v>
      </c>
      <c r="C62" s="1">
        <v>250</v>
      </c>
      <c r="D62" s="1">
        <v>1691.9746</v>
      </c>
      <c r="E62" s="1">
        <v>1441.9746</v>
      </c>
      <c r="F62" s="1">
        <v>886.94280000000003</v>
      </c>
      <c r="G62" s="1">
        <v>636.94280000000003</v>
      </c>
      <c r="H62" s="1">
        <v>886.94280000000003</v>
      </c>
      <c r="I62" s="1">
        <v>636.94280000000003</v>
      </c>
      <c r="J62" s="1">
        <v>72687.664000000004</v>
      </c>
      <c r="K62" s="1">
        <v>101934.734</v>
      </c>
      <c r="L62" s="1">
        <v>77004.17</v>
      </c>
      <c r="M62" s="1">
        <v>233378.62</v>
      </c>
      <c r="N62" s="1">
        <v>101934.734</v>
      </c>
      <c r="O62" s="1">
        <v>101934.73</v>
      </c>
      <c r="P62" s="1">
        <v>15055.6</v>
      </c>
      <c r="Q62" s="1">
        <v>156374.47</v>
      </c>
      <c r="R62" s="1">
        <v>29247.07</v>
      </c>
      <c r="S62" s="1">
        <v>-7.8125E-3</v>
      </c>
    </row>
    <row r="63" spans="1:19" x14ac:dyDescent="0.2">
      <c r="A63" s="1" t="s">
        <v>32</v>
      </c>
      <c r="B63" s="1">
        <v>1124888674</v>
      </c>
      <c r="C63" s="1">
        <v>250</v>
      </c>
      <c r="D63" s="1">
        <v>1082.9827</v>
      </c>
      <c r="E63" s="1">
        <v>832.98266999999998</v>
      </c>
      <c r="F63" s="1">
        <v>1070.3108999999999</v>
      </c>
      <c r="G63" s="1">
        <v>820.31089999999995</v>
      </c>
      <c r="H63" s="1">
        <v>1070.3108999999999</v>
      </c>
      <c r="I63" s="1">
        <v>820.31089999999995</v>
      </c>
      <c r="J63" s="1">
        <v>101512.06</v>
      </c>
      <c r="K63" s="1">
        <v>113211.12</v>
      </c>
      <c r="L63" s="1">
        <v>100858.66</v>
      </c>
      <c r="M63" s="1">
        <v>114940.83</v>
      </c>
      <c r="N63" s="1">
        <v>113211.11</v>
      </c>
      <c r="O63" s="1">
        <v>113211.11</v>
      </c>
      <c r="P63" s="1">
        <v>14835.895500000001</v>
      </c>
      <c r="Q63" s="1">
        <v>14082.164000000001</v>
      </c>
      <c r="R63" s="1">
        <v>11699.047</v>
      </c>
      <c r="S63" s="1">
        <v>0</v>
      </c>
    </row>
    <row r="64" spans="1:19" x14ac:dyDescent="0.2">
      <c r="A64" s="1" t="s">
        <v>28</v>
      </c>
      <c r="B64" s="1">
        <v>-612012627</v>
      </c>
      <c r="C64" s="1">
        <v>250</v>
      </c>
      <c r="D64" s="1">
        <v>609.21510000000001</v>
      </c>
      <c r="E64" s="1">
        <v>359.21510000000001</v>
      </c>
      <c r="F64" s="1">
        <v>586.76575000000003</v>
      </c>
      <c r="G64" s="1">
        <v>336.76575000000003</v>
      </c>
      <c r="H64" s="1">
        <v>586.76575000000003</v>
      </c>
      <c r="I64" s="1">
        <v>336.76575000000003</v>
      </c>
      <c r="J64" s="1">
        <v>46645.476999999999</v>
      </c>
      <c r="K64" s="1">
        <v>50097.976999999999</v>
      </c>
      <c r="L64" s="1">
        <v>48740.425999999999</v>
      </c>
      <c r="M64" s="1">
        <v>52847.527000000002</v>
      </c>
      <c r="N64" s="1">
        <v>50097.976999999999</v>
      </c>
      <c r="O64" s="1">
        <v>50097.976999999999</v>
      </c>
      <c r="P64" s="1">
        <v>13953.832</v>
      </c>
      <c r="Q64" s="1">
        <v>4107.1016</v>
      </c>
      <c r="R64" s="1">
        <v>3452.5</v>
      </c>
      <c r="S64" s="1">
        <v>0</v>
      </c>
    </row>
    <row r="65" spans="1:19" x14ac:dyDescent="0.2">
      <c r="A65" s="1" t="s">
        <v>21</v>
      </c>
      <c r="B65" s="1">
        <v>1996655901</v>
      </c>
      <c r="C65" s="1">
        <v>250</v>
      </c>
      <c r="D65" s="1">
        <v>1595.6030000000001</v>
      </c>
      <c r="E65" s="1">
        <v>1345.6030000000001</v>
      </c>
      <c r="F65" s="1">
        <v>1555.7297000000001</v>
      </c>
      <c r="G65" s="1">
        <v>1305.7297000000001</v>
      </c>
      <c r="H65" s="1">
        <v>1555.7297000000001</v>
      </c>
      <c r="I65" s="1">
        <v>1305.7297000000001</v>
      </c>
      <c r="J65" s="1">
        <v>124988.55499999999</v>
      </c>
      <c r="K65" s="1">
        <v>253762.3</v>
      </c>
      <c r="L65" s="1">
        <v>81527.5</v>
      </c>
      <c r="M65" s="1">
        <v>262391.94</v>
      </c>
      <c r="N65" s="1">
        <v>253762.3</v>
      </c>
      <c r="O65" s="1">
        <v>253762.28</v>
      </c>
      <c r="P65" s="1">
        <v>14390.35</v>
      </c>
      <c r="Q65" s="1">
        <v>180864.44</v>
      </c>
      <c r="R65" s="1">
        <v>128773.75</v>
      </c>
      <c r="S65" s="1">
        <v>-1.5625E-2</v>
      </c>
    </row>
    <row r="66" spans="1:19" x14ac:dyDescent="0.2">
      <c r="A66" s="1" t="s">
        <v>25</v>
      </c>
      <c r="B66" s="1">
        <v>-1298180151</v>
      </c>
      <c r="C66" s="1">
        <v>250</v>
      </c>
      <c r="D66" s="1">
        <v>839.09343999999999</v>
      </c>
      <c r="E66" s="1">
        <v>589.09343999999999</v>
      </c>
      <c r="F66" s="1">
        <v>826.44979999999998</v>
      </c>
      <c r="G66" s="1">
        <v>576.44979999999998</v>
      </c>
      <c r="H66" s="1">
        <v>826.44979999999998</v>
      </c>
      <c r="I66" s="1">
        <v>576.44979999999998</v>
      </c>
      <c r="J66" s="1">
        <v>67208.69</v>
      </c>
      <c r="K66" s="1">
        <v>72940.585999999996</v>
      </c>
      <c r="L66" s="1">
        <v>66480.733999999997</v>
      </c>
      <c r="M66" s="1">
        <v>74072.88</v>
      </c>
      <c r="N66" s="1">
        <v>72940.59</v>
      </c>
      <c r="O66" s="1">
        <v>72940.585999999996</v>
      </c>
      <c r="P66" s="1">
        <v>16512.43</v>
      </c>
      <c r="Q66" s="1">
        <v>7592.1484</v>
      </c>
      <c r="R66" s="1">
        <v>5731.8984</v>
      </c>
      <c r="S66" s="1">
        <v>-7.8125E-3</v>
      </c>
    </row>
    <row r="67" spans="1:19" x14ac:dyDescent="0.2">
      <c r="A67" s="1" t="s">
        <v>24</v>
      </c>
      <c r="B67" s="1">
        <v>80545937</v>
      </c>
      <c r="C67" s="1">
        <v>250</v>
      </c>
      <c r="D67" s="1">
        <v>411.51015999999998</v>
      </c>
      <c r="E67" s="1">
        <v>161.51016000000001</v>
      </c>
      <c r="F67" s="1">
        <v>353.32195999999999</v>
      </c>
      <c r="G67" s="1">
        <v>103.32196</v>
      </c>
      <c r="H67" s="1">
        <v>353.32195999999999</v>
      </c>
      <c r="I67" s="1">
        <v>103.32196</v>
      </c>
      <c r="J67" s="1">
        <v>24660.79</v>
      </c>
      <c r="K67" s="1">
        <v>25553.493999999999</v>
      </c>
      <c r="L67" s="1">
        <v>28319.925999999999</v>
      </c>
      <c r="M67" s="1">
        <v>31275.421999999999</v>
      </c>
      <c r="N67" s="1">
        <v>25553.493999999999</v>
      </c>
      <c r="O67" s="1">
        <v>25553.493999999999</v>
      </c>
      <c r="P67" s="1">
        <v>15718.688</v>
      </c>
      <c r="Q67" s="1">
        <v>2955.4949999999999</v>
      </c>
      <c r="R67" s="1">
        <v>892.70510000000002</v>
      </c>
      <c r="S67" s="2">
        <v>-9.765625E-4</v>
      </c>
    </row>
    <row r="68" spans="1:19" x14ac:dyDescent="0.2">
      <c r="A68" s="1" t="s">
        <v>25</v>
      </c>
      <c r="B68" s="1">
        <v>-712186726</v>
      </c>
      <c r="C68" s="1">
        <v>250</v>
      </c>
      <c r="D68" s="1">
        <v>837.01220000000001</v>
      </c>
      <c r="E68" s="1">
        <v>587.01220000000001</v>
      </c>
      <c r="F68" s="1">
        <v>825.73424999999997</v>
      </c>
      <c r="G68" s="1">
        <v>575.73424999999997</v>
      </c>
      <c r="H68" s="1">
        <v>825.73424999999997</v>
      </c>
      <c r="I68" s="1">
        <v>575.73424999999997</v>
      </c>
      <c r="J68" s="1">
        <v>74389.289999999994</v>
      </c>
      <c r="K68" s="1">
        <v>79758.820000000007</v>
      </c>
      <c r="L68" s="1">
        <v>74242.289999999994</v>
      </c>
      <c r="M68" s="1">
        <v>81017.77</v>
      </c>
      <c r="N68" s="1">
        <v>79758.820000000007</v>
      </c>
      <c r="O68" s="1">
        <v>79758.820000000007</v>
      </c>
      <c r="P68" s="1">
        <v>14435.472</v>
      </c>
      <c r="Q68" s="1">
        <v>6775.4883</v>
      </c>
      <c r="R68" s="1">
        <v>5369.5312000000004</v>
      </c>
      <c r="S68" s="1">
        <v>0</v>
      </c>
    </row>
    <row r="69" spans="1:19" x14ac:dyDescent="0.2">
      <c r="A69" s="1" t="s">
        <v>19</v>
      </c>
      <c r="B69" s="1">
        <v>1734157801</v>
      </c>
      <c r="C69" s="1">
        <v>250</v>
      </c>
      <c r="D69" s="1">
        <v>438.94029999999998</v>
      </c>
      <c r="E69" s="1">
        <v>188.94030000000001</v>
      </c>
      <c r="F69" s="1">
        <v>421.83926000000002</v>
      </c>
      <c r="G69" s="1">
        <v>171.83926</v>
      </c>
      <c r="H69" s="1">
        <v>421.83926000000002</v>
      </c>
      <c r="I69" s="1">
        <v>171.83926</v>
      </c>
      <c r="J69" s="1">
        <v>26734.963</v>
      </c>
      <c r="K69" s="1">
        <v>28019.083999999999</v>
      </c>
      <c r="L69" s="1">
        <v>26555.366999999998</v>
      </c>
      <c r="M69" s="1">
        <v>29469.895</v>
      </c>
      <c r="N69" s="1">
        <v>28019.081999999999</v>
      </c>
      <c r="O69" s="1">
        <v>28019.083999999999</v>
      </c>
      <c r="P69" s="1">
        <v>12990.619000000001</v>
      </c>
      <c r="Q69" s="1">
        <v>2914.5273000000002</v>
      </c>
      <c r="R69" s="1">
        <v>1284.1211000000001</v>
      </c>
      <c r="S69" s="1">
        <v>1.953125E-3</v>
      </c>
    </row>
    <row r="70" spans="1:19" x14ac:dyDescent="0.2">
      <c r="A70" s="1" t="s">
        <v>26</v>
      </c>
      <c r="B70" s="1">
        <v>1758599912</v>
      </c>
      <c r="C70" s="1">
        <v>250</v>
      </c>
      <c r="D70" s="1">
        <v>1148.0159000000001</v>
      </c>
      <c r="E70" s="1">
        <v>898.01586999999995</v>
      </c>
      <c r="F70" s="1">
        <v>907.55444</v>
      </c>
      <c r="G70" s="1">
        <v>657.55444</v>
      </c>
      <c r="H70" s="1">
        <v>907.55444</v>
      </c>
      <c r="I70" s="1">
        <v>657.55444</v>
      </c>
      <c r="J70" s="1">
        <v>85770.92</v>
      </c>
      <c r="K70" s="1">
        <v>100896.91</v>
      </c>
      <c r="L70" s="1">
        <v>83785.085999999996</v>
      </c>
      <c r="M70" s="1">
        <v>134340.69</v>
      </c>
      <c r="N70" s="1">
        <v>100896.914</v>
      </c>
      <c r="O70" s="1">
        <v>100896.91</v>
      </c>
      <c r="P70" s="1">
        <v>13818.365</v>
      </c>
      <c r="Q70" s="1">
        <v>50555.6</v>
      </c>
      <c r="R70" s="1">
        <v>15125.984</v>
      </c>
      <c r="S70" s="1">
        <v>-7.8125E-3</v>
      </c>
    </row>
    <row r="71" spans="1:19" x14ac:dyDescent="0.2">
      <c r="A71" s="1" t="s">
        <v>31</v>
      </c>
      <c r="B71" s="1">
        <v>1220024408</v>
      </c>
      <c r="C71" s="1">
        <v>250</v>
      </c>
      <c r="D71" s="1">
        <v>1605.4683</v>
      </c>
      <c r="E71" s="1">
        <v>1355.4683</v>
      </c>
      <c r="F71" s="1">
        <v>1586.1786999999999</v>
      </c>
      <c r="G71" s="1">
        <v>1336.1786999999999</v>
      </c>
      <c r="H71" s="1">
        <v>1586.1786999999999</v>
      </c>
      <c r="I71" s="1">
        <v>1336.1786999999999</v>
      </c>
      <c r="J71" s="1">
        <v>107780.88</v>
      </c>
      <c r="K71" s="1">
        <v>216588.88</v>
      </c>
      <c r="L71" s="1">
        <v>71789.87</v>
      </c>
      <c r="M71" s="1">
        <v>219803.22</v>
      </c>
      <c r="N71" s="1">
        <v>216588.89</v>
      </c>
      <c r="O71" s="1">
        <v>216588.89</v>
      </c>
      <c r="P71" s="1">
        <v>16944.310000000001</v>
      </c>
      <c r="Q71" s="1">
        <v>148013.34</v>
      </c>
      <c r="R71" s="1">
        <v>108807.984</v>
      </c>
      <c r="S71" s="1">
        <v>0</v>
      </c>
    </row>
    <row r="72" spans="1:19" x14ac:dyDescent="0.2">
      <c r="A72" s="1" t="s">
        <v>19</v>
      </c>
      <c r="B72" s="1">
        <v>110083800</v>
      </c>
      <c r="C72" s="1">
        <v>250</v>
      </c>
      <c r="D72" s="1">
        <v>1634.5297</v>
      </c>
      <c r="E72" s="1">
        <v>1384.5297</v>
      </c>
      <c r="F72" s="1">
        <v>1213.3625</v>
      </c>
      <c r="G72" s="1">
        <v>963.36255000000006</v>
      </c>
      <c r="H72" s="1">
        <v>1213.3625</v>
      </c>
      <c r="I72" s="1">
        <v>963.36255000000006</v>
      </c>
      <c r="J72" s="1">
        <v>97505.84</v>
      </c>
      <c r="K72" s="1">
        <v>151401.25</v>
      </c>
      <c r="L72" s="1">
        <v>60370.239999999998</v>
      </c>
      <c r="M72" s="1">
        <v>212883.78</v>
      </c>
      <c r="N72" s="1">
        <v>151401.25</v>
      </c>
      <c r="O72" s="1">
        <v>151401.25</v>
      </c>
      <c r="P72" s="1">
        <v>13674.852000000001</v>
      </c>
      <c r="Q72" s="1">
        <v>152513.54999999999</v>
      </c>
      <c r="R72" s="1">
        <v>53895.413999999997</v>
      </c>
      <c r="S72" s="1">
        <v>0</v>
      </c>
    </row>
    <row r="73" spans="1:19" x14ac:dyDescent="0.2">
      <c r="A73" s="1" t="s">
        <v>24</v>
      </c>
      <c r="B73" s="1">
        <v>-2135800093</v>
      </c>
      <c r="C73" s="1">
        <v>250</v>
      </c>
      <c r="D73" s="1">
        <v>886.31615999999997</v>
      </c>
      <c r="E73" s="1">
        <v>636.31615999999997</v>
      </c>
      <c r="F73" s="1">
        <v>384.63565</v>
      </c>
      <c r="G73" s="1">
        <v>134.63565</v>
      </c>
      <c r="H73" s="1">
        <v>384.63565</v>
      </c>
      <c r="I73" s="1">
        <v>134.63565</v>
      </c>
      <c r="J73" s="1">
        <v>26888.93</v>
      </c>
      <c r="K73" s="1">
        <v>28273.33</v>
      </c>
      <c r="L73" s="1">
        <v>59797.599999999999</v>
      </c>
      <c r="M73" s="1">
        <v>88326.18</v>
      </c>
      <c r="N73" s="1">
        <v>28273.33</v>
      </c>
      <c r="O73" s="1">
        <v>28273.33</v>
      </c>
      <c r="P73" s="1">
        <v>14654.909</v>
      </c>
      <c r="Q73" s="1">
        <v>28528.581999999999</v>
      </c>
      <c r="R73" s="1">
        <v>1384.4004</v>
      </c>
      <c r="S73" s="1">
        <v>0</v>
      </c>
    </row>
    <row r="74" spans="1:19" x14ac:dyDescent="0.2">
      <c r="A74" s="1" t="s">
        <v>26</v>
      </c>
      <c r="B74" s="1">
        <v>1702456891</v>
      </c>
      <c r="C74" s="1">
        <v>250</v>
      </c>
      <c r="D74" s="1">
        <v>823.22789999999998</v>
      </c>
      <c r="E74" s="1">
        <v>573.22789999999998</v>
      </c>
      <c r="F74" s="1">
        <v>701.78449999999998</v>
      </c>
      <c r="G74" s="1">
        <v>451.78449999999998</v>
      </c>
      <c r="H74" s="1">
        <v>701.78449999999998</v>
      </c>
      <c r="I74" s="1">
        <v>451.78449999999998</v>
      </c>
      <c r="J74" s="1">
        <v>50318.375</v>
      </c>
      <c r="K74" s="1">
        <v>62142.233999999997</v>
      </c>
      <c r="L74" s="1">
        <v>42892.074000000001</v>
      </c>
      <c r="M74" s="1">
        <v>77148.87</v>
      </c>
      <c r="N74" s="1">
        <v>62142.233999999997</v>
      </c>
      <c r="O74" s="1">
        <v>62142.233999999997</v>
      </c>
      <c r="P74" s="1">
        <v>13896.083000000001</v>
      </c>
      <c r="Q74" s="1">
        <v>34256.792999999998</v>
      </c>
      <c r="R74" s="1">
        <v>11823.862999999999</v>
      </c>
      <c r="S74" s="1">
        <v>3.90625E-3</v>
      </c>
    </row>
    <row r="75" spans="1:19" x14ac:dyDescent="0.2">
      <c r="A75" s="1" t="s">
        <v>19</v>
      </c>
      <c r="B75" s="1">
        <v>-503307268</v>
      </c>
      <c r="C75" s="1">
        <v>250</v>
      </c>
      <c r="D75" s="1">
        <v>749.90374999999995</v>
      </c>
      <c r="E75" s="1">
        <v>499.90375</v>
      </c>
      <c r="F75" s="1">
        <v>603.84844999999996</v>
      </c>
      <c r="G75" s="1">
        <v>353.84845000000001</v>
      </c>
      <c r="H75" s="1">
        <v>603.84844999999996</v>
      </c>
      <c r="I75" s="1">
        <v>353.84845000000001</v>
      </c>
      <c r="J75" s="1">
        <v>38372.79</v>
      </c>
      <c r="K75" s="1">
        <v>48676.95</v>
      </c>
      <c r="L75" s="1">
        <v>36465.972999999998</v>
      </c>
      <c r="M75" s="1">
        <v>62448.366999999998</v>
      </c>
      <c r="N75" s="1">
        <v>48676.953000000001</v>
      </c>
      <c r="O75" s="1">
        <v>48676.953000000001</v>
      </c>
      <c r="P75" s="1">
        <v>15449.674000000001</v>
      </c>
      <c r="Q75" s="1">
        <v>25982.395</v>
      </c>
      <c r="R75" s="1">
        <v>10304.156000000001</v>
      </c>
      <c r="S75" s="1">
        <v>0</v>
      </c>
    </row>
    <row r="76" spans="1:19" x14ac:dyDescent="0.2">
      <c r="A76" s="1" t="s">
        <v>23</v>
      </c>
      <c r="B76" s="1">
        <v>1213087600</v>
      </c>
      <c r="C76" s="1">
        <v>250</v>
      </c>
      <c r="D76" s="1">
        <v>1176.4016999999999</v>
      </c>
      <c r="E76" s="1">
        <v>926.40173000000004</v>
      </c>
      <c r="F76" s="1">
        <v>549.49120000000005</v>
      </c>
      <c r="G76" s="1">
        <v>299.49119999999999</v>
      </c>
      <c r="H76" s="1">
        <v>549.49120000000005</v>
      </c>
      <c r="I76" s="1">
        <v>299.49119999999999</v>
      </c>
      <c r="J76" s="1">
        <v>31397.893</v>
      </c>
      <c r="K76" s="1">
        <v>39754.527000000002</v>
      </c>
      <c r="L76" s="1">
        <v>50582.78</v>
      </c>
      <c r="M76" s="1">
        <v>109683.31</v>
      </c>
      <c r="N76" s="1">
        <v>39754.53</v>
      </c>
      <c r="O76" s="1">
        <v>39754.53</v>
      </c>
      <c r="P76" s="1">
        <v>11793.805</v>
      </c>
      <c r="Q76" s="1">
        <v>59100.53</v>
      </c>
      <c r="R76" s="1">
        <v>8356.6350000000002</v>
      </c>
      <c r="S76" s="1">
        <v>0</v>
      </c>
    </row>
    <row r="77" spans="1:19" x14ac:dyDescent="0.2">
      <c r="A77" s="1" t="s">
        <v>22</v>
      </c>
      <c r="B77" s="1">
        <v>-1081705337</v>
      </c>
      <c r="C77" s="1">
        <v>250</v>
      </c>
      <c r="D77" s="1">
        <v>1362.8993</v>
      </c>
      <c r="E77" s="1">
        <v>1112.8993</v>
      </c>
      <c r="F77" s="1">
        <v>760.24994000000004</v>
      </c>
      <c r="G77" s="1">
        <v>510.24993999999998</v>
      </c>
      <c r="H77" s="1">
        <v>760.24994000000004</v>
      </c>
      <c r="I77" s="1">
        <v>510.24993999999998</v>
      </c>
      <c r="J77" s="1">
        <v>69512.070000000007</v>
      </c>
      <c r="K77" s="1">
        <v>81296.05</v>
      </c>
      <c r="L77" s="1">
        <v>118308.8</v>
      </c>
      <c r="M77" s="1">
        <v>167482.20000000001</v>
      </c>
      <c r="N77" s="1">
        <v>81296.05</v>
      </c>
      <c r="O77" s="1">
        <v>81296.05</v>
      </c>
      <c r="P77" s="1">
        <v>15943.136</v>
      </c>
      <c r="Q77" s="1">
        <v>49173.406000000003</v>
      </c>
      <c r="R77" s="1">
        <v>11783.977000000001</v>
      </c>
      <c r="S77" s="1">
        <v>0</v>
      </c>
    </row>
    <row r="78" spans="1:19" x14ac:dyDescent="0.2">
      <c r="A78" s="1" t="s">
        <v>22</v>
      </c>
      <c r="B78" s="1">
        <v>-2965150</v>
      </c>
      <c r="C78" s="1">
        <v>250</v>
      </c>
      <c r="D78" s="1">
        <v>1449.7471</v>
      </c>
      <c r="E78" s="1">
        <v>1199.7471</v>
      </c>
      <c r="F78" s="1">
        <v>1442.5273</v>
      </c>
      <c r="G78" s="1">
        <v>1192.5273</v>
      </c>
      <c r="H78" s="1">
        <v>1442.5273</v>
      </c>
      <c r="I78" s="1">
        <v>1192.5273</v>
      </c>
      <c r="J78" s="1">
        <v>116813.4</v>
      </c>
      <c r="K78" s="1">
        <v>174464.83</v>
      </c>
      <c r="L78" s="1">
        <v>100666.76</v>
      </c>
      <c r="M78" s="1">
        <v>175446.19</v>
      </c>
      <c r="N78" s="1">
        <v>174464.84</v>
      </c>
      <c r="O78" s="1">
        <v>174464.84</v>
      </c>
      <c r="P78" s="1">
        <v>15546.302</v>
      </c>
      <c r="Q78" s="1">
        <v>74779.44</v>
      </c>
      <c r="R78" s="1">
        <v>57651.438000000002</v>
      </c>
      <c r="S78" s="1">
        <v>0</v>
      </c>
    </row>
    <row r="79" spans="1:19" x14ac:dyDescent="0.2">
      <c r="A79" s="1" t="s">
        <v>19</v>
      </c>
      <c r="B79" s="1">
        <v>-1128452549</v>
      </c>
      <c r="C79" s="1">
        <v>250</v>
      </c>
      <c r="D79" s="1">
        <v>905.04156</v>
      </c>
      <c r="E79" s="1">
        <v>655.04156</v>
      </c>
      <c r="F79" s="1">
        <v>716.01917000000003</v>
      </c>
      <c r="G79" s="1">
        <v>466.01916999999997</v>
      </c>
      <c r="H79" s="1">
        <v>716.01917000000003</v>
      </c>
      <c r="I79" s="1">
        <v>466.01916999999997</v>
      </c>
      <c r="J79" s="1">
        <v>40721.137000000002</v>
      </c>
      <c r="K79" s="1">
        <v>54479.93</v>
      </c>
      <c r="L79" s="1">
        <v>32057.798999999999</v>
      </c>
      <c r="M79" s="1">
        <v>74752.554999999993</v>
      </c>
      <c r="N79" s="1">
        <v>54479.93</v>
      </c>
      <c r="O79" s="1">
        <v>54479.93</v>
      </c>
      <c r="P79" s="1">
        <v>12916.991</v>
      </c>
      <c r="Q79" s="1">
        <v>42694.758000000002</v>
      </c>
      <c r="R79" s="1">
        <v>13758.793</v>
      </c>
      <c r="S79" s="1">
        <v>0</v>
      </c>
    </row>
    <row r="80" spans="1:19" x14ac:dyDescent="0.2">
      <c r="A80" s="1" t="s">
        <v>27</v>
      </c>
      <c r="B80" s="1">
        <v>-528027027</v>
      </c>
      <c r="C80" s="1">
        <v>250</v>
      </c>
      <c r="D80" s="1">
        <v>2757.9290000000001</v>
      </c>
      <c r="E80" s="1">
        <v>2507.9290000000001</v>
      </c>
      <c r="F80" s="1">
        <v>2756.0059000000001</v>
      </c>
      <c r="G80" s="1">
        <v>2506.0059000000001</v>
      </c>
      <c r="H80" s="1">
        <v>2756.0059000000001</v>
      </c>
      <c r="I80" s="1">
        <v>2506.0059000000001</v>
      </c>
      <c r="J80" s="1">
        <v>355759.03</v>
      </c>
      <c r="K80" s="1">
        <v>474431.66</v>
      </c>
      <c r="L80" s="1">
        <v>348916.8</v>
      </c>
      <c r="M80" s="1">
        <v>474818.12</v>
      </c>
      <c r="N80" s="1">
        <v>474431.7</v>
      </c>
      <c r="O80" s="1">
        <v>474431.72</v>
      </c>
      <c r="P80" s="1">
        <v>13259.647999999999</v>
      </c>
      <c r="Q80" s="1">
        <v>125901.31</v>
      </c>
      <c r="R80" s="1">
        <v>118672.625</v>
      </c>
      <c r="S80" s="1">
        <v>3.125E-2</v>
      </c>
    </row>
    <row r="81" spans="1:19" x14ac:dyDescent="0.2">
      <c r="A81" s="1" t="s">
        <v>30</v>
      </c>
      <c r="B81" s="1">
        <v>1980218242</v>
      </c>
      <c r="C81" s="1">
        <v>250</v>
      </c>
      <c r="D81" s="1">
        <v>492.13024999999999</v>
      </c>
      <c r="E81" s="1">
        <v>242.13024999999999</v>
      </c>
      <c r="F81" s="1">
        <v>371.28314</v>
      </c>
      <c r="G81" s="1">
        <v>121.28314</v>
      </c>
      <c r="H81" s="1">
        <v>371.28314</v>
      </c>
      <c r="I81" s="1">
        <v>121.28314</v>
      </c>
      <c r="J81" s="1">
        <v>28441.17</v>
      </c>
      <c r="K81" s="1">
        <v>29275.508000000002</v>
      </c>
      <c r="L81" s="1">
        <v>42717.457000000002</v>
      </c>
      <c r="M81" s="1">
        <v>44696.254000000001</v>
      </c>
      <c r="N81" s="1">
        <v>29275.516</v>
      </c>
      <c r="O81" s="1">
        <v>29275.511999999999</v>
      </c>
      <c r="P81" s="1">
        <v>14691.112999999999</v>
      </c>
      <c r="Q81" s="1">
        <v>1978.7969000000001</v>
      </c>
      <c r="R81" s="1">
        <v>834.33887000000004</v>
      </c>
      <c r="S81" s="1">
        <v>-2.9296875E-3</v>
      </c>
    </row>
    <row r="82" spans="1:19" x14ac:dyDescent="0.2">
      <c r="A82" s="1" t="s">
        <v>19</v>
      </c>
      <c r="B82" s="1">
        <v>-1577489105</v>
      </c>
      <c r="C82" s="1">
        <v>250</v>
      </c>
      <c r="D82" s="1">
        <v>834.06335000000001</v>
      </c>
      <c r="E82" s="1">
        <v>584.06335000000001</v>
      </c>
      <c r="F82" s="1">
        <v>476.73430000000002</v>
      </c>
      <c r="G82" s="1">
        <v>226.73430999999999</v>
      </c>
      <c r="H82" s="1">
        <v>476.73430000000002</v>
      </c>
      <c r="I82" s="1">
        <v>226.73430999999999</v>
      </c>
      <c r="J82" s="1">
        <v>29830.363000000001</v>
      </c>
      <c r="K82" s="1">
        <v>33930.305</v>
      </c>
      <c r="L82" s="1">
        <v>35649.599999999999</v>
      </c>
      <c r="M82" s="1">
        <v>69957.100000000006</v>
      </c>
      <c r="N82" s="1">
        <v>33930.305</v>
      </c>
      <c r="O82" s="1">
        <v>33930.305</v>
      </c>
      <c r="P82" s="1">
        <v>15135.451999999999</v>
      </c>
      <c r="Q82" s="1">
        <v>34307.5</v>
      </c>
      <c r="R82" s="1">
        <v>4099.9413999999997</v>
      </c>
      <c r="S82" s="1">
        <v>0</v>
      </c>
    </row>
    <row r="83" spans="1:19" x14ac:dyDescent="0.2">
      <c r="A83" s="1" t="s">
        <v>21</v>
      </c>
      <c r="B83" s="1">
        <v>468501319</v>
      </c>
      <c r="C83" s="1">
        <v>250</v>
      </c>
      <c r="D83" s="1">
        <v>664.28330000000005</v>
      </c>
      <c r="E83" s="1">
        <v>414.28332999999998</v>
      </c>
      <c r="F83" s="1">
        <v>664.12176999999997</v>
      </c>
      <c r="G83" s="1">
        <v>414.12177000000003</v>
      </c>
      <c r="H83" s="1">
        <v>664.12176999999997</v>
      </c>
      <c r="I83" s="1">
        <v>414.12177000000003</v>
      </c>
      <c r="J83" s="1">
        <v>51274.425999999999</v>
      </c>
      <c r="K83" s="1">
        <v>55974.86</v>
      </c>
      <c r="L83" s="1">
        <v>49459.292999999998</v>
      </c>
      <c r="M83" s="1">
        <v>55989.56</v>
      </c>
      <c r="N83" s="1">
        <v>55974.855000000003</v>
      </c>
      <c r="O83" s="1">
        <v>55974.855000000003</v>
      </c>
      <c r="P83" s="1">
        <v>16698.013999999999</v>
      </c>
      <c r="Q83" s="1">
        <v>6530.2655999999997</v>
      </c>
      <c r="R83" s="1">
        <v>4700.4296999999997</v>
      </c>
      <c r="S83" s="1">
        <v>0</v>
      </c>
    </row>
    <row r="84" spans="1:19" x14ac:dyDescent="0.2">
      <c r="A84" s="1" t="s">
        <v>24</v>
      </c>
      <c r="B84" s="1">
        <v>-1869548146</v>
      </c>
      <c r="C84" s="1">
        <v>250</v>
      </c>
      <c r="D84" s="1">
        <v>999.26110000000006</v>
      </c>
      <c r="E84" s="1">
        <v>749.26110000000006</v>
      </c>
      <c r="F84" s="1">
        <v>849.94090000000006</v>
      </c>
      <c r="G84" s="1">
        <v>599.94090000000006</v>
      </c>
      <c r="H84" s="1">
        <v>849.94090000000006</v>
      </c>
      <c r="I84" s="1">
        <v>599.94090000000006</v>
      </c>
      <c r="J84" s="1">
        <v>56996.92</v>
      </c>
      <c r="K84" s="1">
        <v>94250.27</v>
      </c>
      <c r="L84" s="1">
        <v>40856.44</v>
      </c>
      <c r="M84" s="1">
        <v>112884.69</v>
      </c>
      <c r="N84" s="1">
        <v>94250.27</v>
      </c>
      <c r="O84" s="1">
        <v>94250.27</v>
      </c>
      <c r="P84" s="1">
        <v>16746.518</v>
      </c>
      <c r="Q84" s="1">
        <v>72028.25</v>
      </c>
      <c r="R84" s="1">
        <v>37253.35</v>
      </c>
      <c r="S84" s="1">
        <v>0</v>
      </c>
    </row>
    <row r="85" spans="1:19" x14ac:dyDescent="0.2">
      <c r="A85" s="1" t="s">
        <v>24</v>
      </c>
      <c r="B85" s="1">
        <v>-1409282735</v>
      </c>
      <c r="C85" s="1">
        <v>250</v>
      </c>
      <c r="D85" s="1">
        <v>2452.2168000000001</v>
      </c>
      <c r="E85" s="1">
        <v>2202.2168000000001</v>
      </c>
      <c r="F85" s="1">
        <v>1228.9471000000001</v>
      </c>
      <c r="G85" s="1">
        <v>978.94713999999999</v>
      </c>
      <c r="H85" s="1">
        <v>1228.9471000000001</v>
      </c>
      <c r="I85" s="1">
        <v>978.94713999999999</v>
      </c>
      <c r="J85" s="1">
        <v>139784.1</v>
      </c>
      <c r="K85" s="1">
        <v>173864.33</v>
      </c>
      <c r="L85" s="1">
        <v>218926.03</v>
      </c>
      <c r="M85" s="1">
        <v>386964.62</v>
      </c>
      <c r="N85" s="1">
        <v>173864.33</v>
      </c>
      <c r="O85" s="1">
        <v>173864.31</v>
      </c>
      <c r="P85" s="1">
        <v>13857.968000000001</v>
      </c>
      <c r="Q85" s="1">
        <v>168038.6</v>
      </c>
      <c r="R85" s="1">
        <v>34080.233999999997</v>
      </c>
      <c r="S85" s="1">
        <v>-1.5625E-2</v>
      </c>
    </row>
    <row r="86" spans="1:19" x14ac:dyDescent="0.2">
      <c r="A86" s="1" t="s">
        <v>19</v>
      </c>
      <c r="B86" s="1">
        <v>159747449</v>
      </c>
      <c r="C86" s="1">
        <v>250</v>
      </c>
      <c r="D86" s="1">
        <v>451.91345000000001</v>
      </c>
      <c r="E86" s="1">
        <v>201.91345000000001</v>
      </c>
      <c r="F86" s="1">
        <v>346.17290000000003</v>
      </c>
      <c r="G86" s="1">
        <v>96.172910000000002</v>
      </c>
      <c r="H86" s="1">
        <v>346.17290000000003</v>
      </c>
      <c r="I86" s="1">
        <v>96.172910000000002</v>
      </c>
      <c r="J86" s="1">
        <v>21273.059000000001</v>
      </c>
      <c r="K86" s="1">
        <v>21733.143</v>
      </c>
      <c r="L86" s="1">
        <v>30561.455000000002</v>
      </c>
      <c r="M86" s="1">
        <v>32562.796999999999</v>
      </c>
      <c r="N86" s="1">
        <v>21733.145</v>
      </c>
      <c r="O86" s="1">
        <v>21733.143</v>
      </c>
      <c r="P86" s="1">
        <v>12485.865</v>
      </c>
      <c r="Q86" s="1">
        <v>2001.3417999999999</v>
      </c>
      <c r="R86" s="1">
        <v>460.08398</v>
      </c>
      <c r="S86" s="1">
        <v>-1.953125E-3</v>
      </c>
    </row>
    <row r="87" spans="1:19" x14ac:dyDescent="0.2">
      <c r="A87" s="1" t="s">
        <v>26</v>
      </c>
      <c r="B87" s="1">
        <v>2084122642</v>
      </c>
      <c r="C87" s="1">
        <v>250</v>
      </c>
      <c r="D87" s="1">
        <v>1419.8965000000001</v>
      </c>
      <c r="E87" s="1">
        <v>1169.8965000000001</v>
      </c>
      <c r="F87" s="1">
        <v>719.54309999999998</v>
      </c>
      <c r="G87" s="1">
        <v>469.54309999999998</v>
      </c>
      <c r="H87" s="1">
        <v>719.54309999999998</v>
      </c>
      <c r="I87" s="1">
        <v>469.54309999999998</v>
      </c>
      <c r="J87" s="1">
        <v>57440.95</v>
      </c>
      <c r="K87" s="1">
        <v>67139.83</v>
      </c>
      <c r="L87" s="1">
        <v>104736.02</v>
      </c>
      <c r="M87" s="1">
        <v>155897.62</v>
      </c>
      <c r="N87" s="1">
        <v>67139.820000000007</v>
      </c>
      <c r="O87" s="1">
        <v>67139.820000000007</v>
      </c>
      <c r="P87" s="1">
        <v>15350.276</v>
      </c>
      <c r="Q87" s="1">
        <v>51161.593999999997</v>
      </c>
      <c r="R87" s="1">
        <v>9698.8790000000008</v>
      </c>
      <c r="S87" s="1">
        <v>0</v>
      </c>
    </row>
    <row r="88" spans="1:19" x14ac:dyDescent="0.2">
      <c r="A88" s="1" t="s">
        <v>19</v>
      </c>
      <c r="B88" s="1">
        <v>176527414</v>
      </c>
      <c r="C88" s="1">
        <v>250</v>
      </c>
      <c r="D88" s="1">
        <v>913.36194</v>
      </c>
      <c r="E88" s="1">
        <v>663.36194</v>
      </c>
      <c r="F88" s="1">
        <v>800.86019999999996</v>
      </c>
      <c r="G88" s="1">
        <v>550.86019999999996</v>
      </c>
      <c r="H88" s="1">
        <v>800.86019999999996</v>
      </c>
      <c r="I88" s="1">
        <v>550.86019999999996</v>
      </c>
      <c r="J88" s="1">
        <v>64947.266000000003</v>
      </c>
      <c r="K88" s="1">
        <v>82858.240000000005</v>
      </c>
      <c r="L88" s="1">
        <v>54735.061999999998</v>
      </c>
      <c r="M88" s="1">
        <v>98017.335999999996</v>
      </c>
      <c r="N88" s="1">
        <v>82858.23</v>
      </c>
      <c r="O88" s="1">
        <v>82858.23</v>
      </c>
      <c r="P88" s="1">
        <v>14051.819</v>
      </c>
      <c r="Q88" s="1">
        <v>43282.27</v>
      </c>
      <c r="R88" s="1">
        <v>17910.976999999999</v>
      </c>
      <c r="S88" s="1">
        <v>0</v>
      </c>
    </row>
    <row r="89" spans="1:19" x14ac:dyDescent="0.2">
      <c r="A89" s="1" t="s">
        <v>23</v>
      </c>
      <c r="B89" s="1">
        <v>1949557543</v>
      </c>
      <c r="C89" s="1">
        <v>250</v>
      </c>
      <c r="D89" s="1">
        <v>584.08519999999999</v>
      </c>
      <c r="E89" s="1">
        <v>334.08519999999999</v>
      </c>
      <c r="F89" s="1">
        <v>327.34827000000001</v>
      </c>
      <c r="G89" s="1">
        <v>77.348269999999999</v>
      </c>
      <c r="H89" s="1">
        <v>327.34827000000001</v>
      </c>
      <c r="I89" s="1">
        <v>77.348269999999999</v>
      </c>
      <c r="J89" s="1">
        <v>24397.655999999999</v>
      </c>
      <c r="K89" s="1">
        <v>24678.530999999999</v>
      </c>
      <c r="L89" s="1">
        <v>50021.36</v>
      </c>
      <c r="M89" s="1">
        <v>54821.582000000002</v>
      </c>
      <c r="N89" s="1">
        <v>24678.530999999999</v>
      </c>
      <c r="O89" s="1">
        <v>24678.530999999999</v>
      </c>
      <c r="P89" s="1">
        <v>15754.09</v>
      </c>
      <c r="Q89" s="1">
        <v>4800.2187999999996</v>
      </c>
      <c r="R89" s="1">
        <v>280.87304999999998</v>
      </c>
      <c r="S89" s="1">
        <v>-1.953125E-3</v>
      </c>
    </row>
    <row r="90" spans="1:19" x14ac:dyDescent="0.2">
      <c r="A90" s="1" t="s">
        <v>32</v>
      </c>
      <c r="B90" s="1">
        <v>-2124536784</v>
      </c>
      <c r="C90" s="1">
        <v>250</v>
      </c>
      <c r="D90" s="1">
        <v>477.18146000000002</v>
      </c>
      <c r="E90" s="1">
        <v>227.18145999999999</v>
      </c>
      <c r="F90" s="1">
        <v>440.11156999999997</v>
      </c>
      <c r="G90" s="1">
        <v>190.11157</v>
      </c>
      <c r="H90" s="1">
        <v>440.11156999999997</v>
      </c>
      <c r="I90" s="1">
        <v>190.11157</v>
      </c>
      <c r="J90" s="1">
        <v>34673.324000000001</v>
      </c>
      <c r="K90" s="1">
        <v>36093.644999999997</v>
      </c>
      <c r="L90" s="1">
        <v>38054.19</v>
      </c>
      <c r="M90" s="1">
        <v>39982.14</v>
      </c>
      <c r="N90" s="1">
        <v>36093.64</v>
      </c>
      <c r="O90" s="1">
        <v>36093.64</v>
      </c>
      <c r="P90" s="1">
        <v>13635.531000000001</v>
      </c>
      <c r="Q90" s="1">
        <v>1927.9492</v>
      </c>
      <c r="R90" s="1">
        <v>1420.3203000000001</v>
      </c>
      <c r="S90" s="1">
        <v>0</v>
      </c>
    </row>
    <row r="91" spans="1:19" x14ac:dyDescent="0.2">
      <c r="A91" s="1" t="s">
        <v>22</v>
      </c>
      <c r="B91" s="1">
        <v>-1402574388</v>
      </c>
      <c r="C91" s="1">
        <v>250</v>
      </c>
      <c r="D91" s="1">
        <v>940.44353999999998</v>
      </c>
      <c r="E91" s="1">
        <v>690.44353999999998</v>
      </c>
      <c r="F91" s="1">
        <v>816.24023</v>
      </c>
      <c r="G91" s="1">
        <v>566.24023</v>
      </c>
      <c r="H91" s="1">
        <v>816.24023</v>
      </c>
      <c r="I91" s="1">
        <v>566.24023</v>
      </c>
      <c r="J91" s="1">
        <v>64612.15</v>
      </c>
      <c r="K91" s="1">
        <v>76629.335999999996</v>
      </c>
      <c r="L91" s="1">
        <v>71886.375</v>
      </c>
      <c r="M91" s="1">
        <v>91429.51</v>
      </c>
      <c r="N91" s="1">
        <v>76629.335999999996</v>
      </c>
      <c r="O91" s="1">
        <v>76629.335999999996</v>
      </c>
      <c r="P91" s="1">
        <v>13195.55</v>
      </c>
      <c r="Q91" s="1">
        <v>19543.136999999999</v>
      </c>
      <c r="R91" s="1">
        <v>12017.183999999999</v>
      </c>
      <c r="S91" s="1">
        <v>-3.90625E-3</v>
      </c>
    </row>
    <row r="92" spans="1:19" x14ac:dyDescent="0.2">
      <c r="A92" s="1" t="s">
        <v>24</v>
      </c>
      <c r="B92" s="1">
        <v>357533351</v>
      </c>
      <c r="C92" s="1">
        <v>250</v>
      </c>
      <c r="D92" s="1">
        <v>999.54250000000002</v>
      </c>
      <c r="E92" s="1">
        <v>749.54250000000002</v>
      </c>
      <c r="F92" s="1">
        <v>855.17930000000001</v>
      </c>
      <c r="G92" s="1">
        <v>605.17930000000001</v>
      </c>
      <c r="H92" s="1">
        <v>855.17930000000001</v>
      </c>
      <c r="I92" s="1">
        <v>605.17930000000001</v>
      </c>
      <c r="J92" s="1">
        <v>55787.991999999998</v>
      </c>
      <c r="K92" s="1">
        <v>89887.61</v>
      </c>
      <c r="L92" s="1">
        <v>36127.163999999997</v>
      </c>
      <c r="M92" s="1">
        <v>107497.664</v>
      </c>
      <c r="N92" s="1">
        <v>89887.61</v>
      </c>
      <c r="O92" s="1">
        <v>89887.61</v>
      </c>
      <c r="P92" s="1">
        <v>13900.313</v>
      </c>
      <c r="Q92" s="1">
        <v>71370.5</v>
      </c>
      <c r="R92" s="1">
        <v>34099.616999999998</v>
      </c>
      <c r="S92" s="1">
        <v>0</v>
      </c>
    </row>
    <row r="93" spans="1:19" x14ac:dyDescent="0.2">
      <c r="A93" s="1" t="s">
        <v>19</v>
      </c>
      <c r="B93" s="1">
        <v>-745000173</v>
      </c>
      <c r="C93" s="1">
        <v>250</v>
      </c>
      <c r="D93" s="1">
        <v>640.87085000000002</v>
      </c>
      <c r="E93" s="1">
        <v>390.87085000000002</v>
      </c>
      <c r="F93" s="1">
        <v>419.935</v>
      </c>
      <c r="G93" s="1">
        <v>169.935</v>
      </c>
      <c r="H93" s="1">
        <v>419.935</v>
      </c>
      <c r="I93" s="1">
        <v>169.935</v>
      </c>
      <c r="J93" s="1">
        <v>29531.348000000002</v>
      </c>
      <c r="K93" s="1">
        <v>30634.831999999999</v>
      </c>
      <c r="L93" s="1">
        <v>47073.976999999999</v>
      </c>
      <c r="M93" s="1">
        <v>54684.612999999998</v>
      </c>
      <c r="N93" s="1">
        <v>30634.831999999999</v>
      </c>
      <c r="O93" s="1">
        <v>30634.831999999999</v>
      </c>
      <c r="P93" s="1">
        <v>14696.24</v>
      </c>
      <c r="Q93" s="1">
        <v>7610.6367</v>
      </c>
      <c r="R93" s="1">
        <v>1103.4824000000001</v>
      </c>
      <c r="S93" s="1">
        <v>-1.953125E-3</v>
      </c>
    </row>
    <row r="94" spans="1:19" x14ac:dyDescent="0.2">
      <c r="A94" s="1" t="s">
        <v>26</v>
      </c>
      <c r="B94" s="1">
        <v>119658930</v>
      </c>
      <c r="C94" s="1">
        <v>250</v>
      </c>
      <c r="D94" s="1">
        <v>1047.8522</v>
      </c>
      <c r="E94" s="1">
        <v>797.85220000000004</v>
      </c>
      <c r="F94" s="1">
        <v>749.47919999999999</v>
      </c>
      <c r="G94" s="1">
        <v>499.47919999999999</v>
      </c>
      <c r="H94" s="1">
        <v>749.47919999999999</v>
      </c>
      <c r="I94" s="1">
        <v>499.47919999999999</v>
      </c>
      <c r="J94" s="1">
        <v>68974.17</v>
      </c>
      <c r="K94" s="1">
        <v>85569.625</v>
      </c>
      <c r="L94" s="1">
        <v>71020.08</v>
      </c>
      <c r="M94" s="1">
        <v>129507.05499999999</v>
      </c>
      <c r="N94" s="1">
        <v>85569.625</v>
      </c>
      <c r="O94" s="1">
        <v>85569.62</v>
      </c>
      <c r="P94" s="1">
        <v>15294.406000000001</v>
      </c>
      <c r="Q94" s="1">
        <v>58486.976999999999</v>
      </c>
      <c r="R94" s="1">
        <v>16595.453000000001</v>
      </c>
      <c r="S94" s="1">
        <v>-7.8125E-3</v>
      </c>
    </row>
    <row r="95" spans="1:19" x14ac:dyDescent="0.2">
      <c r="A95" s="1" t="s">
        <v>29</v>
      </c>
      <c r="B95" s="1">
        <v>-47748695</v>
      </c>
      <c r="C95" s="1">
        <v>250</v>
      </c>
      <c r="D95" s="1">
        <v>505.41663</v>
      </c>
      <c r="E95" s="1">
        <v>255.41663</v>
      </c>
      <c r="F95" s="1">
        <v>502.97482000000002</v>
      </c>
      <c r="G95" s="1">
        <v>252.97481999999999</v>
      </c>
      <c r="H95" s="1">
        <v>502.97482000000002</v>
      </c>
      <c r="I95" s="1">
        <v>252.97481999999999</v>
      </c>
      <c r="J95" s="1">
        <v>44158.457000000002</v>
      </c>
      <c r="K95" s="1">
        <v>46312.292999999998</v>
      </c>
      <c r="L95" s="1">
        <v>43959.226999999999</v>
      </c>
      <c r="M95" s="1">
        <v>46569.08</v>
      </c>
      <c r="N95" s="1">
        <v>46312.292999999998</v>
      </c>
      <c r="O95" s="1">
        <v>46312.292999999998</v>
      </c>
      <c r="P95" s="1">
        <v>17598.373</v>
      </c>
      <c r="Q95" s="1">
        <v>2609.8535000000002</v>
      </c>
      <c r="R95" s="1">
        <v>2153.8380000000002</v>
      </c>
      <c r="S95" s="1">
        <v>1.953125E-3</v>
      </c>
    </row>
    <row r="96" spans="1:19" x14ac:dyDescent="0.2">
      <c r="A96" s="1" t="s">
        <v>19</v>
      </c>
      <c r="B96" s="1">
        <v>732230767</v>
      </c>
      <c r="C96" s="1">
        <v>250</v>
      </c>
      <c r="D96" s="1">
        <v>564.46780000000001</v>
      </c>
      <c r="E96" s="1">
        <v>314.46776999999997</v>
      </c>
      <c r="F96" s="1">
        <v>266.21634</v>
      </c>
      <c r="G96" s="1">
        <v>16.216339999999999</v>
      </c>
      <c r="H96" s="1">
        <v>266.21634</v>
      </c>
      <c r="I96" s="1">
        <v>16.216339999999999</v>
      </c>
      <c r="J96" s="1">
        <v>16678.016</v>
      </c>
      <c r="K96" s="1">
        <v>16681.145</v>
      </c>
      <c r="L96" s="1">
        <v>55454.991999999998</v>
      </c>
      <c r="M96" s="1">
        <v>57176.597999999998</v>
      </c>
      <c r="N96" s="1">
        <v>16681.145</v>
      </c>
      <c r="O96" s="1">
        <v>16681.145</v>
      </c>
      <c r="P96" s="1">
        <v>15069.178</v>
      </c>
      <c r="Q96" s="1">
        <v>1721.6054999999999</v>
      </c>
      <c r="R96" s="1">
        <v>3.1279297000000001</v>
      </c>
      <c r="S96" s="1">
        <v>0</v>
      </c>
    </row>
    <row r="97" spans="1:19" x14ac:dyDescent="0.2">
      <c r="A97" s="1" t="s">
        <v>23</v>
      </c>
      <c r="B97" s="1">
        <v>-286604446</v>
      </c>
      <c r="C97" s="1">
        <v>250</v>
      </c>
      <c r="D97" s="1">
        <v>517.22910000000002</v>
      </c>
      <c r="E97" s="1">
        <v>267.22913</v>
      </c>
      <c r="F97" s="1">
        <v>339.03841999999997</v>
      </c>
      <c r="G97" s="1">
        <v>89.038420000000002</v>
      </c>
      <c r="H97" s="1">
        <v>339.03841999999997</v>
      </c>
      <c r="I97" s="1">
        <v>89.038420000000002</v>
      </c>
      <c r="J97" s="1">
        <v>21070.192999999999</v>
      </c>
      <c r="K97" s="1">
        <v>21545.928</v>
      </c>
      <c r="L97" s="1">
        <v>29932.544999999998</v>
      </c>
      <c r="M97" s="1">
        <v>34394.19</v>
      </c>
      <c r="N97" s="1">
        <v>21545.928</v>
      </c>
      <c r="O97" s="1">
        <v>21545.928</v>
      </c>
      <c r="P97" s="1">
        <v>15229.503000000001</v>
      </c>
      <c r="Q97" s="1">
        <v>4461.6464999999998</v>
      </c>
      <c r="R97" s="1">
        <v>475.73437999999999</v>
      </c>
      <c r="S97" s="2">
        <v>-9.765625E-4</v>
      </c>
    </row>
    <row r="98" spans="1:19" x14ac:dyDescent="0.2">
      <c r="A98" s="1" t="s">
        <v>29</v>
      </c>
      <c r="B98" s="1">
        <v>-1058345380</v>
      </c>
      <c r="C98" s="1">
        <v>250</v>
      </c>
      <c r="D98" s="1">
        <v>1797.9625000000001</v>
      </c>
      <c r="E98" s="1">
        <v>1547.9625000000001</v>
      </c>
      <c r="F98" s="1">
        <v>1451.6694</v>
      </c>
      <c r="G98" s="1">
        <v>1201.6694</v>
      </c>
      <c r="H98" s="1">
        <v>1451.6694</v>
      </c>
      <c r="I98" s="1">
        <v>1201.6694</v>
      </c>
      <c r="J98" s="1">
        <v>153185.64000000001</v>
      </c>
      <c r="K98" s="1">
        <v>231384.2</v>
      </c>
      <c r="L98" s="1">
        <v>120584.94</v>
      </c>
      <c r="M98" s="1">
        <v>303497.44</v>
      </c>
      <c r="N98" s="1">
        <v>231384.19</v>
      </c>
      <c r="O98" s="1">
        <v>231384.16</v>
      </c>
      <c r="P98" s="1">
        <v>13665.433000000001</v>
      </c>
      <c r="Q98" s="1">
        <v>182912.5</v>
      </c>
      <c r="R98" s="1">
        <v>78198.559999999998</v>
      </c>
      <c r="S98" s="1">
        <v>-3.125E-2</v>
      </c>
    </row>
    <row r="99" spans="1:19" x14ac:dyDescent="0.2">
      <c r="A99" s="1" t="s">
        <v>19</v>
      </c>
      <c r="B99" s="1">
        <v>2097610983</v>
      </c>
      <c r="C99" s="1">
        <v>250</v>
      </c>
      <c r="D99" s="1">
        <v>731.65125</v>
      </c>
      <c r="E99" s="1">
        <v>481.65125</v>
      </c>
      <c r="F99" s="1">
        <v>493.66055</v>
      </c>
      <c r="G99" s="1">
        <v>243.66055</v>
      </c>
      <c r="H99" s="1">
        <v>493.66055</v>
      </c>
      <c r="I99" s="1">
        <v>243.66055</v>
      </c>
      <c r="J99" s="1">
        <v>33166.379999999997</v>
      </c>
      <c r="K99" s="1">
        <v>37158.137000000002</v>
      </c>
      <c r="L99" s="1">
        <v>45605.667999999998</v>
      </c>
      <c r="M99" s="1">
        <v>62235.59</v>
      </c>
      <c r="N99" s="1">
        <v>37158.137000000002</v>
      </c>
      <c r="O99" s="1">
        <v>37158.14</v>
      </c>
      <c r="P99" s="1">
        <v>13173.59</v>
      </c>
      <c r="Q99" s="1">
        <v>16629.919999999998</v>
      </c>
      <c r="R99" s="1">
        <v>3991.7559000000001</v>
      </c>
      <c r="S99" s="1">
        <v>3.90625E-3</v>
      </c>
    </row>
    <row r="100" spans="1:19" x14ac:dyDescent="0.2">
      <c r="A100" s="1" t="s">
        <v>29</v>
      </c>
      <c r="B100" s="1">
        <v>408255009</v>
      </c>
      <c r="C100" s="1">
        <v>250</v>
      </c>
      <c r="D100" s="1">
        <v>1348.6006</v>
      </c>
      <c r="E100" s="1">
        <v>1098.6006</v>
      </c>
      <c r="F100" s="1">
        <v>919.60724000000005</v>
      </c>
      <c r="G100" s="1">
        <v>669.60724000000005</v>
      </c>
      <c r="H100" s="1">
        <v>919.60724000000005</v>
      </c>
      <c r="I100" s="1">
        <v>669.60724000000005</v>
      </c>
      <c r="J100" s="1">
        <v>66582.835999999996</v>
      </c>
      <c r="K100" s="1">
        <v>100406.78</v>
      </c>
      <c r="L100" s="1">
        <v>63395.847999999998</v>
      </c>
      <c r="M100" s="1">
        <v>160541.72</v>
      </c>
      <c r="N100" s="1">
        <v>100406.79</v>
      </c>
      <c r="O100" s="1">
        <v>100406.78</v>
      </c>
      <c r="P100" s="1">
        <v>14165.893</v>
      </c>
      <c r="Q100" s="1">
        <v>97145.875</v>
      </c>
      <c r="R100" s="1">
        <v>33823.945</v>
      </c>
      <c r="S100" s="1">
        <v>-7.8125E-3</v>
      </c>
    </row>
    <row r="101" spans="1:19" x14ac:dyDescent="0.2">
      <c r="A101" s="1" t="s">
        <v>28</v>
      </c>
      <c r="B101" s="1">
        <v>117000257</v>
      </c>
      <c r="C101" s="1">
        <v>250</v>
      </c>
      <c r="D101" s="1">
        <v>834.61009999999999</v>
      </c>
      <c r="E101" s="1">
        <v>584.61009999999999</v>
      </c>
      <c r="F101" s="1">
        <v>700.20856000000003</v>
      </c>
      <c r="G101" s="1">
        <v>450.20855999999998</v>
      </c>
      <c r="H101" s="1">
        <v>700.20856000000003</v>
      </c>
      <c r="I101" s="1">
        <v>450.20855999999998</v>
      </c>
      <c r="J101" s="1">
        <v>60057.58</v>
      </c>
      <c r="K101" s="1">
        <v>67629.375</v>
      </c>
      <c r="L101" s="1">
        <v>71534.850000000006</v>
      </c>
      <c r="M101" s="1">
        <v>86987.63</v>
      </c>
      <c r="N101" s="1">
        <v>67629.37</v>
      </c>
      <c r="O101" s="1">
        <v>67629.37</v>
      </c>
      <c r="P101" s="1">
        <v>12520.012000000001</v>
      </c>
      <c r="Q101" s="1">
        <v>15452.781000000001</v>
      </c>
      <c r="R101" s="1">
        <v>7571.7929999999997</v>
      </c>
      <c r="S101" s="1">
        <v>0</v>
      </c>
    </row>
    <row r="102" spans="1:19" x14ac:dyDescent="0.2">
      <c r="A102" s="1" t="s">
        <v>26</v>
      </c>
      <c r="B102" s="1">
        <v>-681037470</v>
      </c>
      <c r="C102" s="1">
        <v>250</v>
      </c>
      <c r="D102" s="1">
        <v>1252.2198000000001</v>
      </c>
      <c r="E102" s="1">
        <v>1002.21985</v>
      </c>
      <c r="F102" s="1">
        <v>1127.5869</v>
      </c>
      <c r="G102" s="1">
        <v>877.58690000000001</v>
      </c>
      <c r="H102" s="1">
        <v>1127.5869</v>
      </c>
      <c r="I102" s="1">
        <v>877.58690000000001</v>
      </c>
      <c r="J102" s="1">
        <v>69395.02</v>
      </c>
      <c r="K102" s="1">
        <v>119689.3</v>
      </c>
      <c r="L102" s="1">
        <v>42303.652000000002</v>
      </c>
      <c r="M102" s="1">
        <v>135957.97</v>
      </c>
      <c r="N102" s="1">
        <v>119689.3</v>
      </c>
      <c r="O102" s="1">
        <v>119689.3</v>
      </c>
      <c r="P102" s="1">
        <v>13526.188</v>
      </c>
      <c r="Q102" s="1">
        <v>93654.31</v>
      </c>
      <c r="R102" s="1">
        <v>50294.273000000001</v>
      </c>
      <c r="S102" s="1">
        <v>0</v>
      </c>
    </row>
    <row r="103" spans="1:19" x14ac:dyDescent="0.2">
      <c r="E103">
        <f>AVERAGE(E3:E102)</f>
        <v>774.30314490000001</v>
      </c>
      <c r="F103">
        <f t="shared" ref="F103:S103" si="0">AVERAGE(F3:F102)</f>
        <v>789.29062720000002</v>
      </c>
      <c r="G103">
        <f t="shared" si="0"/>
        <v>539.29062863000024</v>
      </c>
      <c r="H103">
        <f t="shared" si="0"/>
        <v>789.29062720000002</v>
      </c>
      <c r="I103">
        <f t="shared" si="0"/>
        <v>539.29062863000024</v>
      </c>
      <c r="J103">
        <f t="shared" si="0"/>
        <v>64559.785330000006</v>
      </c>
      <c r="K103">
        <f t="shared" si="0"/>
        <v>87066.305399999997</v>
      </c>
      <c r="L103">
        <f t="shared" si="0"/>
        <v>69074.275839999973</v>
      </c>
      <c r="M103">
        <f t="shared" si="0"/>
        <v>119439.30503999996</v>
      </c>
      <c r="N103">
        <f t="shared" si="0"/>
        <v>87066.304879999981</v>
      </c>
      <c r="O103">
        <f t="shared" si="0"/>
        <v>87066.304480000006</v>
      </c>
      <c r="P103">
        <f t="shared" si="0"/>
        <v>14752.216115000003</v>
      </c>
      <c r="Q103">
        <f t="shared" si="0"/>
        <v>50365.029105499976</v>
      </c>
      <c r="R103">
        <f t="shared" si="0"/>
        <v>22506.519527297001</v>
      </c>
      <c r="S103">
        <f t="shared" si="0"/>
        <v>-4.7851562499999999E-4</v>
      </c>
    </row>
    <row r="104" spans="1:19" x14ac:dyDescent="0.2">
      <c r="E104">
        <f>STDEV(E3:E102)/10</f>
        <v>45.885109739436182</v>
      </c>
      <c r="F104">
        <f t="shared" ref="F104:S104" si="1">STDEV(F3:F102)/10</f>
        <v>40.584229968272716</v>
      </c>
      <c r="G104">
        <f t="shared" si="1"/>
        <v>40.584229979132296</v>
      </c>
      <c r="H104">
        <f t="shared" si="1"/>
        <v>40.584229968272716</v>
      </c>
      <c r="I104">
        <f t="shared" si="1"/>
        <v>40.584229979132296</v>
      </c>
      <c r="J104">
        <f t="shared" si="1"/>
        <v>4712.2735486462607</v>
      </c>
      <c r="K104">
        <f t="shared" si="1"/>
        <v>7308.3765940850426</v>
      </c>
      <c r="L104">
        <f t="shared" si="1"/>
        <v>4868.8963301300555</v>
      </c>
      <c r="M104">
        <f t="shared" si="1"/>
        <v>8618.0555838710188</v>
      </c>
      <c r="N104">
        <f t="shared" si="1"/>
        <v>7308.3767468546557</v>
      </c>
      <c r="O104">
        <f t="shared" si="1"/>
        <v>7308.376730725111</v>
      </c>
      <c r="P104">
        <f t="shared" si="1"/>
        <v>148.40451120728667</v>
      </c>
      <c r="Q104">
        <f t="shared" si="1"/>
        <v>5530.6672455420176</v>
      </c>
      <c r="R104">
        <f t="shared" si="1"/>
        <v>3145.1996711532161</v>
      </c>
      <c r="S104">
        <f t="shared" si="1"/>
        <v>6.9505229510645125E-4</v>
      </c>
    </row>
  </sheetData>
  <phoneticPr fontId="1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H16"/>
  <sheetViews>
    <sheetView tabSelected="1" topLeftCell="A4" zoomScale="125" workbookViewId="0">
      <selection activeCell="J22" sqref="J22"/>
    </sheetView>
  </sheetViews>
  <sheetFormatPr defaultColWidth="11" defaultRowHeight="12.75" x14ac:dyDescent="0.2"/>
  <sheetData>
    <row r="6" spans="1:8" x14ac:dyDescent="0.2">
      <c r="A6" t="s">
        <v>43</v>
      </c>
      <c r="B6">
        <v>0</v>
      </c>
      <c r="C6">
        <v>1</v>
      </c>
      <c r="D6">
        <v>5</v>
      </c>
      <c r="E6">
        <v>10</v>
      </c>
      <c r="F6">
        <v>25</v>
      </c>
      <c r="G6">
        <v>50</v>
      </c>
      <c r="H6">
        <v>100</v>
      </c>
    </row>
    <row r="7" spans="1:8" x14ac:dyDescent="0.2">
      <c r="A7" t="s">
        <v>44</v>
      </c>
      <c r="B7">
        <f>DELAYTIMELINESS!B2</f>
        <v>774.30314490000001</v>
      </c>
      <c r="C7">
        <f>DELAYTIMELINESS!C2</f>
        <v>834.12258350000013</v>
      </c>
      <c r="D7">
        <f>DELAYTIMELINESS!D2</f>
        <v>1008.4538428999997</v>
      </c>
      <c r="E7">
        <f>DELAYTIMELINESS!E2</f>
        <v>1150.6882153000001</v>
      </c>
      <c r="F7">
        <f>DELAYTIMELINESS!F2</f>
        <v>1749.7295862999993</v>
      </c>
      <c r="G7">
        <f>DELAYTIMELINESS!G2</f>
        <v>2745.5754388000005</v>
      </c>
      <c r="H7">
        <f>DELAYTIMELINESS!H2</f>
        <v>4721.3132660999972</v>
      </c>
    </row>
    <row r="8" spans="1:8" x14ac:dyDescent="0.2">
      <c r="A8" t="s">
        <v>45</v>
      </c>
      <c r="B8">
        <f>DELAYTIMELINESS!B3</f>
        <v>45.885109739436182</v>
      </c>
      <c r="C8">
        <f>DELAYTIMELINESS!C3</f>
        <v>47.443466681639642</v>
      </c>
      <c r="D8">
        <f>DELAYTIMELINESS!D3</f>
        <v>62.68754310382333</v>
      </c>
      <c r="E8">
        <f>DELAYTIMELINESS!E3</f>
        <v>66.205563663708048</v>
      </c>
      <c r="F8">
        <f>DELAYTIMELINESS!F3</f>
        <v>104.46955499938647</v>
      </c>
      <c r="G8">
        <f>DELAYTIMELINESS!G3</f>
        <v>159.76668184496847</v>
      </c>
      <c r="H8">
        <f>DELAYTIMELINESS!H3</f>
        <v>294.75892652291816</v>
      </c>
    </row>
    <row r="9" spans="1:8" x14ac:dyDescent="0.2">
      <c r="A9" t="s">
        <v>67</v>
      </c>
      <c r="B9">
        <f>DELAYTIMELINESS!B4</f>
        <v>539.29062863000024</v>
      </c>
      <c r="C9">
        <f>DELAYTIMELINESS!C4</f>
        <v>601.02664862999984</v>
      </c>
      <c r="D9">
        <f>DELAYTIMELINESS!D4</f>
        <v>783.35283988999993</v>
      </c>
      <c r="E9">
        <f>DELAYTIMELINESS!E4</f>
        <v>896.94670234000023</v>
      </c>
      <c r="F9">
        <f>DELAYTIMELINESS!F4</f>
        <v>1569.7683206999995</v>
      </c>
      <c r="G9">
        <f>DELAYTIMELINESS!G4</f>
        <v>2578.1643647999995</v>
      </c>
      <c r="H9">
        <f>DELAYTIMELINESS!H4</f>
        <v>4606.1764246000002</v>
      </c>
    </row>
    <row r="10" spans="1:8" x14ac:dyDescent="0.2">
      <c r="A10" t="s">
        <v>45</v>
      </c>
      <c r="B10">
        <f>DELAYTIMELINESS!B5</f>
        <v>40.584229979132296</v>
      </c>
      <c r="C10">
        <f>DELAYTIMELINESS!C5</f>
        <v>42.904490406983449</v>
      </c>
      <c r="D10">
        <f>DELAYTIMELINESS!D5</f>
        <v>57.501242828178235</v>
      </c>
      <c r="E10">
        <f>DELAYTIMELINESS!E5</f>
        <v>59.662096082761934</v>
      </c>
      <c r="F10">
        <f>DELAYTIMELINESS!F5</f>
        <v>106.65726586313106</v>
      </c>
      <c r="G10">
        <f>DELAYTIMELINESS!G5</f>
        <v>162.29377527143743</v>
      </c>
      <c r="H10">
        <f>DELAYTIMELINESS!H5</f>
        <v>318.719090165598</v>
      </c>
    </row>
    <row r="11" spans="1:8" x14ac:dyDescent="0.2">
      <c r="A11" t="s">
        <v>47</v>
      </c>
      <c r="B11">
        <f>DELAYDISRUPTION!B2</f>
        <v>50365.029105499976</v>
      </c>
      <c r="C11">
        <f>DELAYDISRUPTION!C2</f>
        <v>54627.092291000001</v>
      </c>
      <c r="D11">
        <f>DELAYDISRUPTION!D2</f>
        <v>70102.5802253</v>
      </c>
      <c r="E11">
        <f>DELAYDISRUPTION!E2</f>
        <v>77549.815941300025</v>
      </c>
      <c r="F11">
        <f>DELAYDISRUPTION!F2</f>
        <v>122769.52173000002</v>
      </c>
      <c r="G11">
        <f>DELAYDISRUPTION!G2</f>
        <v>191882.36892300003</v>
      </c>
      <c r="H11">
        <f>DELAYDISRUPTION!H2</f>
        <v>332483.41012000002</v>
      </c>
    </row>
    <row r="12" spans="1:8" x14ac:dyDescent="0.2">
      <c r="A12" t="s">
        <v>45</v>
      </c>
      <c r="B12">
        <f>DELAYDISRUPTION!B3</f>
        <v>5530.6672455420176</v>
      </c>
      <c r="C12">
        <f>DELAYDISRUPTION!C3</f>
        <v>6385.5137967761539</v>
      </c>
      <c r="D12">
        <f>DELAYDISRUPTION!D3</f>
        <v>8785.8031088600219</v>
      </c>
      <c r="E12">
        <f>DELAYDISRUPTION!E3</f>
        <v>9357.9310715860775</v>
      </c>
      <c r="F12">
        <f>DELAYDISRUPTION!F3</f>
        <v>15151.168729914953</v>
      </c>
      <c r="G12">
        <f>DELAYDISRUPTION!G3</f>
        <v>23704.19600522441</v>
      </c>
      <c r="H12">
        <f>DELAYDISRUPTION!H3</f>
        <v>42684.000056915422</v>
      </c>
    </row>
    <row r="13" spans="1:8" x14ac:dyDescent="0.2">
      <c r="A13" t="s">
        <v>68</v>
      </c>
      <c r="B13">
        <f>DELAYDISRUPTION!B4</f>
        <v>22506.519527297001</v>
      </c>
      <c r="C13">
        <f>DELAYDISRUPTION!C4</f>
        <v>25417.993699939005</v>
      </c>
      <c r="D13">
        <f>DELAYDISRUPTION!D4</f>
        <v>35157.35989729999</v>
      </c>
      <c r="E13">
        <f>DELAYDISRUPTION!E4</f>
        <v>37416.707791699999</v>
      </c>
      <c r="F13">
        <f>DELAYDISRUPTION!F4</f>
        <v>70371.197825180003</v>
      </c>
      <c r="G13">
        <f>DELAYDISRUPTION!G4</f>
        <v>114023.19902900002</v>
      </c>
      <c r="H13">
        <f>DELAYDISRUPTION!H4</f>
        <v>207203.51528699999</v>
      </c>
    </row>
    <row r="14" spans="1:8" x14ac:dyDescent="0.2">
      <c r="A14" t="s">
        <v>46</v>
      </c>
      <c r="B14">
        <f>DELAYDISRUPTION!B5</f>
        <v>3145.1996711532161</v>
      </c>
      <c r="C14">
        <f>DELAYDISRUPTION!C5</f>
        <v>3644.1594874385837</v>
      </c>
      <c r="D14">
        <f>DELAYDISRUPTION!D5</f>
        <v>5218.6019814759438</v>
      </c>
      <c r="E14">
        <f>DELAYDISRUPTION!E5</f>
        <v>5399.4562024301449</v>
      </c>
      <c r="F14">
        <f>DELAYDISRUPTION!F5</f>
        <v>10177.850147766885</v>
      </c>
      <c r="G14">
        <f>DELAYDISRUPTION!G5</f>
        <v>15370.232635301134</v>
      </c>
      <c r="H14">
        <f>DELAYDISRUPTION!H5</f>
        <v>30868.627863473514</v>
      </c>
    </row>
    <row r="15" spans="1:8" x14ac:dyDescent="0.2">
      <c r="A15" t="s">
        <v>69</v>
      </c>
      <c r="B15">
        <f>0</f>
        <v>0</v>
      </c>
      <c r="C15">
        <f>DELAYDISRUPTION!C6</f>
        <v>192.94014674899998</v>
      </c>
      <c r="D15">
        <f>DELAYDISRUPTION!D6</f>
        <v>1009.0617770600002</v>
      </c>
      <c r="E15">
        <f>DELAYDISRUPTION!E6</f>
        <v>2050.0044758000008</v>
      </c>
      <c r="F15">
        <f>DELAYDISRUPTION!F6</f>
        <v>5324.465425190001</v>
      </c>
      <c r="G15">
        <f>DELAYDISRUPTION!G6</f>
        <v>10397.919415599999</v>
      </c>
      <c r="H15">
        <f>DELAYDISRUPTION!H6</f>
        <v>21155.339142599994</v>
      </c>
    </row>
    <row r="16" spans="1:8" x14ac:dyDescent="0.2">
      <c r="A16" t="s">
        <v>70</v>
      </c>
      <c r="B16">
        <f>DELAYDISRUPTION!B7</f>
        <v>6.9505229510645125E-4</v>
      </c>
      <c r="C16">
        <f>DELAYDISRUPTION!C7</f>
        <v>24.272667374884065</v>
      </c>
      <c r="D16">
        <f>DELAYDISRUPTION!D7</f>
        <v>130.3558596368795</v>
      </c>
      <c r="E16">
        <f>DELAYDISRUPTION!E7</f>
        <v>247.01402482301393</v>
      </c>
      <c r="F16">
        <f>DELAYDISRUPTION!F7</f>
        <v>661.88328747933201</v>
      </c>
      <c r="G16">
        <f>DELAYDISRUPTION!G7</f>
        <v>1267.0194714836362</v>
      </c>
      <c r="H16">
        <f>DELAYDISRUPTION!H7</f>
        <v>2584.0828767203725</v>
      </c>
    </row>
  </sheetData>
  <phoneticPr fontId="1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4"/>
  <sheetViews>
    <sheetView topLeftCell="A51" workbookViewId="0">
      <selection activeCell="E104" sqref="E104:S104"/>
    </sheetView>
  </sheetViews>
  <sheetFormatPr defaultColWidth="11" defaultRowHeight="12.75" x14ac:dyDescent="0.2"/>
  <cols>
    <col min="1" max="1" width="11.375" customWidth="1"/>
    <col min="2" max="2" width="20.625" bestFit="1" customWidth="1"/>
    <col min="3" max="3" width="16.875" bestFit="1" customWidth="1"/>
    <col min="4" max="4" width="14.75" bestFit="1" customWidth="1"/>
    <col min="5" max="5" width="15.625" bestFit="1" customWidth="1"/>
    <col min="6" max="6" width="13.125" bestFit="1" customWidth="1"/>
    <col min="7" max="7" width="10" bestFit="1" customWidth="1"/>
    <col min="8" max="8" width="16.375" bestFit="1" customWidth="1"/>
    <col min="9" max="9" width="18.75" bestFit="1" customWidth="1"/>
    <col min="10" max="11" width="18.625" bestFit="1" customWidth="1"/>
    <col min="12" max="12" width="15.875" bestFit="1" customWidth="1"/>
    <col min="13" max="13" width="16.25" bestFit="1" customWidth="1"/>
    <col min="14" max="14" width="16.125" bestFit="1" customWidth="1"/>
    <col min="15" max="16" width="12" bestFit="1" customWidth="1"/>
  </cols>
  <sheetData>
    <row r="1" spans="1:19" x14ac:dyDescent="0.2">
      <c r="A1" s="1" t="s">
        <v>65</v>
      </c>
      <c r="B1" s="1" t="s">
        <v>0</v>
      </c>
      <c r="C1" s="1" t="s">
        <v>1</v>
      </c>
      <c r="D1" s="1" t="s">
        <v>2</v>
      </c>
      <c r="E1" s="1" t="s">
        <v>33</v>
      </c>
      <c r="F1" s="1" t="s">
        <v>4</v>
      </c>
      <c r="G1" s="1" t="s">
        <v>5</v>
      </c>
      <c r="H1" s="1" t="s">
        <v>6</v>
      </c>
      <c r="I1" s="1" t="s">
        <v>7</v>
      </c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x14ac:dyDescent="0.2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1" t="s">
        <v>14</v>
      </c>
      <c r="H2" s="1" t="s">
        <v>49</v>
      </c>
      <c r="I2" s="1" t="s">
        <v>50</v>
      </c>
      <c r="J2" s="1" t="s">
        <v>15</v>
      </c>
      <c r="K2" s="1" t="s">
        <v>16</v>
      </c>
      <c r="L2" s="1" t="s">
        <v>18</v>
      </c>
      <c r="M2" s="1" t="s">
        <v>17</v>
      </c>
      <c r="N2" s="1" t="s">
        <v>51</v>
      </c>
      <c r="O2" s="1" t="s">
        <v>52</v>
      </c>
      <c r="P2" s="1" t="s">
        <v>53</v>
      </c>
      <c r="Q2" s="1" t="s">
        <v>54</v>
      </c>
      <c r="R2" s="1" t="s">
        <v>55</v>
      </c>
      <c r="S2" s="1" t="s">
        <v>56</v>
      </c>
    </row>
    <row r="3" spans="1:19" x14ac:dyDescent="0.2">
      <c r="A3" s="1" t="s">
        <v>19</v>
      </c>
      <c r="B3" s="1">
        <v>1774763047</v>
      </c>
      <c r="C3" s="1">
        <v>250</v>
      </c>
      <c r="D3" s="1">
        <v>647.79430000000002</v>
      </c>
      <c r="E3" s="1">
        <v>397.79430000000002</v>
      </c>
      <c r="F3" s="1">
        <v>628.31259999999997</v>
      </c>
      <c r="G3" s="1">
        <v>378.31261999999998</v>
      </c>
      <c r="H3" s="1">
        <v>628.31259999999997</v>
      </c>
      <c r="I3" s="1">
        <v>378.31261999999998</v>
      </c>
      <c r="J3" s="1">
        <v>54482.203000000001</v>
      </c>
      <c r="K3" s="1">
        <v>59423.934000000001</v>
      </c>
      <c r="L3" s="1">
        <v>54033.15</v>
      </c>
      <c r="M3" s="1">
        <v>61868.086000000003</v>
      </c>
      <c r="N3" s="1">
        <v>59368.93</v>
      </c>
      <c r="O3" s="1">
        <v>59423.93</v>
      </c>
      <c r="P3" s="1">
        <v>14513.473</v>
      </c>
      <c r="Q3" s="1">
        <v>7834.9375</v>
      </c>
      <c r="R3" s="1">
        <v>4941.7304999999997</v>
      </c>
      <c r="S3" s="1">
        <v>55</v>
      </c>
    </row>
    <row r="4" spans="1:19" x14ac:dyDescent="0.2">
      <c r="A4" s="1" t="s">
        <v>20</v>
      </c>
      <c r="B4" s="1">
        <v>-506496402</v>
      </c>
      <c r="C4" s="1">
        <v>250</v>
      </c>
      <c r="D4" s="1">
        <v>1581.2655</v>
      </c>
      <c r="E4" s="1">
        <v>1331.2655</v>
      </c>
      <c r="F4" s="1">
        <v>1571.5273</v>
      </c>
      <c r="G4" s="1">
        <v>1321.5273</v>
      </c>
      <c r="H4" s="1">
        <v>1571.5273</v>
      </c>
      <c r="I4" s="1">
        <v>1321.5273</v>
      </c>
      <c r="J4" s="1">
        <v>195028.92</v>
      </c>
      <c r="K4" s="1">
        <v>253472.94</v>
      </c>
      <c r="L4" s="1">
        <v>176646.55</v>
      </c>
      <c r="M4" s="1">
        <v>255412.73</v>
      </c>
      <c r="N4" s="1">
        <v>253357.95</v>
      </c>
      <c r="O4" s="1">
        <v>253472.95</v>
      </c>
      <c r="P4" s="1">
        <v>15145.544</v>
      </c>
      <c r="Q4" s="1">
        <v>78766.19</v>
      </c>
      <c r="R4" s="1">
        <v>58444.016000000003</v>
      </c>
      <c r="S4" s="1">
        <v>115</v>
      </c>
    </row>
    <row r="5" spans="1:19" x14ac:dyDescent="0.2">
      <c r="A5" s="1" t="s">
        <v>21</v>
      </c>
      <c r="B5" s="1">
        <v>-41169962</v>
      </c>
      <c r="C5" s="1">
        <v>250</v>
      </c>
      <c r="D5" s="1">
        <v>894.0693</v>
      </c>
      <c r="E5" s="1">
        <v>644.0693</v>
      </c>
      <c r="F5" s="1">
        <v>633.88750000000005</v>
      </c>
      <c r="G5" s="1">
        <v>383.88749999999999</v>
      </c>
      <c r="H5" s="1">
        <v>633.88750000000005</v>
      </c>
      <c r="I5" s="1">
        <v>383.88749999999999</v>
      </c>
      <c r="J5" s="1">
        <v>50943.516000000003</v>
      </c>
      <c r="K5" s="1">
        <v>56539.273000000001</v>
      </c>
      <c r="L5" s="1">
        <v>74137.95</v>
      </c>
      <c r="M5" s="1">
        <v>88093.016000000003</v>
      </c>
      <c r="N5" s="1">
        <v>56511.277000000002</v>
      </c>
      <c r="O5" s="1">
        <v>56539.273000000001</v>
      </c>
      <c r="P5" s="1">
        <v>14128.837</v>
      </c>
      <c r="Q5" s="1">
        <v>13955.0625</v>
      </c>
      <c r="R5" s="1">
        <v>5595.7579999999998</v>
      </c>
      <c r="S5" s="1">
        <v>27.996093999999999</v>
      </c>
    </row>
    <row r="6" spans="1:19" x14ac:dyDescent="0.2">
      <c r="A6" s="1" t="s">
        <v>22</v>
      </c>
      <c r="B6" s="1">
        <v>2018695370</v>
      </c>
      <c r="C6" s="1">
        <v>250</v>
      </c>
      <c r="D6" s="1">
        <v>681.29010000000005</v>
      </c>
      <c r="E6" s="1">
        <v>431.2901</v>
      </c>
      <c r="F6" s="1">
        <v>526.59889999999996</v>
      </c>
      <c r="G6" s="1">
        <v>276.59888000000001</v>
      </c>
      <c r="H6" s="1">
        <v>526.59889999999996</v>
      </c>
      <c r="I6" s="1">
        <v>276.59888000000001</v>
      </c>
      <c r="J6" s="1">
        <v>39357.156000000003</v>
      </c>
      <c r="K6" s="1">
        <v>44233.555</v>
      </c>
      <c r="L6" s="1">
        <v>50048.387000000002</v>
      </c>
      <c r="M6" s="1">
        <v>62601.336000000003</v>
      </c>
      <c r="N6" s="1">
        <v>44196.4</v>
      </c>
      <c r="O6" s="1">
        <v>44233.555</v>
      </c>
      <c r="P6" s="1">
        <v>14395.886</v>
      </c>
      <c r="Q6" s="1">
        <v>12552.949000000001</v>
      </c>
      <c r="R6" s="1">
        <v>4876.3984</v>
      </c>
      <c r="S6" s="1">
        <v>37.15625</v>
      </c>
    </row>
    <row r="7" spans="1:19" x14ac:dyDescent="0.2">
      <c r="A7" s="1" t="s">
        <v>22</v>
      </c>
      <c r="B7" s="1">
        <v>1083428877</v>
      </c>
      <c r="C7" s="1">
        <v>250</v>
      </c>
      <c r="D7" s="1">
        <v>1197.146</v>
      </c>
      <c r="E7" s="1">
        <v>947.14599999999996</v>
      </c>
      <c r="F7" s="1">
        <v>816.61523</v>
      </c>
      <c r="G7" s="1">
        <v>566.61523</v>
      </c>
      <c r="H7" s="1">
        <v>816.61523</v>
      </c>
      <c r="I7" s="1">
        <v>566.61523</v>
      </c>
      <c r="J7" s="1">
        <v>57337.42</v>
      </c>
      <c r="K7" s="1">
        <v>65603.839999999997</v>
      </c>
      <c r="L7" s="1">
        <v>80951.360000000001</v>
      </c>
      <c r="M7" s="1">
        <v>105203.8</v>
      </c>
      <c r="N7" s="1">
        <v>65539.009999999995</v>
      </c>
      <c r="O7" s="1">
        <v>65603.839999999997</v>
      </c>
      <c r="P7" s="1">
        <v>13528.272999999999</v>
      </c>
      <c r="Q7" s="1">
        <v>24252.437999999998</v>
      </c>
      <c r="R7" s="1">
        <v>8266.4220000000005</v>
      </c>
      <c r="S7" s="1">
        <v>64.835939999999994</v>
      </c>
    </row>
    <row r="8" spans="1:19" x14ac:dyDescent="0.2">
      <c r="A8" s="1" t="s">
        <v>23</v>
      </c>
      <c r="B8" s="1">
        <v>298499967</v>
      </c>
      <c r="C8" s="1">
        <v>250</v>
      </c>
      <c r="D8" s="1">
        <v>1030.6031</v>
      </c>
      <c r="E8" s="1">
        <v>780.60315000000003</v>
      </c>
      <c r="F8" s="1">
        <v>1002.52985</v>
      </c>
      <c r="G8" s="1">
        <v>752.52985000000001</v>
      </c>
      <c r="H8" s="1">
        <v>1002.52985</v>
      </c>
      <c r="I8" s="1">
        <v>752.52985000000001</v>
      </c>
      <c r="J8" s="1">
        <v>68680.929999999993</v>
      </c>
      <c r="K8" s="1">
        <v>106209.44500000001</v>
      </c>
      <c r="L8" s="1">
        <v>38573.457000000002</v>
      </c>
      <c r="M8" s="1">
        <v>109459.82</v>
      </c>
      <c r="N8" s="1">
        <v>105846.234</v>
      </c>
      <c r="O8" s="1">
        <v>106209.45</v>
      </c>
      <c r="P8" s="1">
        <v>14670.941000000001</v>
      </c>
      <c r="Q8" s="1">
        <v>70886.36</v>
      </c>
      <c r="R8" s="1">
        <v>37528.51</v>
      </c>
      <c r="S8" s="1">
        <v>363.22656000000001</v>
      </c>
    </row>
    <row r="9" spans="1:19" x14ac:dyDescent="0.2">
      <c r="A9" s="1" t="s">
        <v>19</v>
      </c>
      <c r="B9" s="1">
        <v>-1264165101</v>
      </c>
      <c r="C9" s="1">
        <v>250</v>
      </c>
      <c r="D9" s="1">
        <v>1029.6503</v>
      </c>
      <c r="E9" s="1">
        <v>779.65026999999998</v>
      </c>
      <c r="F9" s="1">
        <v>785.44366000000002</v>
      </c>
      <c r="G9" s="1">
        <v>535.44366000000002</v>
      </c>
      <c r="H9" s="1">
        <v>785.44366000000002</v>
      </c>
      <c r="I9" s="1">
        <v>535.44366000000002</v>
      </c>
      <c r="J9" s="1">
        <v>47371.14</v>
      </c>
      <c r="K9" s="1">
        <v>87009.27</v>
      </c>
      <c r="L9" s="1">
        <v>37103.065999999999</v>
      </c>
      <c r="M9" s="1">
        <v>121697.984</v>
      </c>
      <c r="N9" s="1">
        <v>86392.86</v>
      </c>
      <c r="O9" s="1">
        <v>87009.27</v>
      </c>
      <c r="P9" s="1">
        <v>14441.366</v>
      </c>
      <c r="Q9" s="1">
        <v>84594.92</v>
      </c>
      <c r="R9" s="1">
        <v>39638.133000000002</v>
      </c>
      <c r="S9" s="1">
        <v>616.41405999999995</v>
      </c>
    </row>
    <row r="10" spans="1:19" x14ac:dyDescent="0.2">
      <c r="A10" s="1" t="s">
        <v>23</v>
      </c>
      <c r="B10" s="1">
        <v>1316144193</v>
      </c>
      <c r="C10" s="1">
        <v>250</v>
      </c>
      <c r="D10" s="1">
        <v>1019.69904</v>
      </c>
      <c r="E10" s="1">
        <v>769.69903999999997</v>
      </c>
      <c r="F10" s="1">
        <v>254.35637</v>
      </c>
      <c r="G10" s="1">
        <v>4.3563689999999999</v>
      </c>
      <c r="H10" s="1">
        <v>254.35637</v>
      </c>
      <c r="I10" s="1">
        <v>4.3563689999999999</v>
      </c>
      <c r="J10" s="1">
        <v>14040.359</v>
      </c>
      <c r="K10" s="1">
        <v>14042.482</v>
      </c>
      <c r="L10" s="1">
        <v>129185.516</v>
      </c>
      <c r="M10" s="1">
        <v>136843.1</v>
      </c>
      <c r="N10" s="1">
        <v>14040.484</v>
      </c>
      <c r="O10" s="1">
        <v>14042.482</v>
      </c>
      <c r="P10" s="1">
        <v>13618.242</v>
      </c>
      <c r="Q10" s="1">
        <v>7657.5780000000004</v>
      </c>
      <c r="R10" s="1">
        <v>2.1230468999999998</v>
      </c>
      <c r="S10" s="1">
        <v>1.9970703000000001</v>
      </c>
    </row>
    <row r="11" spans="1:19" x14ac:dyDescent="0.2">
      <c r="A11" s="1" t="s">
        <v>24</v>
      </c>
      <c r="B11" s="1">
        <v>315415608</v>
      </c>
      <c r="C11" s="1">
        <v>250</v>
      </c>
      <c r="D11" s="1">
        <v>690.76310000000001</v>
      </c>
      <c r="E11" s="1">
        <v>440.76312000000001</v>
      </c>
      <c r="F11" s="1">
        <v>673.72649999999999</v>
      </c>
      <c r="G11" s="1">
        <v>423.72649999999999</v>
      </c>
      <c r="H11" s="1">
        <v>673.72649999999999</v>
      </c>
      <c r="I11" s="1">
        <v>423.72649999999999</v>
      </c>
      <c r="J11" s="1">
        <v>45667.824000000001</v>
      </c>
      <c r="K11" s="1">
        <v>66288.945000000007</v>
      </c>
      <c r="L11" s="1">
        <v>39151.089999999997</v>
      </c>
      <c r="M11" s="1">
        <v>68233.664000000004</v>
      </c>
      <c r="N11" s="1">
        <v>66017.266000000003</v>
      </c>
      <c r="O11" s="1">
        <v>66288.945000000007</v>
      </c>
      <c r="P11" s="1">
        <v>18480.099999999999</v>
      </c>
      <c r="Q11" s="1">
        <v>29082.572</v>
      </c>
      <c r="R11" s="1">
        <v>20621.12</v>
      </c>
      <c r="S11" s="1">
        <v>271.67970000000003</v>
      </c>
    </row>
    <row r="12" spans="1:19" x14ac:dyDescent="0.2">
      <c r="A12" s="1" t="s">
        <v>25</v>
      </c>
      <c r="B12" s="1">
        <v>-187855682</v>
      </c>
      <c r="C12" s="1">
        <v>250</v>
      </c>
      <c r="D12" s="1">
        <v>747.68619999999999</v>
      </c>
      <c r="E12" s="1">
        <v>497.68621999999999</v>
      </c>
      <c r="F12" s="1">
        <v>651.1703</v>
      </c>
      <c r="G12" s="1">
        <v>401.1703</v>
      </c>
      <c r="H12" s="1">
        <v>651.1703</v>
      </c>
      <c r="I12" s="1">
        <v>401.1703</v>
      </c>
      <c r="J12" s="1">
        <v>45993.027000000002</v>
      </c>
      <c r="K12" s="1">
        <v>50170.23</v>
      </c>
      <c r="L12" s="1">
        <v>52278.675999999999</v>
      </c>
      <c r="M12" s="1">
        <v>58768.71</v>
      </c>
      <c r="N12" s="1">
        <v>50155.222999999998</v>
      </c>
      <c r="O12" s="1">
        <v>50170.23</v>
      </c>
      <c r="P12" s="1">
        <v>12587.047</v>
      </c>
      <c r="Q12" s="1">
        <v>6490.0349999999999</v>
      </c>
      <c r="R12" s="1">
        <v>4177.2030000000004</v>
      </c>
      <c r="S12" s="1">
        <v>15.0078125</v>
      </c>
    </row>
    <row r="13" spans="1:19" x14ac:dyDescent="0.2">
      <c r="A13" s="1" t="s">
        <v>26</v>
      </c>
      <c r="B13" s="1">
        <v>-1992587721</v>
      </c>
      <c r="C13" s="1">
        <v>250</v>
      </c>
      <c r="D13" s="1">
        <v>1370.9584</v>
      </c>
      <c r="E13" s="1">
        <v>1120.9584</v>
      </c>
      <c r="F13" s="1">
        <v>646.99023</v>
      </c>
      <c r="G13" s="1">
        <v>396.99023</v>
      </c>
      <c r="H13" s="1">
        <v>646.99023</v>
      </c>
      <c r="I13" s="1">
        <v>396.99023</v>
      </c>
      <c r="J13" s="1">
        <v>41885.046999999999</v>
      </c>
      <c r="K13" s="1">
        <v>52932.644999999997</v>
      </c>
      <c r="L13" s="1">
        <v>40656.167999999998</v>
      </c>
      <c r="M13" s="1">
        <v>148562.56</v>
      </c>
      <c r="N13" s="1">
        <v>52592.375</v>
      </c>
      <c r="O13" s="1">
        <v>52932.639999999999</v>
      </c>
      <c r="P13" s="1">
        <v>13264.897999999999</v>
      </c>
      <c r="Q13" s="1">
        <v>107906.39</v>
      </c>
      <c r="R13" s="1">
        <v>11047.598</v>
      </c>
      <c r="S13" s="1">
        <v>340.26562000000001</v>
      </c>
    </row>
    <row r="14" spans="1:19" x14ac:dyDescent="0.2">
      <c r="A14" s="1" t="s">
        <v>25</v>
      </c>
      <c r="B14" s="1">
        <v>675187325</v>
      </c>
      <c r="C14" s="1">
        <v>250</v>
      </c>
      <c r="D14" s="1">
        <v>1126.8434999999999</v>
      </c>
      <c r="E14" s="1">
        <v>876.84349999999995</v>
      </c>
      <c r="F14" s="1">
        <v>1123.0079000000001</v>
      </c>
      <c r="G14" s="1">
        <v>873.00792999999999</v>
      </c>
      <c r="H14" s="1">
        <v>1123.0079000000001</v>
      </c>
      <c r="I14" s="1">
        <v>873.00792999999999</v>
      </c>
      <c r="J14" s="1">
        <v>99252.88</v>
      </c>
      <c r="K14" s="1">
        <v>115906.5</v>
      </c>
      <c r="L14" s="1">
        <v>96330.625</v>
      </c>
      <c r="M14" s="1">
        <v>116356.14</v>
      </c>
      <c r="N14" s="1">
        <v>115880.51</v>
      </c>
      <c r="O14" s="1">
        <v>115906.5</v>
      </c>
      <c r="P14" s="1">
        <v>16350.053</v>
      </c>
      <c r="Q14" s="1">
        <v>20025.516</v>
      </c>
      <c r="R14" s="1">
        <v>16653.616999999998</v>
      </c>
      <c r="S14" s="1">
        <v>25.992187999999999</v>
      </c>
    </row>
    <row r="15" spans="1:19" x14ac:dyDescent="0.2">
      <c r="A15" s="1" t="s">
        <v>26</v>
      </c>
      <c r="B15" s="1">
        <v>1761766398</v>
      </c>
      <c r="C15" s="1">
        <v>250</v>
      </c>
      <c r="D15" s="1">
        <v>648.58309999999994</v>
      </c>
      <c r="E15" s="1">
        <v>398.58312999999998</v>
      </c>
      <c r="F15" s="1">
        <v>485.02794999999998</v>
      </c>
      <c r="G15" s="1">
        <v>235.02795</v>
      </c>
      <c r="H15" s="1">
        <v>485.02794999999998</v>
      </c>
      <c r="I15" s="1">
        <v>235.02795</v>
      </c>
      <c r="J15" s="1">
        <v>34247.805</v>
      </c>
      <c r="K15" s="1">
        <v>37097.008000000002</v>
      </c>
      <c r="L15" s="1">
        <v>42238.207000000002</v>
      </c>
      <c r="M15" s="1">
        <v>53325.22</v>
      </c>
      <c r="N15" s="1">
        <v>37044.925999999999</v>
      </c>
      <c r="O15" s="1">
        <v>37097.008000000002</v>
      </c>
      <c r="P15" s="1">
        <v>15499.824000000001</v>
      </c>
      <c r="Q15" s="1">
        <v>11087.012000000001</v>
      </c>
      <c r="R15" s="1">
        <v>2849.2031000000002</v>
      </c>
      <c r="S15" s="1">
        <v>52.082030000000003</v>
      </c>
    </row>
    <row r="16" spans="1:19" x14ac:dyDescent="0.2">
      <c r="A16" s="1" t="s">
        <v>27</v>
      </c>
      <c r="B16" s="1">
        <v>630898849</v>
      </c>
      <c r="C16" s="1">
        <v>250</v>
      </c>
      <c r="D16" s="1">
        <v>489.45535000000001</v>
      </c>
      <c r="E16" s="1">
        <v>239.45535000000001</v>
      </c>
      <c r="F16" s="1">
        <v>489.45535000000001</v>
      </c>
      <c r="G16" s="1">
        <v>239.45535000000001</v>
      </c>
      <c r="H16" s="1">
        <v>489.45535000000001</v>
      </c>
      <c r="I16" s="1">
        <v>239.45535000000001</v>
      </c>
      <c r="J16" s="1">
        <v>32003.525000000001</v>
      </c>
      <c r="K16" s="1">
        <v>33636.25</v>
      </c>
      <c r="L16" s="1">
        <v>31980.905999999999</v>
      </c>
      <c r="M16" s="1">
        <v>33636.241999999998</v>
      </c>
      <c r="N16" s="1">
        <v>33630.245999999999</v>
      </c>
      <c r="O16" s="1">
        <v>33636.245999999999</v>
      </c>
      <c r="P16" s="1">
        <v>12723.939</v>
      </c>
      <c r="Q16" s="1">
        <v>1655.3359</v>
      </c>
      <c r="R16" s="1">
        <v>1632.7246</v>
      </c>
      <c r="S16" s="1">
        <v>5.9980469999999997</v>
      </c>
    </row>
    <row r="17" spans="1:19" x14ac:dyDescent="0.2">
      <c r="A17" s="1" t="s">
        <v>28</v>
      </c>
      <c r="B17" s="1">
        <v>-2048043543</v>
      </c>
      <c r="C17" s="1">
        <v>250</v>
      </c>
      <c r="D17" s="1">
        <v>628.17219999999998</v>
      </c>
      <c r="E17" s="1">
        <v>378.17218000000003</v>
      </c>
      <c r="F17" s="1">
        <v>440.96210000000002</v>
      </c>
      <c r="G17" s="1">
        <v>190.96209999999999</v>
      </c>
      <c r="H17" s="1">
        <v>440.96210000000002</v>
      </c>
      <c r="I17" s="1">
        <v>190.96209999999999</v>
      </c>
      <c r="J17" s="1">
        <v>35246.410000000003</v>
      </c>
      <c r="K17" s="1">
        <v>36463.745999999999</v>
      </c>
      <c r="L17" s="1">
        <v>52917.15</v>
      </c>
      <c r="M17" s="1">
        <v>55659.13</v>
      </c>
      <c r="N17" s="1">
        <v>36453.745999999999</v>
      </c>
      <c r="O17" s="1">
        <v>36463.745999999999</v>
      </c>
      <c r="P17" s="1">
        <v>17177.275000000001</v>
      </c>
      <c r="Q17" s="1">
        <v>2741.9766</v>
      </c>
      <c r="R17" s="1">
        <v>1217.3359</v>
      </c>
      <c r="S17" s="1">
        <v>10</v>
      </c>
    </row>
    <row r="18" spans="1:19" x14ac:dyDescent="0.2">
      <c r="A18" s="1" t="s">
        <v>29</v>
      </c>
      <c r="B18" s="1">
        <v>1380944539</v>
      </c>
      <c r="C18" s="1">
        <v>250</v>
      </c>
      <c r="D18" s="1">
        <v>642.97630000000004</v>
      </c>
      <c r="E18" s="1">
        <v>392.97631999999999</v>
      </c>
      <c r="F18" s="1">
        <v>568.26980000000003</v>
      </c>
      <c r="G18" s="1">
        <v>318.26978000000003</v>
      </c>
      <c r="H18" s="1">
        <v>568.26980000000003</v>
      </c>
      <c r="I18" s="1">
        <v>318.26978000000003</v>
      </c>
      <c r="J18" s="1">
        <v>40747.47</v>
      </c>
      <c r="K18" s="1">
        <v>45992.95</v>
      </c>
      <c r="L18" s="1">
        <v>44177.34</v>
      </c>
      <c r="M18" s="1">
        <v>53599.68</v>
      </c>
      <c r="N18" s="1">
        <v>45944.39</v>
      </c>
      <c r="O18" s="1">
        <v>45992.95</v>
      </c>
      <c r="P18" s="1">
        <v>15545.5625</v>
      </c>
      <c r="Q18" s="1">
        <v>9422.3420000000006</v>
      </c>
      <c r="R18" s="1">
        <v>5245.4804999999997</v>
      </c>
      <c r="S18" s="1">
        <v>48.560547</v>
      </c>
    </row>
    <row r="19" spans="1:19" x14ac:dyDescent="0.2">
      <c r="A19" s="1" t="s">
        <v>24</v>
      </c>
      <c r="B19" s="1">
        <v>-443350544</v>
      </c>
      <c r="C19" s="1">
        <v>250</v>
      </c>
      <c r="D19" s="1">
        <v>1586.289</v>
      </c>
      <c r="E19" s="1">
        <v>1336.289</v>
      </c>
      <c r="F19" s="1">
        <v>765.52936</v>
      </c>
      <c r="G19" s="1">
        <v>515.52936</v>
      </c>
      <c r="H19" s="1">
        <v>765.52936</v>
      </c>
      <c r="I19" s="1">
        <v>515.52936</v>
      </c>
      <c r="J19" s="1">
        <v>85639.42</v>
      </c>
      <c r="K19" s="1">
        <v>91765.51</v>
      </c>
      <c r="L19" s="1">
        <v>172549.84</v>
      </c>
      <c r="M19" s="1">
        <v>230245.64</v>
      </c>
      <c r="N19" s="1">
        <v>91607.77</v>
      </c>
      <c r="O19" s="1">
        <v>91765.5</v>
      </c>
      <c r="P19" s="1">
        <v>15336.953</v>
      </c>
      <c r="Q19" s="1">
        <v>57695.796999999999</v>
      </c>
      <c r="R19" s="1">
        <v>6126.0860000000002</v>
      </c>
      <c r="S19" s="1">
        <v>157.72656000000001</v>
      </c>
    </row>
    <row r="20" spans="1:19" x14ac:dyDescent="0.2">
      <c r="A20" s="1" t="s">
        <v>28</v>
      </c>
      <c r="B20" s="1">
        <v>66651665</v>
      </c>
      <c r="C20" s="1">
        <v>250</v>
      </c>
      <c r="D20" s="1">
        <v>1398.0565999999999</v>
      </c>
      <c r="E20" s="1">
        <v>1148.0565999999999</v>
      </c>
      <c r="F20" s="1">
        <v>550.27329999999995</v>
      </c>
      <c r="G20" s="1">
        <v>300.27332000000001</v>
      </c>
      <c r="H20" s="1">
        <v>550.27329999999995</v>
      </c>
      <c r="I20" s="1">
        <v>300.27332000000001</v>
      </c>
      <c r="J20" s="1">
        <v>39210.741999999998</v>
      </c>
      <c r="K20" s="1">
        <v>42145.383000000002</v>
      </c>
      <c r="L20" s="1">
        <v>139294.73000000001</v>
      </c>
      <c r="M20" s="1">
        <v>161281.89000000001</v>
      </c>
      <c r="N20" s="1">
        <v>42129.27</v>
      </c>
      <c r="O20" s="1">
        <v>42145.38</v>
      </c>
      <c r="P20" s="1">
        <v>12529.18</v>
      </c>
      <c r="Q20" s="1">
        <v>21987.164000000001</v>
      </c>
      <c r="R20" s="1">
        <v>2934.6406000000002</v>
      </c>
      <c r="S20" s="1">
        <v>16.109375</v>
      </c>
    </row>
    <row r="21" spans="1:19" x14ac:dyDescent="0.2">
      <c r="A21" s="1" t="s">
        <v>25</v>
      </c>
      <c r="B21" s="1">
        <v>-1385530526</v>
      </c>
      <c r="C21" s="1">
        <v>250</v>
      </c>
      <c r="D21" s="1">
        <v>1977.4105999999999</v>
      </c>
      <c r="E21" s="1">
        <v>1727.4105999999999</v>
      </c>
      <c r="F21" s="1">
        <v>1977.2072000000001</v>
      </c>
      <c r="G21" s="1">
        <v>1727.2072000000001</v>
      </c>
      <c r="H21" s="1">
        <v>1977.2072000000001</v>
      </c>
      <c r="I21" s="1">
        <v>1727.2072000000001</v>
      </c>
      <c r="J21" s="1">
        <v>200541.17</v>
      </c>
      <c r="K21" s="1">
        <v>250677.86</v>
      </c>
      <c r="L21" s="1">
        <v>192979.11</v>
      </c>
      <c r="M21" s="1">
        <v>250708.4</v>
      </c>
      <c r="N21" s="1">
        <v>250635.98</v>
      </c>
      <c r="O21" s="1">
        <v>250677.84</v>
      </c>
      <c r="P21" s="1">
        <v>14618.812</v>
      </c>
      <c r="Q21" s="1">
        <v>57729.296999999999</v>
      </c>
      <c r="R21" s="1">
        <v>50136.688000000002</v>
      </c>
      <c r="S21" s="1">
        <v>41.859375</v>
      </c>
    </row>
    <row r="22" spans="1:19" x14ac:dyDescent="0.2">
      <c r="A22" s="1" t="s">
        <v>19</v>
      </c>
      <c r="B22" s="1">
        <v>-1040023681</v>
      </c>
      <c r="C22" s="1">
        <v>250</v>
      </c>
      <c r="D22" s="1">
        <v>1306.7412999999999</v>
      </c>
      <c r="E22" s="1">
        <v>1056.7412999999999</v>
      </c>
      <c r="F22" s="1">
        <v>915.48969999999997</v>
      </c>
      <c r="G22" s="1">
        <v>665.48969999999997</v>
      </c>
      <c r="H22" s="1">
        <v>915.48969999999997</v>
      </c>
      <c r="I22" s="1">
        <v>665.48969999999997</v>
      </c>
      <c r="J22" s="1">
        <v>74457.86</v>
      </c>
      <c r="K22" s="1">
        <v>90605.335999999996</v>
      </c>
      <c r="L22" s="1">
        <v>69094.34</v>
      </c>
      <c r="M22" s="1">
        <v>137429.38</v>
      </c>
      <c r="N22" s="1">
        <v>90355.91</v>
      </c>
      <c r="O22" s="1">
        <v>90605.34</v>
      </c>
      <c r="P22" s="1">
        <v>14847.11</v>
      </c>
      <c r="Q22" s="1">
        <v>68335.03</v>
      </c>
      <c r="R22" s="1">
        <v>16147.477000000001</v>
      </c>
      <c r="S22" s="1">
        <v>249.4375</v>
      </c>
    </row>
    <row r="23" spans="1:19" x14ac:dyDescent="0.2">
      <c r="A23" s="1" t="s">
        <v>22</v>
      </c>
      <c r="B23" s="1">
        <v>1909811994</v>
      </c>
      <c r="C23" s="1">
        <v>250</v>
      </c>
      <c r="D23" s="1">
        <v>433.78435999999999</v>
      </c>
      <c r="E23" s="1">
        <v>183.78435999999999</v>
      </c>
      <c r="F23" s="1">
        <v>411.4819</v>
      </c>
      <c r="G23" s="1">
        <v>161.4819</v>
      </c>
      <c r="H23" s="1">
        <v>411.4819</v>
      </c>
      <c r="I23" s="1">
        <v>161.4819</v>
      </c>
      <c r="J23" s="1">
        <v>27742.145</v>
      </c>
      <c r="K23" s="1">
        <v>28371.817999999999</v>
      </c>
      <c r="L23" s="1">
        <v>29382.686000000002</v>
      </c>
      <c r="M23" s="1">
        <v>30428.857</v>
      </c>
      <c r="N23" s="1">
        <v>28362.815999999999</v>
      </c>
      <c r="O23" s="1">
        <v>28371.817999999999</v>
      </c>
      <c r="P23" s="1">
        <v>14245.74</v>
      </c>
      <c r="Q23" s="1">
        <v>1046.1738</v>
      </c>
      <c r="R23" s="1">
        <v>629.67380000000003</v>
      </c>
      <c r="S23" s="1">
        <v>9.0029299999999992</v>
      </c>
    </row>
    <row r="24" spans="1:19" x14ac:dyDescent="0.2">
      <c r="A24" s="1" t="s">
        <v>24</v>
      </c>
      <c r="B24" s="1">
        <v>-463642527</v>
      </c>
      <c r="C24" s="1">
        <v>250</v>
      </c>
      <c r="D24" s="1">
        <v>1623.8005000000001</v>
      </c>
      <c r="E24" s="1">
        <v>1373.8005000000001</v>
      </c>
      <c r="F24" s="1">
        <v>1603.8623</v>
      </c>
      <c r="G24" s="1">
        <v>1353.8623</v>
      </c>
      <c r="H24" s="1">
        <v>1603.8623</v>
      </c>
      <c r="I24" s="1">
        <v>1353.8623</v>
      </c>
      <c r="J24" s="1">
        <v>102036.664</v>
      </c>
      <c r="K24" s="1">
        <v>201442.2</v>
      </c>
      <c r="L24" s="1">
        <v>68978.304999999993</v>
      </c>
      <c r="M24" s="1">
        <v>204367.33</v>
      </c>
      <c r="N24" s="1">
        <v>200851.7</v>
      </c>
      <c r="O24" s="1">
        <v>201442.16</v>
      </c>
      <c r="P24" s="1">
        <v>13719.227000000001</v>
      </c>
      <c r="Q24" s="1">
        <v>135389.01999999999</v>
      </c>
      <c r="R24" s="1">
        <v>99405.53</v>
      </c>
      <c r="S24" s="1">
        <v>590.45309999999995</v>
      </c>
    </row>
    <row r="25" spans="1:19" x14ac:dyDescent="0.2">
      <c r="A25" s="1" t="s">
        <v>19</v>
      </c>
      <c r="B25" s="1">
        <v>481889107</v>
      </c>
      <c r="C25" s="1">
        <v>250</v>
      </c>
      <c r="D25" s="1">
        <v>1099.8734999999999</v>
      </c>
      <c r="E25" s="1">
        <v>849.87354000000005</v>
      </c>
      <c r="F25" s="1">
        <v>1014.58636</v>
      </c>
      <c r="G25" s="1">
        <v>764.58636000000001</v>
      </c>
      <c r="H25" s="1">
        <v>1014.58636</v>
      </c>
      <c r="I25" s="1">
        <v>764.58636000000001</v>
      </c>
      <c r="J25" s="1">
        <v>67771.67</v>
      </c>
      <c r="K25" s="1">
        <v>111505.62</v>
      </c>
      <c r="L25" s="1">
        <v>36140.25</v>
      </c>
      <c r="M25" s="1">
        <v>122217.11</v>
      </c>
      <c r="N25" s="1">
        <v>111158.84</v>
      </c>
      <c r="O25" s="1">
        <v>111505.60000000001</v>
      </c>
      <c r="P25" s="1">
        <v>15714.270500000001</v>
      </c>
      <c r="Q25" s="1">
        <v>86076.86</v>
      </c>
      <c r="R25" s="1">
        <v>43733.945</v>
      </c>
      <c r="S25" s="1">
        <v>346.75779999999997</v>
      </c>
    </row>
    <row r="26" spans="1:19" x14ac:dyDescent="0.2">
      <c r="A26" s="1" t="s">
        <v>24</v>
      </c>
      <c r="B26" s="1">
        <v>1466068709</v>
      </c>
      <c r="C26" s="1">
        <v>250</v>
      </c>
      <c r="D26" s="1">
        <v>995.33405000000005</v>
      </c>
      <c r="E26" s="1">
        <v>745.33405000000005</v>
      </c>
      <c r="F26" s="1">
        <v>839.90930000000003</v>
      </c>
      <c r="G26" s="1">
        <v>589.90930000000003</v>
      </c>
      <c r="H26" s="1">
        <v>839.90930000000003</v>
      </c>
      <c r="I26" s="1">
        <v>589.90930000000003</v>
      </c>
      <c r="J26" s="1">
        <v>48739.39</v>
      </c>
      <c r="K26" s="1">
        <v>70768.820000000007</v>
      </c>
      <c r="L26" s="1">
        <v>38188.561999999998</v>
      </c>
      <c r="M26" s="1">
        <v>88566.1</v>
      </c>
      <c r="N26" s="1">
        <v>70559.06</v>
      </c>
      <c r="O26" s="1">
        <v>70768.81</v>
      </c>
      <c r="P26" s="1">
        <v>15954.635</v>
      </c>
      <c r="Q26" s="1">
        <v>50377.54</v>
      </c>
      <c r="R26" s="1">
        <v>22029.434000000001</v>
      </c>
      <c r="S26" s="1">
        <v>209.75</v>
      </c>
    </row>
    <row r="27" spans="1:19" x14ac:dyDescent="0.2">
      <c r="A27" s="1" t="s">
        <v>24</v>
      </c>
      <c r="B27" s="1">
        <v>542933640</v>
      </c>
      <c r="C27" s="1">
        <v>250</v>
      </c>
      <c r="D27" s="1">
        <v>651.22789999999998</v>
      </c>
      <c r="E27" s="1">
        <v>401.22789999999998</v>
      </c>
      <c r="F27" s="1">
        <v>645.17759999999998</v>
      </c>
      <c r="G27" s="1">
        <v>395.17759999999998</v>
      </c>
      <c r="H27" s="1">
        <v>645.17759999999998</v>
      </c>
      <c r="I27" s="1">
        <v>395.17759999999998</v>
      </c>
      <c r="J27" s="1">
        <v>53405.983999999997</v>
      </c>
      <c r="K27" s="1">
        <v>58770.605000000003</v>
      </c>
      <c r="L27" s="1">
        <v>50057.637000000002</v>
      </c>
      <c r="M27" s="1">
        <v>59687.976999999999</v>
      </c>
      <c r="N27" s="1">
        <v>58643.85</v>
      </c>
      <c r="O27" s="1">
        <v>58770.6</v>
      </c>
      <c r="P27" s="1">
        <v>13857.619000000001</v>
      </c>
      <c r="Q27" s="1">
        <v>9630.3439999999991</v>
      </c>
      <c r="R27" s="1">
        <v>5364.6210000000001</v>
      </c>
      <c r="S27" s="1">
        <v>126.75</v>
      </c>
    </row>
    <row r="28" spans="1:19" x14ac:dyDescent="0.2">
      <c r="A28" s="1" t="s">
        <v>23</v>
      </c>
      <c r="B28" s="1">
        <v>-31587717</v>
      </c>
      <c r="C28" s="1">
        <v>250</v>
      </c>
      <c r="D28" s="1">
        <v>734.88440000000003</v>
      </c>
      <c r="E28" s="1">
        <v>484.88440000000003</v>
      </c>
      <c r="F28" s="1">
        <v>728.14520000000005</v>
      </c>
      <c r="G28" s="1">
        <v>478.14519999999999</v>
      </c>
      <c r="H28" s="1">
        <v>728.14520000000005</v>
      </c>
      <c r="I28" s="1">
        <v>478.14519999999999</v>
      </c>
      <c r="J28" s="1">
        <v>41621.360000000001</v>
      </c>
      <c r="K28" s="1">
        <v>61192.805</v>
      </c>
      <c r="L28" s="1">
        <v>28735.303</v>
      </c>
      <c r="M28" s="1">
        <v>61890.917999999998</v>
      </c>
      <c r="N28" s="1">
        <v>60922.934000000001</v>
      </c>
      <c r="O28" s="1">
        <v>61192.805</v>
      </c>
      <c r="P28" s="1">
        <v>14901.698</v>
      </c>
      <c r="Q28" s="1">
        <v>33155.612999999998</v>
      </c>
      <c r="R28" s="1">
        <v>19571.440999999999</v>
      </c>
      <c r="S28" s="1">
        <v>269.87110000000001</v>
      </c>
    </row>
    <row r="29" spans="1:19" x14ac:dyDescent="0.2">
      <c r="A29" s="1" t="s">
        <v>19</v>
      </c>
      <c r="B29" s="1">
        <v>-1608197371</v>
      </c>
      <c r="C29" s="1">
        <v>250</v>
      </c>
      <c r="D29" s="1">
        <v>910.76350000000002</v>
      </c>
      <c r="E29" s="1">
        <v>660.76350000000002</v>
      </c>
      <c r="F29" s="1">
        <v>891.04610000000002</v>
      </c>
      <c r="G29" s="1">
        <v>641.04610000000002</v>
      </c>
      <c r="H29" s="1">
        <v>891.04610000000002</v>
      </c>
      <c r="I29" s="1">
        <v>641.04610000000002</v>
      </c>
      <c r="J29" s="1">
        <v>86973.41</v>
      </c>
      <c r="K29" s="1">
        <v>99707.233999999997</v>
      </c>
      <c r="L29" s="1">
        <v>75733.3</v>
      </c>
      <c r="M29" s="1">
        <v>102415.086</v>
      </c>
      <c r="N29" s="1">
        <v>99616.125</v>
      </c>
      <c r="O29" s="1">
        <v>99707.233999999997</v>
      </c>
      <c r="P29" s="1">
        <v>15916.32</v>
      </c>
      <c r="Q29" s="1">
        <v>26681.79</v>
      </c>
      <c r="R29" s="1">
        <v>12733.828</v>
      </c>
      <c r="S29" s="1">
        <v>91.109375</v>
      </c>
    </row>
    <row r="30" spans="1:19" x14ac:dyDescent="0.2">
      <c r="A30" s="1" t="s">
        <v>23</v>
      </c>
      <c r="B30" s="1">
        <v>-806685258</v>
      </c>
      <c r="C30" s="1">
        <v>250</v>
      </c>
      <c r="D30" s="1">
        <v>2401.1561999999999</v>
      </c>
      <c r="E30" s="1">
        <v>2151.1561999999999</v>
      </c>
      <c r="F30" s="1">
        <v>2296.1835999999998</v>
      </c>
      <c r="G30" s="1">
        <v>2046.1836000000001</v>
      </c>
      <c r="H30" s="1">
        <v>2296.1835999999998</v>
      </c>
      <c r="I30" s="1">
        <v>2046.1836000000001</v>
      </c>
      <c r="J30" s="1">
        <v>173418.48</v>
      </c>
      <c r="K30" s="1">
        <v>413935.78</v>
      </c>
      <c r="L30" s="1">
        <v>74464.2</v>
      </c>
      <c r="M30" s="1">
        <v>436643.78</v>
      </c>
      <c r="N30" s="1">
        <v>412568.44</v>
      </c>
      <c r="O30" s="1">
        <v>413935.72</v>
      </c>
      <c r="P30" s="1">
        <v>13303.882</v>
      </c>
      <c r="Q30" s="1">
        <v>362179.6</v>
      </c>
      <c r="R30" s="1">
        <v>240517.31</v>
      </c>
      <c r="S30" s="1">
        <v>1367.2811999999999</v>
      </c>
    </row>
    <row r="31" spans="1:19" x14ac:dyDescent="0.2">
      <c r="A31" s="1" t="s">
        <v>24</v>
      </c>
      <c r="B31" s="1">
        <v>1337272588</v>
      </c>
      <c r="C31" s="1">
        <v>250</v>
      </c>
      <c r="D31" s="1">
        <v>1691.6244999999999</v>
      </c>
      <c r="E31" s="1">
        <v>1441.6244999999999</v>
      </c>
      <c r="F31" s="1">
        <v>1508.9547</v>
      </c>
      <c r="G31" s="1">
        <v>1258.9547</v>
      </c>
      <c r="H31" s="1">
        <v>1508.9547</v>
      </c>
      <c r="I31" s="1">
        <v>1258.9547</v>
      </c>
      <c r="J31" s="1">
        <v>122515.516</v>
      </c>
      <c r="K31" s="1">
        <v>233703.06</v>
      </c>
      <c r="L31" s="1">
        <v>54579.663999999997</v>
      </c>
      <c r="M31" s="1">
        <v>271411.03000000003</v>
      </c>
      <c r="N31" s="1">
        <v>232510.83</v>
      </c>
      <c r="O31" s="1">
        <v>233703.08</v>
      </c>
      <c r="P31" s="1">
        <v>15096.466</v>
      </c>
      <c r="Q31" s="1">
        <v>216831.35999999999</v>
      </c>
      <c r="R31" s="1">
        <v>111187.55</v>
      </c>
      <c r="S31" s="1">
        <v>1192.25</v>
      </c>
    </row>
    <row r="32" spans="1:19" x14ac:dyDescent="0.2">
      <c r="A32" s="1" t="s">
        <v>19</v>
      </c>
      <c r="B32" s="1">
        <v>1134486876</v>
      </c>
      <c r="C32" s="1">
        <v>250</v>
      </c>
      <c r="D32" s="1">
        <v>658.40344000000005</v>
      </c>
      <c r="E32" s="1">
        <v>408.40343999999999</v>
      </c>
      <c r="F32" s="1">
        <v>612.25130000000001</v>
      </c>
      <c r="G32" s="1">
        <v>362.25128000000001</v>
      </c>
      <c r="H32" s="1">
        <v>612.25130000000001</v>
      </c>
      <c r="I32" s="1">
        <v>362.25128000000001</v>
      </c>
      <c r="J32" s="1">
        <v>33624.754000000001</v>
      </c>
      <c r="K32" s="1">
        <v>45603.625</v>
      </c>
      <c r="L32" s="1">
        <v>24197.601999999999</v>
      </c>
      <c r="M32" s="1">
        <v>49664.58</v>
      </c>
      <c r="N32" s="1">
        <v>45477.703000000001</v>
      </c>
      <c r="O32" s="1">
        <v>45603.625</v>
      </c>
      <c r="P32" s="1">
        <v>13265.382</v>
      </c>
      <c r="Q32" s="1">
        <v>25466.976999999999</v>
      </c>
      <c r="R32" s="1">
        <v>11978.870999999999</v>
      </c>
      <c r="S32" s="1">
        <v>125.91992</v>
      </c>
    </row>
    <row r="33" spans="1:19" x14ac:dyDescent="0.2">
      <c r="A33" s="1" t="s">
        <v>19</v>
      </c>
      <c r="B33" s="1">
        <v>408405954</v>
      </c>
      <c r="C33" s="1">
        <v>250</v>
      </c>
      <c r="D33" s="1">
        <v>824.43664999999999</v>
      </c>
      <c r="E33" s="1">
        <v>574.43664999999999</v>
      </c>
      <c r="F33" s="1">
        <v>652.37854000000004</v>
      </c>
      <c r="G33" s="1">
        <v>402.37853999999999</v>
      </c>
      <c r="H33" s="1">
        <v>652.37854000000004</v>
      </c>
      <c r="I33" s="1">
        <v>402.37853999999999</v>
      </c>
      <c r="J33" s="1">
        <v>43882.73</v>
      </c>
      <c r="K33" s="1">
        <v>60196.07</v>
      </c>
      <c r="L33" s="1">
        <v>35481.699999999997</v>
      </c>
      <c r="M33" s="1">
        <v>81969.78</v>
      </c>
      <c r="N33" s="1">
        <v>59913.105000000003</v>
      </c>
      <c r="O33" s="1">
        <v>60196.07</v>
      </c>
      <c r="P33" s="1">
        <v>12954.672</v>
      </c>
      <c r="Q33" s="1">
        <v>46488.082000000002</v>
      </c>
      <c r="R33" s="1">
        <v>16313.34</v>
      </c>
      <c r="S33" s="1">
        <v>282.96483999999998</v>
      </c>
    </row>
    <row r="34" spans="1:19" x14ac:dyDescent="0.2">
      <c r="A34" s="1" t="s">
        <v>30</v>
      </c>
      <c r="B34" s="1">
        <v>707954076</v>
      </c>
      <c r="C34" s="1">
        <v>250</v>
      </c>
      <c r="D34" s="1">
        <v>890.30884000000003</v>
      </c>
      <c r="E34" s="1">
        <v>640.30884000000003</v>
      </c>
      <c r="F34" s="1">
        <v>510.31655999999998</v>
      </c>
      <c r="G34" s="1">
        <v>260.31655999999998</v>
      </c>
      <c r="H34" s="1">
        <v>510.31655999999998</v>
      </c>
      <c r="I34" s="1">
        <v>260.31655999999998</v>
      </c>
      <c r="J34" s="1">
        <v>37004.332000000002</v>
      </c>
      <c r="K34" s="1">
        <v>41078.741999999998</v>
      </c>
      <c r="L34" s="1">
        <v>68410.259999999995</v>
      </c>
      <c r="M34" s="1">
        <v>87082.01</v>
      </c>
      <c r="N34" s="1">
        <v>41043.741999999998</v>
      </c>
      <c r="O34" s="1">
        <v>41078.741999999998</v>
      </c>
      <c r="P34" s="1">
        <v>12960.07</v>
      </c>
      <c r="Q34" s="1">
        <v>18671.75</v>
      </c>
      <c r="R34" s="1">
        <v>4074.4101999999998</v>
      </c>
      <c r="S34" s="1">
        <v>35</v>
      </c>
    </row>
    <row r="35" spans="1:19" x14ac:dyDescent="0.2">
      <c r="A35" s="1" t="s">
        <v>19</v>
      </c>
      <c r="B35" s="1">
        <v>698709310</v>
      </c>
      <c r="C35" s="1">
        <v>250</v>
      </c>
      <c r="D35" s="1">
        <v>1110.6748</v>
      </c>
      <c r="E35" s="1">
        <v>860.6748</v>
      </c>
      <c r="F35" s="1">
        <v>768.88419999999996</v>
      </c>
      <c r="G35" s="1">
        <v>518.88419999999996</v>
      </c>
      <c r="H35" s="1">
        <v>768.88419999999996</v>
      </c>
      <c r="I35" s="1">
        <v>518.88419999999996</v>
      </c>
      <c r="J35" s="1">
        <v>48589.574000000001</v>
      </c>
      <c r="K35" s="1">
        <v>66109.625</v>
      </c>
      <c r="L35" s="1">
        <v>30564.195</v>
      </c>
      <c r="M35" s="1">
        <v>111687.48</v>
      </c>
      <c r="N35" s="1">
        <v>65649.09</v>
      </c>
      <c r="O35" s="1">
        <v>66109.625</v>
      </c>
      <c r="P35" s="1">
        <v>13772.239</v>
      </c>
      <c r="Q35" s="1">
        <v>81123.28</v>
      </c>
      <c r="R35" s="1">
        <v>17520.05</v>
      </c>
      <c r="S35" s="1">
        <v>460.53125</v>
      </c>
    </row>
    <row r="36" spans="1:19" x14ac:dyDescent="0.2">
      <c r="A36" s="1" t="s">
        <v>22</v>
      </c>
      <c r="B36" s="1">
        <v>286052801</v>
      </c>
      <c r="C36" s="1">
        <v>250</v>
      </c>
      <c r="D36" s="1">
        <v>873.1712</v>
      </c>
      <c r="E36" s="1">
        <v>623.1712</v>
      </c>
      <c r="F36" s="1">
        <v>839.47986000000003</v>
      </c>
      <c r="G36" s="1">
        <v>589.47986000000003</v>
      </c>
      <c r="H36" s="1">
        <v>839.47986000000003</v>
      </c>
      <c r="I36" s="1">
        <v>589.47986000000003</v>
      </c>
      <c r="J36" s="1">
        <v>89338.304999999993</v>
      </c>
      <c r="K36" s="1">
        <v>98213.375</v>
      </c>
      <c r="L36" s="1">
        <v>88124.7</v>
      </c>
      <c r="M36" s="1">
        <v>103026.5</v>
      </c>
      <c r="N36" s="1">
        <v>98162.1</v>
      </c>
      <c r="O36" s="1">
        <v>98213.375</v>
      </c>
      <c r="P36" s="1">
        <v>15144.828</v>
      </c>
      <c r="Q36" s="1">
        <v>14901.797</v>
      </c>
      <c r="R36" s="1">
        <v>8875.07</v>
      </c>
      <c r="S36" s="1">
        <v>51.273437999999999</v>
      </c>
    </row>
    <row r="37" spans="1:19" x14ac:dyDescent="0.2">
      <c r="A37" s="1" t="s">
        <v>31</v>
      </c>
      <c r="B37" s="1">
        <v>-190541709</v>
      </c>
      <c r="C37" s="1">
        <v>250</v>
      </c>
      <c r="D37" s="1">
        <v>744.01196000000004</v>
      </c>
      <c r="E37" s="1">
        <v>494.01195999999999</v>
      </c>
      <c r="F37" s="1">
        <v>726.86900000000003</v>
      </c>
      <c r="G37" s="1">
        <v>476.86901999999998</v>
      </c>
      <c r="H37" s="1">
        <v>726.86900000000003</v>
      </c>
      <c r="I37" s="1">
        <v>476.86901999999998</v>
      </c>
      <c r="J37" s="1">
        <v>48972.945</v>
      </c>
      <c r="K37" s="1">
        <v>60808.39</v>
      </c>
      <c r="L37" s="1">
        <v>46537.133000000002</v>
      </c>
      <c r="M37" s="1">
        <v>62646.23</v>
      </c>
      <c r="N37" s="1">
        <v>60743.883000000002</v>
      </c>
      <c r="O37" s="1">
        <v>60808.39</v>
      </c>
      <c r="P37" s="1">
        <v>14104.396000000001</v>
      </c>
      <c r="Q37" s="1">
        <v>16109.098</v>
      </c>
      <c r="R37" s="1">
        <v>11835.441000000001</v>
      </c>
      <c r="S37" s="1">
        <v>64.507810000000006</v>
      </c>
    </row>
    <row r="38" spans="1:19" x14ac:dyDescent="0.2">
      <c r="A38" s="1" t="s">
        <v>32</v>
      </c>
      <c r="B38" s="1">
        <v>-763205672</v>
      </c>
      <c r="C38" s="1">
        <v>250</v>
      </c>
      <c r="D38" s="1">
        <v>739.34810000000004</v>
      </c>
      <c r="E38" s="1">
        <v>489.34807999999998</v>
      </c>
      <c r="F38" s="1">
        <v>500.88553000000002</v>
      </c>
      <c r="G38" s="1">
        <v>250.88552999999999</v>
      </c>
      <c r="H38" s="1">
        <v>500.88553000000002</v>
      </c>
      <c r="I38" s="1">
        <v>250.88552999999999</v>
      </c>
      <c r="J38" s="1">
        <v>33469.410000000003</v>
      </c>
      <c r="K38" s="1">
        <v>36117.464999999997</v>
      </c>
      <c r="L38" s="1">
        <v>47299.02</v>
      </c>
      <c r="M38" s="1">
        <v>58076.133000000002</v>
      </c>
      <c r="N38" s="1">
        <v>36087.464999999997</v>
      </c>
      <c r="O38" s="1">
        <v>36117.47</v>
      </c>
      <c r="P38" s="1">
        <v>12527.355</v>
      </c>
      <c r="Q38" s="1">
        <v>10777.112999999999</v>
      </c>
      <c r="R38" s="1">
        <v>2648.0527000000002</v>
      </c>
      <c r="S38" s="1">
        <v>30.001953</v>
      </c>
    </row>
    <row r="39" spans="1:19" x14ac:dyDescent="0.2">
      <c r="A39" s="1" t="s">
        <v>23</v>
      </c>
      <c r="B39" s="1">
        <v>-1512022076</v>
      </c>
      <c r="C39" s="1">
        <v>250</v>
      </c>
      <c r="D39" s="1">
        <v>423.09143</v>
      </c>
      <c r="E39" s="1">
        <v>173.09143</v>
      </c>
      <c r="F39" s="1">
        <v>354.56133999999997</v>
      </c>
      <c r="G39" s="1">
        <v>104.56134</v>
      </c>
      <c r="H39" s="1">
        <v>354.56133999999997</v>
      </c>
      <c r="I39" s="1">
        <v>104.56134</v>
      </c>
      <c r="J39" s="1">
        <v>23587.976999999999</v>
      </c>
      <c r="K39" s="1">
        <v>23876.355</v>
      </c>
      <c r="L39" s="1">
        <v>29607.701000000001</v>
      </c>
      <c r="M39" s="1">
        <v>30463.268</v>
      </c>
      <c r="N39" s="1">
        <v>23869.53</v>
      </c>
      <c r="O39" s="1">
        <v>23876.351999999999</v>
      </c>
      <c r="P39" s="1">
        <v>14559.763000000001</v>
      </c>
      <c r="Q39" s="1">
        <v>855.56740000000002</v>
      </c>
      <c r="R39" s="1">
        <v>288.37889999999999</v>
      </c>
      <c r="S39" s="1">
        <v>6.8222655999999997</v>
      </c>
    </row>
    <row r="40" spans="1:19" x14ac:dyDescent="0.2">
      <c r="A40" s="1" t="s">
        <v>21</v>
      </c>
      <c r="B40" s="1">
        <v>-2041392862</v>
      </c>
      <c r="C40" s="1">
        <v>250</v>
      </c>
      <c r="D40" s="1">
        <v>1732.2003</v>
      </c>
      <c r="E40" s="1">
        <v>1482.2003</v>
      </c>
      <c r="F40" s="1">
        <v>1711.7360000000001</v>
      </c>
      <c r="G40" s="1">
        <v>1461.7360000000001</v>
      </c>
      <c r="H40" s="1">
        <v>1711.7360000000001</v>
      </c>
      <c r="I40" s="1">
        <v>1461.7360000000001</v>
      </c>
      <c r="J40" s="1">
        <v>129247.26</v>
      </c>
      <c r="K40" s="1">
        <v>259462.14</v>
      </c>
      <c r="L40" s="1">
        <v>107255.766</v>
      </c>
      <c r="M40" s="1">
        <v>263211.12</v>
      </c>
      <c r="N40" s="1">
        <v>259179.77</v>
      </c>
      <c r="O40" s="1">
        <v>259462.14</v>
      </c>
      <c r="P40" s="1">
        <v>17423.322</v>
      </c>
      <c r="Q40" s="1">
        <v>155955.34</v>
      </c>
      <c r="R40" s="1">
        <v>130214.875</v>
      </c>
      <c r="S40" s="1">
        <v>282.375</v>
      </c>
    </row>
    <row r="41" spans="1:19" x14ac:dyDescent="0.2">
      <c r="A41" s="1" t="s">
        <v>26</v>
      </c>
      <c r="B41" s="1">
        <v>-1124915830</v>
      </c>
      <c r="C41" s="1">
        <v>250</v>
      </c>
      <c r="D41" s="1">
        <v>1395.0175999999999</v>
      </c>
      <c r="E41" s="1">
        <v>1145.0175999999999</v>
      </c>
      <c r="F41" s="1">
        <v>778.91399999999999</v>
      </c>
      <c r="G41" s="1">
        <v>528.91399999999999</v>
      </c>
      <c r="H41" s="1">
        <v>778.91399999999999</v>
      </c>
      <c r="I41" s="1">
        <v>528.91399999999999</v>
      </c>
      <c r="J41" s="1">
        <v>65948.960000000006</v>
      </c>
      <c r="K41" s="1">
        <v>88209.085999999996</v>
      </c>
      <c r="L41" s="1">
        <v>57731.663999999997</v>
      </c>
      <c r="M41" s="1">
        <v>181268.77</v>
      </c>
      <c r="N41" s="1">
        <v>87614.375</v>
      </c>
      <c r="O41" s="1">
        <v>88209.085999999996</v>
      </c>
      <c r="P41" s="1">
        <v>15836.581</v>
      </c>
      <c r="Q41" s="1">
        <v>123537.1</v>
      </c>
      <c r="R41" s="1">
        <v>22260.125</v>
      </c>
      <c r="S41" s="1">
        <v>594.71094000000005</v>
      </c>
    </row>
    <row r="42" spans="1:19" x14ac:dyDescent="0.2">
      <c r="A42" s="1" t="s">
        <v>27</v>
      </c>
      <c r="B42" s="1">
        <v>174823762</v>
      </c>
      <c r="C42" s="1">
        <v>250</v>
      </c>
      <c r="D42" s="1">
        <v>482.97399999999999</v>
      </c>
      <c r="E42" s="1">
        <v>232.97399999999999</v>
      </c>
      <c r="F42" s="1">
        <v>440.63348000000002</v>
      </c>
      <c r="G42" s="1">
        <v>190.63347999999999</v>
      </c>
      <c r="H42" s="1">
        <v>440.63348000000002</v>
      </c>
      <c r="I42" s="1">
        <v>190.63347999999999</v>
      </c>
      <c r="J42" s="1">
        <v>29451.175999999999</v>
      </c>
      <c r="K42" s="1">
        <v>30609.585999999999</v>
      </c>
      <c r="L42" s="1">
        <v>33353.89</v>
      </c>
      <c r="M42" s="1">
        <v>35209.120000000003</v>
      </c>
      <c r="N42" s="1">
        <v>30599.588</v>
      </c>
      <c r="O42" s="1">
        <v>30609.588</v>
      </c>
      <c r="P42" s="1">
        <v>12605.377</v>
      </c>
      <c r="Q42" s="1">
        <v>1855.2324000000001</v>
      </c>
      <c r="R42" s="1">
        <v>1158.4102</v>
      </c>
      <c r="S42" s="1">
        <v>10</v>
      </c>
    </row>
    <row r="43" spans="1:19" x14ac:dyDescent="0.2">
      <c r="A43" s="1" t="s">
        <v>19</v>
      </c>
      <c r="B43" s="1">
        <v>-1668190253</v>
      </c>
      <c r="C43" s="1">
        <v>250</v>
      </c>
      <c r="D43" s="1">
        <v>1181.8657000000001</v>
      </c>
      <c r="E43" s="1">
        <v>931.86569999999995</v>
      </c>
      <c r="F43" s="1">
        <v>649.33169999999996</v>
      </c>
      <c r="G43" s="1">
        <v>399.33172999999999</v>
      </c>
      <c r="H43" s="1">
        <v>649.33169999999996</v>
      </c>
      <c r="I43" s="1">
        <v>399.33172999999999</v>
      </c>
      <c r="J43" s="1">
        <v>50990.491999999998</v>
      </c>
      <c r="K43" s="1">
        <v>60874.87</v>
      </c>
      <c r="L43" s="1">
        <v>53361.023000000001</v>
      </c>
      <c r="M43" s="1">
        <v>129073.97</v>
      </c>
      <c r="N43" s="1">
        <v>60570.21</v>
      </c>
      <c r="O43" s="1">
        <v>60874.862999999998</v>
      </c>
      <c r="P43" s="1">
        <v>16651.756000000001</v>
      </c>
      <c r="Q43" s="1">
        <v>75712.94</v>
      </c>
      <c r="R43" s="1">
        <v>9884.3829999999998</v>
      </c>
      <c r="S43" s="1">
        <v>304.65233999999998</v>
      </c>
    </row>
    <row r="44" spans="1:19" x14ac:dyDescent="0.2">
      <c r="A44" s="1" t="s">
        <v>28</v>
      </c>
      <c r="B44" s="1">
        <v>1799436767</v>
      </c>
      <c r="C44" s="1">
        <v>250</v>
      </c>
      <c r="D44" s="1">
        <v>1151.4594999999999</v>
      </c>
      <c r="E44" s="1">
        <v>901.45950000000005</v>
      </c>
      <c r="F44" s="1">
        <v>1147.5238999999999</v>
      </c>
      <c r="G44" s="1">
        <v>897.52390000000003</v>
      </c>
      <c r="H44" s="1">
        <v>1147.5238999999999</v>
      </c>
      <c r="I44" s="1">
        <v>897.52390000000003</v>
      </c>
      <c r="J44" s="1">
        <v>102066.586</v>
      </c>
      <c r="K44" s="1">
        <v>133258.73000000001</v>
      </c>
      <c r="L44" s="1">
        <v>95979.13</v>
      </c>
      <c r="M44" s="1">
        <v>133780.66</v>
      </c>
      <c r="N44" s="1">
        <v>133177.70000000001</v>
      </c>
      <c r="O44" s="1">
        <v>133258.73000000001</v>
      </c>
      <c r="P44" s="1">
        <v>15087.941000000001</v>
      </c>
      <c r="Q44" s="1">
        <v>37801.53</v>
      </c>
      <c r="R44" s="1">
        <v>31192.155999999999</v>
      </c>
      <c r="S44" s="1">
        <v>81.039060000000006</v>
      </c>
    </row>
    <row r="45" spans="1:19" x14ac:dyDescent="0.2">
      <c r="A45" s="1" t="s">
        <v>23</v>
      </c>
      <c r="B45" s="1">
        <v>-1555590367</v>
      </c>
      <c r="C45" s="1">
        <v>250</v>
      </c>
      <c r="D45" s="1">
        <v>774.49279999999999</v>
      </c>
      <c r="E45" s="1">
        <v>524.49279999999999</v>
      </c>
      <c r="F45" s="1">
        <v>641.02850000000001</v>
      </c>
      <c r="G45" s="1">
        <v>391.02850000000001</v>
      </c>
      <c r="H45" s="1">
        <v>641.02850000000001</v>
      </c>
      <c r="I45" s="1">
        <v>391.02850000000001</v>
      </c>
      <c r="J45" s="1">
        <v>45303.504000000001</v>
      </c>
      <c r="K45" s="1">
        <v>54935.824000000001</v>
      </c>
      <c r="L45" s="1">
        <v>40113.055</v>
      </c>
      <c r="M45" s="1">
        <v>68518.880000000005</v>
      </c>
      <c r="N45" s="1">
        <v>54779.495999999999</v>
      </c>
      <c r="O45" s="1">
        <v>54935.824000000001</v>
      </c>
      <c r="P45" s="1">
        <v>14032.761</v>
      </c>
      <c r="Q45" s="1">
        <v>28405.828000000001</v>
      </c>
      <c r="R45" s="1">
        <v>9632.32</v>
      </c>
      <c r="S45" s="1">
        <v>156.32812000000001</v>
      </c>
    </row>
    <row r="46" spans="1:19" x14ac:dyDescent="0.2">
      <c r="A46" s="1" t="s">
        <v>31</v>
      </c>
      <c r="B46" s="1">
        <v>650433521</v>
      </c>
      <c r="C46" s="1">
        <v>250</v>
      </c>
      <c r="D46" s="1">
        <v>673.92944</v>
      </c>
      <c r="E46" s="1">
        <v>423.92944</v>
      </c>
      <c r="F46" s="1">
        <v>606.63025000000005</v>
      </c>
      <c r="G46" s="1">
        <v>356.63024999999999</v>
      </c>
      <c r="H46" s="1">
        <v>606.63025000000005</v>
      </c>
      <c r="I46" s="1">
        <v>356.63024999999999</v>
      </c>
      <c r="J46" s="1">
        <v>49665.938000000002</v>
      </c>
      <c r="K46" s="1">
        <v>55744.796999999999</v>
      </c>
      <c r="L46" s="1">
        <v>54249.77</v>
      </c>
      <c r="M46" s="1">
        <v>63636.402000000002</v>
      </c>
      <c r="N46" s="1">
        <v>55704.800000000003</v>
      </c>
      <c r="O46" s="1">
        <v>55744.800000000003</v>
      </c>
      <c r="P46" s="1">
        <v>13862.322</v>
      </c>
      <c r="Q46" s="1">
        <v>9386.6329999999998</v>
      </c>
      <c r="R46" s="1">
        <v>6078.8594000000003</v>
      </c>
      <c r="S46" s="1">
        <v>39.996093999999999</v>
      </c>
    </row>
    <row r="47" spans="1:19" x14ac:dyDescent="0.2">
      <c r="A47" s="1" t="s">
        <v>29</v>
      </c>
      <c r="B47" s="1">
        <v>-648533003</v>
      </c>
      <c r="C47" s="1">
        <v>250</v>
      </c>
      <c r="D47" s="1">
        <v>1394.4621999999999</v>
      </c>
      <c r="E47" s="1">
        <v>1144.4621999999999</v>
      </c>
      <c r="F47" s="1">
        <v>1389.1206999999999</v>
      </c>
      <c r="G47" s="1">
        <v>1139.1206999999999</v>
      </c>
      <c r="H47" s="1">
        <v>1389.1206999999999</v>
      </c>
      <c r="I47" s="1">
        <v>1139.1206999999999</v>
      </c>
      <c r="J47" s="1">
        <v>84093.36</v>
      </c>
      <c r="K47" s="1">
        <v>158898.47</v>
      </c>
      <c r="L47" s="1">
        <v>61069.453000000001</v>
      </c>
      <c r="M47" s="1">
        <v>159564.04999999999</v>
      </c>
      <c r="N47" s="1">
        <v>158682.12</v>
      </c>
      <c r="O47" s="1">
        <v>158898.48000000001</v>
      </c>
      <c r="P47" s="1">
        <v>13817.01</v>
      </c>
      <c r="Q47" s="1">
        <v>98494.585999999996</v>
      </c>
      <c r="R47" s="1">
        <v>74805.100000000006</v>
      </c>
      <c r="S47" s="1">
        <v>216.35937999999999</v>
      </c>
    </row>
    <row r="48" spans="1:19" x14ac:dyDescent="0.2">
      <c r="A48" s="1" t="s">
        <v>28</v>
      </c>
      <c r="B48" s="1">
        <v>412928697</v>
      </c>
      <c r="C48" s="1">
        <v>250</v>
      </c>
      <c r="D48" s="1">
        <v>1581.1893</v>
      </c>
      <c r="E48" s="1">
        <v>1331.1893</v>
      </c>
      <c r="F48" s="1">
        <v>964.99350000000004</v>
      </c>
      <c r="G48" s="1">
        <v>714.99350000000004</v>
      </c>
      <c r="H48" s="1">
        <v>964.99350000000004</v>
      </c>
      <c r="I48" s="1">
        <v>714.99350000000004</v>
      </c>
      <c r="J48" s="1">
        <v>92219.51</v>
      </c>
      <c r="K48" s="1">
        <v>119862.89</v>
      </c>
      <c r="L48" s="1">
        <v>125179.64</v>
      </c>
      <c r="M48" s="1">
        <v>227927.14</v>
      </c>
      <c r="N48" s="1">
        <v>119660.77</v>
      </c>
      <c r="O48" s="1">
        <v>119862.89</v>
      </c>
      <c r="P48" s="1">
        <v>14135.232</v>
      </c>
      <c r="Q48" s="1">
        <v>102747.5</v>
      </c>
      <c r="R48" s="1">
        <v>27643.383000000002</v>
      </c>
      <c r="S48" s="1">
        <v>202.11718999999999</v>
      </c>
    </row>
    <row r="49" spans="1:19" x14ac:dyDescent="0.2">
      <c r="A49" s="1" t="s">
        <v>29</v>
      </c>
      <c r="B49" s="1">
        <v>952822115</v>
      </c>
      <c r="C49" s="1">
        <v>250</v>
      </c>
      <c r="D49" s="1">
        <v>1025.2782999999999</v>
      </c>
      <c r="E49" s="1">
        <v>775.27829999999994</v>
      </c>
      <c r="F49" s="1">
        <v>698.73113999999998</v>
      </c>
      <c r="G49" s="1">
        <v>448.73113999999998</v>
      </c>
      <c r="H49" s="1">
        <v>698.73113999999998</v>
      </c>
      <c r="I49" s="1">
        <v>448.73113999999998</v>
      </c>
      <c r="J49" s="1">
        <v>50645.754000000001</v>
      </c>
      <c r="K49" s="1">
        <v>67820.899999999994</v>
      </c>
      <c r="L49" s="1">
        <v>57338.19</v>
      </c>
      <c r="M49" s="1">
        <v>110503.06</v>
      </c>
      <c r="N49" s="1">
        <v>67687.73</v>
      </c>
      <c r="O49" s="1">
        <v>67820.91</v>
      </c>
      <c r="P49" s="1">
        <v>15898.918</v>
      </c>
      <c r="Q49" s="1">
        <v>53164.866999999998</v>
      </c>
      <c r="R49" s="1">
        <v>17175.145</v>
      </c>
      <c r="S49" s="1">
        <v>133.17968999999999</v>
      </c>
    </row>
    <row r="50" spans="1:19" x14ac:dyDescent="0.2">
      <c r="A50" s="1" t="s">
        <v>23</v>
      </c>
      <c r="B50" s="1">
        <v>-1720755923</v>
      </c>
      <c r="C50" s="1">
        <v>250</v>
      </c>
      <c r="D50" s="1">
        <v>1587.0607</v>
      </c>
      <c r="E50" s="1">
        <v>1337.0607</v>
      </c>
      <c r="F50" s="1">
        <v>1553.5625</v>
      </c>
      <c r="G50" s="1">
        <v>1303.5625</v>
      </c>
      <c r="H50" s="1">
        <v>1553.5625</v>
      </c>
      <c r="I50" s="1">
        <v>1303.5625</v>
      </c>
      <c r="J50" s="1">
        <v>108351.05</v>
      </c>
      <c r="K50" s="1">
        <v>205444.98</v>
      </c>
      <c r="L50" s="1">
        <v>51909.16</v>
      </c>
      <c r="M50" s="1">
        <v>210647.05</v>
      </c>
      <c r="N50" s="1">
        <v>204836.19</v>
      </c>
      <c r="O50" s="1">
        <v>205444.98</v>
      </c>
      <c r="P50" s="1">
        <v>14088.999</v>
      </c>
      <c r="Q50" s="1">
        <v>158737.89000000001</v>
      </c>
      <c r="R50" s="1">
        <v>97093.94</v>
      </c>
      <c r="S50" s="1">
        <v>608.79690000000005</v>
      </c>
    </row>
    <row r="51" spans="1:19" x14ac:dyDescent="0.2">
      <c r="A51" s="1" t="s">
        <v>21</v>
      </c>
      <c r="B51" s="1">
        <v>713249548</v>
      </c>
      <c r="C51" s="1">
        <v>250</v>
      </c>
      <c r="D51" s="1">
        <v>1047.9673</v>
      </c>
      <c r="E51" s="1">
        <v>797.96730000000002</v>
      </c>
      <c r="F51" s="1">
        <v>979.45899999999995</v>
      </c>
      <c r="G51" s="1">
        <v>729.45899999999995</v>
      </c>
      <c r="H51" s="1">
        <v>979.45899999999995</v>
      </c>
      <c r="I51" s="1">
        <v>729.45899999999995</v>
      </c>
      <c r="J51" s="1">
        <v>68333.95</v>
      </c>
      <c r="K51" s="1">
        <v>80004.266000000003</v>
      </c>
      <c r="L51" s="1">
        <v>69393.820000000007</v>
      </c>
      <c r="M51" s="1">
        <v>85952.960000000006</v>
      </c>
      <c r="N51" s="1">
        <v>79939.266000000003</v>
      </c>
      <c r="O51" s="1">
        <v>80004.27</v>
      </c>
      <c r="P51" s="1">
        <v>14721.245999999999</v>
      </c>
      <c r="Q51" s="1">
        <v>16559.145</v>
      </c>
      <c r="R51" s="1">
        <v>11670.3125</v>
      </c>
      <c r="S51" s="1">
        <v>65.007810000000006</v>
      </c>
    </row>
    <row r="52" spans="1:19" x14ac:dyDescent="0.2">
      <c r="A52" s="1" t="s">
        <v>21</v>
      </c>
      <c r="B52" s="1">
        <v>826247555</v>
      </c>
      <c r="C52" s="1">
        <v>250</v>
      </c>
      <c r="D52" s="1">
        <v>1123.4685999999999</v>
      </c>
      <c r="E52" s="1">
        <v>873.46860000000004</v>
      </c>
      <c r="F52" s="1">
        <v>795.91565000000003</v>
      </c>
      <c r="G52" s="1">
        <v>545.91565000000003</v>
      </c>
      <c r="H52" s="1">
        <v>795.91565000000003</v>
      </c>
      <c r="I52" s="1">
        <v>545.91565000000003</v>
      </c>
      <c r="J52" s="1">
        <v>68657.45</v>
      </c>
      <c r="K52" s="1">
        <v>76194.81</v>
      </c>
      <c r="L52" s="1">
        <v>99642.26</v>
      </c>
      <c r="M52" s="1">
        <v>120752.84</v>
      </c>
      <c r="N52" s="1">
        <v>76136.820000000007</v>
      </c>
      <c r="O52" s="1">
        <v>76194.81</v>
      </c>
      <c r="P52" s="1">
        <v>15223.402</v>
      </c>
      <c r="Q52" s="1">
        <v>21110.578000000001</v>
      </c>
      <c r="R52" s="1">
        <v>7537.3594000000003</v>
      </c>
      <c r="S52" s="1">
        <v>57.992187999999999</v>
      </c>
    </row>
    <row r="53" spans="1:19" x14ac:dyDescent="0.2">
      <c r="A53" s="1" t="s">
        <v>23</v>
      </c>
      <c r="B53" s="1">
        <v>785368874</v>
      </c>
      <c r="C53" s="1">
        <v>250</v>
      </c>
      <c r="D53" s="1">
        <v>2563.0185999999999</v>
      </c>
      <c r="E53" s="1">
        <v>2313.0185999999999</v>
      </c>
      <c r="F53" s="1">
        <v>388.21893</v>
      </c>
      <c r="G53" s="1">
        <v>138.21893</v>
      </c>
      <c r="H53" s="1">
        <v>388.21893</v>
      </c>
      <c r="I53" s="1">
        <v>138.21893</v>
      </c>
      <c r="J53" s="1">
        <v>27674.293000000001</v>
      </c>
      <c r="K53" s="1">
        <v>28508.2</v>
      </c>
      <c r="L53" s="1">
        <v>254136.95</v>
      </c>
      <c r="M53" s="1">
        <v>397581.94</v>
      </c>
      <c r="N53" s="1">
        <v>28463.162</v>
      </c>
      <c r="O53" s="1">
        <v>28508.2</v>
      </c>
      <c r="P53" s="1">
        <v>15033.242</v>
      </c>
      <c r="Q53" s="1">
        <v>143444.97</v>
      </c>
      <c r="R53" s="1">
        <v>833.90530000000001</v>
      </c>
      <c r="S53" s="1">
        <v>45.037109999999998</v>
      </c>
    </row>
    <row r="54" spans="1:19" x14ac:dyDescent="0.2">
      <c r="A54" s="1" t="s">
        <v>19</v>
      </c>
      <c r="B54" s="1">
        <v>1006981601</v>
      </c>
      <c r="C54" s="1">
        <v>250</v>
      </c>
      <c r="D54" s="1">
        <v>1264.788</v>
      </c>
      <c r="E54" s="1">
        <v>1014.78796</v>
      </c>
      <c r="F54" s="1">
        <v>329.82204999999999</v>
      </c>
      <c r="G54" s="1">
        <v>79.822050000000004</v>
      </c>
      <c r="H54" s="1">
        <v>329.82204999999999</v>
      </c>
      <c r="I54" s="1">
        <v>79.822050000000004</v>
      </c>
      <c r="J54" s="1">
        <v>20531.094000000001</v>
      </c>
      <c r="K54" s="1">
        <v>20737.440999999999</v>
      </c>
      <c r="L54" s="1">
        <v>144710.92000000001</v>
      </c>
      <c r="M54" s="1">
        <v>155409.01999999999</v>
      </c>
      <c r="N54" s="1">
        <v>20733.440999999999</v>
      </c>
      <c r="O54" s="1">
        <v>20737.440999999999</v>
      </c>
      <c r="P54" s="1">
        <v>13182.607</v>
      </c>
      <c r="Q54" s="1">
        <v>10698.093999999999</v>
      </c>
      <c r="R54" s="1">
        <v>206.34765999999999</v>
      </c>
      <c r="S54" s="1">
        <v>3.9990234</v>
      </c>
    </row>
    <row r="55" spans="1:19" x14ac:dyDescent="0.2">
      <c r="A55" s="1" t="s">
        <v>24</v>
      </c>
      <c r="B55" s="1">
        <v>114827670</v>
      </c>
      <c r="C55" s="1">
        <v>250</v>
      </c>
      <c r="D55" s="1">
        <v>719.91650000000004</v>
      </c>
      <c r="E55" s="1">
        <v>469.91649999999998</v>
      </c>
      <c r="F55" s="1">
        <v>394.71895999999998</v>
      </c>
      <c r="G55" s="1">
        <v>144.71896000000001</v>
      </c>
      <c r="H55" s="1">
        <v>394.71895999999998</v>
      </c>
      <c r="I55" s="1">
        <v>144.71896000000001</v>
      </c>
      <c r="J55" s="1">
        <v>30219.66</v>
      </c>
      <c r="K55" s="1">
        <v>31597.782999999999</v>
      </c>
      <c r="L55" s="1">
        <v>49267.28</v>
      </c>
      <c r="M55" s="1">
        <v>63876.434000000001</v>
      </c>
      <c r="N55" s="1">
        <v>31567.782999999999</v>
      </c>
      <c r="O55" s="1">
        <v>31597.782999999999</v>
      </c>
      <c r="P55" s="1">
        <v>18159.223000000002</v>
      </c>
      <c r="Q55" s="1">
        <v>14609.154</v>
      </c>
      <c r="R55" s="1">
        <v>1378.123</v>
      </c>
      <c r="S55" s="1">
        <v>30</v>
      </c>
    </row>
    <row r="56" spans="1:19" x14ac:dyDescent="0.2">
      <c r="A56" s="1" t="s">
        <v>22</v>
      </c>
      <c r="B56" s="1">
        <v>316430616</v>
      </c>
      <c r="C56" s="1">
        <v>250</v>
      </c>
      <c r="D56" s="1">
        <v>1304.0894000000001</v>
      </c>
      <c r="E56" s="1">
        <v>1054.0894000000001</v>
      </c>
      <c r="F56" s="1">
        <v>1298.6715999999999</v>
      </c>
      <c r="G56" s="1">
        <v>1048.6715999999999</v>
      </c>
      <c r="H56" s="1">
        <v>1298.6715999999999</v>
      </c>
      <c r="I56" s="1">
        <v>1048.6715999999999</v>
      </c>
      <c r="J56" s="1">
        <v>127009.96</v>
      </c>
      <c r="K56" s="1">
        <v>158295.73000000001</v>
      </c>
      <c r="L56" s="1">
        <v>115511.5</v>
      </c>
      <c r="M56" s="1">
        <v>159033.53</v>
      </c>
      <c r="N56" s="1">
        <v>158173.1</v>
      </c>
      <c r="O56" s="1">
        <v>158295.73000000001</v>
      </c>
      <c r="P56" s="1">
        <v>14701.767</v>
      </c>
      <c r="Q56" s="1">
        <v>43522.03</v>
      </c>
      <c r="R56" s="1">
        <v>31285.773000000001</v>
      </c>
      <c r="S56" s="1">
        <v>122.640625</v>
      </c>
    </row>
    <row r="57" spans="1:19" x14ac:dyDescent="0.2">
      <c r="A57" s="1" t="s">
        <v>21</v>
      </c>
      <c r="B57" s="1">
        <v>-406689046</v>
      </c>
      <c r="C57" s="1">
        <v>250</v>
      </c>
      <c r="D57" s="1">
        <v>1217.5896</v>
      </c>
      <c r="E57" s="1">
        <v>967.58960000000002</v>
      </c>
      <c r="F57" s="1">
        <v>1115.1985</v>
      </c>
      <c r="G57" s="1">
        <v>865.19849999999997</v>
      </c>
      <c r="H57" s="1">
        <v>1115.1985</v>
      </c>
      <c r="I57" s="1">
        <v>865.19849999999997</v>
      </c>
      <c r="J57" s="1">
        <v>85545.58</v>
      </c>
      <c r="K57" s="1">
        <v>122929.26</v>
      </c>
      <c r="L57" s="1">
        <v>74628.33</v>
      </c>
      <c r="M57" s="1">
        <v>134464.38</v>
      </c>
      <c r="N57" s="1">
        <v>122695.29</v>
      </c>
      <c r="O57" s="1">
        <v>122929.266</v>
      </c>
      <c r="P57" s="1">
        <v>16046.938</v>
      </c>
      <c r="Q57" s="1">
        <v>59836.05</v>
      </c>
      <c r="R57" s="1">
        <v>37383.68</v>
      </c>
      <c r="S57" s="1">
        <v>233.97656000000001</v>
      </c>
    </row>
    <row r="58" spans="1:19" x14ac:dyDescent="0.2">
      <c r="A58" s="1" t="s">
        <v>28</v>
      </c>
      <c r="B58" s="1">
        <v>-9578651</v>
      </c>
      <c r="C58" s="1">
        <v>250</v>
      </c>
      <c r="D58" s="1">
        <v>1091.7348999999999</v>
      </c>
      <c r="E58" s="1">
        <v>841.73486000000003</v>
      </c>
      <c r="F58" s="1">
        <v>726.58479999999997</v>
      </c>
      <c r="G58" s="1">
        <v>476.58478000000002</v>
      </c>
      <c r="H58" s="1">
        <v>726.58479999999997</v>
      </c>
      <c r="I58" s="1">
        <v>476.58478000000002</v>
      </c>
      <c r="J58" s="1">
        <v>69189.164000000004</v>
      </c>
      <c r="K58" s="1">
        <v>73143.625</v>
      </c>
      <c r="L58" s="1">
        <v>114248.82</v>
      </c>
      <c r="M58" s="1">
        <v>124966.36</v>
      </c>
      <c r="N58" s="1">
        <v>73127.625</v>
      </c>
      <c r="O58" s="1">
        <v>73143.625</v>
      </c>
      <c r="P58" s="1">
        <v>15861.027</v>
      </c>
      <c r="Q58" s="1">
        <v>10717.531000000001</v>
      </c>
      <c r="R58" s="1">
        <v>3954.4609999999998</v>
      </c>
      <c r="S58" s="1">
        <v>16</v>
      </c>
    </row>
    <row r="59" spans="1:19" x14ac:dyDescent="0.2">
      <c r="A59" s="1" t="s">
        <v>23</v>
      </c>
      <c r="B59" s="1">
        <v>103950130</v>
      </c>
      <c r="C59" s="1">
        <v>250</v>
      </c>
      <c r="D59" s="1">
        <v>1494.165</v>
      </c>
      <c r="E59" s="1">
        <v>1244.165</v>
      </c>
      <c r="F59" s="1">
        <v>1410.4591</v>
      </c>
      <c r="G59" s="1">
        <v>1160.4591</v>
      </c>
      <c r="H59" s="1">
        <v>1410.4591</v>
      </c>
      <c r="I59" s="1">
        <v>1160.4591</v>
      </c>
      <c r="J59" s="1">
        <v>102752.55499999999</v>
      </c>
      <c r="K59" s="1">
        <v>164681.95000000001</v>
      </c>
      <c r="L59" s="1">
        <v>52796.332000000002</v>
      </c>
      <c r="M59" s="1">
        <v>177812.44</v>
      </c>
      <c r="N59" s="1">
        <v>164021.97</v>
      </c>
      <c r="O59" s="1">
        <v>164681.95000000001</v>
      </c>
      <c r="P59" s="1">
        <v>11637.773999999999</v>
      </c>
      <c r="Q59" s="1">
        <v>125016.09</v>
      </c>
      <c r="R59" s="1">
        <v>61929.39</v>
      </c>
      <c r="S59" s="1">
        <v>659.98440000000005</v>
      </c>
    </row>
    <row r="60" spans="1:19" x14ac:dyDescent="0.2">
      <c r="A60" s="1" t="s">
        <v>23</v>
      </c>
      <c r="B60" s="1">
        <v>428964495</v>
      </c>
      <c r="C60" s="1">
        <v>250</v>
      </c>
      <c r="D60" s="1">
        <v>387.39377000000002</v>
      </c>
      <c r="E60" s="1">
        <v>137.39376999999999</v>
      </c>
      <c r="F60" s="1">
        <v>304.95366999999999</v>
      </c>
      <c r="G60" s="1">
        <v>54.953673999999999</v>
      </c>
      <c r="H60" s="1">
        <v>304.95366999999999</v>
      </c>
      <c r="I60" s="1">
        <v>54.953673999999999</v>
      </c>
      <c r="J60" s="1">
        <v>17378.28</v>
      </c>
      <c r="K60" s="1">
        <v>17428.620999999999</v>
      </c>
      <c r="L60" s="1">
        <v>24278.348000000002</v>
      </c>
      <c r="M60" s="1">
        <v>24891.936000000002</v>
      </c>
      <c r="N60" s="1">
        <v>17425.697</v>
      </c>
      <c r="O60" s="1">
        <v>17428.623</v>
      </c>
      <c r="P60" s="1">
        <v>12494.058000000001</v>
      </c>
      <c r="Q60" s="1">
        <v>613.58789999999999</v>
      </c>
      <c r="R60" s="1">
        <v>50.341797</v>
      </c>
      <c r="S60" s="1">
        <v>2.9257811999999999</v>
      </c>
    </row>
    <row r="61" spans="1:19" x14ac:dyDescent="0.2">
      <c r="A61" s="1" t="s">
        <v>22</v>
      </c>
      <c r="B61" s="1">
        <v>277769676</v>
      </c>
      <c r="C61" s="1">
        <v>250</v>
      </c>
      <c r="D61" s="1">
        <v>632.90857000000005</v>
      </c>
      <c r="E61" s="1">
        <v>382.90857</v>
      </c>
      <c r="F61" s="1">
        <v>620.23004000000003</v>
      </c>
      <c r="G61" s="1">
        <v>370.23003999999997</v>
      </c>
      <c r="H61" s="1">
        <v>620.23004000000003</v>
      </c>
      <c r="I61" s="1">
        <v>370.23003999999997</v>
      </c>
      <c r="J61" s="1">
        <v>49482.33</v>
      </c>
      <c r="K61" s="1">
        <v>53650.266000000003</v>
      </c>
      <c r="L61" s="1">
        <v>49611.042999999998</v>
      </c>
      <c r="M61" s="1">
        <v>54996.31</v>
      </c>
      <c r="N61" s="1">
        <v>53630.27</v>
      </c>
      <c r="O61" s="1">
        <v>53650.27</v>
      </c>
      <c r="P61" s="1">
        <v>16358.795</v>
      </c>
      <c r="Q61" s="1">
        <v>5385.2655999999997</v>
      </c>
      <c r="R61" s="1">
        <v>4167.9375</v>
      </c>
      <c r="S61" s="1">
        <v>20</v>
      </c>
    </row>
    <row r="62" spans="1:19" x14ac:dyDescent="0.2">
      <c r="A62" s="1" t="s">
        <v>22</v>
      </c>
      <c r="B62" s="1">
        <v>1602222556</v>
      </c>
      <c r="C62" s="1">
        <v>250</v>
      </c>
      <c r="D62" s="1">
        <v>1781.7665999999999</v>
      </c>
      <c r="E62" s="1">
        <v>1531.7665999999999</v>
      </c>
      <c r="F62" s="1">
        <v>1604.6823999999999</v>
      </c>
      <c r="G62" s="1">
        <v>1354.6823999999999</v>
      </c>
      <c r="H62" s="1">
        <v>1604.6823999999999</v>
      </c>
      <c r="I62" s="1">
        <v>1354.6823999999999</v>
      </c>
      <c r="J62" s="1">
        <v>133260.53</v>
      </c>
      <c r="K62" s="1">
        <v>223118.7</v>
      </c>
      <c r="L62" s="1">
        <v>85333.516000000003</v>
      </c>
      <c r="M62" s="1">
        <v>252985.22</v>
      </c>
      <c r="N62" s="1">
        <v>222599.11</v>
      </c>
      <c r="O62" s="1">
        <v>223118.7</v>
      </c>
      <c r="P62" s="1">
        <v>14399.831</v>
      </c>
      <c r="Q62" s="1">
        <v>167651.70000000001</v>
      </c>
      <c r="R62" s="1">
        <v>89858.17</v>
      </c>
      <c r="S62" s="1">
        <v>519.59375</v>
      </c>
    </row>
    <row r="63" spans="1:19" x14ac:dyDescent="0.2">
      <c r="A63" s="1" t="s">
        <v>32</v>
      </c>
      <c r="B63" s="1">
        <v>1124888674</v>
      </c>
      <c r="C63" s="1">
        <v>250</v>
      </c>
      <c r="D63" s="1">
        <v>1266.6891000000001</v>
      </c>
      <c r="E63" s="1">
        <v>1016.6891000000001</v>
      </c>
      <c r="F63" s="1">
        <v>987.17550000000006</v>
      </c>
      <c r="G63" s="1">
        <v>737.17550000000006</v>
      </c>
      <c r="H63" s="1">
        <v>987.17550000000006</v>
      </c>
      <c r="I63" s="1">
        <v>737.17550000000006</v>
      </c>
      <c r="J63" s="1">
        <v>95542.42</v>
      </c>
      <c r="K63" s="1">
        <v>110488.26</v>
      </c>
      <c r="L63" s="1">
        <v>121742.19500000001</v>
      </c>
      <c r="M63" s="1">
        <v>151411.66</v>
      </c>
      <c r="N63" s="1">
        <v>110443.77</v>
      </c>
      <c r="O63" s="1">
        <v>110488.26</v>
      </c>
      <c r="P63" s="1">
        <v>14612.412</v>
      </c>
      <c r="Q63" s="1">
        <v>29669.469000000001</v>
      </c>
      <c r="R63" s="1">
        <v>14945.835999999999</v>
      </c>
      <c r="S63" s="1">
        <v>44.484375</v>
      </c>
    </row>
    <row r="64" spans="1:19" x14ac:dyDescent="0.2">
      <c r="A64" s="1" t="s">
        <v>28</v>
      </c>
      <c r="B64" s="1">
        <v>-612012627</v>
      </c>
      <c r="C64" s="1">
        <v>250</v>
      </c>
      <c r="D64" s="1">
        <v>930.32806000000005</v>
      </c>
      <c r="E64" s="1">
        <v>680.32806000000005</v>
      </c>
      <c r="F64" s="1">
        <v>928.35375999999997</v>
      </c>
      <c r="G64" s="1">
        <v>678.35375999999997</v>
      </c>
      <c r="H64" s="1">
        <v>928.35375999999997</v>
      </c>
      <c r="I64" s="1">
        <v>678.35375999999997</v>
      </c>
      <c r="J64" s="1">
        <v>82094.3</v>
      </c>
      <c r="K64" s="1">
        <v>93924.39</v>
      </c>
      <c r="L64" s="1">
        <v>80474.539999999994</v>
      </c>
      <c r="M64" s="1">
        <v>94151.73</v>
      </c>
      <c r="N64" s="1">
        <v>93906.625</v>
      </c>
      <c r="O64" s="1">
        <v>93924.4</v>
      </c>
      <c r="P64" s="1">
        <v>15980.609</v>
      </c>
      <c r="Q64" s="1">
        <v>13677.1875</v>
      </c>
      <c r="R64" s="1">
        <v>11830.093999999999</v>
      </c>
      <c r="S64" s="1">
        <v>17.773437999999999</v>
      </c>
    </row>
    <row r="65" spans="1:19" x14ac:dyDescent="0.2">
      <c r="A65" s="1" t="s">
        <v>21</v>
      </c>
      <c r="B65" s="1">
        <v>1996655901</v>
      </c>
      <c r="C65" s="1">
        <v>250</v>
      </c>
      <c r="D65" s="1">
        <v>2003.4518</v>
      </c>
      <c r="E65" s="1">
        <v>1753.4518</v>
      </c>
      <c r="F65" s="1">
        <v>1332.0463</v>
      </c>
      <c r="G65" s="1">
        <v>1082.0463</v>
      </c>
      <c r="H65" s="1">
        <v>1332.0463</v>
      </c>
      <c r="I65" s="1">
        <v>1082.0463</v>
      </c>
      <c r="J65" s="1">
        <v>115979.875</v>
      </c>
      <c r="K65" s="1">
        <v>213014.7</v>
      </c>
      <c r="L65" s="1">
        <v>103951.94500000001</v>
      </c>
      <c r="M65" s="1">
        <v>346313.8</v>
      </c>
      <c r="N65" s="1">
        <v>212515.86</v>
      </c>
      <c r="O65" s="1">
        <v>213014.67</v>
      </c>
      <c r="P65" s="1">
        <v>15418.984</v>
      </c>
      <c r="Q65" s="1">
        <v>242361.84</v>
      </c>
      <c r="R65" s="1">
        <v>97034.83</v>
      </c>
      <c r="S65" s="1">
        <v>498.8125</v>
      </c>
    </row>
    <row r="66" spans="1:19" x14ac:dyDescent="0.2">
      <c r="A66" s="1" t="s">
        <v>25</v>
      </c>
      <c r="B66" s="1">
        <v>-1298180151</v>
      </c>
      <c r="C66" s="1">
        <v>250</v>
      </c>
      <c r="D66" s="1">
        <v>1157.0573999999999</v>
      </c>
      <c r="E66" s="1">
        <v>907.05740000000003</v>
      </c>
      <c r="F66" s="1">
        <v>1155.9565</v>
      </c>
      <c r="G66" s="1">
        <v>905.95654000000002</v>
      </c>
      <c r="H66" s="1">
        <v>1155.9565</v>
      </c>
      <c r="I66" s="1">
        <v>905.95654000000002</v>
      </c>
      <c r="J66" s="1">
        <v>85669.335999999996</v>
      </c>
      <c r="K66" s="1">
        <v>102353.09</v>
      </c>
      <c r="L66" s="1">
        <v>83033.69</v>
      </c>
      <c r="M66" s="1">
        <v>102458.664</v>
      </c>
      <c r="N66" s="1">
        <v>102324.07</v>
      </c>
      <c r="O66" s="1">
        <v>102353.08</v>
      </c>
      <c r="P66" s="1">
        <v>14328.588</v>
      </c>
      <c r="Q66" s="1">
        <v>19424.984</v>
      </c>
      <c r="R66" s="1">
        <v>16683.758000000002</v>
      </c>
      <c r="S66" s="1">
        <v>29.007812000000001</v>
      </c>
    </row>
    <row r="67" spans="1:19" x14ac:dyDescent="0.2">
      <c r="A67" s="1" t="s">
        <v>24</v>
      </c>
      <c r="B67" s="1">
        <v>80545937</v>
      </c>
      <c r="C67" s="1">
        <v>250</v>
      </c>
      <c r="D67" s="1">
        <v>417.07578000000001</v>
      </c>
      <c r="E67" s="1">
        <v>167.07578000000001</v>
      </c>
      <c r="F67" s="1">
        <v>374.58100000000002</v>
      </c>
      <c r="G67" s="1">
        <v>124.58099</v>
      </c>
      <c r="H67" s="1">
        <v>374.58100000000002</v>
      </c>
      <c r="I67" s="1">
        <v>124.58099</v>
      </c>
      <c r="J67" s="1">
        <v>25177.377</v>
      </c>
      <c r="K67" s="1">
        <v>26317.43</v>
      </c>
      <c r="L67" s="1">
        <v>27527.101999999999</v>
      </c>
      <c r="M67" s="1">
        <v>30277.491999999998</v>
      </c>
      <c r="N67" s="1">
        <v>26297.43</v>
      </c>
      <c r="O67" s="1">
        <v>26317.43</v>
      </c>
      <c r="P67" s="1">
        <v>14189.424999999999</v>
      </c>
      <c r="Q67" s="1">
        <v>2750.3906000000002</v>
      </c>
      <c r="R67" s="1">
        <v>1140.0527</v>
      </c>
      <c r="S67" s="1">
        <v>20</v>
      </c>
    </row>
    <row r="68" spans="1:19" x14ac:dyDescent="0.2">
      <c r="A68" s="1" t="s">
        <v>25</v>
      </c>
      <c r="B68" s="1">
        <v>-712186726</v>
      </c>
      <c r="C68" s="1">
        <v>250</v>
      </c>
      <c r="D68" s="1">
        <v>739.37440000000004</v>
      </c>
      <c r="E68" s="1">
        <v>489.37439999999998</v>
      </c>
      <c r="F68" s="1">
        <v>571.55817000000002</v>
      </c>
      <c r="G68" s="1">
        <v>321.55817000000002</v>
      </c>
      <c r="H68" s="1">
        <v>571.55817000000002</v>
      </c>
      <c r="I68" s="1">
        <v>321.55817000000002</v>
      </c>
      <c r="J68" s="1">
        <v>39324.32</v>
      </c>
      <c r="K68" s="1">
        <v>42527.152000000002</v>
      </c>
      <c r="L68" s="1">
        <v>54107.555</v>
      </c>
      <c r="M68" s="1">
        <v>60285.065999999999</v>
      </c>
      <c r="N68" s="1">
        <v>42515.785000000003</v>
      </c>
      <c r="O68" s="1">
        <v>42527.15</v>
      </c>
      <c r="P68" s="1">
        <v>13551.934999999999</v>
      </c>
      <c r="Q68" s="1">
        <v>6177.5155999999997</v>
      </c>
      <c r="R68" s="1">
        <v>3202.8339999999998</v>
      </c>
      <c r="S68" s="1">
        <v>11.3671875</v>
      </c>
    </row>
    <row r="69" spans="1:19" x14ac:dyDescent="0.2">
      <c r="A69" s="1" t="s">
        <v>19</v>
      </c>
      <c r="B69" s="1">
        <v>1734157801</v>
      </c>
      <c r="C69" s="1">
        <v>250</v>
      </c>
      <c r="D69" s="1">
        <v>608.81200000000001</v>
      </c>
      <c r="E69" s="1">
        <v>358.81200000000001</v>
      </c>
      <c r="F69" s="1">
        <v>578.18219999999997</v>
      </c>
      <c r="G69" s="1">
        <v>328.18220000000002</v>
      </c>
      <c r="H69" s="1">
        <v>578.18219999999997</v>
      </c>
      <c r="I69" s="1">
        <v>328.18220000000002</v>
      </c>
      <c r="J69" s="1">
        <v>42430.73</v>
      </c>
      <c r="K69" s="1">
        <v>44917.523000000001</v>
      </c>
      <c r="L69" s="1">
        <v>41531.913999999997</v>
      </c>
      <c r="M69" s="1">
        <v>48202.36</v>
      </c>
      <c r="N69" s="1">
        <v>44870.73</v>
      </c>
      <c r="O69" s="1">
        <v>44917.523000000001</v>
      </c>
      <c r="P69" s="1">
        <v>14019.516</v>
      </c>
      <c r="Q69" s="1">
        <v>6670.4453000000003</v>
      </c>
      <c r="R69" s="1">
        <v>2486.7930000000001</v>
      </c>
      <c r="S69" s="1">
        <v>46.792969999999997</v>
      </c>
    </row>
    <row r="70" spans="1:19" x14ac:dyDescent="0.2">
      <c r="A70" s="1" t="s">
        <v>26</v>
      </c>
      <c r="B70" s="1">
        <v>1758599912</v>
      </c>
      <c r="C70" s="1">
        <v>250</v>
      </c>
      <c r="D70" s="1">
        <v>1405.5319</v>
      </c>
      <c r="E70" s="1">
        <v>1155.5319</v>
      </c>
      <c r="F70" s="1">
        <v>744.74739999999997</v>
      </c>
      <c r="G70" s="1">
        <v>494.74738000000002</v>
      </c>
      <c r="H70" s="1">
        <v>744.74739999999997</v>
      </c>
      <c r="I70" s="1">
        <v>494.74738000000002</v>
      </c>
      <c r="J70" s="1">
        <v>67755.483999999997</v>
      </c>
      <c r="K70" s="1">
        <v>78204.94</v>
      </c>
      <c r="L70" s="1">
        <v>109996.72</v>
      </c>
      <c r="M70" s="1">
        <v>169043.58</v>
      </c>
      <c r="N70" s="1">
        <v>78049.95</v>
      </c>
      <c r="O70" s="1">
        <v>78204.94</v>
      </c>
      <c r="P70" s="1">
        <v>16545.076000000001</v>
      </c>
      <c r="Q70" s="1">
        <v>59046.86</v>
      </c>
      <c r="R70" s="1">
        <v>10449.453</v>
      </c>
      <c r="S70" s="1">
        <v>154.98437999999999</v>
      </c>
    </row>
    <row r="71" spans="1:19" x14ac:dyDescent="0.2">
      <c r="A71" s="1" t="s">
        <v>31</v>
      </c>
      <c r="B71" s="1">
        <v>1220024408</v>
      </c>
      <c r="C71" s="1">
        <v>250</v>
      </c>
      <c r="D71" s="1">
        <v>1514.8317999999999</v>
      </c>
      <c r="E71" s="1">
        <v>1264.8317999999999</v>
      </c>
      <c r="F71" s="1">
        <v>1478.5186000000001</v>
      </c>
      <c r="G71" s="1">
        <v>1228.5186000000001</v>
      </c>
      <c r="H71" s="1">
        <v>1478.5186000000001</v>
      </c>
      <c r="I71" s="1">
        <v>1228.5186000000001</v>
      </c>
      <c r="J71" s="1">
        <v>98386.46</v>
      </c>
      <c r="K71" s="1">
        <v>175771.86</v>
      </c>
      <c r="L71" s="1">
        <v>64743.41</v>
      </c>
      <c r="M71" s="1">
        <v>180976.62</v>
      </c>
      <c r="N71" s="1">
        <v>175468</v>
      </c>
      <c r="O71" s="1">
        <v>175771.86</v>
      </c>
      <c r="P71" s="1">
        <v>16666.451000000001</v>
      </c>
      <c r="Q71" s="1">
        <v>116233.21</v>
      </c>
      <c r="R71" s="1">
        <v>77385.399999999994</v>
      </c>
      <c r="S71" s="1">
        <v>303.85937999999999</v>
      </c>
    </row>
    <row r="72" spans="1:19" x14ac:dyDescent="0.2">
      <c r="A72" s="1" t="s">
        <v>19</v>
      </c>
      <c r="B72" s="1">
        <v>110083800</v>
      </c>
      <c r="C72" s="1">
        <v>250</v>
      </c>
      <c r="D72" s="1">
        <v>1757.896</v>
      </c>
      <c r="E72" s="1">
        <v>1507.896</v>
      </c>
      <c r="F72" s="1">
        <v>1592.9681</v>
      </c>
      <c r="G72" s="1">
        <v>1342.9681</v>
      </c>
      <c r="H72" s="1">
        <v>1592.9681</v>
      </c>
      <c r="I72" s="1">
        <v>1342.9681</v>
      </c>
      <c r="J72" s="1">
        <v>117841.14</v>
      </c>
      <c r="K72" s="1">
        <v>194289.73</v>
      </c>
      <c r="L72" s="1">
        <v>57823.285000000003</v>
      </c>
      <c r="M72" s="1">
        <v>218376.97</v>
      </c>
      <c r="N72" s="1">
        <v>193761.77</v>
      </c>
      <c r="O72" s="1">
        <v>194289.75</v>
      </c>
      <c r="P72" s="1">
        <v>12760.902</v>
      </c>
      <c r="Q72" s="1">
        <v>160553.69</v>
      </c>
      <c r="R72" s="1">
        <v>76448.585999999996</v>
      </c>
      <c r="S72" s="1">
        <v>527.98440000000005</v>
      </c>
    </row>
    <row r="73" spans="1:19" x14ac:dyDescent="0.2">
      <c r="A73" s="1" t="s">
        <v>24</v>
      </c>
      <c r="B73" s="1">
        <v>-2135800093</v>
      </c>
      <c r="C73" s="1">
        <v>250</v>
      </c>
      <c r="D73" s="1">
        <v>910.04625999999996</v>
      </c>
      <c r="E73" s="1">
        <v>660.04625999999996</v>
      </c>
      <c r="F73" s="1">
        <v>340.64251999999999</v>
      </c>
      <c r="G73" s="1">
        <v>90.642520000000005</v>
      </c>
      <c r="H73" s="1">
        <v>340.64251999999999</v>
      </c>
      <c r="I73" s="1">
        <v>90.642520000000005</v>
      </c>
      <c r="J73" s="1">
        <v>24260.498</v>
      </c>
      <c r="K73" s="1">
        <v>25185.115000000002</v>
      </c>
      <c r="L73" s="1">
        <v>63249.593999999997</v>
      </c>
      <c r="M73" s="1">
        <v>96812.75</v>
      </c>
      <c r="N73" s="1">
        <v>25159.565999999999</v>
      </c>
      <c r="O73" s="1">
        <v>25185.116999999998</v>
      </c>
      <c r="P73" s="1">
        <v>15521.531000000001</v>
      </c>
      <c r="Q73" s="1">
        <v>33563.156000000003</v>
      </c>
      <c r="R73" s="1">
        <v>924.61720000000003</v>
      </c>
      <c r="S73" s="1">
        <v>25.549804999999999</v>
      </c>
    </row>
    <row r="74" spans="1:19" x14ac:dyDescent="0.2">
      <c r="A74" s="1" t="s">
        <v>26</v>
      </c>
      <c r="B74" s="1">
        <v>1702456891</v>
      </c>
      <c r="C74" s="1">
        <v>250</v>
      </c>
      <c r="D74" s="1">
        <v>1129.5948000000001</v>
      </c>
      <c r="E74" s="1">
        <v>879.59484999999995</v>
      </c>
      <c r="F74" s="1">
        <v>873.72924999999998</v>
      </c>
      <c r="G74" s="1">
        <v>623.72924999999998</v>
      </c>
      <c r="H74" s="1">
        <v>873.72924999999998</v>
      </c>
      <c r="I74" s="1">
        <v>623.72924999999998</v>
      </c>
      <c r="J74" s="1">
        <v>69815.78</v>
      </c>
      <c r="K74" s="1">
        <v>92593.14</v>
      </c>
      <c r="L74" s="1">
        <v>59395.85</v>
      </c>
      <c r="M74" s="1">
        <v>127746.12</v>
      </c>
      <c r="N74" s="1">
        <v>92207.5</v>
      </c>
      <c r="O74" s="1">
        <v>92593.14</v>
      </c>
      <c r="P74" s="1">
        <v>15209.678</v>
      </c>
      <c r="Q74" s="1">
        <v>68350.266000000003</v>
      </c>
      <c r="R74" s="1">
        <v>22777.360000000001</v>
      </c>
      <c r="S74" s="1">
        <v>385.64062000000001</v>
      </c>
    </row>
    <row r="75" spans="1:19" x14ac:dyDescent="0.2">
      <c r="A75" s="1" t="s">
        <v>19</v>
      </c>
      <c r="B75" s="1">
        <v>-503307268</v>
      </c>
      <c r="C75" s="1">
        <v>250</v>
      </c>
      <c r="D75" s="1">
        <v>641.98749999999995</v>
      </c>
      <c r="E75" s="1">
        <v>391.98750000000001</v>
      </c>
      <c r="F75" s="1">
        <v>432.33294999999998</v>
      </c>
      <c r="G75" s="1">
        <v>182.33295000000001</v>
      </c>
      <c r="H75" s="1">
        <v>432.33294999999998</v>
      </c>
      <c r="I75" s="1">
        <v>182.33295000000001</v>
      </c>
      <c r="J75" s="1">
        <v>25010.791000000001</v>
      </c>
      <c r="K75" s="1">
        <v>28509.851999999999</v>
      </c>
      <c r="L75" s="1">
        <v>29730.41</v>
      </c>
      <c r="M75" s="1">
        <v>45363.49</v>
      </c>
      <c r="N75" s="1">
        <v>28449.853999999999</v>
      </c>
      <c r="O75" s="1">
        <v>28509.857</v>
      </c>
      <c r="P75" s="1">
        <v>13266.308000000001</v>
      </c>
      <c r="Q75" s="1">
        <v>15633.078</v>
      </c>
      <c r="R75" s="1">
        <v>3499.0605</v>
      </c>
      <c r="S75" s="1">
        <v>60.002929999999999</v>
      </c>
    </row>
    <row r="76" spans="1:19" x14ac:dyDescent="0.2">
      <c r="A76" s="1" t="s">
        <v>23</v>
      </c>
      <c r="B76" s="1">
        <v>1213087600</v>
      </c>
      <c r="C76" s="1">
        <v>250</v>
      </c>
      <c r="D76" s="1">
        <v>1118.43</v>
      </c>
      <c r="E76" s="1">
        <v>868.43005000000005</v>
      </c>
      <c r="F76" s="1">
        <v>675.2364</v>
      </c>
      <c r="G76" s="1">
        <v>425.2364</v>
      </c>
      <c r="H76" s="1">
        <v>675.2364</v>
      </c>
      <c r="I76" s="1">
        <v>425.2364</v>
      </c>
      <c r="J76" s="1">
        <v>45314.96</v>
      </c>
      <c r="K76" s="1">
        <v>57171.375</v>
      </c>
      <c r="L76" s="1">
        <v>55064.703000000001</v>
      </c>
      <c r="M76" s="1">
        <v>107319.03</v>
      </c>
      <c r="N76" s="1">
        <v>56907.815999999999</v>
      </c>
      <c r="O76" s="1">
        <v>57171.375</v>
      </c>
      <c r="P76" s="1">
        <v>14008.625</v>
      </c>
      <c r="Q76" s="1">
        <v>52254.33</v>
      </c>
      <c r="R76" s="1">
        <v>11856.414000000001</v>
      </c>
      <c r="S76" s="1">
        <v>263.55860000000001</v>
      </c>
    </row>
    <row r="77" spans="1:19" x14ac:dyDescent="0.2">
      <c r="A77" s="1" t="s">
        <v>22</v>
      </c>
      <c r="B77" s="1">
        <v>-1081705337</v>
      </c>
      <c r="C77" s="1">
        <v>250</v>
      </c>
      <c r="D77" s="1">
        <v>1449.4891</v>
      </c>
      <c r="E77" s="1">
        <v>1199.4891</v>
      </c>
      <c r="F77" s="1">
        <v>788.22675000000004</v>
      </c>
      <c r="G77" s="1">
        <v>538.22675000000004</v>
      </c>
      <c r="H77" s="1">
        <v>788.22675000000004</v>
      </c>
      <c r="I77" s="1">
        <v>538.22675000000004</v>
      </c>
      <c r="J77" s="1">
        <v>71715.835999999996</v>
      </c>
      <c r="K77" s="1">
        <v>82561.266000000003</v>
      </c>
      <c r="L77" s="1">
        <v>123362.63</v>
      </c>
      <c r="M77" s="1">
        <v>174552.42</v>
      </c>
      <c r="N77" s="1">
        <v>82472.490000000005</v>
      </c>
      <c r="O77" s="1">
        <v>82561.266000000003</v>
      </c>
      <c r="P77" s="1">
        <v>15064.725</v>
      </c>
      <c r="Q77" s="1">
        <v>51189.796999999999</v>
      </c>
      <c r="R77" s="1">
        <v>10845.43</v>
      </c>
      <c r="S77" s="1">
        <v>88.773439999999994</v>
      </c>
    </row>
    <row r="78" spans="1:19" x14ac:dyDescent="0.2">
      <c r="A78" s="1" t="s">
        <v>22</v>
      </c>
      <c r="B78" s="1">
        <v>-2965150</v>
      </c>
      <c r="C78" s="1">
        <v>250</v>
      </c>
      <c r="D78" s="1">
        <v>1171.7352000000001</v>
      </c>
      <c r="E78" s="1">
        <v>921.73519999999996</v>
      </c>
      <c r="F78" s="1">
        <v>1150.3330000000001</v>
      </c>
      <c r="G78" s="1">
        <v>900.33299999999997</v>
      </c>
      <c r="H78" s="1">
        <v>1150.3330000000001</v>
      </c>
      <c r="I78" s="1">
        <v>900.33299999999997</v>
      </c>
      <c r="J78" s="1">
        <v>96431.07</v>
      </c>
      <c r="K78" s="1">
        <v>143463.23000000001</v>
      </c>
      <c r="L78" s="1">
        <v>84555.483999999997</v>
      </c>
      <c r="M78" s="1">
        <v>147009.97</v>
      </c>
      <c r="N78" s="1">
        <v>143258</v>
      </c>
      <c r="O78" s="1">
        <v>143463.23000000001</v>
      </c>
      <c r="P78" s="1">
        <v>15570.401</v>
      </c>
      <c r="Q78" s="1">
        <v>62454.476999999999</v>
      </c>
      <c r="R78" s="1">
        <v>47032.163999999997</v>
      </c>
      <c r="S78" s="1">
        <v>205.24218999999999</v>
      </c>
    </row>
    <row r="79" spans="1:19" x14ac:dyDescent="0.2">
      <c r="A79" s="1" t="s">
        <v>19</v>
      </c>
      <c r="B79" s="1">
        <v>-1128452549</v>
      </c>
      <c r="C79" s="1">
        <v>250</v>
      </c>
      <c r="D79" s="1">
        <v>627.42096000000004</v>
      </c>
      <c r="E79" s="1">
        <v>377.42095999999998</v>
      </c>
      <c r="F79" s="1">
        <v>531.53899999999999</v>
      </c>
      <c r="G79" s="1">
        <v>281.53899999999999</v>
      </c>
      <c r="H79" s="1">
        <v>531.53899999999999</v>
      </c>
      <c r="I79" s="1">
        <v>281.53899999999999</v>
      </c>
      <c r="J79" s="1">
        <v>31814.605</v>
      </c>
      <c r="K79" s="1">
        <v>38137.336000000003</v>
      </c>
      <c r="L79" s="1">
        <v>26963.748</v>
      </c>
      <c r="M79" s="1">
        <v>47071.315999999999</v>
      </c>
      <c r="N79" s="1">
        <v>37997.277000000002</v>
      </c>
      <c r="O79" s="1">
        <v>38137.336000000003</v>
      </c>
      <c r="P79" s="1">
        <v>12264.771000000001</v>
      </c>
      <c r="Q79" s="1">
        <v>20107.57</v>
      </c>
      <c r="R79" s="1">
        <v>6322.7304999999997</v>
      </c>
      <c r="S79" s="1">
        <v>140.05860000000001</v>
      </c>
    </row>
    <row r="80" spans="1:19" x14ac:dyDescent="0.2">
      <c r="A80" s="1" t="s">
        <v>27</v>
      </c>
      <c r="B80" s="1">
        <v>-528027027</v>
      </c>
      <c r="C80" s="1">
        <v>250</v>
      </c>
      <c r="D80" s="1">
        <v>1829.9929</v>
      </c>
      <c r="E80" s="1">
        <v>1579.9929</v>
      </c>
      <c r="F80" s="1">
        <v>1827.5473999999999</v>
      </c>
      <c r="G80" s="1">
        <v>1577.5473999999999</v>
      </c>
      <c r="H80" s="1">
        <v>1827.5473999999999</v>
      </c>
      <c r="I80" s="1">
        <v>1577.5473999999999</v>
      </c>
      <c r="J80" s="1">
        <v>238460.98</v>
      </c>
      <c r="K80" s="1">
        <v>294412.56</v>
      </c>
      <c r="L80" s="1">
        <v>235411.42</v>
      </c>
      <c r="M80" s="1">
        <v>294882.94</v>
      </c>
      <c r="N80" s="1">
        <v>294349.44</v>
      </c>
      <c r="O80" s="1">
        <v>294412.5</v>
      </c>
      <c r="P80" s="1">
        <v>15769.998</v>
      </c>
      <c r="Q80" s="1">
        <v>59471.516000000003</v>
      </c>
      <c r="R80" s="1">
        <v>55951.58</v>
      </c>
      <c r="S80" s="1">
        <v>63.0625</v>
      </c>
    </row>
    <row r="81" spans="1:19" x14ac:dyDescent="0.2">
      <c r="A81" s="1" t="s">
        <v>30</v>
      </c>
      <c r="B81" s="1">
        <v>1980218242</v>
      </c>
      <c r="C81" s="1">
        <v>250</v>
      </c>
      <c r="D81" s="1">
        <v>507.92545000000001</v>
      </c>
      <c r="E81" s="1">
        <v>257.92545000000001</v>
      </c>
      <c r="F81" s="1">
        <v>425.12407999999999</v>
      </c>
      <c r="G81" s="1">
        <v>175.12407999999999</v>
      </c>
      <c r="H81" s="1">
        <v>425.12407999999999</v>
      </c>
      <c r="I81" s="1">
        <v>175.12407999999999</v>
      </c>
      <c r="J81" s="1">
        <v>28471.456999999999</v>
      </c>
      <c r="K81" s="1">
        <v>29108.370999999999</v>
      </c>
      <c r="L81" s="1">
        <v>36375.574000000001</v>
      </c>
      <c r="M81" s="1">
        <v>38522.78</v>
      </c>
      <c r="N81" s="1">
        <v>29100.370999999999</v>
      </c>
      <c r="O81" s="1">
        <v>29108.370999999999</v>
      </c>
      <c r="P81" s="1">
        <v>13015.781000000001</v>
      </c>
      <c r="Q81" s="1">
        <v>2147.2069999999999</v>
      </c>
      <c r="R81" s="1">
        <v>636.91405999999995</v>
      </c>
      <c r="S81" s="1">
        <v>7.9990233999999996</v>
      </c>
    </row>
    <row r="82" spans="1:19" x14ac:dyDescent="0.2">
      <c r="A82" s="1" t="s">
        <v>19</v>
      </c>
      <c r="B82" s="1">
        <v>-1577489105</v>
      </c>
      <c r="C82" s="1">
        <v>250</v>
      </c>
      <c r="D82" s="1">
        <v>762.73193000000003</v>
      </c>
      <c r="E82" s="1">
        <v>512.73193000000003</v>
      </c>
      <c r="F82" s="1">
        <v>709.70525999999995</v>
      </c>
      <c r="G82" s="1">
        <v>459.70526000000001</v>
      </c>
      <c r="H82" s="1">
        <v>709.70525999999995</v>
      </c>
      <c r="I82" s="1">
        <v>459.70526000000001</v>
      </c>
      <c r="J82" s="1">
        <v>39967.277000000002</v>
      </c>
      <c r="K82" s="1">
        <v>54279.69</v>
      </c>
      <c r="L82" s="1">
        <v>32051.599999999999</v>
      </c>
      <c r="M82" s="1">
        <v>59229.203000000001</v>
      </c>
      <c r="N82" s="1">
        <v>54124.875</v>
      </c>
      <c r="O82" s="1">
        <v>54279.695</v>
      </c>
      <c r="P82" s="1">
        <v>14794.895</v>
      </c>
      <c r="Q82" s="1">
        <v>27177.603999999999</v>
      </c>
      <c r="R82" s="1">
        <v>14312.414000000001</v>
      </c>
      <c r="S82" s="1">
        <v>154.82031000000001</v>
      </c>
    </row>
    <row r="83" spans="1:19" x14ac:dyDescent="0.2">
      <c r="A83" s="1" t="s">
        <v>21</v>
      </c>
      <c r="B83" s="1">
        <v>468501319</v>
      </c>
      <c r="C83" s="1">
        <v>250</v>
      </c>
      <c r="D83" s="1">
        <v>616.62530000000004</v>
      </c>
      <c r="E83" s="1">
        <v>366.62529999999998</v>
      </c>
      <c r="F83" s="1">
        <v>606.69200000000001</v>
      </c>
      <c r="G83" s="1">
        <v>356.69202000000001</v>
      </c>
      <c r="H83" s="1">
        <v>606.69200000000001</v>
      </c>
      <c r="I83" s="1">
        <v>356.69202000000001</v>
      </c>
      <c r="J83" s="1">
        <v>44685.241999999998</v>
      </c>
      <c r="K83" s="1">
        <v>47812.586000000003</v>
      </c>
      <c r="L83" s="1">
        <v>44458.94</v>
      </c>
      <c r="M83" s="1">
        <v>48864.29</v>
      </c>
      <c r="N83" s="1">
        <v>47786.832000000002</v>
      </c>
      <c r="O83" s="1">
        <v>47812.586000000003</v>
      </c>
      <c r="P83" s="1">
        <v>13200.342000000001</v>
      </c>
      <c r="Q83" s="1">
        <v>4405.3456999999999</v>
      </c>
      <c r="R83" s="1">
        <v>3127.3418000000001</v>
      </c>
      <c r="S83" s="1">
        <v>25.75</v>
      </c>
    </row>
    <row r="84" spans="1:19" x14ac:dyDescent="0.2">
      <c r="A84" s="1" t="s">
        <v>24</v>
      </c>
      <c r="B84" s="1">
        <v>-1869548146</v>
      </c>
      <c r="C84" s="1">
        <v>250</v>
      </c>
      <c r="D84" s="1">
        <v>1082.9920999999999</v>
      </c>
      <c r="E84" s="1">
        <v>832.99207000000001</v>
      </c>
      <c r="F84" s="1">
        <v>929.51020000000005</v>
      </c>
      <c r="G84" s="1">
        <v>679.51020000000005</v>
      </c>
      <c r="H84" s="1">
        <v>929.51020000000005</v>
      </c>
      <c r="I84" s="1">
        <v>679.51020000000005</v>
      </c>
      <c r="J84" s="1">
        <v>64722.133000000002</v>
      </c>
      <c r="K84" s="1">
        <v>103161.375</v>
      </c>
      <c r="L84" s="1">
        <v>41597.629999999997</v>
      </c>
      <c r="M84" s="1">
        <v>121253.664</v>
      </c>
      <c r="N84" s="1">
        <v>102785.766</v>
      </c>
      <c r="O84" s="1">
        <v>103161.375</v>
      </c>
      <c r="P84" s="1">
        <v>18083.903999999999</v>
      </c>
      <c r="Q84" s="1">
        <v>79656.03</v>
      </c>
      <c r="R84" s="1">
        <v>38439.24</v>
      </c>
      <c r="S84" s="1">
        <v>375.60937999999999</v>
      </c>
    </row>
    <row r="85" spans="1:19" x14ac:dyDescent="0.2">
      <c r="A85" s="1" t="s">
        <v>24</v>
      </c>
      <c r="B85" s="1">
        <v>-1409282735</v>
      </c>
      <c r="C85" s="1">
        <v>250</v>
      </c>
      <c r="D85" s="1">
        <v>2458.3254000000002</v>
      </c>
      <c r="E85" s="1">
        <v>2208.3254000000002</v>
      </c>
      <c r="F85" s="1">
        <v>1794.7885000000001</v>
      </c>
      <c r="G85" s="1">
        <v>1544.7885000000001</v>
      </c>
      <c r="H85" s="1">
        <v>1794.7885000000001</v>
      </c>
      <c r="I85" s="1">
        <v>1544.7885000000001</v>
      </c>
      <c r="J85" s="1">
        <v>214486.31</v>
      </c>
      <c r="K85" s="1">
        <v>279337.78000000003</v>
      </c>
      <c r="L85" s="1">
        <v>227397.89</v>
      </c>
      <c r="M85" s="1">
        <v>408116.38</v>
      </c>
      <c r="N85" s="1">
        <v>278736.88</v>
      </c>
      <c r="O85" s="1">
        <v>279337.75</v>
      </c>
      <c r="P85" s="1">
        <v>13060.205</v>
      </c>
      <c r="Q85" s="1">
        <v>180718.47</v>
      </c>
      <c r="R85" s="1">
        <v>64851.453000000001</v>
      </c>
      <c r="S85" s="1">
        <v>600.875</v>
      </c>
    </row>
    <row r="86" spans="1:19" x14ac:dyDescent="0.2">
      <c r="A86" s="1" t="s">
        <v>19</v>
      </c>
      <c r="B86" s="1">
        <v>159747449</v>
      </c>
      <c r="C86" s="1">
        <v>250</v>
      </c>
      <c r="D86" s="1">
        <v>472.92984000000001</v>
      </c>
      <c r="E86" s="1">
        <v>222.92984000000001</v>
      </c>
      <c r="F86" s="1">
        <v>468.08328</v>
      </c>
      <c r="G86" s="1">
        <v>218.08328</v>
      </c>
      <c r="H86" s="1">
        <v>468.08328</v>
      </c>
      <c r="I86" s="1">
        <v>218.08328</v>
      </c>
      <c r="J86" s="1">
        <v>33799.097999999998</v>
      </c>
      <c r="K86" s="1">
        <v>34999.19</v>
      </c>
      <c r="L86" s="1">
        <v>32774.805</v>
      </c>
      <c r="M86" s="1">
        <v>35597.445</v>
      </c>
      <c r="N86" s="1">
        <v>34985.491999999998</v>
      </c>
      <c r="O86" s="1">
        <v>34999.19</v>
      </c>
      <c r="P86" s="1">
        <v>12076.194</v>
      </c>
      <c r="Q86" s="1">
        <v>2822.6406000000002</v>
      </c>
      <c r="R86" s="1">
        <v>1200.0938000000001</v>
      </c>
      <c r="S86" s="1">
        <v>13.699218999999999</v>
      </c>
    </row>
    <row r="87" spans="1:19" x14ac:dyDescent="0.2">
      <c r="A87" s="1" t="s">
        <v>26</v>
      </c>
      <c r="B87" s="1">
        <v>2084122642</v>
      </c>
      <c r="C87" s="1">
        <v>250</v>
      </c>
      <c r="D87" s="1">
        <v>835.94854999999995</v>
      </c>
      <c r="E87" s="1">
        <v>585.94854999999995</v>
      </c>
      <c r="F87" s="1">
        <v>635.00225999999998</v>
      </c>
      <c r="G87" s="1">
        <v>385.00225999999998</v>
      </c>
      <c r="H87" s="1">
        <v>635.00225999999998</v>
      </c>
      <c r="I87" s="1">
        <v>385.00225999999998</v>
      </c>
      <c r="J87" s="1">
        <v>53619.39</v>
      </c>
      <c r="K87" s="1">
        <v>61472.413999999997</v>
      </c>
      <c r="L87" s="1">
        <v>61429.105000000003</v>
      </c>
      <c r="M87" s="1">
        <v>87936.695000000007</v>
      </c>
      <c r="N87" s="1">
        <v>61343.7</v>
      </c>
      <c r="O87" s="1">
        <v>61472.41</v>
      </c>
      <c r="P87" s="1">
        <v>16284.789000000001</v>
      </c>
      <c r="Q87" s="1">
        <v>26507.59</v>
      </c>
      <c r="R87" s="1">
        <v>7853.0234</v>
      </c>
      <c r="S87" s="1">
        <v>128.71093999999999</v>
      </c>
    </row>
    <row r="88" spans="1:19" x14ac:dyDescent="0.2">
      <c r="A88" s="1" t="s">
        <v>19</v>
      </c>
      <c r="B88" s="1">
        <v>176527414</v>
      </c>
      <c r="C88" s="1">
        <v>250</v>
      </c>
      <c r="D88" s="1">
        <v>966.61450000000002</v>
      </c>
      <c r="E88" s="1">
        <v>716.61450000000002</v>
      </c>
      <c r="F88" s="1">
        <v>913.51226999999994</v>
      </c>
      <c r="G88" s="1">
        <v>663.51226999999994</v>
      </c>
      <c r="H88" s="1">
        <v>913.51226999999994</v>
      </c>
      <c r="I88" s="1">
        <v>663.51226999999994</v>
      </c>
      <c r="J88" s="1">
        <v>76718.14</v>
      </c>
      <c r="K88" s="1">
        <v>102663.64</v>
      </c>
      <c r="L88" s="1">
        <v>63775.06</v>
      </c>
      <c r="M88" s="1">
        <v>109452.57</v>
      </c>
      <c r="N88" s="1">
        <v>102443.99</v>
      </c>
      <c r="O88" s="1">
        <v>102663.64</v>
      </c>
      <c r="P88" s="1">
        <v>14676.438</v>
      </c>
      <c r="Q88" s="1">
        <v>45677.51</v>
      </c>
      <c r="R88" s="1">
        <v>25945.5</v>
      </c>
      <c r="S88" s="1">
        <v>219.64843999999999</v>
      </c>
    </row>
    <row r="89" spans="1:19" x14ac:dyDescent="0.2">
      <c r="A89" s="1" t="s">
        <v>23</v>
      </c>
      <c r="B89" s="1">
        <v>1949557543</v>
      </c>
      <c r="C89" s="1">
        <v>250</v>
      </c>
      <c r="D89" s="1">
        <v>830.88250000000005</v>
      </c>
      <c r="E89" s="1">
        <v>580.88250000000005</v>
      </c>
      <c r="F89" s="1">
        <v>415.56396000000001</v>
      </c>
      <c r="G89" s="1">
        <v>165.56396000000001</v>
      </c>
      <c r="H89" s="1">
        <v>415.56396000000001</v>
      </c>
      <c r="I89" s="1">
        <v>165.56396000000001</v>
      </c>
      <c r="J89" s="1">
        <v>31827.666000000001</v>
      </c>
      <c r="K89" s="1">
        <v>32483.546999999999</v>
      </c>
      <c r="L89" s="1">
        <v>71395.414000000004</v>
      </c>
      <c r="M89" s="1">
        <v>79577.53</v>
      </c>
      <c r="N89" s="1">
        <v>32469.548999999999</v>
      </c>
      <c r="O89" s="1">
        <v>32483.546999999999</v>
      </c>
      <c r="P89" s="1">
        <v>15093.654</v>
      </c>
      <c r="Q89" s="1">
        <v>8182.1170000000002</v>
      </c>
      <c r="R89" s="1">
        <v>655.88085999999998</v>
      </c>
      <c r="S89" s="1">
        <v>13.998047</v>
      </c>
    </row>
    <row r="90" spans="1:19" x14ac:dyDescent="0.2">
      <c r="A90" s="1" t="s">
        <v>32</v>
      </c>
      <c r="B90" s="1">
        <v>-2124536784</v>
      </c>
      <c r="C90" s="1">
        <v>250</v>
      </c>
      <c r="D90" s="1">
        <v>882.84753000000001</v>
      </c>
      <c r="E90" s="1">
        <v>632.84753000000001</v>
      </c>
      <c r="F90" s="1">
        <v>546.04089999999997</v>
      </c>
      <c r="G90" s="1">
        <v>296.04090000000002</v>
      </c>
      <c r="H90" s="1">
        <v>546.04089999999997</v>
      </c>
      <c r="I90" s="1">
        <v>296.04090000000002</v>
      </c>
      <c r="J90" s="1">
        <v>36713.042999999998</v>
      </c>
      <c r="K90" s="1">
        <v>39222.523000000001</v>
      </c>
      <c r="L90" s="1">
        <v>63963.48</v>
      </c>
      <c r="M90" s="1">
        <v>73828.820000000007</v>
      </c>
      <c r="N90" s="1">
        <v>39201.523000000001</v>
      </c>
      <c r="O90" s="1">
        <v>39222.519999999997</v>
      </c>
      <c r="P90" s="1">
        <v>12505.120999999999</v>
      </c>
      <c r="Q90" s="1">
        <v>9865.34</v>
      </c>
      <c r="R90" s="1">
        <v>2509.4805000000001</v>
      </c>
      <c r="S90" s="1">
        <v>20.996093999999999</v>
      </c>
    </row>
    <row r="91" spans="1:19" x14ac:dyDescent="0.2">
      <c r="A91" s="1" t="s">
        <v>22</v>
      </c>
      <c r="B91" s="1">
        <v>-1402574388</v>
      </c>
      <c r="C91" s="1">
        <v>250</v>
      </c>
      <c r="D91" s="1">
        <v>961.20325000000003</v>
      </c>
      <c r="E91" s="1">
        <v>711.20325000000003</v>
      </c>
      <c r="F91" s="1">
        <v>853.84313999999995</v>
      </c>
      <c r="G91" s="1">
        <v>603.84313999999995</v>
      </c>
      <c r="H91" s="1">
        <v>853.84313999999995</v>
      </c>
      <c r="I91" s="1">
        <v>603.84313999999995</v>
      </c>
      <c r="J91" s="1">
        <v>72916.009999999995</v>
      </c>
      <c r="K91" s="1">
        <v>81873.429999999993</v>
      </c>
      <c r="L91" s="1">
        <v>78140.149999999994</v>
      </c>
      <c r="M91" s="1">
        <v>95214.36</v>
      </c>
      <c r="N91" s="1">
        <v>81808.649999999994</v>
      </c>
      <c r="O91" s="1">
        <v>81873.429999999993</v>
      </c>
      <c r="P91" s="1">
        <v>14063.960999999999</v>
      </c>
      <c r="Q91" s="1">
        <v>17074.21</v>
      </c>
      <c r="R91" s="1">
        <v>8957.4220000000005</v>
      </c>
      <c r="S91" s="1">
        <v>64.78125</v>
      </c>
    </row>
    <row r="92" spans="1:19" x14ac:dyDescent="0.2">
      <c r="A92" s="1" t="s">
        <v>24</v>
      </c>
      <c r="B92" s="1">
        <v>357533351</v>
      </c>
      <c r="C92" s="1">
        <v>250</v>
      </c>
      <c r="D92" s="1">
        <v>1547.6117999999999</v>
      </c>
      <c r="E92" s="1">
        <v>1297.6117999999999</v>
      </c>
      <c r="F92" s="1">
        <v>1513.0269000000001</v>
      </c>
      <c r="G92" s="1">
        <v>1263.0269000000001</v>
      </c>
      <c r="H92" s="1">
        <v>1513.0269000000001</v>
      </c>
      <c r="I92" s="1">
        <v>1263.0269000000001</v>
      </c>
      <c r="J92" s="1">
        <v>96959.82</v>
      </c>
      <c r="K92" s="1">
        <v>170748.97</v>
      </c>
      <c r="L92" s="1">
        <v>42375.77</v>
      </c>
      <c r="M92" s="1">
        <v>175192.52</v>
      </c>
      <c r="N92" s="1">
        <v>170312.72</v>
      </c>
      <c r="O92" s="1">
        <v>170748.97</v>
      </c>
      <c r="P92" s="1">
        <v>15271.871999999999</v>
      </c>
      <c r="Q92" s="1">
        <v>132816.75</v>
      </c>
      <c r="R92" s="1">
        <v>73789.14</v>
      </c>
      <c r="S92" s="1">
        <v>436.25</v>
      </c>
    </row>
    <row r="93" spans="1:19" x14ac:dyDescent="0.2">
      <c r="A93" s="1" t="s">
        <v>19</v>
      </c>
      <c r="B93" s="1">
        <v>-745000173</v>
      </c>
      <c r="C93" s="1">
        <v>250</v>
      </c>
      <c r="D93" s="1">
        <v>768.22439999999995</v>
      </c>
      <c r="E93" s="1">
        <v>518.22439999999995</v>
      </c>
      <c r="F93" s="1">
        <v>395.93306999999999</v>
      </c>
      <c r="G93" s="1">
        <v>145.93306999999999</v>
      </c>
      <c r="H93" s="1">
        <v>395.93306999999999</v>
      </c>
      <c r="I93" s="1">
        <v>145.93306999999999</v>
      </c>
      <c r="J93" s="1">
        <v>28160.63</v>
      </c>
      <c r="K93" s="1">
        <v>28607.287</v>
      </c>
      <c r="L93" s="1">
        <v>58212.09</v>
      </c>
      <c r="M93" s="1">
        <v>73236.160000000003</v>
      </c>
      <c r="N93" s="1">
        <v>28568.955000000002</v>
      </c>
      <c r="O93" s="1">
        <v>28607.287</v>
      </c>
      <c r="P93" s="1">
        <v>14916.936</v>
      </c>
      <c r="Q93" s="1">
        <v>15024.0625</v>
      </c>
      <c r="R93" s="1">
        <v>446.65526999999997</v>
      </c>
      <c r="S93" s="1">
        <v>38.331054999999999</v>
      </c>
    </row>
    <row r="94" spans="1:19" x14ac:dyDescent="0.2">
      <c r="A94" s="1" t="s">
        <v>26</v>
      </c>
      <c r="B94" s="1">
        <v>119658930</v>
      </c>
      <c r="C94" s="1">
        <v>250</v>
      </c>
      <c r="D94" s="1">
        <v>1260.4523999999999</v>
      </c>
      <c r="E94" s="1">
        <v>1010.4524</v>
      </c>
      <c r="F94" s="1">
        <v>897.38440000000003</v>
      </c>
      <c r="G94" s="1">
        <v>647.38440000000003</v>
      </c>
      <c r="H94" s="1">
        <v>897.38440000000003</v>
      </c>
      <c r="I94" s="1">
        <v>647.38440000000003</v>
      </c>
      <c r="J94" s="1">
        <v>77312.39</v>
      </c>
      <c r="K94" s="1">
        <v>102890.19</v>
      </c>
      <c r="L94" s="1">
        <v>77822.98</v>
      </c>
      <c r="M94" s="1">
        <v>153397.34</v>
      </c>
      <c r="N94" s="1">
        <v>102579.08</v>
      </c>
      <c r="O94" s="1">
        <v>102890.19500000001</v>
      </c>
      <c r="P94" s="1">
        <v>14469.446</v>
      </c>
      <c r="Q94" s="1">
        <v>75574.36</v>
      </c>
      <c r="R94" s="1">
        <v>25577.796999999999</v>
      </c>
      <c r="S94" s="1">
        <v>311.11720000000003</v>
      </c>
    </row>
    <row r="95" spans="1:19" x14ac:dyDescent="0.2">
      <c r="A95" s="1" t="s">
        <v>29</v>
      </c>
      <c r="B95" s="1">
        <v>-47748695</v>
      </c>
      <c r="C95" s="1">
        <v>250</v>
      </c>
      <c r="D95" s="1">
        <v>691.19039999999995</v>
      </c>
      <c r="E95" s="1">
        <v>441.19042999999999</v>
      </c>
      <c r="F95" s="1">
        <v>674.55646000000002</v>
      </c>
      <c r="G95" s="1">
        <v>424.55646000000002</v>
      </c>
      <c r="H95" s="1">
        <v>674.55646000000002</v>
      </c>
      <c r="I95" s="1">
        <v>424.55646000000002</v>
      </c>
      <c r="J95" s="1">
        <v>54364.14</v>
      </c>
      <c r="K95" s="1">
        <v>59358.945</v>
      </c>
      <c r="L95" s="1">
        <v>54953.07</v>
      </c>
      <c r="M95" s="1">
        <v>60972.792999999998</v>
      </c>
      <c r="N95" s="1">
        <v>59341.383000000002</v>
      </c>
      <c r="O95" s="1">
        <v>59358.938000000002</v>
      </c>
      <c r="P95" s="1">
        <v>15312.786</v>
      </c>
      <c r="Q95" s="1">
        <v>6019.7227000000003</v>
      </c>
      <c r="R95" s="1">
        <v>4994.8046999999997</v>
      </c>
      <c r="S95" s="1">
        <v>17.558593999999999</v>
      </c>
    </row>
    <row r="96" spans="1:19" x14ac:dyDescent="0.2">
      <c r="A96" s="1" t="s">
        <v>19</v>
      </c>
      <c r="B96" s="1">
        <v>732230767</v>
      </c>
      <c r="C96" s="1">
        <v>250</v>
      </c>
      <c r="D96" s="1">
        <v>737.14246000000003</v>
      </c>
      <c r="E96" s="1">
        <v>487.14246000000003</v>
      </c>
      <c r="F96" s="1">
        <v>353.79297000000003</v>
      </c>
      <c r="G96" s="1">
        <v>103.79297</v>
      </c>
      <c r="H96" s="1">
        <v>353.79297000000003</v>
      </c>
      <c r="I96" s="1">
        <v>103.79297</v>
      </c>
      <c r="J96" s="1">
        <v>27472.48</v>
      </c>
      <c r="K96" s="1">
        <v>27587.197</v>
      </c>
      <c r="L96" s="1">
        <v>80837.070000000007</v>
      </c>
      <c r="M96" s="1">
        <v>84750.945000000007</v>
      </c>
      <c r="N96" s="1">
        <v>27585.197</v>
      </c>
      <c r="O96" s="1">
        <v>27587.197</v>
      </c>
      <c r="P96" s="1">
        <v>15073.146000000001</v>
      </c>
      <c r="Q96" s="1">
        <v>3913.875</v>
      </c>
      <c r="R96" s="1">
        <v>114.71680000000001</v>
      </c>
      <c r="S96" s="1">
        <v>2</v>
      </c>
    </row>
    <row r="97" spans="1:19" x14ac:dyDescent="0.2">
      <c r="A97" s="1" t="s">
        <v>23</v>
      </c>
      <c r="B97" s="1">
        <v>-286604446</v>
      </c>
      <c r="C97" s="1">
        <v>250</v>
      </c>
      <c r="D97" s="1">
        <v>660.41800000000001</v>
      </c>
      <c r="E97" s="1">
        <v>410.41802999999999</v>
      </c>
      <c r="F97" s="1">
        <v>573.10406</v>
      </c>
      <c r="G97" s="1">
        <v>323.10406</v>
      </c>
      <c r="H97" s="1">
        <v>573.10406</v>
      </c>
      <c r="I97" s="1">
        <v>323.10406</v>
      </c>
      <c r="J97" s="1">
        <v>37255.453000000001</v>
      </c>
      <c r="K97" s="1">
        <v>40394.945</v>
      </c>
      <c r="L97" s="1">
        <v>38995.199999999997</v>
      </c>
      <c r="M97" s="1">
        <v>48165.25</v>
      </c>
      <c r="N97" s="1">
        <v>40319.413999999997</v>
      </c>
      <c r="O97" s="1">
        <v>40394.945</v>
      </c>
      <c r="P97" s="1">
        <v>13695.63</v>
      </c>
      <c r="Q97" s="1">
        <v>9170.0509999999995</v>
      </c>
      <c r="R97" s="1">
        <v>3139.4922000000001</v>
      </c>
      <c r="S97" s="1">
        <v>75.533199999999994</v>
      </c>
    </row>
    <row r="98" spans="1:19" x14ac:dyDescent="0.2">
      <c r="A98" s="1" t="s">
        <v>29</v>
      </c>
      <c r="B98" s="1">
        <v>-1058345380</v>
      </c>
      <c r="C98" s="1">
        <v>250</v>
      </c>
      <c r="D98" s="1">
        <v>2150.3292999999999</v>
      </c>
      <c r="E98" s="1">
        <v>1900.3293000000001</v>
      </c>
      <c r="F98" s="1">
        <v>1094.3206</v>
      </c>
      <c r="G98" s="1">
        <v>844.32056</v>
      </c>
      <c r="H98" s="1">
        <v>1094.3206</v>
      </c>
      <c r="I98" s="1">
        <v>844.32056</v>
      </c>
      <c r="J98" s="1">
        <v>105787.54</v>
      </c>
      <c r="K98" s="1">
        <v>148836.81</v>
      </c>
      <c r="L98" s="1">
        <v>142148.25</v>
      </c>
      <c r="M98" s="1">
        <v>361443.8</v>
      </c>
      <c r="N98" s="1">
        <v>148303.19</v>
      </c>
      <c r="O98" s="1">
        <v>148836.81</v>
      </c>
      <c r="P98" s="1">
        <v>13003.312</v>
      </c>
      <c r="Q98" s="1">
        <v>219295.56</v>
      </c>
      <c r="R98" s="1">
        <v>43049.273000000001</v>
      </c>
      <c r="S98" s="1">
        <v>533.625</v>
      </c>
    </row>
    <row r="99" spans="1:19" x14ac:dyDescent="0.2">
      <c r="A99" s="1" t="s">
        <v>19</v>
      </c>
      <c r="B99" s="1">
        <v>2097610983</v>
      </c>
      <c r="C99" s="1">
        <v>250</v>
      </c>
      <c r="D99" s="1">
        <v>649.51639999999998</v>
      </c>
      <c r="E99" s="1">
        <v>399.51641999999998</v>
      </c>
      <c r="F99" s="1">
        <v>516.48329999999999</v>
      </c>
      <c r="G99" s="1">
        <v>266.48327999999998</v>
      </c>
      <c r="H99" s="1">
        <v>516.48329999999999</v>
      </c>
      <c r="I99" s="1">
        <v>266.48327999999998</v>
      </c>
      <c r="J99" s="1">
        <v>38729.82</v>
      </c>
      <c r="K99" s="1">
        <v>43013.457000000002</v>
      </c>
      <c r="L99" s="1">
        <v>41576.754000000001</v>
      </c>
      <c r="M99" s="1">
        <v>56089.847999999998</v>
      </c>
      <c r="N99" s="1">
        <v>42924.12</v>
      </c>
      <c r="O99" s="1">
        <v>43013.45</v>
      </c>
      <c r="P99" s="1">
        <v>14649.441999999999</v>
      </c>
      <c r="Q99" s="1">
        <v>14513.093999999999</v>
      </c>
      <c r="R99" s="1">
        <v>4283.6367</v>
      </c>
      <c r="S99" s="1">
        <v>89.328125</v>
      </c>
    </row>
    <row r="100" spans="1:19" x14ac:dyDescent="0.2">
      <c r="A100" s="1" t="s">
        <v>29</v>
      </c>
      <c r="B100" s="1">
        <v>408255009</v>
      </c>
      <c r="C100" s="1">
        <v>250</v>
      </c>
      <c r="D100" s="1">
        <v>1771.0934999999999</v>
      </c>
      <c r="E100" s="1">
        <v>1521.0934999999999</v>
      </c>
      <c r="F100" s="1">
        <v>1661.4736</v>
      </c>
      <c r="G100" s="1">
        <v>1411.4736</v>
      </c>
      <c r="H100" s="1">
        <v>1661.4736</v>
      </c>
      <c r="I100" s="1">
        <v>1411.4736</v>
      </c>
      <c r="J100" s="1">
        <v>135126.47</v>
      </c>
      <c r="K100" s="1">
        <v>214161.52</v>
      </c>
      <c r="L100" s="1">
        <v>76060.97</v>
      </c>
      <c r="M100" s="1">
        <v>232118.8</v>
      </c>
      <c r="N100" s="1">
        <v>213563.08</v>
      </c>
      <c r="O100" s="1">
        <v>214161.5</v>
      </c>
      <c r="P100" s="1">
        <v>15427.914000000001</v>
      </c>
      <c r="Q100" s="1">
        <v>156057.81</v>
      </c>
      <c r="R100" s="1">
        <v>79035.039999999994</v>
      </c>
      <c r="S100" s="1">
        <v>598.4375</v>
      </c>
    </row>
    <row r="101" spans="1:19" x14ac:dyDescent="0.2">
      <c r="A101" s="1" t="s">
        <v>28</v>
      </c>
      <c r="B101" s="1">
        <v>117000257</v>
      </c>
      <c r="C101" s="1">
        <v>250</v>
      </c>
      <c r="D101" s="1">
        <v>736.73530000000005</v>
      </c>
      <c r="E101" s="1">
        <v>486.7353</v>
      </c>
      <c r="F101" s="1">
        <v>669.66600000000005</v>
      </c>
      <c r="G101" s="1">
        <v>419.66602</v>
      </c>
      <c r="H101" s="1">
        <v>669.66600000000005</v>
      </c>
      <c r="I101" s="1">
        <v>419.66602</v>
      </c>
      <c r="J101" s="1">
        <v>56466.33</v>
      </c>
      <c r="K101" s="1">
        <v>62380.116999999998</v>
      </c>
      <c r="L101" s="1">
        <v>61678.656000000003</v>
      </c>
      <c r="M101" s="1">
        <v>71371.054999999993</v>
      </c>
      <c r="N101" s="1">
        <v>62340.285000000003</v>
      </c>
      <c r="O101" s="1">
        <v>62380.12</v>
      </c>
      <c r="P101" s="1">
        <v>15733.614</v>
      </c>
      <c r="Q101" s="1">
        <v>9692.3979999999992</v>
      </c>
      <c r="R101" s="1">
        <v>5913.7889999999998</v>
      </c>
      <c r="S101" s="1">
        <v>39.835937999999999</v>
      </c>
    </row>
    <row r="102" spans="1:19" x14ac:dyDescent="0.2">
      <c r="A102" s="1" t="s">
        <v>26</v>
      </c>
      <c r="B102" s="1">
        <v>-681037470</v>
      </c>
      <c r="C102" s="1">
        <v>250</v>
      </c>
      <c r="D102" s="1">
        <v>1270.6876</v>
      </c>
      <c r="E102" s="1">
        <v>1020.6876</v>
      </c>
      <c r="F102" s="1">
        <v>1128.9079999999999</v>
      </c>
      <c r="G102" s="1">
        <v>878.90796</v>
      </c>
      <c r="H102" s="1">
        <v>1128.9079999999999</v>
      </c>
      <c r="I102" s="1">
        <v>878.90796</v>
      </c>
      <c r="J102" s="1">
        <v>71025.05</v>
      </c>
      <c r="K102" s="1">
        <v>128990.61</v>
      </c>
      <c r="L102" s="1">
        <v>47149.495999999999</v>
      </c>
      <c r="M102" s="1">
        <v>148572.69</v>
      </c>
      <c r="N102" s="1">
        <v>128535.766</v>
      </c>
      <c r="O102" s="1">
        <v>128990.62</v>
      </c>
      <c r="P102" s="1">
        <v>14755.81</v>
      </c>
      <c r="Q102" s="1">
        <v>101423.19</v>
      </c>
      <c r="R102" s="1">
        <v>57965.56</v>
      </c>
      <c r="S102" s="1">
        <v>454.85156000000001</v>
      </c>
    </row>
    <row r="103" spans="1:19" x14ac:dyDescent="0.2">
      <c r="E103">
        <f>AVERAGE(E3:E102)</f>
        <v>834.12258350000013</v>
      </c>
      <c r="F103">
        <f t="shared" ref="F103:S103" si="0">AVERAGE(F3:F102)</f>
        <v>851.02664869999978</v>
      </c>
      <c r="G103">
        <f t="shared" si="0"/>
        <v>601.02664862999984</v>
      </c>
      <c r="H103">
        <f t="shared" si="0"/>
        <v>851.02664869999978</v>
      </c>
      <c r="I103">
        <f t="shared" si="0"/>
        <v>601.02664862999984</v>
      </c>
      <c r="J103">
        <f t="shared" si="0"/>
        <v>67924.597570000013</v>
      </c>
      <c r="K103">
        <f t="shared" si="0"/>
        <v>93342.59159000004</v>
      </c>
      <c r="L103">
        <f t="shared" si="0"/>
        <v>72097.458449999991</v>
      </c>
      <c r="M103">
        <f t="shared" si="0"/>
        <v>126724.55204999994</v>
      </c>
      <c r="N103">
        <f t="shared" si="0"/>
        <v>93149.650040000008</v>
      </c>
      <c r="O103">
        <f t="shared" si="0"/>
        <v>93342.589399999997</v>
      </c>
      <c r="P103">
        <f t="shared" si="0"/>
        <v>14605.771340000003</v>
      </c>
      <c r="Q103">
        <f t="shared" si="0"/>
        <v>54627.092291000001</v>
      </c>
      <c r="R103">
        <f t="shared" si="0"/>
        <v>25417.993699939005</v>
      </c>
      <c r="S103">
        <f t="shared" si="0"/>
        <v>192.94014674899998</v>
      </c>
    </row>
    <row r="104" spans="1:19" x14ac:dyDescent="0.2">
      <c r="E104">
        <f>STDEV(E3:E102)/10</f>
        <v>47.443466681639642</v>
      </c>
      <c r="F104">
        <f t="shared" ref="F104:S104" si="1">STDEV(F3:F102)/10</f>
        <v>42.904490398993673</v>
      </c>
      <c r="G104">
        <f t="shared" si="1"/>
        <v>42.904490406983449</v>
      </c>
      <c r="H104">
        <f t="shared" si="1"/>
        <v>42.904490398993673</v>
      </c>
      <c r="I104">
        <f t="shared" si="1"/>
        <v>42.904490406983449</v>
      </c>
      <c r="J104">
        <f t="shared" si="1"/>
        <v>4334.4758066012273</v>
      </c>
      <c r="K104">
        <f t="shared" si="1"/>
        <v>7356.7091255069263</v>
      </c>
      <c r="L104">
        <f t="shared" si="1"/>
        <v>4568.4756729375331</v>
      </c>
      <c r="M104">
        <f t="shared" si="1"/>
        <v>8793.6522282266196</v>
      </c>
      <c r="N104">
        <f t="shared" si="1"/>
        <v>7339.9201221970461</v>
      </c>
      <c r="O104">
        <f t="shared" si="1"/>
        <v>7356.7085431117212</v>
      </c>
      <c r="P104">
        <f t="shared" si="1"/>
        <v>137.84420868703975</v>
      </c>
      <c r="Q104">
        <f t="shared" si="1"/>
        <v>6385.5137967761539</v>
      </c>
      <c r="R104">
        <f t="shared" si="1"/>
        <v>3644.1594874385837</v>
      </c>
      <c r="S104">
        <f t="shared" si="1"/>
        <v>24.272667374884065</v>
      </c>
    </row>
  </sheetData>
  <phoneticPr fontId="1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4"/>
  <sheetViews>
    <sheetView topLeftCell="A48" workbookViewId="0">
      <selection activeCell="E104" sqref="E104:S104"/>
    </sheetView>
  </sheetViews>
  <sheetFormatPr defaultColWidth="11" defaultRowHeight="12.75" x14ac:dyDescent="0.2"/>
  <cols>
    <col min="1" max="1" width="11.25" customWidth="1"/>
    <col min="2" max="2" width="20.625" bestFit="1" customWidth="1"/>
    <col min="3" max="3" width="16.875" bestFit="1" customWidth="1"/>
    <col min="4" max="4" width="14.75" bestFit="1" customWidth="1"/>
    <col min="5" max="5" width="15.625" bestFit="1" customWidth="1"/>
    <col min="6" max="6" width="13.125" bestFit="1" customWidth="1"/>
    <col min="7" max="7" width="11" bestFit="1" customWidth="1"/>
    <col min="8" max="8" width="16.375" bestFit="1" customWidth="1"/>
    <col min="9" max="9" width="18.75" bestFit="1" customWidth="1"/>
    <col min="10" max="11" width="18.625" bestFit="1" customWidth="1"/>
    <col min="12" max="12" width="15.875" bestFit="1" customWidth="1"/>
    <col min="13" max="13" width="16.25" bestFit="1" customWidth="1"/>
    <col min="14" max="14" width="16.125" bestFit="1" customWidth="1"/>
    <col min="15" max="16" width="12" bestFit="1" customWidth="1"/>
  </cols>
  <sheetData>
    <row r="1" spans="1:19" x14ac:dyDescent="0.2">
      <c r="A1" s="1" t="s">
        <v>64</v>
      </c>
      <c r="B1" s="1" t="s">
        <v>0</v>
      </c>
      <c r="C1" s="1" t="s">
        <v>1</v>
      </c>
      <c r="D1" s="1" t="s">
        <v>2</v>
      </c>
      <c r="E1" s="1" t="s">
        <v>34</v>
      </c>
      <c r="F1" s="1" t="s">
        <v>4</v>
      </c>
      <c r="G1" s="1" t="s">
        <v>5</v>
      </c>
      <c r="H1" s="1" t="s">
        <v>6</v>
      </c>
      <c r="I1" s="1" t="s">
        <v>7</v>
      </c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x14ac:dyDescent="0.2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1" t="s">
        <v>14</v>
      </c>
      <c r="H2" s="1" t="s">
        <v>49</v>
      </c>
      <c r="I2" s="1" t="s">
        <v>50</v>
      </c>
      <c r="J2" s="1" t="s">
        <v>15</v>
      </c>
      <c r="K2" s="1" t="s">
        <v>16</v>
      </c>
      <c r="L2" s="1" t="s">
        <v>18</v>
      </c>
      <c r="M2" s="1" t="s">
        <v>17</v>
      </c>
      <c r="N2" s="1" t="s">
        <v>51</v>
      </c>
      <c r="O2" s="1" t="s">
        <v>52</v>
      </c>
      <c r="P2" s="1" t="s">
        <v>53</v>
      </c>
      <c r="Q2" s="1" t="s">
        <v>54</v>
      </c>
      <c r="R2" s="1" t="s">
        <v>55</v>
      </c>
      <c r="S2" s="1" t="s">
        <v>56</v>
      </c>
    </row>
    <row r="3" spans="1:19" x14ac:dyDescent="0.2">
      <c r="A3" s="1" t="s">
        <v>19</v>
      </c>
      <c r="B3" s="1">
        <v>1774763047</v>
      </c>
      <c r="C3" s="1">
        <v>250</v>
      </c>
      <c r="D3" s="1">
        <v>588.57056</v>
      </c>
      <c r="E3" s="1">
        <v>338.57056</v>
      </c>
      <c r="F3" s="1">
        <v>405.17993000000001</v>
      </c>
      <c r="G3" s="1">
        <v>155.17993000000001</v>
      </c>
      <c r="H3" s="1">
        <v>405.17993000000001</v>
      </c>
      <c r="I3" s="1">
        <v>155.17993000000001</v>
      </c>
      <c r="J3" s="1">
        <v>27962.16</v>
      </c>
      <c r="K3" s="1">
        <v>28840.366999999998</v>
      </c>
      <c r="L3" s="1">
        <v>44910.964999999997</v>
      </c>
      <c r="M3" s="1">
        <v>51023.78</v>
      </c>
      <c r="N3" s="1">
        <v>28673.24</v>
      </c>
      <c r="O3" s="1">
        <v>28840.366999999998</v>
      </c>
      <c r="P3" s="1">
        <v>12604.593000000001</v>
      </c>
      <c r="Q3" s="1">
        <v>6112.8163999999997</v>
      </c>
      <c r="R3" s="1">
        <v>878.20799999999997</v>
      </c>
      <c r="S3" s="1">
        <v>167.12792999999999</v>
      </c>
    </row>
    <row r="4" spans="1:19" x14ac:dyDescent="0.2">
      <c r="A4" s="1" t="s">
        <v>20</v>
      </c>
      <c r="B4" s="1">
        <v>-506496402</v>
      </c>
      <c r="C4" s="1">
        <v>250</v>
      </c>
      <c r="D4" s="1">
        <v>3180.5578999999998</v>
      </c>
      <c r="E4" s="1">
        <v>2930.5578999999998</v>
      </c>
      <c r="F4" s="1">
        <v>1976.9967999999999</v>
      </c>
      <c r="G4" s="1">
        <v>1726.9967999999999</v>
      </c>
      <c r="H4" s="1">
        <v>1976.9967999999999</v>
      </c>
      <c r="I4" s="1">
        <v>1726.9967999999999</v>
      </c>
      <c r="J4" s="1">
        <v>257387.25</v>
      </c>
      <c r="K4" s="1">
        <v>341378.3</v>
      </c>
      <c r="L4" s="1">
        <v>353115</v>
      </c>
      <c r="M4" s="1">
        <v>595985.06000000006</v>
      </c>
      <c r="N4" s="1">
        <v>340703.7</v>
      </c>
      <c r="O4" s="1">
        <v>341378.34</v>
      </c>
      <c r="P4" s="1">
        <v>14521.312</v>
      </c>
      <c r="Q4" s="1">
        <v>242870.06</v>
      </c>
      <c r="R4" s="1">
        <v>83991.06</v>
      </c>
      <c r="S4" s="1">
        <v>674.65625</v>
      </c>
    </row>
    <row r="5" spans="1:19" x14ac:dyDescent="0.2">
      <c r="A5" s="1" t="s">
        <v>21</v>
      </c>
      <c r="B5" s="1">
        <v>-41169962</v>
      </c>
      <c r="C5" s="1">
        <v>250</v>
      </c>
      <c r="D5" s="1">
        <v>847.03359999999998</v>
      </c>
      <c r="E5" s="1">
        <v>597.03359999999998</v>
      </c>
      <c r="F5" s="1">
        <v>637.90359999999998</v>
      </c>
      <c r="G5" s="1">
        <v>387.90363000000002</v>
      </c>
      <c r="H5" s="1">
        <v>637.90359999999998</v>
      </c>
      <c r="I5" s="1">
        <v>387.90363000000002</v>
      </c>
      <c r="J5" s="1">
        <v>49650.516000000003</v>
      </c>
      <c r="K5" s="1">
        <v>54421.72</v>
      </c>
      <c r="L5" s="1">
        <v>67858.960000000006</v>
      </c>
      <c r="M5" s="1">
        <v>81784.42</v>
      </c>
      <c r="N5" s="1">
        <v>54230.16</v>
      </c>
      <c r="O5" s="1">
        <v>54421.722999999998</v>
      </c>
      <c r="P5" s="1">
        <v>13240.325999999999</v>
      </c>
      <c r="Q5" s="1">
        <v>13925.460999999999</v>
      </c>
      <c r="R5" s="1">
        <v>4771.2030000000004</v>
      </c>
      <c r="S5" s="1">
        <v>191.5625</v>
      </c>
    </row>
    <row r="6" spans="1:19" x14ac:dyDescent="0.2">
      <c r="A6" s="1" t="s">
        <v>22</v>
      </c>
      <c r="B6" s="1">
        <v>2018695370</v>
      </c>
      <c r="C6" s="1">
        <v>250</v>
      </c>
      <c r="D6" s="1">
        <v>987.88379999999995</v>
      </c>
      <c r="E6" s="1">
        <v>737.88379999999995</v>
      </c>
      <c r="F6" s="1">
        <v>987.73364000000004</v>
      </c>
      <c r="G6" s="1">
        <v>737.73364000000004</v>
      </c>
      <c r="H6" s="1">
        <v>987.73364000000004</v>
      </c>
      <c r="I6" s="1">
        <v>737.73364000000004</v>
      </c>
      <c r="J6" s="1">
        <v>76028.44</v>
      </c>
      <c r="K6" s="1">
        <v>96039.13</v>
      </c>
      <c r="L6" s="1">
        <v>68270</v>
      </c>
      <c r="M6" s="1">
        <v>96056.69</v>
      </c>
      <c r="N6" s="1">
        <v>95731.24</v>
      </c>
      <c r="O6" s="1">
        <v>96039.13</v>
      </c>
      <c r="P6" s="1">
        <v>13520.759</v>
      </c>
      <c r="Q6" s="1">
        <v>27786.687999999998</v>
      </c>
      <c r="R6" s="1">
        <v>20010.695</v>
      </c>
      <c r="S6" s="1">
        <v>307.89062000000001</v>
      </c>
    </row>
    <row r="7" spans="1:19" x14ac:dyDescent="0.2">
      <c r="A7" s="1" t="s">
        <v>22</v>
      </c>
      <c r="B7" s="1">
        <v>1083428877</v>
      </c>
      <c r="C7" s="1">
        <v>250</v>
      </c>
      <c r="D7" s="1">
        <v>1270.7670000000001</v>
      </c>
      <c r="E7" s="1">
        <v>1020.76697</v>
      </c>
      <c r="F7" s="1">
        <v>1249.4911999999999</v>
      </c>
      <c r="G7" s="1">
        <v>999.49120000000005</v>
      </c>
      <c r="H7" s="1">
        <v>1249.4911999999999</v>
      </c>
      <c r="I7" s="1">
        <v>999.49120000000005</v>
      </c>
      <c r="J7" s="1">
        <v>92442.16</v>
      </c>
      <c r="K7" s="1">
        <v>109769.74</v>
      </c>
      <c r="L7" s="1">
        <v>86748.733999999997</v>
      </c>
      <c r="M7" s="1">
        <v>112019.16</v>
      </c>
      <c r="N7" s="1">
        <v>109379.766</v>
      </c>
      <c r="O7" s="1">
        <v>109769.74</v>
      </c>
      <c r="P7" s="1">
        <v>10695.001</v>
      </c>
      <c r="Q7" s="1">
        <v>25270.421999999999</v>
      </c>
      <c r="R7" s="1">
        <v>17327.585999999999</v>
      </c>
      <c r="S7" s="1">
        <v>389.97656000000001</v>
      </c>
    </row>
    <row r="8" spans="1:19" x14ac:dyDescent="0.2">
      <c r="A8" s="1" t="s">
        <v>23</v>
      </c>
      <c r="B8" s="1">
        <v>298499967</v>
      </c>
      <c r="C8" s="1">
        <v>250</v>
      </c>
      <c r="D8" s="1">
        <v>1443.8118999999999</v>
      </c>
      <c r="E8" s="1">
        <v>1193.8118999999999</v>
      </c>
      <c r="F8" s="1">
        <v>1370.6179</v>
      </c>
      <c r="G8" s="1">
        <v>1120.6179</v>
      </c>
      <c r="H8" s="1">
        <v>1370.6179</v>
      </c>
      <c r="I8" s="1">
        <v>1120.6179</v>
      </c>
      <c r="J8" s="1">
        <v>86904.12</v>
      </c>
      <c r="K8" s="1">
        <v>157917.97</v>
      </c>
      <c r="L8" s="1">
        <v>46039.78</v>
      </c>
      <c r="M8" s="1">
        <v>167467.29999999999</v>
      </c>
      <c r="N8" s="1">
        <v>155775.97</v>
      </c>
      <c r="O8" s="1">
        <v>157917.97</v>
      </c>
      <c r="P8" s="1">
        <v>12583.495999999999</v>
      </c>
      <c r="Q8" s="1">
        <v>121427.516</v>
      </c>
      <c r="R8" s="1">
        <v>71013.84</v>
      </c>
      <c r="S8" s="1">
        <v>2142</v>
      </c>
    </row>
    <row r="9" spans="1:19" x14ac:dyDescent="0.2">
      <c r="A9" s="1" t="s">
        <v>19</v>
      </c>
      <c r="B9" s="1">
        <v>-1264165101</v>
      </c>
      <c r="C9" s="1">
        <v>250</v>
      </c>
      <c r="D9" s="1">
        <v>1977.0706</v>
      </c>
      <c r="E9" s="1">
        <v>1727.0706</v>
      </c>
      <c r="F9" s="1">
        <v>1935.6261999999999</v>
      </c>
      <c r="G9" s="1">
        <v>1685.6261999999999</v>
      </c>
      <c r="H9" s="1">
        <v>1935.6261999999999</v>
      </c>
      <c r="I9" s="1">
        <v>1685.6261999999999</v>
      </c>
      <c r="J9" s="1">
        <v>101209.914</v>
      </c>
      <c r="K9" s="1">
        <v>260039.08</v>
      </c>
      <c r="L9" s="1">
        <v>55754.266000000003</v>
      </c>
      <c r="M9" s="1">
        <v>265392.90000000002</v>
      </c>
      <c r="N9" s="1">
        <v>257514.28</v>
      </c>
      <c r="O9" s="1">
        <v>260039.1</v>
      </c>
      <c r="P9" s="1">
        <v>13246.929</v>
      </c>
      <c r="Q9" s="1">
        <v>209638.66</v>
      </c>
      <c r="R9" s="1">
        <v>158829.17000000001</v>
      </c>
      <c r="S9" s="1">
        <v>2524.8281000000002</v>
      </c>
    </row>
    <row r="10" spans="1:19" x14ac:dyDescent="0.2">
      <c r="A10" s="1" t="s">
        <v>23</v>
      </c>
      <c r="B10" s="1">
        <v>1316144193</v>
      </c>
      <c r="C10" s="1">
        <v>250</v>
      </c>
      <c r="D10" s="1">
        <v>731.10046</v>
      </c>
      <c r="E10" s="1">
        <v>481.10046</v>
      </c>
      <c r="F10" s="1">
        <v>423.22919999999999</v>
      </c>
      <c r="G10" s="1">
        <v>173.22918999999999</v>
      </c>
      <c r="H10" s="1">
        <v>423.22919999999999</v>
      </c>
      <c r="I10" s="1">
        <v>173.22918999999999</v>
      </c>
      <c r="J10" s="1">
        <v>30655.563999999998</v>
      </c>
      <c r="K10" s="1">
        <v>31510.82</v>
      </c>
      <c r="L10" s="1">
        <v>71399.839999999997</v>
      </c>
      <c r="M10" s="1">
        <v>76199.679999999993</v>
      </c>
      <c r="N10" s="1">
        <v>31447.238000000001</v>
      </c>
      <c r="O10" s="1">
        <v>31510.82</v>
      </c>
      <c r="P10" s="1">
        <v>12664.948</v>
      </c>
      <c r="Q10" s="1">
        <v>4799.8360000000002</v>
      </c>
      <c r="R10" s="1">
        <v>855.25779999999997</v>
      </c>
      <c r="S10" s="1">
        <v>63.582030000000003</v>
      </c>
    </row>
    <row r="11" spans="1:19" x14ac:dyDescent="0.2">
      <c r="A11" s="1" t="s">
        <v>24</v>
      </c>
      <c r="B11" s="1">
        <v>315415608</v>
      </c>
      <c r="C11" s="1">
        <v>250</v>
      </c>
      <c r="D11" s="1">
        <v>802.73302999999999</v>
      </c>
      <c r="E11" s="1">
        <v>552.73302999999999</v>
      </c>
      <c r="F11" s="1">
        <v>672.173</v>
      </c>
      <c r="G11" s="1">
        <v>422.17297000000002</v>
      </c>
      <c r="H11" s="1">
        <v>672.173</v>
      </c>
      <c r="I11" s="1">
        <v>422.17297000000002</v>
      </c>
      <c r="J11" s="1">
        <v>38426.394999999997</v>
      </c>
      <c r="K11" s="1">
        <v>55892.67</v>
      </c>
      <c r="L11" s="1">
        <v>28469.95</v>
      </c>
      <c r="M11" s="1">
        <v>71464.649999999994</v>
      </c>
      <c r="N11" s="1">
        <v>54483.48</v>
      </c>
      <c r="O11" s="1">
        <v>55892.675999999999</v>
      </c>
      <c r="P11" s="1">
        <v>12726.248</v>
      </c>
      <c r="Q11" s="1">
        <v>42994.695</v>
      </c>
      <c r="R11" s="1">
        <v>17466.275000000001</v>
      </c>
      <c r="S11" s="1">
        <v>1409.1953000000001</v>
      </c>
    </row>
    <row r="12" spans="1:19" x14ac:dyDescent="0.2">
      <c r="A12" s="1" t="s">
        <v>25</v>
      </c>
      <c r="B12" s="1">
        <v>-187855682</v>
      </c>
      <c r="C12" s="1">
        <v>250</v>
      </c>
      <c r="D12" s="1">
        <v>977.89966000000004</v>
      </c>
      <c r="E12" s="1">
        <v>727.89966000000004</v>
      </c>
      <c r="F12" s="1">
        <v>602.61455999999998</v>
      </c>
      <c r="G12" s="1">
        <v>352.61455999999998</v>
      </c>
      <c r="H12" s="1">
        <v>602.61455999999998</v>
      </c>
      <c r="I12" s="1">
        <v>352.61455999999998</v>
      </c>
      <c r="J12" s="1">
        <v>40173.758000000002</v>
      </c>
      <c r="K12" s="1">
        <v>43062.116999999998</v>
      </c>
      <c r="L12" s="1">
        <v>66624.600000000006</v>
      </c>
      <c r="M12" s="1">
        <v>77513.875</v>
      </c>
      <c r="N12" s="1">
        <v>42983.663999999997</v>
      </c>
      <c r="O12" s="1">
        <v>43062.116999999998</v>
      </c>
      <c r="P12" s="1">
        <v>11683.790999999999</v>
      </c>
      <c r="Q12" s="1">
        <v>10889.272999999999</v>
      </c>
      <c r="R12" s="1">
        <v>2888.3573999999999</v>
      </c>
      <c r="S12" s="1">
        <v>78.451170000000005</v>
      </c>
    </row>
    <row r="13" spans="1:19" x14ac:dyDescent="0.2">
      <c r="A13" s="1" t="s">
        <v>26</v>
      </c>
      <c r="B13" s="1">
        <v>-1992587721</v>
      </c>
      <c r="C13" s="1">
        <v>250</v>
      </c>
      <c r="D13" s="1">
        <v>1308.5880999999999</v>
      </c>
      <c r="E13" s="1">
        <v>1058.5880999999999</v>
      </c>
      <c r="F13" s="1">
        <v>1204.8068000000001</v>
      </c>
      <c r="G13" s="1">
        <v>954.80676000000005</v>
      </c>
      <c r="H13" s="1">
        <v>1204.8068000000001</v>
      </c>
      <c r="I13" s="1">
        <v>954.80676000000005</v>
      </c>
      <c r="J13" s="1">
        <v>84599.695000000007</v>
      </c>
      <c r="K13" s="1">
        <v>126570.05</v>
      </c>
      <c r="L13" s="1">
        <v>45336.061999999998</v>
      </c>
      <c r="M13" s="1">
        <v>138192.72</v>
      </c>
      <c r="N13" s="1">
        <v>125021.664</v>
      </c>
      <c r="O13" s="1">
        <v>126570.04</v>
      </c>
      <c r="P13" s="1">
        <v>13049.003000000001</v>
      </c>
      <c r="Q13" s="1">
        <v>92856.66</v>
      </c>
      <c r="R13" s="1">
        <v>41970.35</v>
      </c>
      <c r="S13" s="1">
        <v>1548.375</v>
      </c>
    </row>
    <row r="14" spans="1:19" x14ac:dyDescent="0.2">
      <c r="A14" s="1" t="s">
        <v>25</v>
      </c>
      <c r="B14" s="1">
        <v>675187325</v>
      </c>
      <c r="C14" s="1">
        <v>250</v>
      </c>
      <c r="D14" s="1">
        <v>1368.2853</v>
      </c>
      <c r="E14" s="1">
        <v>1118.2853</v>
      </c>
      <c r="F14" s="1">
        <v>1359.3986</v>
      </c>
      <c r="G14" s="1">
        <v>1109.3986</v>
      </c>
      <c r="H14" s="1">
        <v>1359.3986</v>
      </c>
      <c r="I14" s="1">
        <v>1109.3986</v>
      </c>
      <c r="J14" s="1">
        <v>132080.84</v>
      </c>
      <c r="K14" s="1">
        <v>151116.92000000001</v>
      </c>
      <c r="L14" s="1">
        <v>126100.89</v>
      </c>
      <c r="M14" s="1">
        <v>152260.67000000001</v>
      </c>
      <c r="N14" s="1">
        <v>150937.88</v>
      </c>
      <c r="O14" s="1">
        <v>151116.92000000001</v>
      </c>
      <c r="P14" s="1">
        <v>15174.657999999999</v>
      </c>
      <c r="Q14" s="1">
        <v>26159.780999999999</v>
      </c>
      <c r="R14" s="1">
        <v>19036.078000000001</v>
      </c>
      <c r="S14" s="1">
        <v>179.04687999999999</v>
      </c>
    </row>
    <row r="15" spans="1:19" x14ac:dyDescent="0.2">
      <c r="A15" s="1" t="s">
        <v>26</v>
      </c>
      <c r="B15" s="1">
        <v>1761766398</v>
      </c>
      <c r="C15" s="1">
        <v>250</v>
      </c>
      <c r="D15" s="1">
        <v>718.66189999999995</v>
      </c>
      <c r="E15" s="1">
        <v>468.66192999999998</v>
      </c>
      <c r="F15" s="1">
        <v>515.73413000000005</v>
      </c>
      <c r="G15" s="1">
        <v>265.73412999999999</v>
      </c>
      <c r="H15" s="1">
        <v>515.73413000000005</v>
      </c>
      <c r="I15" s="1">
        <v>265.73412999999999</v>
      </c>
      <c r="J15" s="1">
        <v>35106.516000000003</v>
      </c>
      <c r="K15" s="1">
        <v>38493.89</v>
      </c>
      <c r="L15" s="1">
        <v>44195.866999999998</v>
      </c>
      <c r="M15" s="1">
        <v>58566.917999999998</v>
      </c>
      <c r="N15" s="1">
        <v>38245.58</v>
      </c>
      <c r="O15" s="1">
        <v>38493.89</v>
      </c>
      <c r="P15" s="1">
        <v>13873.284</v>
      </c>
      <c r="Q15" s="1">
        <v>14371.050999999999</v>
      </c>
      <c r="R15" s="1">
        <v>3387.375</v>
      </c>
      <c r="S15" s="1">
        <v>248.3125</v>
      </c>
    </row>
    <row r="16" spans="1:19" x14ac:dyDescent="0.2">
      <c r="A16" s="1" t="s">
        <v>27</v>
      </c>
      <c r="B16" s="1">
        <v>630898849</v>
      </c>
      <c r="C16" s="1">
        <v>250</v>
      </c>
      <c r="D16" s="1">
        <v>995.48914000000002</v>
      </c>
      <c r="E16" s="1">
        <v>745.48914000000002</v>
      </c>
      <c r="F16" s="1">
        <v>992.52440000000001</v>
      </c>
      <c r="G16" s="1">
        <v>742.52440000000001</v>
      </c>
      <c r="H16" s="1">
        <v>992.52440000000001</v>
      </c>
      <c r="I16" s="1">
        <v>742.52440000000001</v>
      </c>
      <c r="J16" s="1">
        <v>78629.53</v>
      </c>
      <c r="K16" s="1">
        <v>89103.53</v>
      </c>
      <c r="L16" s="1">
        <v>77374.516000000003</v>
      </c>
      <c r="M16" s="1">
        <v>89454.3</v>
      </c>
      <c r="N16" s="1">
        <v>88978.5</v>
      </c>
      <c r="O16" s="1">
        <v>89103.52</v>
      </c>
      <c r="P16" s="1">
        <v>13563.594999999999</v>
      </c>
      <c r="Q16" s="1">
        <v>12079.781000000001</v>
      </c>
      <c r="R16" s="1">
        <v>10474</v>
      </c>
      <c r="S16" s="1">
        <v>125.02343999999999</v>
      </c>
    </row>
    <row r="17" spans="1:19" x14ac:dyDescent="0.2">
      <c r="A17" s="1" t="s">
        <v>28</v>
      </c>
      <c r="B17" s="1">
        <v>-2048043543</v>
      </c>
      <c r="C17" s="1">
        <v>250</v>
      </c>
      <c r="D17" s="1">
        <v>789.53160000000003</v>
      </c>
      <c r="E17" s="1">
        <v>539.53160000000003</v>
      </c>
      <c r="F17" s="1">
        <v>672.82934999999998</v>
      </c>
      <c r="G17" s="1">
        <v>422.82934999999998</v>
      </c>
      <c r="H17" s="1">
        <v>672.82934999999998</v>
      </c>
      <c r="I17" s="1">
        <v>422.82934999999998</v>
      </c>
      <c r="J17" s="1">
        <v>59591.7</v>
      </c>
      <c r="K17" s="1">
        <v>65160.292999999998</v>
      </c>
      <c r="L17" s="1">
        <v>70217.73</v>
      </c>
      <c r="M17" s="1">
        <v>78586.11</v>
      </c>
      <c r="N17" s="1">
        <v>65015.305</v>
      </c>
      <c r="O17" s="1">
        <v>65160.296999999999</v>
      </c>
      <c r="P17" s="1">
        <v>16238.995999999999</v>
      </c>
      <c r="Q17" s="1">
        <v>8368.3829999999998</v>
      </c>
      <c r="R17" s="1">
        <v>5568.5937999999996</v>
      </c>
      <c r="S17" s="1">
        <v>144.99218999999999</v>
      </c>
    </row>
    <row r="18" spans="1:19" x14ac:dyDescent="0.2">
      <c r="A18" s="1" t="s">
        <v>29</v>
      </c>
      <c r="B18" s="1">
        <v>1380944539</v>
      </c>
      <c r="C18" s="1">
        <v>250</v>
      </c>
      <c r="D18" s="1">
        <v>803.8451</v>
      </c>
      <c r="E18" s="1">
        <v>553.8451</v>
      </c>
      <c r="F18" s="1">
        <v>810.72360000000003</v>
      </c>
      <c r="G18" s="1">
        <v>560.72360000000003</v>
      </c>
      <c r="H18" s="1">
        <v>810.72360000000003</v>
      </c>
      <c r="I18" s="1">
        <v>560.72360000000003</v>
      </c>
      <c r="J18" s="1">
        <v>59554.453000000001</v>
      </c>
      <c r="K18" s="1">
        <v>69362.335999999996</v>
      </c>
      <c r="L18" s="1">
        <v>55501.597999999998</v>
      </c>
      <c r="M18" s="1">
        <v>68592.05</v>
      </c>
      <c r="N18" s="1">
        <v>69162.22</v>
      </c>
      <c r="O18" s="1">
        <v>69362.335999999996</v>
      </c>
      <c r="P18" s="1">
        <v>17261.541000000001</v>
      </c>
      <c r="Q18" s="1">
        <v>13090.453</v>
      </c>
      <c r="R18" s="1">
        <v>9807.8829999999998</v>
      </c>
      <c r="S18" s="1">
        <v>200.12110000000001</v>
      </c>
    </row>
    <row r="19" spans="1:19" x14ac:dyDescent="0.2">
      <c r="A19" s="1" t="s">
        <v>24</v>
      </c>
      <c r="B19" s="1">
        <v>-443350544</v>
      </c>
      <c r="C19" s="1">
        <v>250</v>
      </c>
      <c r="D19" s="1">
        <v>1315.4401</v>
      </c>
      <c r="E19" s="1">
        <v>1065.4401</v>
      </c>
      <c r="F19" s="1">
        <v>526.10564999999997</v>
      </c>
      <c r="G19" s="1">
        <v>276.10565000000003</v>
      </c>
      <c r="H19" s="1">
        <v>526.10564999999997</v>
      </c>
      <c r="I19" s="1">
        <v>276.10565000000003</v>
      </c>
      <c r="J19" s="1">
        <v>47681.542999999998</v>
      </c>
      <c r="K19" s="1">
        <v>48722.61</v>
      </c>
      <c r="L19" s="1">
        <v>136682.97</v>
      </c>
      <c r="M19" s="1">
        <v>169905.62</v>
      </c>
      <c r="N19" s="1">
        <v>48501.54</v>
      </c>
      <c r="O19" s="1">
        <v>48722.616999999998</v>
      </c>
      <c r="P19" s="1">
        <v>13994.388999999999</v>
      </c>
      <c r="Q19" s="1">
        <v>33222.656000000003</v>
      </c>
      <c r="R19" s="1">
        <v>1041.0625</v>
      </c>
      <c r="S19" s="1">
        <v>221.07422</v>
      </c>
    </row>
    <row r="20" spans="1:19" x14ac:dyDescent="0.2">
      <c r="A20" s="1" t="s">
        <v>28</v>
      </c>
      <c r="B20" s="1">
        <v>66651665</v>
      </c>
      <c r="C20" s="1">
        <v>250</v>
      </c>
      <c r="D20" s="1">
        <v>1397.0201</v>
      </c>
      <c r="E20" s="1">
        <v>1147.0201</v>
      </c>
      <c r="F20" s="1">
        <v>547.16480000000001</v>
      </c>
      <c r="G20" s="1">
        <v>297.16480000000001</v>
      </c>
      <c r="H20" s="1">
        <v>547.16480000000001</v>
      </c>
      <c r="I20" s="1">
        <v>297.16480000000001</v>
      </c>
      <c r="J20" s="1">
        <v>44616.233999999997</v>
      </c>
      <c r="K20" s="1">
        <v>45745.91</v>
      </c>
      <c r="L20" s="1">
        <v>145034.85999999999</v>
      </c>
      <c r="M20" s="1">
        <v>163640.6</v>
      </c>
      <c r="N20" s="1">
        <v>45702.504000000001</v>
      </c>
      <c r="O20" s="1">
        <v>45745.91</v>
      </c>
      <c r="P20" s="1">
        <v>13115.708000000001</v>
      </c>
      <c r="Q20" s="1">
        <v>18605.734</v>
      </c>
      <c r="R20" s="1">
        <v>1129.6758</v>
      </c>
      <c r="S20" s="1">
        <v>43.40625</v>
      </c>
    </row>
    <row r="21" spans="1:19" x14ac:dyDescent="0.2">
      <c r="A21" s="1" t="s">
        <v>25</v>
      </c>
      <c r="B21" s="1">
        <v>-1385530526</v>
      </c>
      <c r="C21" s="1">
        <v>250</v>
      </c>
      <c r="D21" s="1">
        <v>1684.2134000000001</v>
      </c>
      <c r="E21" s="1">
        <v>1434.2134000000001</v>
      </c>
      <c r="F21" s="1">
        <v>1673.0399</v>
      </c>
      <c r="G21" s="1">
        <v>1423.0399</v>
      </c>
      <c r="H21" s="1">
        <v>1673.0399</v>
      </c>
      <c r="I21" s="1">
        <v>1423.0399</v>
      </c>
      <c r="J21" s="1">
        <v>166510.39999999999</v>
      </c>
      <c r="K21" s="1">
        <v>211343.34</v>
      </c>
      <c r="L21" s="1">
        <v>161300.47</v>
      </c>
      <c r="M21" s="1">
        <v>213041.12</v>
      </c>
      <c r="N21" s="1">
        <v>211126.62</v>
      </c>
      <c r="O21" s="1">
        <v>211343.34</v>
      </c>
      <c r="P21" s="1">
        <v>14064.043</v>
      </c>
      <c r="Q21" s="1">
        <v>51740.656000000003</v>
      </c>
      <c r="R21" s="1">
        <v>44832.938000000002</v>
      </c>
      <c r="S21" s="1">
        <v>216.71875</v>
      </c>
    </row>
    <row r="22" spans="1:19" x14ac:dyDescent="0.2">
      <c r="A22" s="1" t="s">
        <v>19</v>
      </c>
      <c r="B22" s="1">
        <v>-1040023681</v>
      </c>
      <c r="C22" s="1">
        <v>250</v>
      </c>
      <c r="D22" s="1">
        <v>1576.9156</v>
      </c>
      <c r="E22" s="1">
        <v>1326.9156</v>
      </c>
      <c r="F22" s="1">
        <v>1420.9618</v>
      </c>
      <c r="G22" s="1">
        <v>1170.9618</v>
      </c>
      <c r="H22" s="1">
        <v>1420.9618</v>
      </c>
      <c r="I22" s="1">
        <v>1170.9618</v>
      </c>
      <c r="J22" s="1">
        <v>122138.02</v>
      </c>
      <c r="K22" s="1">
        <v>158609.47</v>
      </c>
      <c r="L22" s="1">
        <v>83826.320000000007</v>
      </c>
      <c r="M22" s="1">
        <v>177094.78</v>
      </c>
      <c r="N22" s="1">
        <v>157257.79999999999</v>
      </c>
      <c r="O22" s="1">
        <v>158609.48000000001</v>
      </c>
      <c r="P22" s="1">
        <v>14715.686</v>
      </c>
      <c r="Q22" s="1">
        <v>93268.46</v>
      </c>
      <c r="R22" s="1">
        <v>36471.445</v>
      </c>
      <c r="S22" s="1">
        <v>1351.6875</v>
      </c>
    </row>
    <row r="23" spans="1:19" x14ac:dyDescent="0.2">
      <c r="A23" s="1" t="s">
        <v>22</v>
      </c>
      <c r="B23" s="1">
        <v>1909811994</v>
      </c>
      <c r="C23" s="1">
        <v>250</v>
      </c>
      <c r="D23" s="1">
        <v>697.82320000000004</v>
      </c>
      <c r="E23" s="1">
        <v>447.82317999999998</v>
      </c>
      <c r="F23" s="1">
        <v>695.70899999999995</v>
      </c>
      <c r="G23" s="1">
        <v>445.70898</v>
      </c>
      <c r="H23" s="1">
        <v>695.70899999999995</v>
      </c>
      <c r="I23" s="1">
        <v>445.70898</v>
      </c>
      <c r="J23" s="1">
        <v>51721.24</v>
      </c>
      <c r="K23" s="1">
        <v>55489.906000000003</v>
      </c>
      <c r="L23" s="1">
        <v>50805.86</v>
      </c>
      <c r="M23" s="1">
        <v>55711.637000000002</v>
      </c>
      <c r="N23" s="1">
        <v>55428.491999999998</v>
      </c>
      <c r="O23" s="1">
        <v>55489.902000000002</v>
      </c>
      <c r="P23" s="1">
        <v>12617.056</v>
      </c>
      <c r="Q23" s="1">
        <v>4905.7772999999997</v>
      </c>
      <c r="R23" s="1">
        <v>3768.6680000000001</v>
      </c>
      <c r="S23" s="1">
        <v>61.410156000000001</v>
      </c>
    </row>
    <row r="24" spans="1:19" x14ac:dyDescent="0.2">
      <c r="A24" s="1" t="s">
        <v>24</v>
      </c>
      <c r="B24" s="1">
        <v>-463642527</v>
      </c>
      <c r="C24" s="1">
        <v>250</v>
      </c>
      <c r="D24" s="1">
        <v>2185.4731000000002</v>
      </c>
      <c r="E24" s="1">
        <v>1935.4730999999999</v>
      </c>
      <c r="F24" s="1">
        <v>2118.6943000000001</v>
      </c>
      <c r="G24" s="1">
        <v>1868.6943000000001</v>
      </c>
      <c r="H24" s="1">
        <v>2118.6943000000001</v>
      </c>
      <c r="I24" s="1">
        <v>1868.6943000000001</v>
      </c>
      <c r="J24" s="1">
        <v>128614.375</v>
      </c>
      <c r="K24" s="1">
        <v>266104.62</v>
      </c>
      <c r="L24" s="1">
        <v>78215.990000000005</v>
      </c>
      <c r="M24" s="1">
        <v>277076.7</v>
      </c>
      <c r="N24" s="1">
        <v>263006.8</v>
      </c>
      <c r="O24" s="1">
        <v>266104.62</v>
      </c>
      <c r="P24" s="1">
        <v>12002.579</v>
      </c>
      <c r="Q24" s="1">
        <v>198860.69</v>
      </c>
      <c r="R24" s="1">
        <v>137490.25</v>
      </c>
      <c r="S24" s="1">
        <v>3097.8125</v>
      </c>
    </row>
    <row r="25" spans="1:19" x14ac:dyDescent="0.2">
      <c r="A25" s="1" t="s">
        <v>19</v>
      </c>
      <c r="B25" s="1">
        <v>481889107</v>
      </c>
      <c r="C25" s="1">
        <v>250</v>
      </c>
      <c r="D25" s="1">
        <v>1109.2376999999999</v>
      </c>
      <c r="E25" s="1">
        <v>859.23770000000002</v>
      </c>
      <c r="F25" s="1">
        <v>775.27985000000001</v>
      </c>
      <c r="G25" s="1">
        <v>525.27985000000001</v>
      </c>
      <c r="H25" s="1">
        <v>775.27985000000001</v>
      </c>
      <c r="I25" s="1">
        <v>525.27985000000001</v>
      </c>
      <c r="J25" s="1">
        <v>52512.995999999999</v>
      </c>
      <c r="K25" s="1">
        <v>74541.81</v>
      </c>
      <c r="L25" s="1">
        <v>35584.370000000003</v>
      </c>
      <c r="M25" s="1">
        <v>115210.35</v>
      </c>
      <c r="N25" s="1">
        <v>72663.600000000006</v>
      </c>
      <c r="O25" s="1">
        <v>74541.820000000007</v>
      </c>
      <c r="P25" s="1">
        <v>13912.358</v>
      </c>
      <c r="Q25" s="1">
        <v>79625.983999999997</v>
      </c>
      <c r="R25" s="1">
        <v>22028.815999999999</v>
      </c>
      <c r="S25" s="1">
        <v>1878.2188000000001</v>
      </c>
    </row>
    <row r="26" spans="1:19" x14ac:dyDescent="0.2">
      <c r="A26" s="1" t="s">
        <v>24</v>
      </c>
      <c r="B26" s="1">
        <v>1466068709</v>
      </c>
      <c r="C26" s="1">
        <v>250</v>
      </c>
      <c r="D26" s="1">
        <v>1213.4572000000001</v>
      </c>
      <c r="E26" s="1">
        <v>963.45714999999996</v>
      </c>
      <c r="F26" s="1">
        <v>868.38800000000003</v>
      </c>
      <c r="G26" s="1">
        <v>618.38800000000003</v>
      </c>
      <c r="H26" s="1">
        <v>868.38800000000003</v>
      </c>
      <c r="I26" s="1">
        <v>618.38800000000003</v>
      </c>
      <c r="J26" s="1">
        <v>56729.84</v>
      </c>
      <c r="K26" s="1">
        <v>82360.66</v>
      </c>
      <c r="L26" s="1">
        <v>48780.016000000003</v>
      </c>
      <c r="M26" s="1">
        <v>119560.07</v>
      </c>
      <c r="N26" s="1">
        <v>81158.05</v>
      </c>
      <c r="O26" s="1">
        <v>82360.66</v>
      </c>
      <c r="P26" s="1">
        <v>14360.722</v>
      </c>
      <c r="Q26" s="1">
        <v>70780.054999999993</v>
      </c>
      <c r="R26" s="1">
        <v>25630.82</v>
      </c>
      <c r="S26" s="1">
        <v>1202.6094000000001</v>
      </c>
    </row>
    <row r="27" spans="1:19" x14ac:dyDescent="0.2">
      <c r="A27" s="1" t="s">
        <v>24</v>
      </c>
      <c r="B27" s="1">
        <v>542933640</v>
      </c>
      <c r="C27" s="1">
        <v>250</v>
      </c>
      <c r="D27" s="1">
        <v>816.22220000000004</v>
      </c>
      <c r="E27" s="1">
        <v>566.22220000000004</v>
      </c>
      <c r="F27" s="1">
        <v>563.37189999999998</v>
      </c>
      <c r="G27" s="1">
        <v>313.37189999999998</v>
      </c>
      <c r="H27" s="1">
        <v>563.37189999999998</v>
      </c>
      <c r="I27" s="1">
        <v>313.37189999999998</v>
      </c>
      <c r="J27" s="1">
        <v>44706.277000000002</v>
      </c>
      <c r="K27" s="1">
        <v>48391.35</v>
      </c>
      <c r="L27" s="1">
        <v>64023.98</v>
      </c>
      <c r="M27" s="1">
        <v>77954.804999999993</v>
      </c>
      <c r="N27" s="1">
        <v>48024.714999999997</v>
      </c>
      <c r="O27" s="1">
        <v>48391.355000000003</v>
      </c>
      <c r="P27" s="1">
        <v>15283.046</v>
      </c>
      <c r="Q27" s="1">
        <v>13930.824000000001</v>
      </c>
      <c r="R27" s="1">
        <v>3685.0742</v>
      </c>
      <c r="S27" s="1">
        <v>366.64062000000001</v>
      </c>
    </row>
    <row r="28" spans="1:19" x14ac:dyDescent="0.2">
      <c r="A28" s="1" t="s">
        <v>23</v>
      </c>
      <c r="B28" s="1">
        <v>-31587717</v>
      </c>
      <c r="C28" s="1">
        <v>250</v>
      </c>
      <c r="D28" s="1">
        <v>922.12023999999997</v>
      </c>
      <c r="E28" s="1">
        <v>672.12023999999997</v>
      </c>
      <c r="F28" s="1">
        <v>718.67394999999999</v>
      </c>
      <c r="G28" s="1">
        <v>468.67394999999999</v>
      </c>
      <c r="H28" s="1">
        <v>718.67394999999999</v>
      </c>
      <c r="I28" s="1">
        <v>468.67394999999999</v>
      </c>
      <c r="J28" s="1">
        <v>45493.991999999998</v>
      </c>
      <c r="K28" s="1">
        <v>60325.285000000003</v>
      </c>
      <c r="L28" s="1">
        <v>34292.47</v>
      </c>
      <c r="M28" s="1">
        <v>80787.73</v>
      </c>
      <c r="N28" s="1">
        <v>59213.324000000001</v>
      </c>
      <c r="O28" s="1">
        <v>60325.285000000003</v>
      </c>
      <c r="P28" s="1">
        <v>14899.564</v>
      </c>
      <c r="Q28" s="1">
        <v>46495.258000000002</v>
      </c>
      <c r="R28" s="1">
        <v>14831.289000000001</v>
      </c>
      <c r="S28" s="1">
        <v>1111.9570000000001</v>
      </c>
    </row>
    <row r="29" spans="1:19" x14ac:dyDescent="0.2">
      <c r="A29" s="1" t="s">
        <v>19</v>
      </c>
      <c r="B29" s="1">
        <v>-1608197371</v>
      </c>
      <c r="C29" s="1">
        <v>250</v>
      </c>
      <c r="D29" s="1">
        <v>1553.3672999999999</v>
      </c>
      <c r="E29" s="1">
        <v>1303.3672999999999</v>
      </c>
      <c r="F29" s="1">
        <v>522.01980000000003</v>
      </c>
      <c r="G29" s="1">
        <v>272.01978000000003</v>
      </c>
      <c r="H29" s="1">
        <v>522.01980000000003</v>
      </c>
      <c r="I29" s="1">
        <v>272.01978000000003</v>
      </c>
      <c r="J29" s="1">
        <v>40625.586000000003</v>
      </c>
      <c r="K29" s="1">
        <v>43324.54</v>
      </c>
      <c r="L29" s="1">
        <v>123771.44500000001</v>
      </c>
      <c r="M29" s="1">
        <v>188570.16</v>
      </c>
      <c r="N29" s="1">
        <v>43100.137000000002</v>
      </c>
      <c r="O29" s="1">
        <v>43324.54</v>
      </c>
      <c r="P29" s="1">
        <v>13263.725</v>
      </c>
      <c r="Q29" s="1">
        <v>64798.720000000001</v>
      </c>
      <c r="R29" s="1">
        <v>2698.9549999999999</v>
      </c>
      <c r="S29" s="1">
        <v>224.40430000000001</v>
      </c>
    </row>
    <row r="30" spans="1:19" x14ac:dyDescent="0.2">
      <c r="A30" s="1" t="s">
        <v>23</v>
      </c>
      <c r="B30" s="1">
        <v>-806685258</v>
      </c>
      <c r="C30" s="1">
        <v>250</v>
      </c>
      <c r="D30" s="1">
        <v>2316.7368000000001</v>
      </c>
      <c r="E30" s="1">
        <v>2066.7368000000001</v>
      </c>
      <c r="F30" s="1">
        <v>2333.0169999999998</v>
      </c>
      <c r="G30" s="1">
        <v>2083.0169999999998</v>
      </c>
      <c r="H30" s="1">
        <v>2333.0169999999998</v>
      </c>
      <c r="I30" s="1">
        <v>2083.0169999999998</v>
      </c>
      <c r="J30" s="1">
        <v>183117.64</v>
      </c>
      <c r="K30" s="1">
        <v>422055.78</v>
      </c>
      <c r="L30" s="1">
        <v>73876.149999999994</v>
      </c>
      <c r="M30" s="1">
        <v>418441.6</v>
      </c>
      <c r="N30" s="1">
        <v>414554.94</v>
      </c>
      <c r="O30" s="1">
        <v>422055.8</v>
      </c>
      <c r="P30" s="1">
        <v>12799.437</v>
      </c>
      <c r="Q30" s="1">
        <v>344565.44</v>
      </c>
      <c r="R30" s="1">
        <v>238938.14</v>
      </c>
      <c r="S30" s="1">
        <v>7500.875</v>
      </c>
    </row>
    <row r="31" spans="1:19" x14ac:dyDescent="0.2">
      <c r="A31" s="1" t="s">
        <v>24</v>
      </c>
      <c r="B31" s="1">
        <v>1337272588</v>
      </c>
      <c r="C31" s="1">
        <v>250</v>
      </c>
      <c r="D31" s="1">
        <v>2873.3298</v>
      </c>
      <c r="E31" s="1">
        <v>2623.3298</v>
      </c>
      <c r="F31" s="1">
        <v>2857.5666999999999</v>
      </c>
      <c r="G31" s="1">
        <v>2607.5666999999999</v>
      </c>
      <c r="H31" s="1">
        <v>2857.5666999999999</v>
      </c>
      <c r="I31" s="1">
        <v>2607.5666999999999</v>
      </c>
      <c r="J31" s="1">
        <v>237343.58</v>
      </c>
      <c r="K31" s="1">
        <v>522676.12</v>
      </c>
      <c r="L31" s="1">
        <v>73453.31</v>
      </c>
      <c r="M31" s="1">
        <v>525790.5</v>
      </c>
      <c r="N31" s="1">
        <v>516400.53</v>
      </c>
      <c r="O31" s="1">
        <v>522676.12</v>
      </c>
      <c r="P31" s="1">
        <v>14439.335999999999</v>
      </c>
      <c r="Q31" s="1">
        <v>452337.2</v>
      </c>
      <c r="R31" s="1">
        <v>285332.53000000003</v>
      </c>
      <c r="S31" s="1">
        <v>6275.5937999999996</v>
      </c>
    </row>
    <row r="32" spans="1:19" x14ac:dyDescent="0.2">
      <c r="A32" s="1" t="s">
        <v>19</v>
      </c>
      <c r="B32" s="1">
        <v>1134486876</v>
      </c>
      <c r="C32" s="1">
        <v>250</v>
      </c>
      <c r="D32" s="1">
        <v>696.38149999999996</v>
      </c>
      <c r="E32" s="1">
        <v>446.38146999999998</v>
      </c>
      <c r="F32" s="1">
        <v>566.78845000000001</v>
      </c>
      <c r="G32" s="1">
        <v>316.78845000000001</v>
      </c>
      <c r="H32" s="1">
        <v>566.78845000000001</v>
      </c>
      <c r="I32" s="1">
        <v>316.78845000000001</v>
      </c>
      <c r="J32" s="1">
        <v>33700.061999999998</v>
      </c>
      <c r="K32" s="1">
        <v>42137.714999999997</v>
      </c>
      <c r="L32" s="1">
        <v>27040.400000000001</v>
      </c>
      <c r="M32" s="1">
        <v>54122.273000000001</v>
      </c>
      <c r="N32" s="1">
        <v>41298.445</v>
      </c>
      <c r="O32" s="1">
        <v>42137.714999999997</v>
      </c>
      <c r="P32" s="1">
        <v>12632.522000000001</v>
      </c>
      <c r="Q32" s="1">
        <v>27081.870999999999</v>
      </c>
      <c r="R32" s="1">
        <v>8437.652</v>
      </c>
      <c r="S32" s="1">
        <v>839.26953000000003</v>
      </c>
    </row>
    <row r="33" spans="1:19" x14ac:dyDescent="0.2">
      <c r="A33" s="1" t="s">
        <v>19</v>
      </c>
      <c r="B33" s="1">
        <v>408405954</v>
      </c>
      <c r="C33" s="1">
        <v>250</v>
      </c>
      <c r="D33" s="1">
        <v>826.82056</v>
      </c>
      <c r="E33" s="1">
        <v>576.82056</v>
      </c>
      <c r="F33" s="1">
        <v>667.51697000000001</v>
      </c>
      <c r="G33" s="1">
        <v>417.51697000000001</v>
      </c>
      <c r="H33" s="1">
        <v>667.51697000000001</v>
      </c>
      <c r="I33" s="1">
        <v>417.51697000000001</v>
      </c>
      <c r="J33" s="1">
        <v>43816.362999999998</v>
      </c>
      <c r="K33" s="1">
        <v>57455.839999999997</v>
      </c>
      <c r="L33" s="1">
        <v>33747.315999999999</v>
      </c>
      <c r="M33" s="1">
        <v>74267.23</v>
      </c>
      <c r="N33" s="1">
        <v>56182.167999999998</v>
      </c>
      <c r="O33" s="1">
        <v>57455.843999999997</v>
      </c>
      <c r="P33" s="1">
        <v>11877.424000000001</v>
      </c>
      <c r="Q33" s="1">
        <v>40519.913999999997</v>
      </c>
      <c r="R33" s="1">
        <v>13639.475</v>
      </c>
      <c r="S33" s="1">
        <v>1273.6796999999999</v>
      </c>
    </row>
    <row r="34" spans="1:19" x14ac:dyDescent="0.2">
      <c r="A34" s="1" t="s">
        <v>30</v>
      </c>
      <c r="B34" s="1">
        <v>707954076</v>
      </c>
      <c r="C34" s="1">
        <v>250</v>
      </c>
      <c r="D34" s="1">
        <v>735.74036000000001</v>
      </c>
      <c r="E34" s="1">
        <v>485.74036000000001</v>
      </c>
      <c r="F34" s="1">
        <v>693.82934999999998</v>
      </c>
      <c r="G34" s="1">
        <v>443.82934999999998</v>
      </c>
      <c r="H34" s="1">
        <v>693.82934999999998</v>
      </c>
      <c r="I34" s="1">
        <v>443.82934999999998</v>
      </c>
      <c r="J34" s="1">
        <v>53330.76</v>
      </c>
      <c r="K34" s="1">
        <v>57977.245999999999</v>
      </c>
      <c r="L34" s="1">
        <v>52462.59</v>
      </c>
      <c r="M34" s="1">
        <v>62156.887000000002</v>
      </c>
      <c r="N34" s="1">
        <v>57835.438000000002</v>
      </c>
      <c r="O34" s="1">
        <v>57977.245999999999</v>
      </c>
      <c r="P34" s="1">
        <v>11125.058999999999</v>
      </c>
      <c r="Q34" s="1">
        <v>9694.2970000000005</v>
      </c>
      <c r="R34" s="1">
        <v>4646.4844000000003</v>
      </c>
      <c r="S34" s="1">
        <v>141.80860000000001</v>
      </c>
    </row>
    <row r="35" spans="1:19" x14ac:dyDescent="0.2">
      <c r="A35" s="1" t="s">
        <v>19</v>
      </c>
      <c r="B35" s="1">
        <v>698709310</v>
      </c>
      <c r="C35" s="1">
        <v>250</v>
      </c>
      <c r="D35" s="1">
        <v>1344.7892999999999</v>
      </c>
      <c r="E35" s="1">
        <v>1094.7892999999999</v>
      </c>
      <c r="F35" s="1">
        <v>1204.3516</v>
      </c>
      <c r="G35" s="1">
        <v>954.35155999999995</v>
      </c>
      <c r="H35" s="1">
        <v>1204.3516</v>
      </c>
      <c r="I35" s="1">
        <v>954.35155999999995</v>
      </c>
      <c r="J35" s="1">
        <v>75864.960000000006</v>
      </c>
      <c r="K35" s="1">
        <v>121065.05499999999</v>
      </c>
      <c r="L35" s="1">
        <v>34283.133000000002</v>
      </c>
      <c r="M35" s="1">
        <v>138147.89000000001</v>
      </c>
      <c r="N35" s="1">
        <v>118817.77</v>
      </c>
      <c r="O35" s="1">
        <v>121065.05499999999</v>
      </c>
      <c r="P35" s="1">
        <v>12765.002</v>
      </c>
      <c r="Q35" s="1">
        <v>103864.766</v>
      </c>
      <c r="R35" s="1">
        <v>45200.097999999998</v>
      </c>
      <c r="S35" s="1">
        <v>2247.2890000000002</v>
      </c>
    </row>
    <row r="36" spans="1:19" x14ac:dyDescent="0.2">
      <c r="A36" s="1" t="s">
        <v>22</v>
      </c>
      <c r="B36" s="1">
        <v>286052801</v>
      </c>
      <c r="C36" s="1">
        <v>250</v>
      </c>
      <c r="D36" s="1">
        <v>1260.2888</v>
      </c>
      <c r="E36" s="1">
        <v>1010.2888</v>
      </c>
      <c r="F36" s="1">
        <v>1241.1104</v>
      </c>
      <c r="G36" s="1">
        <v>991.11035000000004</v>
      </c>
      <c r="H36" s="1">
        <v>1241.1104</v>
      </c>
      <c r="I36" s="1">
        <v>991.11035000000004</v>
      </c>
      <c r="J36" s="1">
        <v>133852.07999999999</v>
      </c>
      <c r="K36" s="1">
        <v>150904.51999999999</v>
      </c>
      <c r="L36" s="1">
        <v>124688.62</v>
      </c>
      <c r="M36" s="1">
        <v>153700.35999999999</v>
      </c>
      <c r="N36" s="1">
        <v>150508.76999999999</v>
      </c>
      <c r="O36" s="1">
        <v>150904.51999999999</v>
      </c>
      <c r="P36" s="1">
        <v>12340.1875</v>
      </c>
      <c r="Q36" s="1">
        <v>29011.741999999998</v>
      </c>
      <c r="R36" s="1">
        <v>17052.437999999998</v>
      </c>
      <c r="S36" s="1">
        <v>395.75</v>
      </c>
    </row>
    <row r="37" spans="1:19" x14ac:dyDescent="0.2">
      <c r="A37" s="1" t="s">
        <v>31</v>
      </c>
      <c r="B37" s="1">
        <v>-190541709</v>
      </c>
      <c r="C37" s="1">
        <v>250</v>
      </c>
      <c r="D37" s="1">
        <v>677.20079999999996</v>
      </c>
      <c r="E37" s="1">
        <v>427.20080000000002</v>
      </c>
      <c r="F37" s="1">
        <v>675.46479999999997</v>
      </c>
      <c r="G37" s="1">
        <v>425.46478000000002</v>
      </c>
      <c r="H37" s="1">
        <v>675.46479999999997</v>
      </c>
      <c r="I37" s="1">
        <v>425.46478000000002</v>
      </c>
      <c r="J37" s="1">
        <v>42136.14</v>
      </c>
      <c r="K37" s="1">
        <v>50912.72</v>
      </c>
      <c r="L37" s="1">
        <v>38272.777000000002</v>
      </c>
      <c r="M37" s="1">
        <v>51086.644999999997</v>
      </c>
      <c r="N37" s="1">
        <v>50566.09</v>
      </c>
      <c r="O37" s="1">
        <v>50912.714999999997</v>
      </c>
      <c r="P37" s="1">
        <v>13392.776</v>
      </c>
      <c r="Q37" s="1">
        <v>12813.867</v>
      </c>
      <c r="R37" s="1">
        <v>8776.5779999999995</v>
      </c>
      <c r="S37" s="1">
        <v>346.625</v>
      </c>
    </row>
    <row r="38" spans="1:19" x14ac:dyDescent="0.2">
      <c r="A38" s="1" t="s">
        <v>32</v>
      </c>
      <c r="B38" s="1">
        <v>-763205672</v>
      </c>
      <c r="C38" s="1">
        <v>250</v>
      </c>
      <c r="D38" s="1">
        <v>1074.06</v>
      </c>
      <c r="E38" s="1">
        <v>824.06006000000002</v>
      </c>
      <c r="F38" s="1">
        <v>1061.779</v>
      </c>
      <c r="G38" s="1">
        <v>811.77904999999998</v>
      </c>
      <c r="H38" s="1">
        <v>1061.779</v>
      </c>
      <c r="I38" s="1">
        <v>811.77904999999998</v>
      </c>
      <c r="J38" s="1">
        <v>81902.06</v>
      </c>
      <c r="K38" s="1">
        <v>95405.43</v>
      </c>
      <c r="L38" s="1">
        <v>77731.875</v>
      </c>
      <c r="M38" s="1">
        <v>96596.664000000004</v>
      </c>
      <c r="N38" s="1">
        <v>95215.3</v>
      </c>
      <c r="O38" s="1">
        <v>95405.43</v>
      </c>
      <c r="P38" s="1">
        <v>13876.668</v>
      </c>
      <c r="Q38" s="1">
        <v>18864.793000000001</v>
      </c>
      <c r="R38" s="1">
        <v>13503.367</v>
      </c>
      <c r="S38" s="1">
        <v>190.14062000000001</v>
      </c>
    </row>
    <row r="39" spans="1:19" x14ac:dyDescent="0.2">
      <c r="A39" s="1" t="s">
        <v>23</v>
      </c>
      <c r="B39" s="1">
        <v>-1512022076</v>
      </c>
      <c r="C39" s="1">
        <v>250</v>
      </c>
      <c r="D39" s="1">
        <v>452.10739999999998</v>
      </c>
      <c r="E39" s="1">
        <v>202.10739000000001</v>
      </c>
      <c r="F39" s="1">
        <v>471.10635000000002</v>
      </c>
      <c r="G39" s="1">
        <v>221.10634999999999</v>
      </c>
      <c r="H39" s="1">
        <v>471.10635000000002</v>
      </c>
      <c r="I39" s="1">
        <v>221.10634999999999</v>
      </c>
      <c r="J39" s="1">
        <v>36320.902000000002</v>
      </c>
      <c r="K39" s="1">
        <v>36925.31</v>
      </c>
      <c r="L39" s="1">
        <v>33632.29</v>
      </c>
      <c r="M39" s="1">
        <v>34622.074000000001</v>
      </c>
      <c r="N39" s="1">
        <v>36855.31</v>
      </c>
      <c r="O39" s="1">
        <v>36925.31</v>
      </c>
      <c r="P39" s="1">
        <v>15722.534</v>
      </c>
      <c r="Q39" s="1">
        <v>989.78516000000002</v>
      </c>
      <c r="R39" s="1">
        <v>604.40625</v>
      </c>
      <c r="S39" s="1">
        <v>70</v>
      </c>
    </row>
    <row r="40" spans="1:19" x14ac:dyDescent="0.2">
      <c r="A40" s="1" t="s">
        <v>21</v>
      </c>
      <c r="B40" s="1">
        <v>-2041392862</v>
      </c>
      <c r="C40" s="1">
        <v>250</v>
      </c>
      <c r="D40" s="1">
        <v>1411.982</v>
      </c>
      <c r="E40" s="1">
        <v>1161.982</v>
      </c>
      <c r="F40" s="1">
        <v>1411.2565999999999</v>
      </c>
      <c r="G40" s="1">
        <v>1161.2565999999999</v>
      </c>
      <c r="H40" s="1">
        <v>1411.2565999999999</v>
      </c>
      <c r="I40" s="1">
        <v>1161.2565999999999</v>
      </c>
      <c r="J40" s="1">
        <v>116003.66</v>
      </c>
      <c r="K40" s="1">
        <v>213656.61</v>
      </c>
      <c r="L40" s="1">
        <v>92109.85</v>
      </c>
      <c r="M40" s="1">
        <v>213794.92</v>
      </c>
      <c r="N40" s="1">
        <v>211994.44</v>
      </c>
      <c r="O40" s="1">
        <v>213656.61</v>
      </c>
      <c r="P40" s="1">
        <v>14977.672</v>
      </c>
      <c r="Q40" s="1">
        <v>121685.07</v>
      </c>
      <c r="R40" s="1">
        <v>97652.95</v>
      </c>
      <c r="S40" s="1">
        <v>1662.1719000000001</v>
      </c>
    </row>
    <row r="41" spans="1:19" x14ac:dyDescent="0.2">
      <c r="A41" s="1" t="s">
        <v>26</v>
      </c>
      <c r="B41" s="1">
        <v>-1124915830</v>
      </c>
      <c r="C41" s="1">
        <v>250</v>
      </c>
      <c r="D41" s="1">
        <v>1738.5554</v>
      </c>
      <c r="E41" s="1">
        <v>1488.5554</v>
      </c>
      <c r="F41" s="1">
        <v>1675.7040999999999</v>
      </c>
      <c r="G41" s="1">
        <v>1425.7040999999999</v>
      </c>
      <c r="H41" s="1">
        <v>1675.7040999999999</v>
      </c>
      <c r="I41" s="1">
        <v>1425.7040999999999</v>
      </c>
      <c r="J41" s="1">
        <v>138515.76999999999</v>
      </c>
      <c r="K41" s="1">
        <v>205920.52</v>
      </c>
      <c r="L41" s="1">
        <v>68795.399999999994</v>
      </c>
      <c r="M41" s="1">
        <v>214857.73</v>
      </c>
      <c r="N41" s="1">
        <v>203194.77</v>
      </c>
      <c r="O41" s="1">
        <v>205920.52</v>
      </c>
      <c r="P41" s="1">
        <v>13940.956</v>
      </c>
      <c r="Q41" s="1">
        <v>146062.34</v>
      </c>
      <c r="R41" s="1">
        <v>67404.759999999995</v>
      </c>
      <c r="S41" s="1">
        <v>2725.75</v>
      </c>
    </row>
    <row r="42" spans="1:19" x14ac:dyDescent="0.2">
      <c r="A42" s="1" t="s">
        <v>27</v>
      </c>
      <c r="B42" s="1">
        <v>174823762</v>
      </c>
      <c r="C42" s="1">
        <v>250</v>
      </c>
      <c r="D42" s="1">
        <v>692.11469999999997</v>
      </c>
      <c r="E42" s="1">
        <v>442.11470000000003</v>
      </c>
      <c r="F42" s="1">
        <v>681.80409999999995</v>
      </c>
      <c r="G42" s="1">
        <v>431.80408</v>
      </c>
      <c r="H42" s="1">
        <v>681.80409999999995</v>
      </c>
      <c r="I42" s="1">
        <v>431.80408</v>
      </c>
      <c r="J42" s="1">
        <v>55597.508000000002</v>
      </c>
      <c r="K42" s="1">
        <v>60398.75</v>
      </c>
      <c r="L42" s="1">
        <v>56083.75</v>
      </c>
      <c r="M42" s="1">
        <v>61610.535000000003</v>
      </c>
      <c r="N42" s="1">
        <v>60326.73</v>
      </c>
      <c r="O42" s="1">
        <v>60398.75</v>
      </c>
      <c r="P42" s="1">
        <v>12692.705</v>
      </c>
      <c r="Q42" s="1">
        <v>5526.7812000000004</v>
      </c>
      <c r="R42" s="1">
        <v>4801.2420000000002</v>
      </c>
      <c r="S42" s="1">
        <v>72.023439999999994</v>
      </c>
    </row>
    <row r="43" spans="1:19" x14ac:dyDescent="0.2">
      <c r="A43" s="1" t="s">
        <v>19</v>
      </c>
      <c r="B43" s="1">
        <v>-1668190253</v>
      </c>
      <c r="C43" s="1">
        <v>250</v>
      </c>
      <c r="D43" s="1">
        <v>1806.3970999999999</v>
      </c>
      <c r="E43" s="1">
        <v>1556.3970999999999</v>
      </c>
      <c r="F43" s="1">
        <v>1742.654</v>
      </c>
      <c r="G43" s="1">
        <v>1492.654</v>
      </c>
      <c r="H43" s="1">
        <v>1742.654</v>
      </c>
      <c r="I43" s="1">
        <v>1492.654</v>
      </c>
      <c r="J43" s="1">
        <v>140781.16</v>
      </c>
      <c r="K43" s="1">
        <v>206084.97</v>
      </c>
      <c r="L43" s="1">
        <v>76134.67</v>
      </c>
      <c r="M43" s="1">
        <v>213268.84</v>
      </c>
      <c r="N43" s="1">
        <v>204196.67</v>
      </c>
      <c r="O43" s="1">
        <v>206084.97</v>
      </c>
      <c r="P43" s="1">
        <v>16161.203</v>
      </c>
      <c r="Q43" s="1">
        <v>137134.17000000001</v>
      </c>
      <c r="R43" s="1">
        <v>65303.811999999998</v>
      </c>
      <c r="S43" s="1">
        <v>1888.2969000000001</v>
      </c>
    </row>
    <row r="44" spans="1:19" x14ac:dyDescent="0.2">
      <c r="A44" s="1" t="s">
        <v>28</v>
      </c>
      <c r="B44" s="1">
        <v>1799436767</v>
      </c>
      <c r="C44" s="1">
        <v>250</v>
      </c>
      <c r="D44" s="1">
        <v>1064.9623999999999</v>
      </c>
      <c r="E44" s="1">
        <v>814.9624</v>
      </c>
      <c r="F44" s="1">
        <v>1059.5001999999999</v>
      </c>
      <c r="G44" s="1">
        <v>809.50023999999996</v>
      </c>
      <c r="H44" s="1">
        <v>1059.5001999999999</v>
      </c>
      <c r="I44" s="1">
        <v>809.50023999999996</v>
      </c>
      <c r="J44" s="1">
        <v>87527.53</v>
      </c>
      <c r="K44" s="1">
        <v>112024.28</v>
      </c>
      <c r="L44" s="1">
        <v>85095.29</v>
      </c>
      <c r="M44" s="1">
        <v>112667.28</v>
      </c>
      <c r="N44" s="1">
        <v>111753.80499999999</v>
      </c>
      <c r="O44" s="1">
        <v>112024.27</v>
      </c>
      <c r="P44" s="1">
        <v>13096.679</v>
      </c>
      <c r="Q44" s="1">
        <v>27571.991999999998</v>
      </c>
      <c r="R44" s="1">
        <v>24496.75</v>
      </c>
      <c r="S44" s="1">
        <v>270.46875</v>
      </c>
    </row>
    <row r="45" spans="1:19" x14ac:dyDescent="0.2">
      <c r="A45" s="1" t="s">
        <v>23</v>
      </c>
      <c r="B45" s="1">
        <v>-1555590367</v>
      </c>
      <c r="C45" s="1">
        <v>250</v>
      </c>
      <c r="D45" s="1">
        <v>829.68164000000002</v>
      </c>
      <c r="E45" s="1">
        <v>579.68164000000002</v>
      </c>
      <c r="F45" s="1">
        <v>774.78435999999999</v>
      </c>
      <c r="G45" s="1">
        <v>524.78435999999999</v>
      </c>
      <c r="H45" s="1">
        <v>774.78435999999999</v>
      </c>
      <c r="I45" s="1">
        <v>524.78435999999999</v>
      </c>
      <c r="J45" s="1">
        <v>58949.167999999998</v>
      </c>
      <c r="K45" s="1">
        <v>76650.91</v>
      </c>
      <c r="L45" s="1">
        <v>47656.06</v>
      </c>
      <c r="M45" s="1">
        <v>82566.835999999996</v>
      </c>
      <c r="N45" s="1">
        <v>75755.87</v>
      </c>
      <c r="O45" s="1">
        <v>76650.91</v>
      </c>
      <c r="P45" s="1">
        <v>15584.540999999999</v>
      </c>
      <c r="Q45" s="1">
        <v>34910.777000000002</v>
      </c>
      <c r="R45" s="1">
        <v>17701.738000000001</v>
      </c>
      <c r="S45" s="1">
        <v>895.03905999999995</v>
      </c>
    </row>
    <row r="46" spans="1:19" x14ac:dyDescent="0.2">
      <c r="A46" s="1" t="s">
        <v>31</v>
      </c>
      <c r="B46" s="1">
        <v>650433521</v>
      </c>
      <c r="C46" s="1">
        <v>250</v>
      </c>
      <c r="D46" s="1">
        <v>808.43065999999999</v>
      </c>
      <c r="E46" s="1">
        <v>558.43065999999999</v>
      </c>
      <c r="F46" s="1">
        <v>602.82794000000001</v>
      </c>
      <c r="G46" s="1">
        <v>352.82794000000001</v>
      </c>
      <c r="H46" s="1">
        <v>602.82794000000001</v>
      </c>
      <c r="I46" s="1">
        <v>352.82794000000001</v>
      </c>
      <c r="J46" s="1">
        <v>46191.76</v>
      </c>
      <c r="K46" s="1">
        <v>49572.160000000003</v>
      </c>
      <c r="L46" s="1">
        <v>61089.023000000001</v>
      </c>
      <c r="M46" s="1">
        <v>72987.53</v>
      </c>
      <c r="N46" s="1">
        <v>49427.722999999998</v>
      </c>
      <c r="O46" s="1">
        <v>49572.163999999997</v>
      </c>
      <c r="P46" s="1">
        <v>14849.188</v>
      </c>
      <c r="Q46" s="1">
        <v>11898.508</v>
      </c>
      <c r="R46" s="1">
        <v>3380.3984</v>
      </c>
      <c r="S46" s="1">
        <v>144.44139999999999</v>
      </c>
    </row>
    <row r="47" spans="1:19" x14ac:dyDescent="0.2">
      <c r="A47" s="1" t="s">
        <v>29</v>
      </c>
      <c r="B47" s="1">
        <v>-648533003</v>
      </c>
      <c r="C47" s="1">
        <v>250</v>
      </c>
      <c r="D47" s="1">
        <v>1096.1306999999999</v>
      </c>
      <c r="E47" s="1">
        <v>846.13073999999995</v>
      </c>
      <c r="F47" s="1">
        <v>885.51544000000001</v>
      </c>
      <c r="G47" s="1">
        <v>635.51544000000001</v>
      </c>
      <c r="H47" s="1">
        <v>885.51544000000001</v>
      </c>
      <c r="I47" s="1">
        <v>635.51544000000001</v>
      </c>
      <c r="J47" s="1">
        <v>53709.902000000002</v>
      </c>
      <c r="K47" s="1">
        <v>82487.23</v>
      </c>
      <c r="L47" s="1">
        <v>48793.894999999997</v>
      </c>
      <c r="M47" s="1">
        <v>107099.23</v>
      </c>
      <c r="N47" s="1">
        <v>81544.649999999994</v>
      </c>
      <c r="O47" s="1">
        <v>82487.22</v>
      </c>
      <c r="P47" s="1">
        <v>11825.3</v>
      </c>
      <c r="Q47" s="1">
        <v>58305.336000000003</v>
      </c>
      <c r="R47" s="1">
        <v>28777.328000000001</v>
      </c>
      <c r="S47" s="1">
        <v>942.57029999999997</v>
      </c>
    </row>
    <row r="48" spans="1:19" x14ac:dyDescent="0.2">
      <c r="A48" s="1" t="s">
        <v>28</v>
      </c>
      <c r="B48" s="1">
        <v>412928697</v>
      </c>
      <c r="C48" s="1">
        <v>250</v>
      </c>
      <c r="D48" s="1">
        <v>2248.3546999999999</v>
      </c>
      <c r="E48" s="1">
        <v>1998.3547000000001</v>
      </c>
      <c r="F48" s="1">
        <v>2215.4998000000001</v>
      </c>
      <c r="G48" s="1">
        <v>1965.4998000000001</v>
      </c>
      <c r="H48" s="1">
        <v>2215.4998000000001</v>
      </c>
      <c r="I48" s="1">
        <v>1965.4998000000001</v>
      </c>
      <c r="J48" s="1">
        <v>220533.8</v>
      </c>
      <c r="K48" s="1">
        <v>341098.44</v>
      </c>
      <c r="L48" s="1">
        <v>174194.86</v>
      </c>
      <c r="M48" s="1">
        <v>347733.75</v>
      </c>
      <c r="N48" s="1">
        <v>339933.7</v>
      </c>
      <c r="O48" s="1">
        <v>341098.38</v>
      </c>
      <c r="P48" s="1">
        <v>13333.406000000001</v>
      </c>
      <c r="Q48" s="1">
        <v>173538.89</v>
      </c>
      <c r="R48" s="1">
        <v>120564.64</v>
      </c>
      <c r="S48" s="1">
        <v>1164.6875</v>
      </c>
    </row>
    <row r="49" spans="1:19" x14ac:dyDescent="0.2">
      <c r="A49" s="1" t="s">
        <v>29</v>
      </c>
      <c r="B49" s="1">
        <v>952822115</v>
      </c>
      <c r="C49" s="1">
        <v>250</v>
      </c>
      <c r="D49" s="1">
        <v>994.84735000000001</v>
      </c>
      <c r="E49" s="1">
        <v>744.84735000000001</v>
      </c>
      <c r="F49" s="1">
        <v>970.10249999999996</v>
      </c>
      <c r="G49" s="1">
        <v>720.10249999999996</v>
      </c>
      <c r="H49" s="1">
        <v>970.10249999999996</v>
      </c>
      <c r="I49" s="1">
        <v>720.10249999999996</v>
      </c>
      <c r="J49" s="1">
        <v>69520.28</v>
      </c>
      <c r="K49" s="1">
        <v>101252.35</v>
      </c>
      <c r="L49" s="1">
        <v>54214.65</v>
      </c>
      <c r="M49" s="1">
        <v>104018.23</v>
      </c>
      <c r="N49" s="1">
        <v>100497.91</v>
      </c>
      <c r="O49" s="1">
        <v>101252.35</v>
      </c>
      <c r="P49" s="1">
        <v>14800.888000000001</v>
      </c>
      <c r="Q49" s="1">
        <v>49803.574000000001</v>
      </c>
      <c r="R49" s="1">
        <v>31732.065999999999</v>
      </c>
      <c r="S49" s="1">
        <v>754.44529999999997</v>
      </c>
    </row>
    <row r="50" spans="1:19" x14ac:dyDescent="0.2">
      <c r="A50" s="1" t="s">
        <v>23</v>
      </c>
      <c r="B50" s="1">
        <v>-1720755923</v>
      </c>
      <c r="C50" s="1">
        <v>250</v>
      </c>
      <c r="D50" s="1">
        <v>2285.7995999999998</v>
      </c>
      <c r="E50" s="1">
        <v>2035.7996000000001</v>
      </c>
      <c r="F50" s="1">
        <v>1367.6699000000001</v>
      </c>
      <c r="G50" s="1">
        <v>1117.6699000000001</v>
      </c>
      <c r="H50" s="1">
        <v>1367.6699000000001</v>
      </c>
      <c r="I50" s="1">
        <v>1117.6699000000001</v>
      </c>
      <c r="J50" s="1">
        <v>92852.82</v>
      </c>
      <c r="K50" s="1">
        <v>157443.04999999999</v>
      </c>
      <c r="L50" s="1">
        <v>59943.714999999997</v>
      </c>
      <c r="M50" s="1">
        <v>304234.25</v>
      </c>
      <c r="N50" s="1">
        <v>154481.67000000001</v>
      </c>
      <c r="O50" s="1">
        <v>157443.03</v>
      </c>
      <c r="P50" s="1">
        <v>14547.752</v>
      </c>
      <c r="Q50" s="1">
        <v>244290.53</v>
      </c>
      <c r="R50" s="1">
        <v>64590.226999999999</v>
      </c>
      <c r="S50" s="1">
        <v>2961.3593999999998</v>
      </c>
    </row>
    <row r="51" spans="1:19" x14ac:dyDescent="0.2">
      <c r="A51" s="1" t="s">
        <v>21</v>
      </c>
      <c r="B51" s="1">
        <v>713249548</v>
      </c>
      <c r="C51" s="1">
        <v>250</v>
      </c>
      <c r="D51" s="1">
        <v>802.31470000000002</v>
      </c>
      <c r="E51" s="1">
        <v>552.31470000000002</v>
      </c>
      <c r="F51" s="1">
        <v>770.99194</v>
      </c>
      <c r="G51" s="1">
        <v>520.99194</v>
      </c>
      <c r="H51" s="1">
        <v>770.99194</v>
      </c>
      <c r="I51" s="1">
        <v>520.99194</v>
      </c>
      <c r="J51" s="1">
        <v>57966.726999999999</v>
      </c>
      <c r="K51" s="1">
        <v>64557.597999999998</v>
      </c>
      <c r="L51" s="1">
        <v>58408.633000000002</v>
      </c>
      <c r="M51" s="1">
        <v>66865.41</v>
      </c>
      <c r="N51" s="1">
        <v>64372.938000000002</v>
      </c>
      <c r="O51" s="1">
        <v>64557.593999999997</v>
      </c>
      <c r="P51" s="1">
        <v>13986.352000000001</v>
      </c>
      <c r="Q51" s="1">
        <v>8456.7729999999992</v>
      </c>
      <c r="R51" s="1">
        <v>6590.8710000000001</v>
      </c>
      <c r="S51" s="1">
        <v>184.65625</v>
      </c>
    </row>
    <row r="52" spans="1:19" x14ac:dyDescent="0.2">
      <c r="A52" s="1" t="s">
        <v>21</v>
      </c>
      <c r="B52" s="1">
        <v>826247555</v>
      </c>
      <c r="C52" s="1">
        <v>250</v>
      </c>
      <c r="D52" s="1">
        <v>1128.5072</v>
      </c>
      <c r="E52" s="1">
        <v>878.50720000000001</v>
      </c>
      <c r="F52" s="1">
        <v>1029.7292</v>
      </c>
      <c r="G52" s="1">
        <v>779.72924999999998</v>
      </c>
      <c r="H52" s="1">
        <v>1029.7292</v>
      </c>
      <c r="I52" s="1">
        <v>779.72924999999998</v>
      </c>
      <c r="J52" s="1">
        <v>89130.78</v>
      </c>
      <c r="K52" s="1">
        <v>105748.09</v>
      </c>
      <c r="L52" s="1">
        <v>93858.29</v>
      </c>
      <c r="M52" s="1">
        <v>120174.984</v>
      </c>
      <c r="N52" s="1">
        <v>105187.83</v>
      </c>
      <c r="O52" s="1">
        <v>105748.09</v>
      </c>
      <c r="P52" s="1">
        <v>13701.772000000001</v>
      </c>
      <c r="Q52" s="1">
        <v>26316.695</v>
      </c>
      <c r="R52" s="1">
        <v>16617.312000000002</v>
      </c>
      <c r="S52" s="1">
        <v>560.26559999999995</v>
      </c>
    </row>
    <row r="53" spans="1:19" x14ac:dyDescent="0.2">
      <c r="A53" s="1" t="s">
        <v>23</v>
      </c>
      <c r="B53" s="1">
        <v>785368874</v>
      </c>
      <c r="C53" s="1">
        <v>250</v>
      </c>
      <c r="D53" s="1">
        <v>2618.1729</v>
      </c>
      <c r="E53" s="1">
        <v>2368.1729</v>
      </c>
      <c r="F53" s="1">
        <v>714.89700000000005</v>
      </c>
      <c r="G53" s="1">
        <v>464.89697000000001</v>
      </c>
      <c r="H53" s="1">
        <v>714.89700000000005</v>
      </c>
      <c r="I53" s="1">
        <v>464.89697000000001</v>
      </c>
      <c r="J53" s="1">
        <v>74527.539999999994</v>
      </c>
      <c r="K53" s="1">
        <v>80836.429999999993</v>
      </c>
      <c r="L53" s="1">
        <v>290963.56</v>
      </c>
      <c r="M53" s="1">
        <v>446099.4</v>
      </c>
      <c r="N53" s="1">
        <v>80340.88</v>
      </c>
      <c r="O53" s="1">
        <v>80836.42</v>
      </c>
      <c r="P53" s="1">
        <v>16386.315999999999</v>
      </c>
      <c r="Q53" s="1">
        <v>155135.84</v>
      </c>
      <c r="R53" s="1">
        <v>6308.8905999999997</v>
      </c>
      <c r="S53" s="1">
        <v>495.54297000000003</v>
      </c>
    </row>
    <row r="54" spans="1:19" x14ac:dyDescent="0.2">
      <c r="A54" s="1" t="s">
        <v>19</v>
      </c>
      <c r="B54" s="1">
        <v>1006981601</v>
      </c>
      <c r="C54" s="1">
        <v>250</v>
      </c>
      <c r="D54" s="1">
        <v>879.06290000000001</v>
      </c>
      <c r="E54" s="1">
        <v>629.06290000000001</v>
      </c>
      <c r="F54" s="1">
        <v>321.78559999999999</v>
      </c>
      <c r="G54" s="1">
        <v>71.785613999999995</v>
      </c>
      <c r="H54" s="1">
        <v>321.78559999999999</v>
      </c>
      <c r="I54" s="1">
        <v>71.785613999999995</v>
      </c>
      <c r="J54" s="1">
        <v>19683.09</v>
      </c>
      <c r="K54" s="1">
        <v>19738.401999999998</v>
      </c>
      <c r="L54" s="1">
        <v>92639.195000000007</v>
      </c>
      <c r="M54" s="1">
        <v>97435.68</v>
      </c>
      <c r="N54" s="1">
        <v>19721.918000000001</v>
      </c>
      <c r="O54" s="1">
        <v>19738.400000000001</v>
      </c>
      <c r="P54" s="1">
        <v>12918.656000000001</v>
      </c>
      <c r="Q54" s="1">
        <v>4796.4844000000003</v>
      </c>
      <c r="R54" s="1">
        <v>55.3125</v>
      </c>
      <c r="S54" s="1">
        <v>16.482422</v>
      </c>
    </row>
    <row r="55" spans="1:19" x14ac:dyDescent="0.2">
      <c r="A55" s="1" t="s">
        <v>24</v>
      </c>
      <c r="B55" s="1">
        <v>114827670</v>
      </c>
      <c r="C55" s="1">
        <v>250</v>
      </c>
      <c r="D55" s="1">
        <v>719.61069999999995</v>
      </c>
      <c r="E55" s="1">
        <v>469.61072000000001</v>
      </c>
      <c r="F55" s="1">
        <v>655.88869999999997</v>
      </c>
      <c r="G55" s="1">
        <v>405.88866999999999</v>
      </c>
      <c r="H55" s="1">
        <v>655.88869999999997</v>
      </c>
      <c r="I55" s="1">
        <v>405.88866999999999</v>
      </c>
      <c r="J55" s="1">
        <v>53102.964999999997</v>
      </c>
      <c r="K55" s="1">
        <v>59441.85</v>
      </c>
      <c r="L55" s="1">
        <v>53957.434000000001</v>
      </c>
      <c r="M55" s="1">
        <v>66383.42</v>
      </c>
      <c r="N55" s="1">
        <v>59250</v>
      </c>
      <c r="O55" s="1">
        <v>59441.843999999997</v>
      </c>
      <c r="P55" s="1">
        <v>17425.116999999998</v>
      </c>
      <c r="Q55" s="1">
        <v>12425.987999999999</v>
      </c>
      <c r="R55" s="1">
        <v>6338.8867</v>
      </c>
      <c r="S55" s="1">
        <v>191.84375</v>
      </c>
    </row>
    <row r="56" spans="1:19" x14ac:dyDescent="0.2">
      <c r="A56" s="1" t="s">
        <v>22</v>
      </c>
      <c r="B56" s="1">
        <v>316430616</v>
      </c>
      <c r="C56" s="1">
        <v>250</v>
      </c>
      <c r="D56" s="1">
        <v>1559.1786</v>
      </c>
      <c r="E56" s="1">
        <v>1309.1786</v>
      </c>
      <c r="F56" s="1">
        <v>1420.771</v>
      </c>
      <c r="G56" s="1">
        <v>1170.771</v>
      </c>
      <c r="H56" s="1">
        <v>1420.771</v>
      </c>
      <c r="I56" s="1">
        <v>1170.771</v>
      </c>
      <c r="J56" s="1">
        <v>141863.70000000001</v>
      </c>
      <c r="K56" s="1">
        <v>182218.25</v>
      </c>
      <c r="L56" s="1">
        <v>139249.72</v>
      </c>
      <c r="M56" s="1">
        <v>201566.38</v>
      </c>
      <c r="N56" s="1">
        <v>181486</v>
      </c>
      <c r="O56" s="1">
        <v>182218.28</v>
      </c>
      <c r="P56" s="1">
        <v>13620.895500000001</v>
      </c>
      <c r="Q56" s="1">
        <v>62316.663999999997</v>
      </c>
      <c r="R56" s="1">
        <v>40354.555</v>
      </c>
      <c r="S56" s="1">
        <v>732.28125</v>
      </c>
    </row>
    <row r="57" spans="1:19" x14ac:dyDescent="0.2">
      <c r="A57" s="1" t="s">
        <v>21</v>
      </c>
      <c r="B57" s="1">
        <v>-406689046</v>
      </c>
      <c r="C57" s="1">
        <v>250</v>
      </c>
      <c r="D57" s="1">
        <v>1761.1975</v>
      </c>
      <c r="E57" s="1">
        <v>1511.1975</v>
      </c>
      <c r="F57" s="1">
        <v>1640.4629</v>
      </c>
      <c r="G57" s="1">
        <v>1390.4629</v>
      </c>
      <c r="H57" s="1">
        <v>1640.4629</v>
      </c>
      <c r="I57" s="1">
        <v>1390.4629</v>
      </c>
      <c r="J57" s="1">
        <v>112729.664</v>
      </c>
      <c r="K57" s="1">
        <v>194180.84</v>
      </c>
      <c r="L57" s="1">
        <v>91028.36</v>
      </c>
      <c r="M57" s="1">
        <v>209907.27</v>
      </c>
      <c r="N57" s="1">
        <v>192813.34</v>
      </c>
      <c r="O57" s="1">
        <v>194180.84</v>
      </c>
      <c r="P57" s="1">
        <v>14224.843000000001</v>
      </c>
      <c r="Q57" s="1">
        <v>118878.91</v>
      </c>
      <c r="R57" s="1">
        <v>81451.179999999993</v>
      </c>
      <c r="S57" s="1">
        <v>1367.5</v>
      </c>
    </row>
    <row r="58" spans="1:19" x14ac:dyDescent="0.2">
      <c r="A58" s="1" t="s">
        <v>28</v>
      </c>
      <c r="B58" s="1">
        <v>-9578651</v>
      </c>
      <c r="C58" s="1">
        <v>250</v>
      </c>
      <c r="D58" s="1">
        <v>1476.1445000000001</v>
      </c>
      <c r="E58" s="1">
        <v>1226.1445000000001</v>
      </c>
      <c r="F58" s="1">
        <v>563.65790000000004</v>
      </c>
      <c r="G58" s="1">
        <v>313.65789999999998</v>
      </c>
      <c r="H58" s="1">
        <v>563.65790000000004</v>
      </c>
      <c r="I58" s="1">
        <v>313.65789999999998</v>
      </c>
      <c r="J58" s="1">
        <v>50820.565999999999</v>
      </c>
      <c r="K58" s="1">
        <v>53145.61</v>
      </c>
      <c r="L58" s="1">
        <v>165075.5</v>
      </c>
      <c r="M58" s="1">
        <v>187516.23</v>
      </c>
      <c r="N58" s="1">
        <v>53079.21</v>
      </c>
      <c r="O58" s="1">
        <v>53145.61</v>
      </c>
      <c r="P58" s="1">
        <v>14424.364</v>
      </c>
      <c r="Q58" s="1">
        <v>22440.734</v>
      </c>
      <c r="R58" s="1">
        <v>2325.0430000000001</v>
      </c>
      <c r="S58" s="1">
        <v>66.402339999999995</v>
      </c>
    </row>
    <row r="59" spans="1:19" x14ac:dyDescent="0.2">
      <c r="A59" s="1" t="s">
        <v>23</v>
      </c>
      <c r="B59" s="1">
        <v>103950130</v>
      </c>
      <c r="C59" s="1">
        <v>250</v>
      </c>
      <c r="D59" s="1">
        <v>1512.4920999999999</v>
      </c>
      <c r="E59" s="1">
        <v>1262.4920999999999</v>
      </c>
      <c r="F59" s="1">
        <v>1240.3611000000001</v>
      </c>
      <c r="G59" s="1">
        <v>990.36109999999996</v>
      </c>
      <c r="H59" s="1">
        <v>1240.3611000000001</v>
      </c>
      <c r="I59" s="1">
        <v>990.36109999999996</v>
      </c>
      <c r="J59" s="1">
        <v>99303.46</v>
      </c>
      <c r="K59" s="1">
        <v>150626.92000000001</v>
      </c>
      <c r="L59" s="1">
        <v>58452.175999999999</v>
      </c>
      <c r="M59" s="1">
        <v>195785.66</v>
      </c>
      <c r="N59" s="1">
        <v>147156.32999999999</v>
      </c>
      <c r="O59" s="1">
        <v>150626.89000000001</v>
      </c>
      <c r="P59" s="1">
        <v>12260.762000000001</v>
      </c>
      <c r="Q59" s="1">
        <v>137333.47</v>
      </c>
      <c r="R59" s="1">
        <v>51323.453000000001</v>
      </c>
      <c r="S59" s="1">
        <v>3470.5625</v>
      </c>
    </row>
    <row r="60" spans="1:19" x14ac:dyDescent="0.2">
      <c r="A60" s="1" t="s">
        <v>23</v>
      </c>
      <c r="B60" s="1">
        <v>428964495</v>
      </c>
      <c r="C60" s="1">
        <v>250</v>
      </c>
      <c r="D60" s="1">
        <v>366.88794000000001</v>
      </c>
      <c r="E60" s="1">
        <v>116.88794</v>
      </c>
      <c r="F60" s="1">
        <v>338.93612999999999</v>
      </c>
      <c r="G60" s="1">
        <v>88.936130000000006</v>
      </c>
      <c r="H60" s="1">
        <v>338.93612999999999</v>
      </c>
      <c r="I60" s="1">
        <v>88.936130000000006</v>
      </c>
      <c r="J60" s="1">
        <v>19485.190999999999</v>
      </c>
      <c r="K60" s="1">
        <v>19667.919999999998</v>
      </c>
      <c r="L60" s="1">
        <v>21673.629000000001</v>
      </c>
      <c r="M60" s="1">
        <v>22094.313999999998</v>
      </c>
      <c r="N60" s="1">
        <v>19647.919999999998</v>
      </c>
      <c r="O60" s="1">
        <v>19667.918000000001</v>
      </c>
      <c r="P60" s="1">
        <v>11715.248</v>
      </c>
      <c r="Q60" s="1">
        <v>420.68457000000001</v>
      </c>
      <c r="R60" s="1">
        <v>182.72754</v>
      </c>
      <c r="S60" s="1">
        <v>19.998047</v>
      </c>
    </row>
    <row r="61" spans="1:19" x14ac:dyDescent="0.2">
      <c r="A61" s="1" t="s">
        <v>22</v>
      </c>
      <c r="B61" s="1">
        <v>277769676</v>
      </c>
      <c r="C61" s="1">
        <v>250</v>
      </c>
      <c r="D61" s="1">
        <v>660.31259999999997</v>
      </c>
      <c r="E61" s="1">
        <v>410.31261999999998</v>
      </c>
      <c r="F61" s="1">
        <v>671.6925</v>
      </c>
      <c r="G61" s="1">
        <v>421.6925</v>
      </c>
      <c r="H61" s="1">
        <v>671.6925</v>
      </c>
      <c r="I61" s="1">
        <v>421.6925</v>
      </c>
      <c r="J61" s="1">
        <v>50404.555</v>
      </c>
      <c r="K61" s="1">
        <v>55537.63</v>
      </c>
      <c r="L61" s="1">
        <v>48484.39</v>
      </c>
      <c r="M61" s="1">
        <v>54289.67</v>
      </c>
      <c r="N61" s="1">
        <v>55465.5</v>
      </c>
      <c r="O61" s="1">
        <v>55537.63</v>
      </c>
      <c r="P61" s="1">
        <v>13057.535</v>
      </c>
      <c r="Q61" s="1">
        <v>5805.2812000000004</v>
      </c>
      <c r="R61" s="1">
        <v>5133.0739999999996</v>
      </c>
      <c r="S61" s="1">
        <v>72.128910000000005</v>
      </c>
    </row>
    <row r="62" spans="1:19" x14ac:dyDescent="0.2">
      <c r="A62" s="1" t="s">
        <v>22</v>
      </c>
      <c r="B62" s="1">
        <v>1602222556</v>
      </c>
      <c r="C62" s="1">
        <v>250</v>
      </c>
      <c r="D62" s="1">
        <v>2511.1826000000001</v>
      </c>
      <c r="E62" s="1">
        <v>2261.1826000000001</v>
      </c>
      <c r="F62" s="1">
        <v>1301.8275000000001</v>
      </c>
      <c r="G62" s="1">
        <v>1051.8275000000001</v>
      </c>
      <c r="H62" s="1">
        <v>1301.8275000000001</v>
      </c>
      <c r="I62" s="1">
        <v>1051.8275000000001</v>
      </c>
      <c r="J62" s="1">
        <v>115655.27</v>
      </c>
      <c r="K62" s="1">
        <v>180483.19</v>
      </c>
      <c r="L62" s="1">
        <v>104699.18</v>
      </c>
      <c r="M62" s="1">
        <v>381219.7</v>
      </c>
      <c r="N62" s="1">
        <v>177939.17</v>
      </c>
      <c r="O62" s="1">
        <v>180483.17</v>
      </c>
      <c r="P62" s="1">
        <v>14848.991</v>
      </c>
      <c r="Q62" s="1">
        <v>276520.5</v>
      </c>
      <c r="R62" s="1">
        <v>64827.92</v>
      </c>
      <c r="S62" s="1">
        <v>2544</v>
      </c>
    </row>
    <row r="63" spans="1:19" x14ac:dyDescent="0.2">
      <c r="A63" s="1" t="s">
        <v>32</v>
      </c>
      <c r="B63" s="1">
        <v>1124888674</v>
      </c>
      <c r="C63" s="1">
        <v>250</v>
      </c>
      <c r="D63" s="1">
        <v>1335.5385000000001</v>
      </c>
      <c r="E63" s="1">
        <v>1085.5385000000001</v>
      </c>
      <c r="F63" s="1">
        <v>1215.6921</v>
      </c>
      <c r="G63" s="1">
        <v>965.69213999999999</v>
      </c>
      <c r="H63" s="1">
        <v>1215.6921</v>
      </c>
      <c r="I63" s="1">
        <v>965.69213999999999</v>
      </c>
      <c r="J63" s="1">
        <v>115165.86</v>
      </c>
      <c r="K63" s="1">
        <v>139949.5</v>
      </c>
      <c r="L63" s="1">
        <v>124661.53</v>
      </c>
      <c r="M63" s="1">
        <v>157162.84</v>
      </c>
      <c r="N63" s="1">
        <v>139747.32999999999</v>
      </c>
      <c r="O63" s="1">
        <v>139949.5</v>
      </c>
      <c r="P63" s="1">
        <v>12346.858</v>
      </c>
      <c r="Q63" s="1">
        <v>32501.312000000002</v>
      </c>
      <c r="R63" s="1">
        <v>24783.64</v>
      </c>
      <c r="S63" s="1">
        <v>202.17187999999999</v>
      </c>
    </row>
    <row r="64" spans="1:19" x14ac:dyDescent="0.2">
      <c r="A64" s="1" t="s">
        <v>28</v>
      </c>
      <c r="B64" s="1">
        <v>-612012627</v>
      </c>
      <c r="C64" s="1">
        <v>250</v>
      </c>
      <c r="D64" s="1">
        <v>875.45012999999994</v>
      </c>
      <c r="E64" s="1">
        <v>625.45012999999994</v>
      </c>
      <c r="F64" s="1">
        <v>875.45012999999994</v>
      </c>
      <c r="G64" s="1">
        <v>625.45012999999994</v>
      </c>
      <c r="H64" s="1">
        <v>875.45012999999994</v>
      </c>
      <c r="I64" s="1">
        <v>625.45012999999994</v>
      </c>
      <c r="J64" s="1">
        <v>68944.86</v>
      </c>
      <c r="K64" s="1">
        <v>78327.664000000004</v>
      </c>
      <c r="L64" s="1">
        <v>66916.100000000006</v>
      </c>
      <c r="M64" s="1">
        <v>78327.66</v>
      </c>
      <c r="N64" s="1">
        <v>78206.5</v>
      </c>
      <c r="O64" s="1">
        <v>78327.664000000004</v>
      </c>
      <c r="P64" s="1">
        <v>14404.694</v>
      </c>
      <c r="Q64" s="1">
        <v>11411.550999999999</v>
      </c>
      <c r="R64" s="1">
        <v>9382.8009999999995</v>
      </c>
      <c r="S64" s="1">
        <v>121.16016</v>
      </c>
    </row>
    <row r="65" spans="1:19" x14ac:dyDescent="0.2">
      <c r="A65" s="1" t="s">
        <v>21</v>
      </c>
      <c r="B65" s="1">
        <v>1996655901</v>
      </c>
      <c r="C65" s="1">
        <v>250</v>
      </c>
      <c r="D65" s="1">
        <v>2370.58</v>
      </c>
      <c r="E65" s="1">
        <v>2120.58</v>
      </c>
      <c r="F65" s="1">
        <v>2333.3425000000002</v>
      </c>
      <c r="G65" s="1">
        <v>2083.3425000000002</v>
      </c>
      <c r="H65" s="1">
        <v>2333.3425000000002</v>
      </c>
      <c r="I65" s="1">
        <v>2083.3425000000002</v>
      </c>
      <c r="J65" s="1">
        <v>184241.1</v>
      </c>
      <c r="K65" s="1">
        <v>390010.62</v>
      </c>
      <c r="L65" s="1">
        <v>114031.67</v>
      </c>
      <c r="M65" s="1">
        <v>396848.6</v>
      </c>
      <c r="N65" s="1">
        <v>387373.84</v>
      </c>
      <c r="O65" s="1">
        <v>390010.6</v>
      </c>
      <c r="P65" s="1">
        <v>14342.57</v>
      </c>
      <c r="Q65" s="1">
        <v>282816.94</v>
      </c>
      <c r="R65" s="1">
        <v>205769.55</v>
      </c>
      <c r="S65" s="1">
        <v>2636.75</v>
      </c>
    </row>
    <row r="66" spans="1:19" x14ac:dyDescent="0.2">
      <c r="A66" s="1" t="s">
        <v>25</v>
      </c>
      <c r="B66" s="1">
        <v>-1298180151</v>
      </c>
      <c r="C66" s="1">
        <v>250</v>
      </c>
      <c r="D66" s="1">
        <v>901.47655999999995</v>
      </c>
      <c r="E66" s="1">
        <v>651.47655999999995</v>
      </c>
      <c r="F66" s="1">
        <v>905.06866000000002</v>
      </c>
      <c r="G66" s="1">
        <v>655.06866000000002</v>
      </c>
      <c r="H66" s="1">
        <v>905.06866000000002</v>
      </c>
      <c r="I66" s="1">
        <v>655.06866000000002</v>
      </c>
      <c r="J66" s="1">
        <v>65135.074000000001</v>
      </c>
      <c r="K66" s="1">
        <v>73210.17</v>
      </c>
      <c r="L66" s="1">
        <v>63351.116999999998</v>
      </c>
      <c r="M66" s="1">
        <v>72889.25</v>
      </c>
      <c r="N66" s="1">
        <v>73151.009999999995</v>
      </c>
      <c r="O66" s="1">
        <v>73210.17</v>
      </c>
      <c r="P66" s="1">
        <v>12989.674999999999</v>
      </c>
      <c r="Q66" s="1">
        <v>9538.1329999999998</v>
      </c>
      <c r="R66" s="1">
        <v>8075.0977000000003</v>
      </c>
      <c r="S66" s="1">
        <v>59.164062000000001</v>
      </c>
    </row>
    <row r="67" spans="1:19" x14ac:dyDescent="0.2">
      <c r="A67" s="1" t="s">
        <v>24</v>
      </c>
      <c r="B67" s="1">
        <v>80545937</v>
      </c>
      <c r="C67" s="1">
        <v>250</v>
      </c>
      <c r="D67" s="1">
        <v>482.92227000000003</v>
      </c>
      <c r="E67" s="1">
        <v>232.92227</v>
      </c>
      <c r="F67" s="1">
        <v>465.06817999999998</v>
      </c>
      <c r="G67" s="1">
        <v>215.06818000000001</v>
      </c>
      <c r="H67" s="1">
        <v>465.06817999999998</v>
      </c>
      <c r="I67" s="1">
        <v>215.06818000000001</v>
      </c>
      <c r="J67" s="1">
        <v>33383.089999999997</v>
      </c>
      <c r="K67" s="1">
        <v>35555.425999999999</v>
      </c>
      <c r="L67" s="1">
        <v>33110.625</v>
      </c>
      <c r="M67" s="1">
        <v>37436.413999999997</v>
      </c>
      <c r="N67" s="1">
        <v>35403.49</v>
      </c>
      <c r="O67" s="1">
        <v>35555.425999999999</v>
      </c>
      <c r="P67" s="1">
        <v>14108.285</v>
      </c>
      <c r="Q67" s="1">
        <v>4325.7910000000002</v>
      </c>
      <c r="R67" s="1">
        <v>2172.3380000000002</v>
      </c>
      <c r="S67" s="1">
        <v>151.9375</v>
      </c>
    </row>
    <row r="68" spans="1:19" x14ac:dyDescent="0.2">
      <c r="A68" s="1" t="s">
        <v>25</v>
      </c>
      <c r="B68" s="1">
        <v>-712186726</v>
      </c>
      <c r="C68" s="1">
        <v>250</v>
      </c>
      <c r="D68" s="1">
        <v>812.1123</v>
      </c>
      <c r="E68" s="1">
        <v>562.1123</v>
      </c>
      <c r="F68" s="1">
        <v>652.01070000000004</v>
      </c>
      <c r="G68" s="1">
        <v>402.01067999999998</v>
      </c>
      <c r="H68" s="1">
        <v>652.01070000000004</v>
      </c>
      <c r="I68" s="1">
        <v>402.01067999999998</v>
      </c>
      <c r="J68" s="1">
        <v>52073.72</v>
      </c>
      <c r="K68" s="1">
        <v>55411.082000000002</v>
      </c>
      <c r="L68" s="1">
        <v>65031.94</v>
      </c>
      <c r="M68" s="1">
        <v>72054.054999999993</v>
      </c>
      <c r="N68" s="1">
        <v>55347.902000000002</v>
      </c>
      <c r="O68" s="1">
        <v>55411.08</v>
      </c>
      <c r="P68" s="1">
        <v>14888.6</v>
      </c>
      <c r="Q68" s="1">
        <v>7022.1094000000003</v>
      </c>
      <c r="R68" s="1">
        <v>3337.3633</v>
      </c>
      <c r="S68" s="1">
        <v>63.171875</v>
      </c>
    </row>
    <row r="69" spans="1:19" x14ac:dyDescent="0.2">
      <c r="A69" s="1" t="s">
        <v>19</v>
      </c>
      <c r="B69" s="1">
        <v>1734157801</v>
      </c>
      <c r="C69" s="1">
        <v>250</v>
      </c>
      <c r="D69" s="1">
        <v>742.24959999999999</v>
      </c>
      <c r="E69" s="1">
        <v>492.24957000000001</v>
      </c>
      <c r="F69" s="1">
        <v>488.56290000000001</v>
      </c>
      <c r="G69" s="1">
        <v>238.56290000000001</v>
      </c>
      <c r="H69" s="1">
        <v>488.56290000000001</v>
      </c>
      <c r="I69" s="1">
        <v>238.56290000000001</v>
      </c>
      <c r="J69" s="1">
        <v>34354.83</v>
      </c>
      <c r="K69" s="1">
        <v>36328.836000000003</v>
      </c>
      <c r="L69" s="1">
        <v>53185.4</v>
      </c>
      <c r="M69" s="1">
        <v>63438.483999999997</v>
      </c>
      <c r="N69" s="1">
        <v>36094.207000000002</v>
      </c>
      <c r="O69" s="1">
        <v>36328.836000000003</v>
      </c>
      <c r="P69" s="1">
        <v>13526.864</v>
      </c>
      <c r="Q69" s="1">
        <v>10253.085999999999</v>
      </c>
      <c r="R69" s="1">
        <v>1974.0078000000001</v>
      </c>
      <c r="S69" s="1">
        <v>234.62889999999999</v>
      </c>
    </row>
    <row r="70" spans="1:19" x14ac:dyDescent="0.2">
      <c r="A70" s="1" t="s">
        <v>26</v>
      </c>
      <c r="B70" s="1">
        <v>1758599912</v>
      </c>
      <c r="C70" s="1">
        <v>250</v>
      </c>
      <c r="D70" s="1">
        <v>1414.943</v>
      </c>
      <c r="E70" s="1">
        <v>1164.943</v>
      </c>
      <c r="F70" s="1">
        <v>679.71436000000006</v>
      </c>
      <c r="G70" s="1">
        <v>429.71436</v>
      </c>
      <c r="H70" s="1">
        <v>679.71436000000006</v>
      </c>
      <c r="I70" s="1">
        <v>429.71436</v>
      </c>
      <c r="J70" s="1">
        <v>57504.54</v>
      </c>
      <c r="K70" s="1">
        <v>63839.195</v>
      </c>
      <c r="L70" s="1">
        <v>100072.94500000001</v>
      </c>
      <c r="M70" s="1">
        <v>157150.66</v>
      </c>
      <c r="N70" s="1">
        <v>63252.684000000001</v>
      </c>
      <c r="O70" s="1">
        <v>63839.203000000001</v>
      </c>
      <c r="P70" s="1">
        <v>13306.365</v>
      </c>
      <c r="Q70" s="1">
        <v>57077.72</v>
      </c>
      <c r="R70" s="1">
        <v>6334.6562000000004</v>
      </c>
      <c r="S70" s="1">
        <v>586.51953000000003</v>
      </c>
    </row>
    <row r="71" spans="1:19" x14ac:dyDescent="0.2">
      <c r="A71" s="1" t="s">
        <v>31</v>
      </c>
      <c r="B71" s="1">
        <v>1220024408</v>
      </c>
      <c r="C71" s="1">
        <v>250</v>
      </c>
      <c r="D71" s="1">
        <v>1856.9618</v>
      </c>
      <c r="E71" s="1">
        <v>1606.9618</v>
      </c>
      <c r="F71" s="1">
        <v>1591.3445999999999</v>
      </c>
      <c r="G71" s="1">
        <v>1341.3445999999999</v>
      </c>
      <c r="H71" s="1">
        <v>1591.3445999999999</v>
      </c>
      <c r="I71" s="1">
        <v>1341.3445999999999</v>
      </c>
      <c r="J71" s="1">
        <v>102678.016</v>
      </c>
      <c r="K71" s="1">
        <v>186407.52</v>
      </c>
      <c r="L71" s="1">
        <v>68647.850000000006</v>
      </c>
      <c r="M71" s="1">
        <v>225248.06</v>
      </c>
      <c r="N71" s="1">
        <v>184753.27</v>
      </c>
      <c r="O71" s="1">
        <v>186407.52</v>
      </c>
      <c r="P71" s="1">
        <v>14179.040999999999</v>
      </c>
      <c r="Q71" s="1">
        <v>156600.20000000001</v>
      </c>
      <c r="R71" s="1">
        <v>83729.490000000005</v>
      </c>
      <c r="S71" s="1">
        <v>1654.25</v>
      </c>
    </row>
    <row r="72" spans="1:19" x14ac:dyDescent="0.2">
      <c r="A72" s="1" t="s">
        <v>19</v>
      </c>
      <c r="B72" s="1">
        <v>110083800</v>
      </c>
      <c r="C72" s="1">
        <v>250</v>
      </c>
      <c r="D72" s="1">
        <v>1880.3344</v>
      </c>
      <c r="E72" s="1">
        <v>1630.3344</v>
      </c>
      <c r="F72" s="1">
        <v>1867.8674000000001</v>
      </c>
      <c r="G72" s="1">
        <v>1617.8674000000001</v>
      </c>
      <c r="H72" s="1">
        <v>1867.8674000000001</v>
      </c>
      <c r="I72" s="1">
        <v>1617.8674000000001</v>
      </c>
      <c r="J72" s="1">
        <v>151666.12</v>
      </c>
      <c r="K72" s="1">
        <v>241998.39</v>
      </c>
      <c r="L72" s="1">
        <v>67223.42</v>
      </c>
      <c r="M72" s="1">
        <v>243773.38</v>
      </c>
      <c r="N72" s="1">
        <v>239308.4</v>
      </c>
      <c r="O72" s="1">
        <v>241998.39</v>
      </c>
      <c r="P72" s="1">
        <v>12242.16</v>
      </c>
      <c r="Q72" s="1">
        <v>176549.95</v>
      </c>
      <c r="R72" s="1">
        <v>90332.266000000003</v>
      </c>
      <c r="S72" s="1">
        <v>2689.9843999999998</v>
      </c>
    </row>
    <row r="73" spans="1:19" x14ac:dyDescent="0.2">
      <c r="A73" s="1" t="s">
        <v>24</v>
      </c>
      <c r="B73" s="1">
        <v>-2135800093</v>
      </c>
      <c r="C73" s="1">
        <v>250</v>
      </c>
      <c r="D73" s="1">
        <v>811.03063999999995</v>
      </c>
      <c r="E73" s="1">
        <v>561.03063999999995</v>
      </c>
      <c r="F73" s="1">
        <v>511.50330000000002</v>
      </c>
      <c r="G73" s="1">
        <v>261.50330000000002</v>
      </c>
      <c r="H73" s="1">
        <v>511.50330000000002</v>
      </c>
      <c r="I73" s="1">
        <v>261.50330000000002</v>
      </c>
      <c r="J73" s="1">
        <v>45112.41</v>
      </c>
      <c r="K73" s="1">
        <v>48435.48</v>
      </c>
      <c r="L73" s="1">
        <v>60487.582000000002</v>
      </c>
      <c r="M73" s="1">
        <v>86494.58</v>
      </c>
      <c r="N73" s="1">
        <v>48127.758000000002</v>
      </c>
      <c r="O73" s="1">
        <v>48435.476999999999</v>
      </c>
      <c r="P73" s="1">
        <v>16191.555</v>
      </c>
      <c r="Q73" s="1">
        <v>26006.995999999999</v>
      </c>
      <c r="R73" s="1">
        <v>3323.0702999999999</v>
      </c>
      <c r="S73" s="1">
        <v>307.71875</v>
      </c>
    </row>
    <row r="74" spans="1:19" x14ac:dyDescent="0.2">
      <c r="A74" s="1" t="s">
        <v>26</v>
      </c>
      <c r="B74" s="1">
        <v>1702456891</v>
      </c>
      <c r="C74" s="1">
        <v>250</v>
      </c>
      <c r="D74" s="1">
        <v>1082.1357</v>
      </c>
      <c r="E74" s="1">
        <v>832.13574000000006</v>
      </c>
      <c r="F74" s="1">
        <v>1092.1866</v>
      </c>
      <c r="G74" s="1">
        <v>842.18664999999999</v>
      </c>
      <c r="H74" s="1">
        <v>1092.1866</v>
      </c>
      <c r="I74" s="1">
        <v>842.18664999999999</v>
      </c>
      <c r="J74" s="1">
        <v>86026.67</v>
      </c>
      <c r="K74" s="1">
        <v>114027.15</v>
      </c>
      <c r="L74" s="1">
        <v>60253.51</v>
      </c>
      <c r="M74" s="1">
        <v>112903.61</v>
      </c>
      <c r="N74" s="1">
        <v>112108.27</v>
      </c>
      <c r="O74" s="1">
        <v>114027.15</v>
      </c>
      <c r="P74" s="1">
        <v>13681.512000000001</v>
      </c>
      <c r="Q74" s="1">
        <v>52650.093999999997</v>
      </c>
      <c r="R74" s="1">
        <v>28000.484</v>
      </c>
      <c r="S74" s="1">
        <v>1918.8828000000001</v>
      </c>
    </row>
    <row r="75" spans="1:19" x14ac:dyDescent="0.2">
      <c r="A75" s="1" t="s">
        <v>19</v>
      </c>
      <c r="B75" s="1">
        <v>-503307268</v>
      </c>
      <c r="C75" s="1">
        <v>250</v>
      </c>
      <c r="D75" s="1">
        <v>867.88354000000004</v>
      </c>
      <c r="E75" s="1">
        <v>617.88354000000004</v>
      </c>
      <c r="F75" s="1">
        <v>541.98680000000002</v>
      </c>
      <c r="G75" s="1">
        <v>291.98682000000002</v>
      </c>
      <c r="H75" s="1">
        <v>541.98680000000002</v>
      </c>
      <c r="I75" s="1">
        <v>291.98682000000002</v>
      </c>
      <c r="J75" s="1">
        <v>29481.813999999998</v>
      </c>
      <c r="K75" s="1">
        <v>36522.016000000003</v>
      </c>
      <c r="L75" s="1">
        <v>37717.983999999997</v>
      </c>
      <c r="M75" s="1">
        <v>64847.21</v>
      </c>
      <c r="N75" s="1">
        <v>36086.32</v>
      </c>
      <c r="O75" s="1">
        <v>36522.016000000003</v>
      </c>
      <c r="P75" s="1">
        <v>12365.929</v>
      </c>
      <c r="Q75" s="1">
        <v>27129.226999999999</v>
      </c>
      <c r="R75" s="1">
        <v>7040.1989999999996</v>
      </c>
      <c r="S75" s="1">
        <v>435.69529999999997</v>
      </c>
    </row>
    <row r="76" spans="1:19" x14ac:dyDescent="0.2">
      <c r="A76" s="1" t="s">
        <v>23</v>
      </c>
      <c r="B76" s="1">
        <v>1213087600</v>
      </c>
      <c r="C76" s="1">
        <v>250</v>
      </c>
      <c r="D76" s="1">
        <v>1009.06433</v>
      </c>
      <c r="E76" s="1">
        <v>759.06433000000004</v>
      </c>
      <c r="F76" s="1">
        <v>927.70240000000001</v>
      </c>
      <c r="G76" s="1">
        <v>677.70240000000001</v>
      </c>
      <c r="H76" s="1">
        <v>927.70240000000001</v>
      </c>
      <c r="I76" s="1">
        <v>677.70240000000001</v>
      </c>
      <c r="J76" s="1">
        <v>67947.45</v>
      </c>
      <c r="K76" s="1">
        <v>88059.73</v>
      </c>
      <c r="L76" s="1">
        <v>53827.065999999999</v>
      </c>
      <c r="M76" s="1">
        <v>97349.766000000003</v>
      </c>
      <c r="N76" s="1">
        <v>86527.5</v>
      </c>
      <c r="O76" s="1">
        <v>88059.72</v>
      </c>
      <c r="P76" s="1">
        <v>14361.370999999999</v>
      </c>
      <c r="Q76" s="1">
        <v>43522.695</v>
      </c>
      <c r="R76" s="1">
        <v>20112.276999999998</v>
      </c>
      <c r="S76" s="1">
        <v>1532.2109</v>
      </c>
    </row>
    <row r="77" spans="1:19" x14ac:dyDescent="0.2">
      <c r="A77" s="1" t="s">
        <v>22</v>
      </c>
      <c r="B77" s="1">
        <v>-1081705337</v>
      </c>
      <c r="C77" s="1">
        <v>250</v>
      </c>
      <c r="D77" s="1">
        <v>1388.2815000000001</v>
      </c>
      <c r="E77" s="1">
        <v>1138.2815000000001</v>
      </c>
      <c r="F77" s="1">
        <v>1287.8879999999999</v>
      </c>
      <c r="G77" s="1">
        <v>1037.8879999999999</v>
      </c>
      <c r="H77" s="1">
        <v>1287.8879999999999</v>
      </c>
      <c r="I77" s="1">
        <v>1037.8879999999999</v>
      </c>
      <c r="J77" s="1">
        <v>121075.03</v>
      </c>
      <c r="K77" s="1">
        <v>146885.06</v>
      </c>
      <c r="L77" s="1">
        <v>118379.32</v>
      </c>
      <c r="M77" s="1">
        <v>159434.06</v>
      </c>
      <c r="N77" s="1">
        <v>146392.69</v>
      </c>
      <c r="O77" s="1">
        <v>146885.06</v>
      </c>
      <c r="P77" s="1">
        <v>14769.102000000001</v>
      </c>
      <c r="Q77" s="1">
        <v>41054.75</v>
      </c>
      <c r="R77" s="1">
        <v>25810.04</v>
      </c>
      <c r="S77" s="1">
        <v>492.375</v>
      </c>
    </row>
    <row r="78" spans="1:19" x14ac:dyDescent="0.2">
      <c r="A78" s="1" t="s">
        <v>22</v>
      </c>
      <c r="B78" s="1">
        <v>-2965150</v>
      </c>
      <c r="C78" s="1">
        <v>250</v>
      </c>
      <c r="D78" s="1">
        <v>2070.6862999999998</v>
      </c>
      <c r="E78" s="1">
        <v>1820.6863000000001</v>
      </c>
      <c r="F78" s="1">
        <v>2058.2514999999999</v>
      </c>
      <c r="G78" s="1">
        <v>1808.2515000000001</v>
      </c>
      <c r="H78" s="1">
        <v>2058.2514999999999</v>
      </c>
      <c r="I78" s="1">
        <v>1808.2515000000001</v>
      </c>
      <c r="J78" s="1">
        <v>163154.35999999999</v>
      </c>
      <c r="K78" s="1">
        <v>259042.03</v>
      </c>
      <c r="L78" s="1">
        <v>137776.34</v>
      </c>
      <c r="M78" s="1">
        <v>261026.47</v>
      </c>
      <c r="N78" s="1">
        <v>257946.03</v>
      </c>
      <c r="O78" s="1">
        <v>259042.05</v>
      </c>
      <c r="P78" s="1">
        <v>12815.02</v>
      </c>
      <c r="Q78" s="1">
        <v>123250.125</v>
      </c>
      <c r="R78" s="1">
        <v>95887.67</v>
      </c>
      <c r="S78" s="1">
        <v>1096.0155999999999</v>
      </c>
    </row>
    <row r="79" spans="1:19" x14ac:dyDescent="0.2">
      <c r="A79" s="1" t="s">
        <v>19</v>
      </c>
      <c r="B79" s="1">
        <v>-1128452549</v>
      </c>
      <c r="C79" s="1">
        <v>250</v>
      </c>
      <c r="D79" s="1">
        <v>1135.1285</v>
      </c>
      <c r="E79" s="1">
        <v>885.12854000000004</v>
      </c>
      <c r="F79" s="1">
        <v>728.19244000000003</v>
      </c>
      <c r="G79" s="1">
        <v>478.19243999999998</v>
      </c>
      <c r="H79" s="1">
        <v>728.19244000000003</v>
      </c>
      <c r="I79" s="1">
        <v>478.19243999999998</v>
      </c>
      <c r="J79" s="1">
        <v>42928.9</v>
      </c>
      <c r="K79" s="1">
        <v>55439.491999999998</v>
      </c>
      <c r="L79" s="1">
        <v>39188.67</v>
      </c>
      <c r="M79" s="1">
        <v>92233.09</v>
      </c>
      <c r="N79" s="1">
        <v>54531.438000000002</v>
      </c>
      <c r="O79" s="1">
        <v>55439.491999999998</v>
      </c>
      <c r="P79" s="1">
        <v>11802.016</v>
      </c>
      <c r="Q79" s="1">
        <v>53044.42</v>
      </c>
      <c r="R79" s="1">
        <v>12510.593999999999</v>
      </c>
      <c r="S79" s="1">
        <v>908.05470000000003</v>
      </c>
    </row>
    <row r="80" spans="1:19" x14ac:dyDescent="0.2">
      <c r="A80" s="1" t="s">
        <v>27</v>
      </c>
      <c r="B80" s="1">
        <v>-528027027</v>
      </c>
      <c r="C80" s="1">
        <v>250</v>
      </c>
      <c r="D80" s="1">
        <v>2978.6579999999999</v>
      </c>
      <c r="E80" s="1">
        <v>2728.6579999999999</v>
      </c>
      <c r="F80" s="1">
        <v>2886.6410000000001</v>
      </c>
      <c r="G80" s="1">
        <v>2636.6410000000001</v>
      </c>
      <c r="H80" s="1">
        <v>2886.6410000000001</v>
      </c>
      <c r="I80" s="1">
        <v>2636.6410000000001</v>
      </c>
      <c r="J80" s="1">
        <v>367436.84</v>
      </c>
      <c r="K80" s="1">
        <v>491857.28</v>
      </c>
      <c r="L80" s="1">
        <v>374545.03</v>
      </c>
      <c r="M80" s="1">
        <v>508977.06</v>
      </c>
      <c r="N80" s="1">
        <v>491523.47</v>
      </c>
      <c r="O80" s="1">
        <v>491857.28</v>
      </c>
      <c r="P80" s="1">
        <v>14155.852000000001</v>
      </c>
      <c r="Q80" s="1">
        <v>134432.03</v>
      </c>
      <c r="R80" s="1">
        <v>124420.44</v>
      </c>
      <c r="S80" s="1">
        <v>333.8125</v>
      </c>
    </row>
    <row r="81" spans="1:19" x14ac:dyDescent="0.2">
      <c r="A81" s="1" t="s">
        <v>30</v>
      </c>
      <c r="B81" s="1">
        <v>1980218242</v>
      </c>
      <c r="C81" s="1">
        <v>250</v>
      </c>
      <c r="D81" s="1">
        <v>778.07529999999997</v>
      </c>
      <c r="E81" s="1">
        <v>528.07529999999997</v>
      </c>
      <c r="F81" s="1">
        <v>474.42959999999999</v>
      </c>
      <c r="G81" s="1">
        <v>224.42959999999999</v>
      </c>
      <c r="H81" s="1">
        <v>474.42959999999999</v>
      </c>
      <c r="I81" s="1">
        <v>224.42959999999999</v>
      </c>
      <c r="J81" s="1">
        <v>32388.043000000001</v>
      </c>
      <c r="K81" s="1">
        <v>33349.805</v>
      </c>
      <c r="L81" s="1">
        <v>64889.745999999999</v>
      </c>
      <c r="M81" s="1">
        <v>69522.445000000007</v>
      </c>
      <c r="N81" s="1">
        <v>33334.800000000003</v>
      </c>
      <c r="O81" s="1">
        <v>33349.805</v>
      </c>
      <c r="P81" s="1">
        <v>12866.249</v>
      </c>
      <c r="Q81" s="1">
        <v>4632.6989999999996</v>
      </c>
      <c r="R81" s="1">
        <v>961.76170000000002</v>
      </c>
      <c r="S81" s="1">
        <v>15.003906000000001</v>
      </c>
    </row>
    <row r="82" spans="1:19" x14ac:dyDescent="0.2">
      <c r="A82" s="1" t="s">
        <v>19</v>
      </c>
      <c r="B82" s="1">
        <v>-1577489105</v>
      </c>
      <c r="C82" s="1">
        <v>250</v>
      </c>
      <c r="D82" s="1">
        <v>724.59109999999998</v>
      </c>
      <c r="E82" s="1">
        <v>474.59113000000002</v>
      </c>
      <c r="F82" s="1">
        <v>622.55817000000002</v>
      </c>
      <c r="G82" s="1">
        <v>372.55817000000002</v>
      </c>
      <c r="H82" s="1">
        <v>622.55817000000002</v>
      </c>
      <c r="I82" s="1">
        <v>372.55817000000002</v>
      </c>
      <c r="J82" s="1">
        <v>37186.074000000001</v>
      </c>
      <c r="K82" s="1">
        <v>48055.773000000001</v>
      </c>
      <c r="L82" s="1">
        <v>31932.506000000001</v>
      </c>
      <c r="M82" s="1">
        <v>58661.637000000002</v>
      </c>
      <c r="N82" s="1">
        <v>47234.62</v>
      </c>
      <c r="O82" s="1">
        <v>48055.777000000002</v>
      </c>
      <c r="P82" s="1">
        <v>14763.556</v>
      </c>
      <c r="Q82" s="1">
        <v>26729.133000000002</v>
      </c>
      <c r="R82" s="1">
        <v>10869.699000000001</v>
      </c>
      <c r="S82" s="1">
        <v>821.15625</v>
      </c>
    </row>
    <row r="83" spans="1:19" x14ac:dyDescent="0.2">
      <c r="A83" s="1" t="s">
        <v>21</v>
      </c>
      <c r="B83" s="1">
        <v>468501319</v>
      </c>
      <c r="C83" s="1">
        <v>250</v>
      </c>
      <c r="D83" s="1">
        <v>1084.4094</v>
      </c>
      <c r="E83" s="1">
        <v>834.40940000000001</v>
      </c>
      <c r="F83" s="1">
        <v>1084.0425</v>
      </c>
      <c r="G83" s="1">
        <v>834.04250000000002</v>
      </c>
      <c r="H83" s="1">
        <v>1084.0425</v>
      </c>
      <c r="I83" s="1">
        <v>834.04250000000002</v>
      </c>
      <c r="J83" s="1">
        <v>82883.28</v>
      </c>
      <c r="K83" s="1">
        <v>93035.93</v>
      </c>
      <c r="L83" s="1">
        <v>81315.649999999994</v>
      </c>
      <c r="M83" s="1">
        <v>93069.625</v>
      </c>
      <c r="N83" s="1">
        <v>92950.93</v>
      </c>
      <c r="O83" s="1">
        <v>93035.94</v>
      </c>
      <c r="P83" s="1">
        <v>13796.8125</v>
      </c>
      <c r="Q83" s="1">
        <v>11753.977000000001</v>
      </c>
      <c r="R83" s="1">
        <v>10152.647999999999</v>
      </c>
      <c r="S83" s="1">
        <v>85.007810000000006</v>
      </c>
    </row>
    <row r="84" spans="1:19" x14ac:dyDescent="0.2">
      <c r="A84" s="1" t="s">
        <v>24</v>
      </c>
      <c r="B84" s="1">
        <v>-1869548146</v>
      </c>
      <c r="C84" s="1">
        <v>250</v>
      </c>
      <c r="D84" s="1">
        <v>902.25354000000004</v>
      </c>
      <c r="E84" s="1">
        <v>652.25354000000004</v>
      </c>
      <c r="F84" s="1">
        <v>631.21594000000005</v>
      </c>
      <c r="G84" s="1">
        <v>381.21593999999999</v>
      </c>
      <c r="H84" s="1">
        <v>631.21594000000005</v>
      </c>
      <c r="I84" s="1">
        <v>381.21593999999999</v>
      </c>
      <c r="J84" s="1">
        <v>46371.336000000003</v>
      </c>
      <c r="K84" s="1">
        <v>63080.245999999999</v>
      </c>
      <c r="L84" s="1">
        <v>39215.33</v>
      </c>
      <c r="M84" s="1">
        <v>92346.46</v>
      </c>
      <c r="N84" s="1">
        <v>61486.616999999998</v>
      </c>
      <c r="O84" s="1">
        <v>63080.245999999999</v>
      </c>
      <c r="P84" s="1">
        <v>14848.739</v>
      </c>
      <c r="Q84" s="1">
        <v>53131.13</v>
      </c>
      <c r="R84" s="1">
        <v>16708.91</v>
      </c>
      <c r="S84" s="1">
        <v>1593.6288999999999</v>
      </c>
    </row>
    <row r="85" spans="1:19" x14ac:dyDescent="0.2">
      <c r="A85" s="1" t="s">
        <v>24</v>
      </c>
      <c r="B85" s="1">
        <v>-1409282735</v>
      </c>
      <c r="C85" s="1">
        <v>250</v>
      </c>
      <c r="D85" s="1">
        <v>2735.8042</v>
      </c>
      <c r="E85" s="1">
        <v>2485.8042</v>
      </c>
      <c r="F85" s="1">
        <v>1815.4313999999999</v>
      </c>
      <c r="G85" s="1">
        <v>1565.4313999999999</v>
      </c>
      <c r="H85" s="1">
        <v>1815.4313999999999</v>
      </c>
      <c r="I85" s="1">
        <v>1565.4313999999999</v>
      </c>
      <c r="J85" s="1">
        <v>224405.97</v>
      </c>
      <c r="K85" s="1">
        <v>288854.44</v>
      </c>
      <c r="L85" s="1">
        <v>256265.22</v>
      </c>
      <c r="M85" s="1">
        <v>472637.72</v>
      </c>
      <c r="N85" s="1">
        <v>285882.88</v>
      </c>
      <c r="O85" s="1">
        <v>288854.44</v>
      </c>
      <c r="P85" s="1">
        <v>15215.877</v>
      </c>
      <c r="Q85" s="1">
        <v>216372.5</v>
      </c>
      <c r="R85" s="1">
        <v>64448.47</v>
      </c>
      <c r="S85" s="1">
        <v>2971.5625</v>
      </c>
    </row>
    <row r="86" spans="1:19" x14ac:dyDescent="0.2">
      <c r="A86" s="1" t="s">
        <v>19</v>
      </c>
      <c r="B86" s="1">
        <v>159747449</v>
      </c>
      <c r="C86" s="1">
        <v>250</v>
      </c>
      <c r="D86" s="1">
        <v>492.59656000000001</v>
      </c>
      <c r="E86" s="1">
        <v>242.59656000000001</v>
      </c>
      <c r="F86" s="1">
        <v>485.75787000000003</v>
      </c>
      <c r="G86" s="1">
        <v>235.75787</v>
      </c>
      <c r="H86" s="1">
        <v>485.75787000000003</v>
      </c>
      <c r="I86" s="1">
        <v>235.75787</v>
      </c>
      <c r="J86" s="1">
        <v>32429.863000000001</v>
      </c>
      <c r="K86" s="1">
        <v>33958.792999999998</v>
      </c>
      <c r="L86" s="1">
        <v>31997.41</v>
      </c>
      <c r="M86" s="1">
        <v>34635.811999999998</v>
      </c>
      <c r="N86" s="1">
        <v>33877.35</v>
      </c>
      <c r="O86" s="1">
        <v>33958.792999999998</v>
      </c>
      <c r="P86" s="1">
        <v>11629.02</v>
      </c>
      <c r="Q86" s="1">
        <v>2638.4023000000002</v>
      </c>
      <c r="R86" s="1">
        <v>1528.9296999999999</v>
      </c>
      <c r="S86" s="1">
        <v>81.441410000000005</v>
      </c>
    </row>
    <row r="87" spans="1:19" x14ac:dyDescent="0.2">
      <c r="A87" s="1" t="s">
        <v>26</v>
      </c>
      <c r="B87" s="1">
        <v>2084122642</v>
      </c>
      <c r="C87" s="1">
        <v>250</v>
      </c>
      <c r="D87" s="1">
        <v>1090.1786</v>
      </c>
      <c r="E87" s="1">
        <v>840.17859999999996</v>
      </c>
      <c r="F87" s="1">
        <v>791.98419999999999</v>
      </c>
      <c r="G87" s="1">
        <v>541.98419999999999</v>
      </c>
      <c r="H87" s="1">
        <v>791.98419999999999</v>
      </c>
      <c r="I87" s="1">
        <v>541.98419999999999</v>
      </c>
      <c r="J87" s="1">
        <v>67944.733999999997</v>
      </c>
      <c r="K87" s="1">
        <v>75634.38</v>
      </c>
      <c r="L87" s="1">
        <v>81964.445000000007</v>
      </c>
      <c r="M87" s="1">
        <v>112597.19500000001</v>
      </c>
      <c r="N87" s="1">
        <v>75227.7</v>
      </c>
      <c r="O87" s="1">
        <v>75634.38</v>
      </c>
      <c r="P87" s="1">
        <v>13609.200999999999</v>
      </c>
      <c r="Q87" s="1">
        <v>30632.741999999998</v>
      </c>
      <c r="R87" s="1">
        <v>7689.6484</v>
      </c>
      <c r="S87" s="1">
        <v>406.67577999999997</v>
      </c>
    </row>
    <row r="88" spans="1:19" x14ac:dyDescent="0.2">
      <c r="A88" s="1" t="s">
        <v>19</v>
      </c>
      <c r="B88" s="1">
        <v>176527414</v>
      </c>
      <c r="C88" s="1">
        <v>250</v>
      </c>
      <c r="D88" s="1">
        <v>1512.1967</v>
      </c>
      <c r="E88" s="1">
        <v>1262.1967</v>
      </c>
      <c r="F88" s="1">
        <v>938.33699999999999</v>
      </c>
      <c r="G88" s="1">
        <v>688.33699999999999</v>
      </c>
      <c r="H88" s="1">
        <v>938.33699999999999</v>
      </c>
      <c r="I88" s="1">
        <v>688.33699999999999</v>
      </c>
      <c r="J88" s="1">
        <v>74372.7</v>
      </c>
      <c r="K88" s="1">
        <v>96005.585999999996</v>
      </c>
      <c r="L88" s="1">
        <v>87842.375</v>
      </c>
      <c r="M88" s="1">
        <v>171203.44</v>
      </c>
      <c r="N88" s="1">
        <v>94913.59</v>
      </c>
      <c r="O88" s="1">
        <v>96005.58</v>
      </c>
      <c r="P88" s="1">
        <v>13643.563</v>
      </c>
      <c r="Q88" s="1">
        <v>83361.06</v>
      </c>
      <c r="R88" s="1">
        <v>21632.886999999999</v>
      </c>
      <c r="S88" s="1">
        <v>1091.9844000000001</v>
      </c>
    </row>
    <row r="89" spans="1:19" x14ac:dyDescent="0.2">
      <c r="A89" s="1" t="s">
        <v>23</v>
      </c>
      <c r="B89" s="1">
        <v>1949557543</v>
      </c>
      <c r="C89" s="1">
        <v>250</v>
      </c>
      <c r="D89" s="1">
        <v>713.43190000000004</v>
      </c>
      <c r="E89" s="1">
        <v>463.43189999999998</v>
      </c>
      <c r="F89" s="1">
        <v>350.81261999999998</v>
      </c>
      <c r="G89" s="1">
        <v>100.81262</v>
      </c>
      <c r="H89" s="1">
        <v>350.81261999999998</v>
      </c>
      <c r="I89" s="1">
        <v>100.81262</v>
      </c>
      <c r="J89" s="1">
        <v>23976.736000000001</v>
      </c>
      <c r="K89" s="1">
        <v>24215.287</v>
      </c>
      <c r="L89" s="1">
        <v>55130.44</v>
      </c>
      <c r="M89" s="1">
        <v>61448.800000000003</v>
      </c>
      <c r="N89" s="1">
        <v>24159.119999999999</v>
      </c>
      <c r="O89" s="1">
        <v>24215.291000000001</v>
      </c>
      <c r="P89" s="1">
        <v>14103.376</v>
      </c>
      <c r="Q89" s="1">
        <v>6318.3633</v>
      </c>
      <c r="R89" s="1">
        <v>238.55078</v>
      </c>
      <c r="S89" s="1">
        <v>56.172849999999997</v>
      </c>
    </row>
    <row r="90" spans="1:19" x14ac:dyDescent="0.2">
      <c r="A90" s="1" t="s">
        <v>32</v>
      </c>
      <c r="B90" s="1">
        <v>-2124536784</v>
      </c>
      <c r="C90" s="1">
        <v>250</v>
      </c>
      <c r="D90" s="1">
        <v>614.18280000000004</v>
      </c>
      <c r="E90" s="1">
        <v>364.18279999999999</v>
      </c>
      <c r="F90" s="1">
        <v>609.5172</v>
      </c>
      <c r="G90" s="1">
        <v>359.5172</v>
      </c>
      <c r="H90" s="1">
        <v>609.5172</v>
      </c>
      <c r="I90" s="1">
        <v>359.5172</v>
      </c>
      <c r="J90" s="1">
        <v>45359.87</v>
      </c>
      <c r="K90" s="1">
        <v>47953.58</v>
      </c>
      <c r="L90" s="1">
        <v>44757.476999999999</v>
      </c>
      <c r="M90" s="1">
        <v>48416.14</v>
      </c>
      <c r="N90" s="1">
        <v>47893.277000000002</v>
      </c>
      <c r="O90" s="1">
        <v>47953.582000000002</v>
      </c>
      <c r="P90" s="1">
        <v>11673.348</v>
      </c>
      <c r="Q90" s="1">
        <v>3658.6640000000002</v>
      </c>
      <c r="R90" s="1">
        <v>2593.7069999999999</v>
      </c>
      <c r="S90" s="1">
        <v>60.304687999999999</v>
      </c>
    </row>
    <row r="91" spans="1:19" x14ac:dyDescent="0.2">
      <c r="A91" s="1" t="s">
        <v>22</v>
      </c>
      <c r="B91" s="1">
        <v>-1402574388</v>
      </c>
      <c r="C91" s="1">
        <v>250</v>
      </c>
      <c r="D91" s="1">
        <v>1313.7239</v>
      </c>
      <c r="E91" s="1">
        <v>1063.7239</v>
      </c>
      <c r="F91" s="1">
        <v>948.10469999999998</v>
      </c>
      <c r="G91" s="1">
        <v>698.10469999999998</v>
      </c>
      <c r="H91" s="1">
        <v>948.10469999999998</v>
      </c>
      <c r="I91" s="1">
        <v>698.10469999999998</v>
      </c>
      <c r="J91" s="1">
        <v>77278.77</v>
      </c>
      <c r="K91" s="1">
        <v>89373.58</v>
      </c>
      <c r="L91" s="1">
        <v>95435.69</v>
      </c>
      <c r="M91" s="1">
        <v>128799.2</v>
      </c>
      <c r="N91" s="1">
        <v>89049.279999999999</v>
      </c>
      <c r="O91" s="1">
        <v>89373.58</v>
      </c>
      <c r="P91" s="1">
        <v>13235.748</v>
      </c>
      <c r="Q91" s="1">
        <v>33363.516000000003</v>
      </c>
      <c r="R91" s="1">
        <v>12094.805</v>
      </c>
      <c r="S91" s="1">
        <v>324.29687999999999</v>
      </c>
    </row>
    <row r="92" spans="1:19" x14ac:dyDescent="0.2">
      <c r="A92" s="1" t="s">
        <v>24</v>
      </c>
      <c r="B92" s="1">
        <v>357533351</v>
      </c>
      <c r="C92" s="1">
        <v>250</v>
      </c>
      <c r="D92" s="1">
        <v>1245.8175000000001</v>
      </c>
      <c r="E92" s="1">
        <v>995.8175</v>
      </c>
      <c r="F92" s="1">
        <v>1080.2588000000001</v>
      </c>
      <c r="G92" s="1">
        <v>830.25879999999995</v>
      </c>
      <c r="H92" s="1">
        <v>1080.2588000000001</v>
      </c>
      <c r="I92" s="1">
        <v>830.25879999999995</v>
      </c>
      <c r="J92" s="1">
        <v>75225.445000000007</v>
      </c>
      <c r="K92" s="1">
        <v>117940.99</v>
      </c>
      <c r="L92" s="1">
        <v>38966.85</v>
      </c>
      <c r="M92" s="1">
        <v>139728.51999999999</v>
      </c>
      <c r="N92" s="1">
        <v>115617.234</v>
      </c>
      <c r="O92" s="1">
        <v>117940.99</v>
      </c>
      <c r="P92" s="1">
        <v>12518.828</v>
      </c>
      <c r="Q92" s="1">
        <v>100761.664</v>
      </c>
      <c r="R92" s="1">
        <v>42715.546999999999</v>
      </c>
      <c r="S92" s="1">
        <v>2323.7577999999999</v>
      </c>
    </row>
    <row r="93" spans="1:19" x14ac:dyDescent="0.2">
      <c r="A93" s="1" t="s">
        <v>19</v>
      </c>
      <c r="B93" s="1">
        <v>-745000173</v>
      </c>
      <c r="C93" s="1">
        <v>250</v>
      </c>
      <c r="D93" s="1">
        <v>1125.5718999999999</v>
      </c>
      <c r="E93" s="1">
        <v>875.57190000000003</v>
      </c>
      <c r="F93" s="1">
        <v>677.75836000000004</v>
      </c>
      <c r="G93" s="1">
        <v>427.75835999999998</v>
      </c>
      <c r="H93" s="1">
        <v>677.75836000000004</v>
      </c>
      <c r="I93" s="1">
        <v>427.75835999999998</v>
      </c>
      <c r="J93" s="1">
        <v>51513.133000000002</v>
      </c>
      <c r="K93" s="1">
        <v>54727.995999999999</v>
      </c>
      <c r="L93" s="1">
        <v>78030.195000000007</v>
      </c>
      <c r="M93" s="1">
        <v>106241.69</v>
      </c>
      <c r="N93" s="1">
        <v>54286.336000000003</v>
      </c>
      <c r="O93" s="1">
        <v>54727.995999999999</v>
      </c>
      <c r="P93" s="1">
        <v>12878.937</v>
      </c>
      <c r="Q93" s="1">
        <v>28211.491999999998</v>
      </c>
      <c r="R93" s="1">
        <v>3214.8633</v>
      </c>
      <c r="S93" s="1">
        <v>441.66016000000002</v>
      </c>
    </row>
    <row r="94" spans="1:19" x14ac:dyDescent="0.2">
      <c r="A94" s="1" t="s">
        <v>26</v>
      </c>
      <c r="B94" s="1">
        <v>119658930</v>
      </c>
      <c r="C94" s="1">
        <v>250</v>
      </c>
      <c r="D94" s="1">
        <v>1174.4177999999999</v>
      </c>
      <c r="E94" s="1">
        <v>924.41785000000004</v>
      </c>
      <c r="F94" s="1">
        <v>1187.3596</v>
      </c>
      <c r="G94" s="1">
        <v>937.3596</v>
      </c>
      <c r="H94" s="1">
        <v>1187.3596</v>
      </c>
      <c r="I94" s="1">
        <v>937.3596</v>
      </c>
      <c r="J94" s="1">
        <v>104634.13</v>
      </c>
      <c r="K94" s="1">
        <v>144582.03</v>
      </c>
      <c r="L94" s="1">
        <v>78128.399999999994</v>
      </c>
      <c r="M94" s="1">
        <v>142688.6</v>
      </c>
      <c r="N94" s="1">
        <v>142989.1</v>
      </c>
      <c r="O94" s="1">
        <v>144582.03</v>
      </c>
      <c r="P94" s="1">
        <v>14067.111000000001</v>
      </c>
      <c r="Q94" s="1">
        <v>64560.2</v>
      </c>
      <c r="R94" s="1">
        <v>39947.9</v>
      </c>
      <c r="S94" s="1">
        <v>1592.9375</v>
      </c>
    </row>
    <row r="95" spans="1:19" x14ac:dyDescent="0.2">
      <c r="A95" s="1" t="s">
        <v>29</v>
      </c>
      <c r="B95" s="1">
        <v>-47748695</v>
      </c>
      <c r="C95" s="1">
        <v>250</v>
      </c>
      <c r="D95" s="1">
        <v>787.5729</v>
      </c>
      <c r="E95" s="1">
        <v>537.5729</v>
      </c>
      <c r="F95" s="1">
        <v>786.29830000000004</v>
      </c>
      <c r="G95" s="1">
        <v>536.29830000000004</v>
      </c>
      <c r="H95" s="1">
        <v>786.29830000000004</v>
      </c>
      <c r="I95" s="1">
        <v>536.29830000000004</v>
      </c>
      <c r="J95" s="1">
        <v>58521.38</v>
      </c>
      <c r="K95" s="1">
        <v>63028.644999999997</v>
      </c>
      <c r="L95" s="1">
        <v>56625.43</v>
      </c>
      <c r="M95" s="1">
        <v>63163.582000000002</v>
      </c>
      <c r="N95" s="1">
        <v>62948.777000000002</v>
      </c>
      <c r="O95" s="1">
        <v>63028.639999999999</v>
      </c>
      <c r="P95" s="1">
        <v>13717.742</v>
      </c>
      <c r="Q95" s="1">
        <v>6538.1522999999997</v>
      </c>
      <c r="R95" s="1">
        <v>4507.2655999999997</v>
      </c>
      <c r="S95" s="1">
        <v>79.863280000000003</v>
      </c>
    </row>
    <row r="96" spans="1:19" x14ac:dyDescent="0.2">
      <c r="A96" s="1" t="s">
        <v>19</v>
      </c>
      <c r="B96" s="1">
        <v>732230767</v>
      </c>
      <c r="C96" s="1">
        <v>250</v>
      </c>
      <c r="D96" s="1">
        <v>669.17060000000004</v>
      </c>
      <c r="E96" s="1">
        <v>419.17059999999998</v>
      </c>
      <c r="F96" s="1">
        <v>366.91305999999997</v>
      </c>
      <c r="G96" s="1">
        <v>116.913055</v>
      </c>
      <c r="H96" s="1">
        <v>366.91305999999997</v>
      </c>
      <c r="I96" s="1">
        <v>116.913055</v>
      </c>
      <c r="J96" s="1">
        <v>24678.057000000001</v>
      </c>
      <c r="K96" s="1">
        <v>24930.125</v>
      </c>
      <c r="L96" s="1">
        <v>62646.925999999999</v>
      </c>
      <c r="M96" s="1">
        <v>65839.009999999995</v>
      </c>
      <c r="N96" s="1">
        <v>24915.312000000002</v>
      </c>
      <c r="O96" s="1">
        <v>24930.125</v>
      </c>
      <c r="P96" s="1">
        <v>13100.370999999999</v>
      </c>
      <c r="Q96" s="1">
        <v>3192.0819999999999</v>
      </c>
      <c r="R96" s="1">
        <v>252.06836000000001</v>
      </c>
      <c r="S96" s="1">
        <v>14.8125</v>
      </c>
    </row>
    <row r="97" spans="1:19" x14ac:dyDescent="0.2">
      <c r="A97" s="1" t="s">
        <v>23</v>
      </c>
      <c r="B97" s="1">
        <v>-286604446</v>
      </c>
      <c r="C97" s="1">
        <v>250</v>
      </c>
      <c r="D97" s="1">
        <v>670.65295000000003</v>
      </c>
      <c r="E97" s="1">
        <v>420.65294999999998</v>
      </c>
      <c r="F97" s="1">
        <v>446.74752999999998</v>
      </c>
      <c r="G97" s="1">
        <v>196.74753000000001</v>
      </c>
      <c r="H97" s="1">
        <v>446.74752999999998</v>
      </c>
      <c r="I97" s="1">
        <v>196.74753000000001</v>
      </c>
      <c r="J97" s="1">
        <v>24371.023000000001</v>
      </c>
      <c r="K97" s="1">
        <v>25642.758000000002</v>
      </c>
      <c r="L97" s="1">
        <v>35647.125</v>
      </c>
      <c r="M97" s="1">
        <v>44419.53</v>
      </c>
      <c r="N97" s="1">
        <v>25389.192999999999</v>
      </c>
      <c r="O97" s="1">
        <v>25642.758000000002</v>
      </c>
      <c r="P97" s="1">
        <v>11576.643</v>
      </c>
      <c r="Q97" s="1">
        <v>8772.4060000000009</v>
      </c>
      <c r="R97" s="1">
        <v>1271.7344000000001</v>
      </c>
      <c r="S97" s="1">
        <v>253.56444999999999</v>
      </c>
    </row>
    <row r="98" spans="1:19" x14ac:dyDescent="0.2">
      <c r="A98" s="1" t="s">
        <v>29</v>
      </c>
      <c r="B98" s="1">
        <v>-1058345380</v>
      </c>
      <c r="C98" s="1">
        <v>250</v>
      </c>
      <c r="D98" s="1">
        <v>2877.0735</v>
      </c>
      <c r="E98" s="1">
        <v>2627.0735</v>
      </c>
      <c r="F98" s="1">
        <v>2508.6774999999998</v>
      </c>
      <c r="G98" s="1">
        <v>2258.6774999999998</v>
      </c>
      <c r="H98" s="1">
        <v>2508.6774999999998</v>
      </c>
      <c r="I98" s="1">
        <v>2258.6774999999998</v>
      </c>
      <c r="J98" s="1">
        <v>287600.40000000002</v>
      </c>
      <c r="K98" s="1">
        <v>462386.47</v>
      </c>
      <c r="L98" s="1">
        <v>193860.8</v>
      </c>
      <c r="M98" s="1">
        <v>554058.75</v>
      </c>
      <c r="N98" s="1">
        <v>457635.12</v>
      </c>
      <c r="O98" s="1">
        <v>462386.4</v>
      </c>
      <c r="P98" s="1">
        <v>12978.141</v>
      </c>
      <c r="Q98" s="1">
        <v>360197.97</v>
      </c>
      <c r="R98" s="1">
        <v>174786.06</v>
      </c>
      <c r="S98" s="1">
        <v>4751.2812000000004</v>
      </c>
    </row>
    <row r="99" spans="1:19" x14ac:dyDescent="0.2">
      <c r="A99" s="1" t="s">
        <v>19</v>
      </c>
      <c r="B99" s="1">
        <v>2097610983</v>
      </c>
      <c r="C99" s="1">
        <v>250</v>
      </c>
      <c r="D99" s="1">
        <v>576.93240000000003</v>
      </c>
      <c r="E99" s="1">
        <v>326.93236999999999</v>
      </c>
      <c r="F99" s="1">
        <v>533.53156000000001</v>
      </c>
      <c r="G99" s="1">
        <v>283.53156000000001</v>
      </c>
      <c r="H99" s="1">
        <v>533.53156000000001</v>
      </c>
      <c r="I99" s="1">
        <v>283.53156000000001</v>
      </c>
      <c r="J99" s="1">
        <v>40112.324000000001</v>
      </c>
      <c r="K99" s="1">
        <v>42857.394999999997</v>
      </c>
      <c r="L99" s="1">
        <v>39119.555</v>
      </c>
      <c r="M99" s="1">
        <v>47713.87</v>
      </c>
      <c r="N99" s="1">
        <v>42520.976999999999</v>
      </c>
      <c r="O99" s="1">
        <v>42857.39</v>
      </c>
      <c r="P99" s="1">
        <v>13703.999</v>
      </c>
      <c r="Q99" s="1">
        <v>8594.3160000000007</v>
      </c>
      <c r="R99" s="1">
        <v>2745.0702999999999</v>
      </c>
      <c r="S99" s="1">
        <v>336.41406000000001</v>
      </c>
    </row>
    <row r="100" spans="1:19" x14ac:dyDescent="0.2">
      <c r="A100" s="1" t="s">
        <v>29</v>
      </c>
      <c r="B100" s="1">
        <v>408255009</v>
      </c>
      <c r="C100" s="1">
        <v>250</v>
      </c>
      <c r="D100" s="1">
        <v>1828.5577000000001</v>
      </c>
      <c r="E100" s="1">
        <v>1578.5577000000001</v>
      </c>
      <c r="F100" s="1">
        <v>1465.5531000000001</v>
      </c>
      <c r="G100" s="1">
        <v>1215.5531000000001</v>
      </c>
      <c r="H100" s="1">
        <v>1465.5531000000001</v>
      </c>
      <c r="I100" s="1">
        <v>1215.5531000000001</v>
      </c>
      <c r="J100" s="1">
        <v>115460.29</v>
      </c>
      <c r="K100" s="1">
        <v>187008.83</v>
      </c>
      <c r="L100" s="1">
        <v>75970.945000000007</v>
      </c>
      <c r="M100" s="1">
        <v>243322.69</v>
      </c>
      <c r="N100" s="1">
        <v>184133.2</v>
      </c>
      <c r="O100" s="1">
        <v>187008.83</v>
      </c>
      <c r="P100" s="1">
        <v>14001.962</v>
      </c>
      <c r="Q100" s="1">
        <v>167351.73000000001</v>
      </c>
      <c r="R100" s="1">
        <v>71548.53</v>
      </c>
      <c r="S100" s="1">
        <v>2875.625</v>
      </c>
    </row>
    <row r="101" spans="1:19" x14ac:dyDescent="0.2">
      <c r="A101" s="1" t="s">
        <v>28</v>
      </c>
      <c r="B101" s="1">
        <v>117000257</v>
      </c>
      <c r="C101" s="1">
        <v>250</v>
      </c>
      <c r="D101" s="1">
        <v>1187.6304</v>
      </c>
      <c r="E101" s="1">
        <v>937.63040000000001</v>
      </c>
      <c r="F101" s="1">
        <v>1180.5744999999999</v>
      </c>
      <c r="G101" s="1">
        <v>930.57446000000004</v>
      </c>
      <c r="H101" s="1">
        <v>1180.5744999999999</v>
      </c>
      <c r="I101" s="1">
        <v>930.57446000000004</v>
      </c>
      <c r="J101" s="1">
        <v>112248.17</v>
      </c>
      <c r="K101" s="1">
        <v>133333.51999999999</v>
      </c>
      <c r="L101" s="1">
        <v>107161.06</v>
      </c>
      <c r="M101" s="1">
        <v>134249.07999999999</v>
      </c>
      <c r="N101" s="1">
        <v>133096.14000000001</v>
      </c>
      <c r="O101" s="1">
        <v>133333.53</v>
      </c>
      <c r="P101" s="1">
        <v>13068.048000000001</v>
      </c>
      <c r="Q101" s="1">
        <v>27088.016</v>
      </c>
      <c r="R101" s="1">
        <v>21085.344000000001</v>
      </c>
      <c r="S101" s="1">
        <v>237.39062000000001</v>
      </c>
    </row>
    <row r="102" spans="1:19" x14ac:dyDescent="0.2">
      <c r="A102" s="1" t="s">
        <v>26</v>
      </c>
      <c r="B102" s="1">
        <v>-681037470</v>
      </c>
      <c r="C102" s="1">
        <v>250</v>
      </c>
      <c r="D102" s="1">
        <v>1232.2098000000001</v>
      </c>
      <c r="E102" s="1">
        <v>982.20983999999999</v>
      </c>
      <c r="F102" s="1">
        <v>1163.1041</v>
      </c>
      <c r="G102" s="1">
        <v>913.10410000000002</v>
      </c>
      <c r="H102" s="1">
        <v>1163.1041</v>
      </c>
      <c r="I102" s="1">
        <v>913.10410000000002</v>
      </c>
      <c r="J102" s="1">
        <v>74658.95</v>
      </c>
      <c r="K102" s="1">
        <v>120473.33</v>
      </c>
      <c r="L102" s="1">
        <v>46963.5</v>
      </c>
      <c r="M102" s="1">
        <v>129978.16</v>
      </c>
      <c r="N102" s="1">
        <v>118061.21</v>
      </c>
      <c r="O102" s="1">
        <v>120473.31</v>
      </c>
      <c r="P102" s="1">
        <v>13577.58</v>
      </c>
      <c r="Q102" s="1">
        <v>83014.66</v>
      </c>
      <c r="R102" s="1">
        <v>45814.375</v>
      </c>
      <c r="S102" s="1">
        <v>2412.1016</v>
      </c>
    </row>
    <row r="103" spans="1:19" x14ac:dyDescent="0.2">
      <c r="E103">
        <f>AVERAGE(E3:E102)</f>
        <v>1008.4538428999997</v>
      </c>
      <c r="F103">
        <f t="shared" ref="F103:S103" si="0">AVERAGE(F3:F102)</f>
        <v>1033.3528407000003</v>
      </c>
      <c r="G103">
        <f t="shared" si="0"/>
        <v>783.35283988999993</v>
      </c>
      <c r="H103">
        <f t="shared" si="0"/>
        <v>1033.3528407000003</v>
      </c>
      <c r="I103">
        <f t="shared" si="0"/>
        <v>783.35283988999993</v>
      </c>
      <c r="J103">
        <f t="shared" si="0"/>
        <v>84399.262889999984</v>
      </c>
      <c r="K103">
        <f t="shared" si="0"/>
        <v>119556.62299999999</v>
      </c>
      <c r="L103">
        <f t="shared" si="0"/>
        <v>82043.023740000019</v>
      </c>
      <c r="M103">
        <f t="shared" si="0"/>
        <v>152145.60432000004</v>
      </c>
      <c r="N103">
        <f t="shared" si="0"/>
        <v>118547.56075999996</v>
      </c>
      <c r="O103">
        <f t="shared" si="0"/>
        <v>119556.62176999997</v>
      </c>
      <c r="P103">
        <f t="shared" si="0"/>
        <v>13652.817635000001</v>
      </c>
      <c r="Q103">
        <f t="shared" si="0"/>
        <v>70102.5802253</v>
      </c>
      <c r="R103">
        <f t="shared" si="0"/>
        <v>35157.35989729999</v>
      </c>
      <c r="S103">
        <f t="shared" si="0"/>
        <v>1009.0617770600002</v>
      </c>
    </row>
    <row r="104" spans="1:19" x14ac:dyDescent="0.2">
      <c r="E104">
        <f>STDEV(E3:E102)/10</f>
        <v>62.68754310382333</v>
      </c>
      <c r="F104">
        <f t="shared" ref="F104:S104" si="1">STDEV(F3:F102)/10</f>
        <v>57.501242774011153</v>
      </c>
      <c r="G104">
        <f t="shared" si="1"/>
        <v>57.501242828178235</v>
      </c>
      <c r="H104">
        <f t="shared" si="1"/>
        <v>57.501242774011153</v>
      </c>
      <c r="I104">
        <f t="shared" si="1"/>
        <v>57.501242828178235</v>
      </c>
      <c r="J104">
        <f t="shared" si="1"/>
        <v>6091.7195492498122</v>
      </c>
      <c r="K104">
        <f t="shared" si="1"/>
        <v>10612.549823926838</v>
      </c>
      <c r="L104">
        <f t="shared" si="1"/>
        <v>6045.1196725283526</v>
      </c>
      <c r="M104">
        <f t="shared" si="1"/>
        <v>12364.015170474897</v>
      </c>
      <c r="N104">
        <f t="shared" si="1"/>
        <v>10520.218368438022</v>
      </c>
      <c r="O104">
        <f t="shared" si="1"/>
        <v>10612.549607569676</v>
      </c>
      <c r="P104">
        <f t="shared" si="1"/>
        <v>128.57796398859432</v>
      </c>
      <c r="Q104">
        <f t="shared" si="1"/>
        <v>8785.8031088600219</v>
      </c>
      <c r="R104">
        <f t="shared" si="1"/>
        <v>5218.6019814759438</v>
      </c>
      <c r="S104">
        <f t="shared" si="1"/>
        <v>130.3558596368795</v>
      </c>
    </row>
  </sheetData>
  <phoneticPr fontId="1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4"/>
  <sheetViews>
    <sheetView topLeftCell="A51" workbookViewId="0">
      <selection activeCell="E104" sqref="E104:S104"/>
    </sheetView>
  </sheetViews>
  <sheetFormatPr defaultColWidth="11" defaultRowHeight="12.75" x14ac:dyDescent="0.2"/>
  <cols>
    <col min="1" max="1" width="13.625" customWidth="1"/>
    <col min="2" max="2" width="20.625" bestFit="1" customWidth="1"/>
    <col min="3" max="3" width="16.875" bestFit="1" customWidth="1"/>
    <col min="4" max="4" width="14.75" bestFit="1" customWidth="1"/>
    <col min="5" max="5" width="16.375" bestFit="1" customWidth="1"/>
    <col min="6" max="6" width="13.125" bestFit="1" customWidth="1"/>
    <col min="7" max="7" width="11" bestFit="1" customWidth="1"/>
    <col min="8" max="8" width="16.375" bestFit="1" customWidth="1"/>
    <col min="9" max="9" width="18.75" bestFit="1" customWidth="1"/>
    <col min="10" max="11" width="18.625" bestFit="1" customWidth="1"/>
    <col min="12" max="12" width="15.875" bestFit="1" customWidth="1"/>
    <col min="13" max="13" width="16.25" bestFit="1" customWidth="1"/>
    <col min="14" max="14" width="16.125" bestFit="1" customWidth="1"/>
    <col min="15" max="16" width="12" bestFit="1" customWidth="1"/>
  </cols>
  <sheetData>
    <row r="1" spans="1:19" x14ac:dyDescent="0.2">
      <c r="A1" s="1" t="s">
        <v>63</v>
      </c>
      <c r="B1" s="1" t="s">
        <v>0</v>
      </c>
      <c r="C1" s="1" t="s">
        <v>1</v>
      </c>
      <c r="D1" s="1" t="s">
        <v>2</v>
      </c>
      <c r="E1" s="1" t="s">
        <v>35</v>
      </c>
      <c r="F1" s="1" t="s">
        <v>4</v>
      </c>
      <c r="G1" s="1" t="s">
        <v>5</v>
      </c>
      <c r="H1" s="1" t="s">
        <v>6</v>
      </c>
      <c r="I1" s="1" t="s">
        <v>7</v>
      </c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x14ac:dyDescent="0.2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1" t="s">
        <v>14</v>
      </c>
      <c r="H2" s="1" t="s">
        <v>49</v>
      </c>
      <c r="I2" s="1" t="s">
        <v>50</v>
      </c>
      <c r="J2" s="1" t="s">
        <v>15</v>
      </c>
      <c r="K2" s="1" t="s">
        <v>16</v>
      </c>
      <c r="L2" s="1" t="s">
        <v>18</v>
      </c>
      <c r="M2" s="1" t="s">
        <v>17</v>
      </c>
      <c r="N2" s="1" t="s">
        <v>51</v>
      </c>
      <c r="O2" s="1" t="s">
        <v>52</v>
      </c>
      <c r="P2" s="1" t="s">
        <v>53</v>
      </c>
      <c r="Q2" s="1" t="s">
        <v>54</v>
      </c>
      <c r="R2" s="1" t="s">
        <v>55</v>
      </c>
      <c r="S2" s="1" t="s">
        <v>56</v>
      </c>
    </row>
    <row r="3" spans="1:19" x14ac:dyDescent="0.2">
      <c r="A3" s="1" t="s">
        <v>19</v>
      </c>
      <c r="B3" s="1">
        <v>1774763047</v>
      </c>
      <c r="C3" s="1">
        <v>250</v>
      </c>
      <c r="D3" s="1">
        <v>1039.114</v>
      </c>
      <c r="E3" s="1">
        <v>789.11400000000003</v>
      </c>
      <c r="F3" s="1">
        <v>1011.2018</v>
      </c>
      <c r="G3" s="1">
        <v>761.20180000000005</v>
      </c>
      <c r="H3" s="1">
        <v>1011.2018</v>
      </c>
      <c r="I3" s="1">
        <v>761.20180000000005</v>
      </c>
      <c r="J3" s="1">
        <v>80809.41</v>
      </c>
      <c r="K3" s="1">
        <v>91040.054999999993</v>
      </c>
      <c r="L3" s="1">
        <v>76206.5</v>
      </c>
      <c r="M3" s="1">
        <v>94491.32</v>
      </c>
      <c r="N3" s="1">
        <v>90381.16</v>
      </c>
      <c r="O3" s="1">
        <v>91040.054999999993</v>
      </c>
      <c r="P3" s="1">
        <v>10262.42</v>
      </c>
      <c r="Q3" s="1">
        <v>18284.82</v>
      </c>
      <c r="R3" s="1">
        <v>10230.647999999999</v>
      </c>
      <c r="S3" s="1">
        <v>658.89844000000005</v>
      </c>
    </row>
    <row r="4" spans="1:19" x14ac:dyDescent="0.2">
      <c r="A4" s="1" t="s">
        <v>20</v>
      </c>
      <c r="B4" s="1">
        <v>-506496402</v>
      </c>
      <c r="C4" s="1">
        <v>250</v>
      </c>
      <c r="D4" s="1">
        <v>4348.7950000000001</v>
      </c>
      <c r="E4" s="1">
        <v>4098.7950000000001</v>
      </c>
      <c r="F4" s="1">
        <v>1806.7230999999999</v>
      </c>
      <c r="G4" s="1">
        <v>1556.7230999999999</v>
      </c>
      <c r="H4" s="1">
        <v>1806.7230999999999</v>
      </c>
      <c r="I4" s="1">
        <v>1556.7230999999999</v>
      </c>
      <c r="J4" s="1">
        <v>225157.11</v>
      </c>
      <c r="K4" s="1">
        <v>298257.34000000003</v>
      </c>
      <c r="L4" s="1">
        <v>489575.22</v>
      </c>
      <c r="M4" s="1">
        <v>833650.56</v>
      </c>
      <c r="N4" s="1">
        <v>296952.5</v>
      </c>
      <c r="O4" s="1">
        <v>298257.34000000003</v>
      </c>
      <c r="P4" s="1">
        <v>13037.475</v>
      </c>
      <c r="Q4" s="1">
        <v>344075.3</v>
      </c>
      <c r="R4" s="1">
        <v>73100.233999999997</v>
      </c>
      <c r="S4" s="1">
        <v>1304.8438000000001</v>
      </c>
    </row>
    <row r="5" spans="1:19" x14ac:dyDescent="0.2">
      <c r="A5" s="1" t="s">
        <v>21</v>
      </c>
      <c r="B5" s="1">
        <v>-41169962</v>
      </c>
      <c r="C5" s="1">
        <v>250</v>
      </c>
      <c r="D5" s="1">
        <v>1135.8513</v>
      </c>
      <c r="E5" s="1">
        <v>885.85130000000004</v>
      </c>
      <c r="F5" s="1">
        <v>747.53620000000001</v>
      </c>
      <c r="G5" s="1">
        <v>497.53620000000001</v>
      </c>
      <c r="H5" s="1">
        <v>747.53620000000001</v>
      </c>
      <c r="I5" s="1">
        <v>497.53620000000001</v>
      </c>
      <c r="J5" s="1">
        <v>64202.347999999998</v>
      </c>
      <c r="K5" s="1">
        <v>71080.733999999997</v>
      </c>
      <c r="L5" s="1">
        <v>93791.29</v>
      </c>
      <c r="M5" s="1">
        <v>117664.2</v>
      </c>
      <c r="N5" s="1">
        <v>70607.914000000004</v>
      </c>
      <c r="O5" s="1">
        <v>71080.733999999997</v>
      </c>
      <c r="P5" s="1">
        <v>14263.495999999999</v>
      </c>
      <c r="Q5" s="1">
        <v>23872.905999999999</v>
      </c>
      <c r="R5" s="1">
        <v>6878.3867</v>
      </c>
      <c r="S5" s="1">
        <v>472.82029999999997</v>
      </c>
    </row>
    <row r="6" spans="1:19" x14ac:dyDescent="0.2">
      <c r="A6" s="1" t="s">
        <v>22</v>
      </c>
      <c r="B6" s="1">
        <v>2018695370</v>
      </c>
      <c r="C6" s="1">
        <v>250</v>
      </c>
      <c r="D6" s="1">
        <v>940.23339999999996</v>
      </c>
      <c r="E6" s="1">
        <v>690.23339999999996</v>
      </c>
      <c r="F6" s="1">
        <v>608.85113999999999</v>
      </c>
      <c r="G6" s="1">
        <v>358.85113999999999</v>
      </c>
      <c r="H6" s="1">
        <v>608.85113999999999</v>
      </c>
      <c r="I6" s="1">
        <v>358.85113999999999</v>
      </c>
      <c r="J6" s="1">
        <v>40902.953000000001</v>
      </c>
      <c r="K6" s="1">
        <v>46462.233999999997</v>
      </c>
      <c r="L6" s="1">
        <v>63438.156000000003</v>
      </c>
      <c r="M6" s="1">
        <v>83068.516000000003</v>
      </c>
      <c r="N6" s="1">
        <v>46129.18</v>
      </c>
      <c r="O6" s="1">
        <v>46462.233999999997</v>
      </c>
      <c r="P6" s="1">
        <v>11600.732</v>
      </c>
      <c r="Q6" s="1">
        <v>19630.36</v>
      </c>
      <c r="R6" s="1">
        <v>5559.2793000000001</v>
      </c>
      <c r="S6" s="1">
        <v>333.05470000000003</v>
      </c>
    </row>
    <row r="7" spans="1:19" x14ac:dyDescent="0.2">
      <c r="A7" s="1" t="s">
        <v>22</v>
      </c>
      <c r="B7" s="1">
        <v>1083428877</v>
      </c>
      <c r="C7" s="1">
        <v>250</v>
      </c>
      <c r="D7" s="1">
        <v>1366.8901000000001</v>
      </c>
      <c r="E7" s="1">
        <v>1116.8901000000001</v>
      </c>
      <c r="F7" s="1">
        <v>1020.4258</v>
      </c>
      <c r="G7" s="1">
        <v>770.42579999999998</v>
      </c>
      <c r="H7" s="1">
        <v>1020.4258</v>
      </c>
      <c r="I7" s="1">
        <v>770.42579999999998</v>
      </c>
      <c r="J7" s="1">
        <v>71455.33</v>
      </c>
      <c r="K7" s="1">
        <v>81729.100000000006</v>
      </c>
      <c r="L7" s="1">
        <v>90620.1</v>
      </c>
      <c r="M7" s="1">
        <v>115462.19</v>
      </c>
      <c r="N7" s="1">
        <v>81079.33</v>
      </c>
      <c r="O7" s="1">
        <v>81729.100000000006</v>
      </c>
      <c r="P7" s="1">
        <v>11708.223</v>
      </c>
      <c r="Q7" s="1">
        <v>24842.094000000001</v>
      </c>
      <c r="R7" s="1">
        <v>10273.77</v>
      </c>
      <c r="S7" s="1">
        <v>649.76559999999995</v>
      </c>
    </row>
    <row r="8" spans="1:19" x14ac:dyDescent="0.2">
      <c r="A8" s="1" t="s">
        <v>23</v>
      </c>
      <c r="B8" s="1">
        <v>298499967</v>
      </c>
      <c r="C8" s="1">
        <v>250</v>
      </c>
      <c r="D8" s="1">
        <v>1616.7855</v>
      </c>
      <c r="E8" s="1">
        <v>1366.7855</v>
      </c>
      <c r="F8" s="1">
        <v>1187.4090000000001</v>
      </c>
      <c r="G8" s="1">
        <v>937.40905999999995</v>
      </c>
      <c r="H8" s="1">
        <v>1187.4090000000001</v>
      </c>
      <c r="I8" s="1">
        <v>937.40905999999995</v>
      </c>
      <c r="J8" s="1">
        <v>77984.63</v>
      </c>
      <c r="K8" s="1">
        <v>124198.5</v>
      </c>
      <c r="L8" s="1">
        <v>52646.082000000002</v>
      </c>
      <c r="M8" s="1">
        <v>179034.28</v>
      </c>
      <c r="N8" s="1">
        <v>120410.30499999999</v>
      </c>
      <c r="O8" s="1">
        <v>124198.51</v>
      </c>
      <c r="P8" s="1">
        <v>12320.773999999999</v>
      </c>
      <c r="Q8" s="1">
        <v>126388.19</v>
      </c>
      <c r="R8" s="1">
        <v>46213.866999999998</v>
      </c>
      <c r="S8" s="1">
        <v>3788.2031000000002</v>
      </c>
    </row>
    <row r="9" spans="1:19" x14ac:dyDescent="0.2">
      <c r="A9" s="1" t="s">
        <v>19</v>
      </c>
      <c r="B9" s="1">
        <v>-1264165101</v>
      </c>
      <c r="C9" s="1">
        <v>250</v>
      </c>
      <c r="D9" s="1">
        <v>2023.1256000000001</v>
      </c>
      <c r="E9" s="1">
        <v>1773.1256000000001</v>
      </c>
      <c r="F9" s="1">
        <v>2056.3395999999998</v>
      </c>
      <c r="G9" s="1">
        <v>1806.3396</v>
      </c>
      <c r="H9" s="1">
        <v>2056.3395999999998</v>
      </c>
      <c r="I9" s="1">
        <v>1806.3396</v>
      </c>
      <c r="J9" s="1">
        <v>103394.65</v>
      </c>
      <c r="K9" s="1">
        <v>274539.62</v>
      </c>
      <c r="L9" s="1">
        <v>46147.05</v>
      </c>
      <c r="M9" s="1">
        <v>269525.03000000003</v>
      </c>
      <c r="N9" s="1">
        <v>267706.96999999997</v>
      </c>
      <c r="O9" s="1">
        <v>274539.62</v>
      </c>
      <c r="P9" s="1">
        <v>12109.252</v>
      </c>
      <c r="Q9" s="1">
        <v>223377.98</v>
      </c>
      <c r="R9" s="1">
        <v>171144.98</v>
      </c>
      <c r="S9" s="1">
        <v>6832.6562000000004</v>
      </c>
    </row>
    <row r="10" spans="1:19" x14ac:dyDescent="0.2">
      <c r="A10" s="1" t="s">
        <v>23</v>
      </c>
      <c r="B10" s="1">
        <v>1316144193</v>
      </c>
      <c r="C10" s="1">
        <v>250</v>
      </c>
      <c r="D10" s="1">
        <v>1062.1062999999999</v>
      </c>
      <c r="E10" s="1">
        <v>812.10630000000003</v>
      </c>
      <c r="F10" s="1">
        <v>316.59010000000001</v>
      </c>
      <c r="G10" s="1">
        <v>66.590090000000004</v>
      </c>
      <c r="H10" s="1">
        <v>316.59010000000001</v>
      </c>
      <c r="I10" s="1">
        <v>66.590090000000004</v>
      </c>
      <c r="J10" s="1">
        <v>20241.083999999999</v>
      </c>
      <c r="K10" s="1">
        <v>20261.940999999999</v>
      </c>
      <c r="L10" s="1">
        <v>120296.84</v>
      </c>
      <c r="M10" s="1">
        <v>130603.38</v>
      </c>
      <c r="N10" s="1">
        <v>20251.942999999999</v>
      </c>
      <c r="O10" s="1">
        <v>20261.940999999999</v>
      </c>
      <c r="P10" s="1">
        <v>13620.892</v>
      </c>
      <c r="Q10" s="1">
        <v>10306.539000000001</v>
      </c>
      <c r="R10" s="1">
        <v>20.856445000000001</v>
      </c>
      <c r="S10" s="1">
        <v>9.9970700000000008</v>
      </c>
    </row>
    <row r="11" spans="1:19" x14ac:dyDescent="0.2">
      <c r="A11" s="1" t="s">
        <v>24</v>
      </c>
      <c r="B11" s="1">
        <v>315415608</v>
      </c>
      <c r="C11" s="1">
        <v>250</v>
      </c>
      <c r="D11" s="1">
        <v>882.72924999999998</v>
      </c>
      <c r="E11" s="1">
        <v>632.72924999999998</v>
      </c>
      <c r="F11" s="1">
        <v>756.91420000000005</v>
      </c>
      <c r="G11" s="1">
        <v>506.91417999999999</v>
      </c>
      <c r="H11" s="1">
        <v>756.91420000000005</v>
      </c>
      <c r="I11" s="1">
        <v>506.91417999999999</v>
      </c>
      <c r="J11" s="1">
        <v>42838.445</v>
      </c>
      <c r="K11" s="1">
        <v>62700.464999999997</v>
      </c>
      <c r="L11" s="1">
        <v>30812.351999999999</v>
      </c>
      <c r="M11" s="1">
        <v>76680.36</v>
      </c>
      <c r="N11" s="1">
        <v>60125.722999999998</v>
      </c>
      <c r="O11" s="1">
        <v>62700.464999999997</v>
      </c>
      <c r="P11" s="1">
        <v>13012.843999999999</v>
      </c>
      <c r="Q11" s="1">
        <v>45868.008000000002</v>
      </c>
      <c r="R11" s="1">
        <v>19862.021000000001</v>
      </c>
      <c r="S11" s="1">
        <v>2574.7460000000001</v>
      </c>
    </row>
    <row r="12" spans="1:19" x14ac:dyDescent="0.2">
      <c r="A12" s="1" t="s">
        <v>25</v>
      </c>
      <c r="B12" s="1">
        <v>-187855682</v>
      </c>
      <c r="C12" s="1">
        <v>250</v>
      </c>
      <c r="D12" s="1">
        <v>763.86890000000005</v>
      </c>
      <c r="E12" s="1">
        <v>513.86890000000005</v>
      </c>
      <c r="F12" s="1">
        <v>594.13030000000003</v>
      </c>
      <c r="G12" s="1">
        <v>344.13029999999998</v>
      </c>
      <c r="H12" s="1">
        <v>594.13030000000003</v>
      </c>
      <c r="I12" s="1">
        <v>344.13029999999998</v>
      </c>
      <c r="J12" s="1">
        <v>41292.758000000002</v>
      </c>
      <c r="K12" s="1">
        <v>43260.016000000003</v>
      </c>
      <c r="L12" s="1">
        <v>54837.02</v>
      </c>
      <c r="M12" s="1">
        <v>61206.21</v>
      </c>
      <c r="N12" s="1">
        <v>43058.285000000003</v>
      </c>
      <c r="O12" s="1">
        <v>43260.02</v>
      </c>
      <c r="P12" s="1">
        <v>11212.031000000001</v>
      </c>
      <c r="Q12" s="1">
        <v>6369.1913999999997</v>
      </c>
      <c r="R12" s="1">
        <v>1967.2578000000001</v>
      </c>
      <c r="S12" s="1">
        <v>201.73437999999999</v>
      </c>
    </row>
    <row r="13" spans="1:19" x14ac:dyDescent="0.2">
      <c r="A13" s="1" t="s">
        <v>26</v>
      </c>
      <c r="B13" s="1">
        <v>-1992587721</v>
      </c>
      <c r="C13" s="1">
        <v>250</v>
      </c>
      <c r="D13" s="1">
        <v>1758.1954000000001</v>
      </c>
      <c r="E13" s="1">
        <v>1508.1954000000001</v>
      </c>
      <c r="F13" s="1">
        <v>1721.0133000000001</v>
      </c>
      <c r="G13" s="1">
        <v>1471.0133000000001</v>
      </c>
      <c r="H13" s="1">
        <v>1721.0133000000001</v>
      </c>
      <c r="I13" s="1">
        <v>1471.0133000000001</v>
      </c>
      <c r="J13" s="1">
        <v>117030.79</v>
      </c>
      <c r="K13" s="1">
        <v>187388.94</v>
      </c>
      <c r="L13" s="1">
        <v>51508.09</v>
      </c>
      <c r="M13" s="1">
        <v>192165.72</v>
      </c>
      <c r="N13" s="1">
        <v>183507.16</v>
      </c>
      <c r="O13" s="1">
        <v>187388.94</v>
      </c>
      <c r="P13" s="1">
        <v>13016.326999999999</v>
      </c>
      <c r="Q13" s="1">
        <v>140657.62</v>
      </c>
      <c r="R13" s="1">
        <v>70358.149999999994</v>
      </c>
      <c r="S13" s="1">
        <v>3881.7811999999999</v>
      </c>
    </row>
    <row r="14" spans="1:19" x14ac:dyDescent="0.2">
      <c r="A14" s="1" t="s">
        <v>25</v>
      </c>
      <c r="B14" s="1">
        <v>675187325</v>
      </c>
      <c r="C14" s="1">
        <v>250</v>
      </c>
      <c r="D14" s="1">
        <v>1648.0358000000001</v>
      </c>
      <c r="E14" s="1">
        <v>1398.0358000000001</v>
      </c>
      <c r="F14" s="1">
        <v>1636.0424</v>
      </c>
      <c r="G14" s="1">
        <v>1386.0424</v>
      </c>
      <c r="H14" s="1">
        <v>1636.0424</v>
      </c>
      <c r="I14" s="1">
        <v>1386.0424</v>
      </c>
      <c r="J14" s="1">
        <v>163354.48000000001</v>
      </c>
      <c r="K14" s="1">
        <v>192339.14</v>
      </c>
      <c r="L14" s="1">
        <v>158167.28</v>
      </c>
      <c r="M14" s="1">
        <v>194217.75</v>
      </c>
      <c r="N14" s="1">
        <v>191751.06</v>
      </c>
      <c r="O14" s="1">
        <v>192339.11</v>
      </c>
      <c r="P14" s="1">
        <v>13085.966</v>
      </c>
      <c r="Q14" s="1">
        <v>36050.47</v>
      </c>
      <c r="R14" s="1">
        <v>28984.655999999999</v>
      </c>
      <c r="S14" s="1">
        <v>588.04690000000005</v>
      </c>
    </row>
    <row r="15" spans="1:19" x14ac:dyDescent="0.2">
      <c r="A15" s="1" t="s">
        <v>26</v>
      </c>
      <c r="B15" s="1">
        <v>1761766398</v>
      </c>
      <c r="C15" s="1">
        <v>250</v>
      </c>
      <c r="D15" s="1">
        <v>1213.9894999999999</v>
      </c>
      <c r="E15" s="1">
        <v>963.98950000000002</v>
      </c>
      <c r="F15" s="1">
        <v>983.89469999999994</v>
      </c>
      <c r="G15" s="1">
        <v>733.89469999999994</v>
      </c>
      <c r="H15" s="1">
        <v>983.89469999999994</v>
      </c>
      <c r="I15" s="1">
        <v>733.89469999999994</v>
      </c>
      <c r="J15" s="1">
        <v>76774.92</v>
      </c>
      <c r="K15" s="1">
        <v>92137.37</v>
      </c>
      <c r="L15" s="1">
        <v>75947.7</v>
      </c>
      <c r="M15" s="1">
        <v>117291.92</v>
      </c>
      <c r="N15" s="1">
        <v>91123.9</v>
      </c>
      <c r="O15" s="1">
        <v>92137.36</v>
      </c>
      <c r="P15" s="1">
        <v>13113.446</v>
      </c>
      <c r="Q15" s="1">
        <v>41344.22</v>
      </c>
      <c r="R15" s="1">
        <v>15362.445</v>
      </c>
      <c r="S15" s="1">
        <v>1013.4609400000001</v>
      </c>
    </row>
    <row r="16" spans="1:19" x14ac:dyDescent="0.2">
      <c r="A16" s="1" t="s">
        <v>27</v>
      </c>
      <c r="B16" s="1">
        <v>630898849</v>
      </c>
      <c r="C16" s="1">
        <v>250</v>
      </c>
      <c r="D16" s="1">
        <v>1164.81</v>
      </c>
      <c r="E16" s="1">
        <v>914.81006000000002</v>
      </c>
      <c r="F16" s="1">
        <v>1100.8163</v>
      </c>
      <c r="G16" s="1">
        <v>850.81629999999996</v>
      </c>
      <c r="H16" s="1">
        <v>1100.8163</v>
      </c>
      <c r="I16" s="1">
        <v>850.81629999999996</v>
      </c>
      <c r="J16" s="1">
        <v>92002.77</v>
      </c>
      <c r="K16" s="1">
        <v>104286.61</v>
      </c>
      <c r="L16" s="1">
        <v>97207.87</v>
      </c>
      <c r="M16" s="1">
        <v>111737.44</v>
      </c>
      <c r="N16" s="1">
        <v>104089.43</v>
      </c>
      <c r="O16" s="1">
        <v>104286.59</v>
      </c>
      <c r="P16" s="1">
        <v>12299.736000000001</v>
      </c>
      <c r="Q16" s="1">
        <v>14529.57</v>
      </c>
      <c r="R16" s="1">
        <v>12283.835999999999</v>
      </c>
      <c r="S16" s="1">
        <v>197.16406000000001</v>
      </c>
    </row>
    <row r="17" spans="1:19" x14ac:dyDescent="0.2">
      <c r="A17" s="1" t="s">
        <v>28</v>
      </c>
      <c r="B17" s="1">
        <v>-2048043543</v>
      </c>
      <c r="C17" s="1">
        <v>250</v>
      </c>
      <c r="D17" s="1">
        <v>678.90539999999999</v>
      </c>
      <c r="E17" s="1">
        <v>428.90539999999999</v>
      </c>
      <c r="F17" s="1">
        <v>636.12329999999997</v>
      </c>
      <c r="G17" s="1">
        <v>386.12329999999997</v>
      </c>
      <c r="H17" s="1">
        <v>636.12329999999997</v>
      </c>
      <c r="I17" s="1">
        <v>386.12329999999997</v>
      </c>
      <c r="J17" s="1">
        <v>54325.04</v>
      </c>
      <c r="K17" s="1">
        <v>57028.074000000001</v>
      </c>
      <c r="L17" s="1">
        <v>58215.82</v>
      </c>
      <c r="M17" s="1">
        <v>61880.116999999998</v>
      </c>
      <c r="N17" s="1">
        <v>56842.016000000003</v>
      </c>
      <c r="O17" s="1">
        <v>57028.07</v>
      </c>
      <c r="P17" s="1">
        <v>14763.084999999999</v>
      </c>
      <c r="Q17" s="1">
        <v>3664.2968999999998</v>
      </c>
      <c r="R17" s="1">
        <v>2703.0351999999998</v>
      </c>
      <c r="S17" s="1">
        <v>186.05468999999999</v>
      </c>
    </row>
    <row r="18" spans="1:19" x14ac:dyDescent="0.2">
      <c r="A18" s="1" t="s">
        <v>29</v>
      </c>
      <c r="B18" s="1">
        <v>1380944539</v>
      </c>
      <c r="C18" s="1">
        <v>250</v>
      </c>
      <c r="D18" s="1">
        <v>742.15150000000006</v>
      </c>
      <c r="E18" s="1">
        <v>492.1515</v>
      </c>
      <c r="F18" s="1">
        <v>638.61419999999998</v>
      </c>
      <c r="G18" s="1">
        <v>388.61419999999998</v>
      </c>
      <c r="H18" s="1">
        <v>638.61419999999998</v>
      </c>
      <c r="I18" s="1">
        <v>388.61419999999998</v>
      </c>
      <c r="J18" s="1">
        <v>42260.13</v>
      </c>
      <c r="K18" s="1">
        <v>47998.241999999998</v>
      </c>
      <c r="L18" s="1">
        <v>46351.656000000003</v>
      </c>
      <c r="M18" s="1">
        <v>57540.152000000002</v>
      </c>
      <c r="N18" s="1">
        <v>47538.43</v>
      </c>
      <c r="O18" s="1">
        <v>47998.241999999998</v>
      </c>
      <c r="P18" s="1">
        <v>13326.852000000001</v>
      </c>
      <c r="Q18" s="1">
        <v>11188.495999999999</v>
      </c>
      <c r="R18" s="1">
        <v>5738.1133</v>
      </c>
      <c r="S18" s="1">
        <v>459.8125</v>
      </c>
    </row>
    <row r="19" spans="1:19" x14ac:dyDescent="0.2">
      <c r="A19" s="1" t="s">
        <v>24</v>
      </c>
      <c r="B19" s="1">
        <v>-443350544</v>
      </c>
      <c r="C19" s="1">
        <v>250</v>
      </c>
      <c r="D19" s="1">
        <v>1882.1144999999999</v>
      </c>
      <c r="E19" s="1">
        <v>1632.1144999999999</v>
      </c>
      <c r="F19" s="1">
        <v>1284.5530000000001</v>
      </c>
      <c r="G19" s="1">
        <v>1034.5530000000001</v>
      </c>
      <c r="H19" s="1">
        <v>1284.5530000000001</v>
      </c>
      <c r="I19" s="1">
        <v>1034.5530000000001</v>
      </c>
      <c r="J19" s="1">
        <v>156855.85999999999</v>
      </c>
      <c r="K19" s="1">
        <v>172807.36</v>
      </c>
      <c r="L19" s="1">
        <v>199466.78</v>
      </c>
      <c r="M19" s="1">
        <v>278306.7</v>
      </c>
      <c r="N19" s="1">
        <v>170292.31</v>
      </c>
      <c r="O19" s="1">
        <v>172807.36</v>
      </c>
      <c r="P19" s="1">
        <v>12494.36</v>
      </c>
      <c r="Q19" s="1">
        <v>78839.89</v>
      </c>
      <c r="R19" s="1">
        <v>15951.5</v>
      </c>
      <c r="S19" s="1">
        <v>2515.0468999999998</v>
      </c>
    </row>
    <row r="20" spans="1:19" x14ac:dyDescent="0.2">
      <c r="A20" s="1" t="s">
        <v>28</v>
      </c>
      <c r="B20" s="1">
        <v>66651665</v>
      </c>
      <c r="C20" s="1">
        <v>250</v>
      </c>
      <c r="D20" s="1">
        <v>1497.6840999999999</v>
      </c>
      <c r="E20" s="1">
        <v>1247.6840999999999</v>
      </c>
      <c r="F20" s="1">
        <v>566.97569999999996</v>
      </c>
      <c r="G20" s="1">
        <v>316.97570000000002</v>
      </c>
      <c r="H20" s="1">
        <v>566.97569999999996</v>
      </c>
      <c r="I20" s="1">
        <v>316.97570000000002</v>
      </c>
      <c r="J20" s="1">
        <v>44570.612999999998</v>
      </c>
      <c r="K20" s="1">
        <v>45923.504000000001</v>
      </c>
      <c r="L20" s="1">
        <v>147471.54999999999</v>
      </c>
      <c r="M20" s="1">
        <v>170078.12</v>
      </c>
      <c r="N20" s="1">
        <v>45774.04</v>
      </c>
      <c r="O20" s="1">
        <v>45923.508000000002</v>
      </c>
      <c r="P20" s="1">
        <v>12248.174000000001</v>
      </c>
      <c r="Q20" s="1">
        <v>22606.578000000001</v>
      </c>
      <c r="R20" s="1">
        <v>1352.8887</v>
      </c>
      <c r="S20" s="1">
        <v>149.47265999999999</v>
      </c>
    </row>
    <row r="21" spans="1:19" x14ac:dyDescent="0.2">
      <c r="A21" s="1" t="s">
        <v>25</v>
      </c>
      <c r="B21" s="1">
        <v>-1385530526</v>
      </c>
      <c r="C21" s="1">
        <v>250</v>
      </c>
      <c r="D21" s="1">
        <v>2130.0111999999999</v>
      </c>
      <c r="E21" s="1">
        <v>1880.0111999999999</v>
      </c>
      <c r="F21" s="1">
        <v>2130.0111999999999</v>
      </c>
      <c r="G21" s="1">
        <v>1880.0111999999999</v>
      </c>
      <c r="H21" s="1">
        <v>2130.0111999999999</v>
      </c>
      <c r="I21" s="1">
        <v>1880.0111999999999</v>
      </c>
      <c r="J21" s="1">
        <v>219073.83</v>
      </c>
      <c r="K21" s="1">
        <v>261901.86</v>
      </c>
      <c r="L21" s="1">
        <v>210434.22</v>
      </c>
      <c r="M21" s="1">
        <v>261901.86</v>
      </c>
      <c r="N21" s="1">
        <v>261571.47</v>
      </c>
      <c r="O21" s="1">
        <v>261901.88</v>
      </c>
      <c r="P21" s="1">
        <v>14008.235000000001</v>
      </c>
      <c r="Q21" s="1">
        <v>51467.64</v>
      </c>
      <c r="R21" s="1">
        <v>42828.03</v>
      </c>
      <c r="S21" s="1">
        <v>330.40625</v>
      </c>
    </row>
    <row r="22" spans="1:19" x14ac:dyDescent="0.2">
      <c r="A22" s="1" t="s">
        <v>19</v>
      </c>
      <c r="B22" s="1">
        <v>-1040023681</v>
      </c>
      <c r="C22" s="1">
        <v>250</v>
      </c>
      <c r="D22" s="1">
        <v>1399.846</v>
      </c>
      <c r="E22" s="1">
        <v>1149.846</v>
      </c>
      <c r="F22" s="1">
        <v>1158.3273999999999</v>
      </c>
      <c r="G22" s="1">
        <v>908.32740000000001</v>
      </c>
      <c r="H22" s="1">
        <v>1158.3273999999999</v>
      </c>
      <c r="I22" s="1">
        <v>908.32740000000001</v>
      </c>
      <c r="J22" s="1">
        <v>96194.835999999996</v>
      </c>
      <c r="K22" s="1">
        <v>117537.76</v>
      </c>
      <c r="L22" s="1">
        <v>77272.02</v>
      </c>
      <c r="M22" s="1">
        <v>146195.12</v>
      </c>
      <c r="N22" s="1">
        <v>115304.44500000001</v>
      </c>
      <c r="O22" s="1">
        <v>117537.76</v>
      </c>
      <c r="P22" s="1">
        <v>14386.895</v>
      </c>
      <c r="Q22" s="1">
        <v>68923.11</v>
      </c>
      <c r="R22" s="1">
        <v>21342.914000000001</v>
      </c>
      <c r="S22" s="1">
        <v>2233.3125</v>
      </c>
    </row>
    <row r="23" spans="1:19" x14ac:dyDescent="0.2">
      <c r="A23" s="1" t="s">
        <v>22</v>
      </c>
      <c r="B23" s="1">
        <v>1909811994</v>
      </c>
      <c r="C23" s="1">
        <v>250</v>
      </c>
      <c r="D23" s="1">
        <v>608.923</v>
      </c>
      <c r="E23" s="1">
        <v>358.92297000000002</v>
      </c>
      <c r="F23" s="1">
        <v>597.63292999999999</v>
      </c>
      <c r="G23" s="1">
        <v>347.63292999999999</v>
      </c>
      <c r="H23" s="1">
        <v>597.63292999999999</v>
      </c>
      <c r="I23" s="1">
        <v>347.63292999999999</v>
      </c>
      <c r="J23" s="1">
        <v>52102.836000000003</v>
      </c>
      <c r="K23" s="1">
        <v>54875.535000000003</v>
      </c>
      <c r="L23" s="1">
        <v>52156.53</v>
      </c>
      <c r="M23" s="1">
        <v>56058.843999999997</v>
      </c>
      <c r="N23" s="1">
        <v>54770.35</v>
      </c>
      <c r="O23" s="1">
        <v>54875.535000000003</v>
      </c>
      <c r="P23" s="1">
        <v>13588.386</v>
      </c>
      <c r="Q23" s="1">
        <v>3902.3125</v>
      </c>
      <c r="R23" s="1">
        <v>2772.6992</v>
      </c>
      <c r="S23" s="1">
        <v>105.18359</v>
      </c>
    </row>
    <row r="24" spans="1:19" x14ac:dyDescent="0.2">
      <c r="A24" s="1" t="s">
        <v>24</v>
      </c>
      <c r="B24" s="1">
        <v>-463642527</v>
      </c>
      <c r="C24" s="1">
        <v>250</v>
      </c>
      <c r="D24" s="1">
        <v>2188.2031000000002</v>
      </c>
      <c r="E24" s="1">
        <v>1938.2030999999999</v>
      </c>
      <c r="F24" s="1">
        <v>2080.8609999999999</v>
      </c>
      <c r="G24" s="1">
        <v>1830.8611000000001</v>
      </c>
      <c r="H24" s="1">
        <v>2080.8609999999999</v>
      </c>
      <c r="I24" s="1">
        <v>1830.8611000000001</v>
      </c>
      <c r="J24" s="1">
        <v>129960.74</v>
      </c>
      <c r="K24" s="1">
        <v>252426.27</v>
      </c>
      <c r="L24" s="1">
        <v>79076.570000000007</v>
      </c>
      <c r="M24" s="1">
        <v>266249.84000000003</v>
      </c>
      <c r="N24" s="1">
        <v>247010.6</v>
      </c>
      <c r="O24" s="1">
        <v>252426.27</v>
      </c>
      <c r="P24" s="1">
        <v>12594.314</v>
      </c>
      <c r="Q24" s="1">
        <v>187173.28</v>
      </c>
      <c r="R24" s="1">
        <v>122465.52</v>
      </c>
      <c r="S24" s="1">
        <v>5415.6719999999996</v>
      </c>
    </row>
    <row r="25" spans="1:19" x14ac:dyDescent="0.2">
      <c r="A25" s="1" t="s">
        <v>19</v>
      </c>
      <c r="B25" s="1">
        <v>481889107</v>
      </c>
      <c r="C25" s="1">
        <v>250</v>
      </c>
      <c r="D25" s="1">
        <v>1202.9283</v>
      </c>
      <c r="E25" s="1">
        <v>952.92834000000005</v>
      </c>
      <c r="F25" s="1">
        <v>994.93866000000003</v>
      </c>
      <c r="G25" s="1">
        <v>744.93866000000003</v>
      </c>
      <c r="H25" s="1">
        <v>994.93866000000003</v>
      </c>
      <c r="I25" s="1">
        <v>744.93866000000003</v>
      </c>
      <c r="J25" s="1">
        <v>59063.976999999999</v>
      </c>
      <c r="K25" s="1">
        <v>93495.085999999996</v>
      </c>
      <c r="L25" s="1">
        <v>31949.599999999999</v>
      </c>
      <c r="M25" s="1">
        <v>118502.875</v>
      </c>
      <c r="N25" s="1">
        <v>89741.054999999993</v>
      </c>
      <c r="O25" s="1">
        <v>93495.085999999996</v>
      </c>
      <c r="P25" s="1">
        <v>11901.174999999999</v>
      </c>
      <c r="Q25" s="1">
        <v>86553.279999999999</v>
      </c>
      <c r="R25" s="1">
        <v>34431.112999999998</v>
      </c>
      <c r="S25" s="1">
        <v>3754.0311999999999</v>
      </c>
    </row>
    <row r="26" spans="1:19" x14ac:dyDescent="0.2">
      <c r="A26" s="1" t="s">
        <v>24</v>
      </c>
      <c r="B26" s="1">
        <v>1466068709</v>
      </c>
      <c r="C26" s="1">
        <v>250</v>
      </c>
      <c r="D26" s="1">
        <v>1318.5142000000001</v>
      </c>
      <c r="E26" s="1">
        <v>1068.5142000000001</v>
      </c>
      <c r="F26" s="1">
        <v>970.03620000000001</v>
      </c>
      <c r="G26" s="1">
        <v>720.03620000000001</v>
      </c>
      <c r="H26" s="1">
        <v>970.03620000000001</v>
      </c>
      <c r="I26" s="1">
        <v>720.03620000000001</v>
      </c>
      <c r="J26" s="1">
        <v>54811.815999999999</v>
      </c>
      <c r="K26" s="1">
        <v>79426.509999999995</v>
      </c>
      <c r="L26" s="1">
        <v>46162.862999999998</v>
      </c>
      <c r="M26" s="1">
        <v>113058.266</v>
      </c>
      <c r="N26" s="1">
        <v>77480.88</v>
      </c>
      <c r="O26" s="1">
        <v>79426.5</v>
      </c>
      <c r="P26" s="1">
        <v>13404.348</v>
      </c>
      <c r="Q26" s="1">
        <v>66895.41</v>
      </c>
      <c r="R26" s="1">
        <v>24614.687999999998</v>
      </c>
      <c r="S26" s="1">
        <v>1945.6211000000001</v>
      </c>
    </row>
    <row r="27" spans="1:19" x14ac:dyDescent="0.2">
      <c r="A27" s="1" t="s">
        <v>24</v>
      </c>
      <c r="B27" s="1">
        <v>542933640</v>
      </c>
      <c r="C27" s="1">
        <v>250</v>
      </c>
      <c r="D27" s="1">
        <v>737.87220000000002</v>
      </c>
      <c r="E27" s="1">
        <v>487.87220000000002</v>
      </c>
      <c r="F27" s="1">
        <v>674.45214999999996</v>
      </c>
      <c r="G27" s="1">
        <v>424.45215000000002</v>
      </c>
      <c r="H27" s="1">
        <v>674.45214999999996</v>
      </c>
      <c r="I27" s="1">
        <v>424.45215000000002</v>
      </c>
      <c r="J27" s="1">
        <v>52409.811999999998</v>
      </c>
      <c r="K27" s="1">
        <v>57723.523000000001</v>
      </c>
      <c r="L27" s="1">
        <v>55173.03</v>
      </c>
      <c r="M27" s="1">
        <v>64897.336000000003</v>
      </c>
      <c r="N27" s="1">
        <v>56757.61</v>
      </c>
      <c r="O27" s="1">
        <v>57723.519999999997</v>
      </c>
      <c r="P27" s="1">
        <v>13893.745000000001</v>
      </c>
      <c r="Q27" s="1">
        <v>9724.3050000000003</v>
      </c>
      <c r="R27" s="1">
        <v>5313.7110000000002</v>
      </c>
      <c r="S27" s="1">
        <v>965.91016000000002</v>
      </c>
    </row>
    <row r="28" spans="1:19" x14ac:dyDescent="0.2">
      <c r="A28" s="1" t="s">
        <v>23</v>
      </c>
      <c r="B28" s="1">
        <v>-31587717</v>
      </c>
      <c r="C28" s="1">
        <v>250</v>
      </c>
      <c r="D28" s="1">
        <v>1051.9469999999999</v>
      </c>
      <c r="E28" s="1">
        <v>801.947</v>
      </c>
      <c r="F28" s="1">
        <v>948.20249999999999</v>
      </c>
      <c r="G28" s="1">
        <v>698.20249999999999</v>
      </c>
      <c r="H28" s="1">
        <v>948.20249999999999</v>
      </c>
      <c r="I28" s="1">
        <v>698.20249999999999</v>
      </c>
      <c r="J28" s="1">
        <v>52185.43</v>
      </c>
      <c r="K28" s="1">
        <v>81434.91</v>
      </c>
      <c r="L28" s="1">
        <v>34451.949999999997</v>
      </c>
      <c r="M28" s="1">
        <v>92045.45</v>
      </c>
      <c r="N28" s="1">
        <v>78482.304999999993</v>
      </c>
      <c r="O28" s="1">
        <v>81434.91</v>
      </c>
      <c r="P28" s="1">
        <v>11693.558000000001</v>
      </c>
      <c r="Q28" s="1">
        <v>57593.508000000002</v>
      </c>
      <c r="R28" s="1">
        <v>29249.48</v>
      </c>
      <c r="S28" s="1">
        <v>2952.6016</v>
      </c>
    </row>
    <row r="29" spans="1:19" x14ac:dyDescent="0.2">
      <c r="A29" s="1" t="s">
        <v>19</v>
      </c>
      <c r="B29" s="1">
        <v>-1608197371</v>
      </c>
      <c r="C29" s="1">
        <v>250</v>
      </c>
      <c r="D29" s="1">
        <v>1610.9033999999999</v>
      </c>
      <c r="E29" s="1">
        <v>1360.9033999999999</v>
      </c>
      <c r="F29" s="1">
        <v>758.43335000000002</v>
      </c>
      <c r="G29" s="1">
        <v>508.43335000000002</v>
      </c>
      <c r="H29" s="1">
        <v>758.43335000000002</v>
      </c>
      <c r="I29" s="1">
        <v>508.43335000000002</v>
      </c>
      <c r="J29" s="1">
        <v>62249.703000000001</v>
      </c>
      <c r="K29" s="1">
        <v>69438.63</v>
      </c>
      <c r="L29" s="1">
        <v>120322.83</v>
      </c>
      <c r="M29" s="1">
        <v>188265.19</v>
      </c>
      <c r="N29" s="1">
        <v>68647.14</v>
      </c>
      <c r="O29" s="1">
        <v>69438.63</v>
      </c>
      <c r="P29" s="1">
        <v>12636.397999999999</v>
      </c>
      <c r="Q29" s="1">
        <v>67942.350000000006</v>
      </c>
      <c r="R29" s="1">
        <v>7188.9296999999997</v>
      </c>
      <c r="S29" s="1">
        <v>791.49220000000003</v>
      </c>
    </row>
    <row r="30" spans="1:19" x14ac:dyDescent="0.2">
      <c r="A30" s="1" t="s">
        <v>23</v>
      </c>
      <c r="B30" s="1">
        <v>-806685258</v>
      </c>
      <c r="C30" s="1">
        <v>250</v>
      </c>
      <c r="D30" s="1">
        <v>1549.0879</v>
      </c>
      <c r="E30" s="1">
        <v>1299.0879</v>
      </c>
      <c r="F30" s="1">
        <v>1554.7887000000001</v>
      </c>
      <c r="G30" s="1">
        <v>1304.7887000000001</v>
      </c>
      <c r="H30" s="1">
        <v>1554.7887000000001</v>
      </c>
      <c r="I30" s="1">
        <v>1304.7887000000001</v>
      </c>
      <c r="J30" s="1">
        <v>121452.94500000001</v>
      </c>
      <c r="K30" s="1">
        <v>222020.31</v>
      </c>
      <c r="L30" s="1">
        <v>57280.42</v>
      </c>
      <c r="M30" s="1">
        <v>220816.9</v>
      </c>
      <c r="N30" s="1">
        <v>209482.8</v>
      </c>
      <c r="O30" s="1">
        <v>222020.3</v>
      </c>
      <c r="P30" s="1">
        <v>10490.721</v>
      </c>
      <c r="Q30" s="1">
        <v>163536.48000000001</v>
      </c>
      <c r="R30" s="1">
        <v>100567.37</v>
      </c>
      <c r="S30" s="1">
        <v>12537.5</v>
      </c>
    </row>
    <row r="31" spans="1:19" x14ac:dyDescent="0.2">
      <c r="A31" s="1" t="s">
        <v>24</v>
      </c>
      <c r="B31" s="1">
        <v>1337272588</v>
      </c>
      <c r="C31" s="1">
        <v>250</v>
      </c>
      <c r="D31" s="1">
        <v>3479.5421999999999</v>
      </c>
      <c r="E31" s="1">
        <v>3229.5421999999999</v>
      </c>
      <c r="F31" s="1">
        <v>3209.6948000000002</v>
      </c>
      <c r="G31" s="1">
        <v>2959.6948000000002</v>
      </c>
      <c r="H31" s="1">
        <v>3209.6948000000002</v>
      </c>
      <c r="I31" s="1">
        <v>2959.6948000000002</v>
      </c>
      <c r="J31" s="1">
        <v>265550.75</v>
      </c>
      <c r="K31" s="1">
        <v>601371.56000000006</v>
      </c>
      <c r="L31" s="1">
        <v>86357.016000000003</v>
      </c>
      <c r="M31" s="1">
        <v>662613.1</v>
      </c>
      <c r="N31" s="1">
        <v>588145.93999999994</v>
      </c>
      <c r="O31" s="1">
        <v>601371.6</v>
      </c>
      <c r="P31" s="1">
        <v>13694.548000000001</v>
      </c>
      <c r="Q31" s="1">
        <v>576256.1</v>
      </c>
      <c r="R31" s="1">
        <v>335820.79999999999</v>
      </c>
      <c r="S31" s="1">
        <v>13225.6875</v>
      </c>
    </row>
    <row r="32" spans="1:19" x14ac:dyDescent="0.2">
      <c r="A32" s="1" t="s">
        <v>19</v>
      </c>
      <c r="B32" s="1">
        <v>1134486876</v>
      </c>
      <c r="C32" s="1">
        <v>250</v>
      </c>
      <c r="D32" s="1">
        <v>862.88530000000003</v>
      </c>
      <c r="E32" s="1">
        <v>612.88530000000003</v>
      </c>
      <c r="F32" s="1">
        <v>851.00450000000001</v>
      </c>
      <c r="G32" s="1">
        <v>601.00450000000001</v>
      </c>
      <c r="H32" s="1">
        <v>851.00450000000001</v>
      </c>
      <c r="I32" s="1">
        <v>601.00450000000001</v>
      </c>
      <c r="J32" s="1">
        <v>43676.105000000003</v>
      </c>
      <c r="K32" s="1">
        <v>67077.02</v>
      </c>
      <c r="L32" s="1">
        <v>25960.083999999999</v>
      </c>
      <c r="M32" s="1">
        <v>68199.16</v>
      </c>
      <c r="N32" s="1">
        <v>65036.222999999998</v>
      </c>
      <c r="O32" s="1">
        <v>67077.03</v>
      </c>
      <c r="P32" s="1">
        <v>10636.297</v>
      </c>
      <c r="Q32" s="1">
        <v>42239.07</v>
      </c>
      <c r="R32" s="1">
        <v>23400.918000000001</v>
      </c>
      <c r="S32" s="1">
        <v>2040.8086000000001</v>
      </c>
    </row>
    <row r="33" spans="1:19" x14ac:dyDescent="0.2">
      <c r="A33" s="1" t="s">
        <v>19</v>
      </c>
      <c r="B33" s="1">
        <v>408405954</v>
      </c>
      <c r="C33" s="1">
        <v>250</v>
      </c>
      <c r="D33" s="1">
        <v>1742.8982000000001</v>
      </c>
      <c r="E33" s="1">
        <v>1492.8982000000001</v>
      </c>
      <c r="F33" s="1">
        <v>1646.3597</v>
      </c>
      <c r="G33" s="1">
        <v>1396.3597</v>
      </c>
      <c r="H33" s="1">
        <v>1646.3597</v>
      </c>
      <c r="I33" s="1">
        <v>1396.3597</v>
      </c>
      <c r="J33" s="1">
        <v>106576.12</v>
      </c>
      <c r="K33" s="1">
        <v>179146.92</v>
      </c>
      <c r="L33" s="1">
        <v>49021.417999999998</v>
      </c>
      <c r="M33" s="1">
        <v>191916.98</v>
      </c>
      <c r="N33" s="1">
        <v>175403.51999999999</v>
      </c>
      <c r="O33" s="1">
        <v>179146.92</v>
      </c>
      <c r="P33" s="1">
        <v>10637.544</v>
      </c>
      <c r="Q33" s="1">
        <v>142895.56</v>
      </c>
      <c r="R33" s="1">
        <v>72570.804999999993</v>
      </c>
      <c r="S33" s="1">
        <v>3743.4061999999999</v>
      </c>
    </row>
    <row r="34" spans="1:19" x14ac:dyDescent="0.2">
      <c r="A34" s="1" t="s">
        <v>30</v>
      </c>
      <c r="B34" s="1">
        <v>707954076</v>
      </c>
      <c r="C34" s="1">
        <v>250</v>
      </c>
      <c r="D34" s="1">
        <v>1178.8347000000001</v>
      </c>
      <c r="E34" s="1">
        <v>928.8347</v>
      </c>
      <c r="F34" s="1">
        <v>695.64559999999994</v>
      </c>
      <c r="G34" s="1">
        <v>445.64562999999998</v>
      </c>
      <c r="H34" s="1">
        <v>695.64559999999994</v>
      </c>
      <c r="I34" s="1">
        <v>445.64562999999998</v>
      </c>
      <c r="J34" s="1">
        <v>57182.400000000001</v>
      </c>
      <c r="K34" s="1">
        <v>62521.008000000002</v>
      </c>
      <c r="L34" s="1">
        <v>101429.44</v>
      </c>
      <c r="M34" s="1">
        <v>123150.375</v>
      </c>
      <c r="N34" s="1">
        <v>62242.476999999999</v>
      </c>
      <c r="O34" s="1">
        <v>62521</v>
      </c>
      <c r="P34" s="1">
        <v>12077.101000000001</v>
      </c>
      <c r="Q34" s="1">
        <v>21720.937999999998</v>
      </c>
      <c r="R34" s="1">
        <v>5338.6094000000003</v>
      </c>
      <c r="S34" s="1">
        <v>278.52343999999999</v>
      </c>
    </row>
    <row r="35" spans="1:19" x14ac:dyDescent="0.2">
      <c r="A35" s="1" t="s">
        <v>19</v>
      </c>
      <c r="B35" s="1">
        <v>698709310</v>
      </c>
      <c r="C35" s="1">
        <v>250</v>
      </c>
      <c r="D35" s="1">
        <v>1561.248</v>
      </c>
      <c r="E35" s="1">
        <v>1311.248</v>
      </c>
      <c r="F35" s="1">
        <v>1381.0581</v>
      </c>
      <c r="G35" s="1">
        <v>1131.0581</v>
      </c>
      <c r="H35" s="1">
        <v>1381.0581</v>
      </c>
      <c r="I35" s="1">
        <v>1131.0581</v>
      </c>
      <c r="J35" s="1">
        <v>89144.36</v>
      </c>
      <c r="K35" s="1">
        <v>134431.81</v>
      </c>
      <c r="L35" s="1">
        <v>38740.758000000002</v>
      </c>
      <c r="M35" s="1">
        <v>157550.51999999999</v>
      </c>
      <c r="N35" s="1">
        <v>129490.06</v>
      </c>
      <c r="O35" s="1">
        <v>134431.82999999999</v>
      </c>
      <c r="P35" s="1">
        <v>12176.084000000001</v>
      </c>
      <c r="Q35" s="1">
        <v>118809.766</v>
      </c>
      <c r="R35" s="1">
        <v>45287.453000000001</v>
      </c>
      <c r="S35" s="1">
        <v>4941.7655999999997</v>
      </c>
    </row>
    <row r="36" spans="1:19" x14ac:dyDescent="0.2">
      <c r="A36" s="1" t="s">
        <v>22</v>
      </c>
      <c r="B36" s="1">
        <v>286052801</v>
      </c>
      <c r="C36" s="1">
        <v>250</v>
      </c>
      <c r="D36" s="1">
        <v>1308.2076</v>
      </c>
      <c r="E36" s="1">
        <v>1058.2076</v>
      </c>
      <c r="F36" s="1">
        <v>1173.9213999999999</v>
      </c>
      <c r="G36" s="1">
        <v>923.92139999999995</v>
      </c>
      <c r="H36" s="1">
        <v>1173.9213999999999</v>
      </c>
      <c r="I36" s="1">
        <v>923.92139999999995</v>
      </c>
      <c r="J36" s="1">
        <v>116648.734</v>
      </c>
      <c r="K36" s="1">
        <v>133056.17000000001</v>
      </c>
      <c r="L36" s="1">
        <v>123296.57</v>
      </c>
      <c r="M36" s="1">
        <v>151594.47</v>
      </c>
      <c r="N36" s="1">
        <v>132429.85999999999</v>
      </c>
      <c r="O36" s="1">
        <v>133056.17000000001</v>
      </c>
      <c r="P36" s="1">
        <v>11668.715</v>
      </c>
      <c r="Q36" s="1">
        <v>28297.89</v>
      </c>
      <c r="R36" s="1">
        <v>16407.437999999998</v>
      </c>
      <c r="S36" s="1">
        <v>626.3125</v>
      </c>
    </row>
    <row r="37" spans="1:19" x14ac:dyDescent="0.2">
      <c r="A37" s="1" t="s">
        <v>31</v>
      </c>
      <c r="B37" s="1">
        <v>-190541709</v>
      </c>
      <c r="C37" s="1">
        <v>250</v>
      </c>
      <c r="D37" s="1">
        <v>1041.2334000000001</v>
      </c>
      <c r="E37" s="1">
        <v>791.23339999999996</v>
      </c>
      <c r="F37" s="1">
        <v>1034.7411999999999</v>
      </c>
      <c r="G37" s="1">
        <v>784.74120000000005</v>
      </c>
      <c r="H37" s="1">
        <v>1034.7411999999999</v>
      </c>
      <c r="I37" s="1">
        <v>784.74120000000005</v>
      </c>
      <c r="J37" s="1">
        <v>74808.804999999993</v>
      </c>
      <c r="K37" s="1">
        <v>96874.733999999997</v>
      </c>
      <c r="L37" s="1">
        <v>67145.740000000005</v>
      </c>
      <c r="M37" s="1">
        <v>97436.96</v>
      </c>
      <c r="N37" s="1">
        <v>96481.09</v>
      </c>
      <c r="O37" s="1">
        <v>96874.73</v>
      </c>
      <c r="P37" s="1">
        <v>13416.342000000001</v>
      </c>
      <c r="Q37" s="1">
        <v>30291.219000000001</v>
      </c>
      <c r="R37" s="1">
        <v>22065.925999999999</v>
      </c>
      <c r="S37" s="1">
        <v>393.63279999999997</v>
      </c>
    </row>
    <row r="38" spans="1:19" x14ac:dyDescent="0.2">
      <c r="A38" s="1" t="s">
        <v>32</v>
      </c>
      <c r="B38" s="1">
        <v>-763205672</v>
      </c>
      <c r="C38" s="1">
        <v>250</v>
      </c>
      <c r="D38" s="1">
        <v>790.57183999999995</v>
      </c>
      <c r="E38" s="1">
        <v>540.57183999999995</v>
      </c>
      <c r="F38" s="1">
        <v>699.82839999999999</v>
      </c>
      <c r="G38" s="1">
        <v>449.82843000000003</v>
      </c>
      <c r="H38" s="1">
        <v>699.82839999999999</v>
      </c>
      <c r="I38" s="1">
        <v>449.82843000000003</v>
      </c>
      <c r="J38" s="1">
        <v>47720.862999999998</v>
      </c>
      <c r="K38" s="1">
        <v>52152.58</v>
      </c>
      <c r="L38" s="1">
        <v>52224.160000000003</v>
      </c>
      <c r="M38" s="1">
        <v>62225.43</v>
      </c>
      <c r="N38" s="1">
        <v>51879.296999999999</v>
      </c>
      <c r="O38" s="1">
        <v>52152.574000000001</v>
      </c>
      <c r="P38" s="1">
        <v>10934.039000000001</v>
      </c>
      <c r="Q38" s="1">
        <v>10001.272999999999</v>
      </c>
      <c r="R38" s="1">
        <v>4431.7150000000001</v>
      </c>
      <c r="S38" s="1">
        <v>273.27733999999998</v>
      </c>
    </row>
    <row r="39" spans="1:19" x14ac:dyDescent="0.2">
      <c r="A39" s="1" t="s">
        <v>23</v>
      </c>
      <c r="B39" s="1">
        <v>-1512022076</v>
      </c>
      <c r="C39" s="1">
        <v>250</v>
      </c>
      <c r="D39" s="1">
        <v>459.98047000000003</v>
      </c>
      <c r="E39" s="1">
        <v>209.98047</v>
      </c>
      <c r="F39" s="1">
        <v>438.79140000000001</v>
      </c>
      <c r="G39" s="1">
        <v>188.79141000000001</v>
      </c>
      <c r="H39" s="1">
        <v>438.79140000000001</v>
      </c>
      <c r="I39" s="1">
        <v>188.79141000000001</v>
      </c>
      <c r="J39" s="1">
        <v>30294.393</v>
      </c>
      <c r="K39" s="1">
        <v>30985.895</v>
      </c>
      <c r="L39" s="1">
        <v>32159.383000000002</v>
      </c>
      <c r="M39" s="1">
        <v>33145.527000000002</v>
      </c>
      <c r="N39" s="1">
        <v>30929.530999999999</v>
      </c>
      <c r="O39" s="1">
        <v>30985.895</v>
      </c>
      <c r="P39" s="1">
        <v>13645.266</v>
      </c>
      <c r="Q39" s="1">
        <v>986.14453000000003</v>
      </c>
      <c r="R39" s="1">
        <v>691.50390000000004</v>
      </c>
      <c r="S39" s="1">
        <v>56.363280000000003</v>
      </c>
    </row>
    <row r="40" spans="1:19" x14ac:dyDescent="0.2">
      <c r="A40" s="1" t="s">
        <v>21</v>
      </c>
      <c r="B40" s="1">
        <v>-2041392862</v>
      </c>
      <c r="C40" s="1">
        <v>250</v>
      </c>
      <c r="D40" s="1">
        <v>2078.4539</v>
      </c>
      <c r="E40" s="1">
        <v>1828.4539</v>
      </c>
      <c r="F40" s="1">
        <v>2010.0120999999999</v>
      </c>
      <c r="G40" s="1">
        <v>1760.0120999999999</v>
      </c>
      <c r="H40" s="1">
        <v>2010.0120999999999</v>
      </c>
      <c r="I40" s="1">
        <v>1760.0120999999999</v>
      </c>
      <c r="J40" s="1">
        <v>158079.69</v>
      </c>
      <c r="K40" s="1">
        <v>321905.88</v>
      </c>
      <c r="L40" s="1">
        <v>124956.016</v>
      </c>
      <c r="M40" s="1">
        <v>334977.3</v>
      </c>
      <c r="N40" s="1">
        <v>318866.3</v>
      </c>
      <c r="O40" s="1">
        <v>321905.88</v>
      </c>
      <c r="P40" s="1">
        <v>12958.902</v>
      </c>
      <c r="Q40" s="1">
        <v>210021.3</v>
      </c>
      <c r="R40" s="1">
        <v>163826.19</v>
      </c>
      <c r="S40" s="1">
        <v>3039.5625</v>
      </c>
    </row>
    <row r="41" spans="1:19" x14ac:dyDescent="0.2">
      <c r="A41" s="1" t="s">
        <v>26</v>
      </c>
      <c r="B41" s="1">
        <v>-1124915830</v>
      </c>
      <c r="C41" s="1">
        <v>250</v>
      </c>
      <c r="D41" s="1">
        <v>2098.5502999999999</v>
      </c>
      <c r="E41" s="1">
        <v>1848.5503000000001</v>
      </c>
      <c r="F41" s="1">
        <v>1293.3047999999999</v>
      </c>
      <c r="G41" s="1">
        <v>1043.3047999999999</v>
      </c>
      <c r="H41" s="1">
        <v>1293.3047999999999</v>
      </c>
      <c r="I41" s="1">
        <v>1043.3047999999999</v>
      </c>
      <c r="J41" s="1">
        <v>109485.85</v>
      </c>
      <c r="K41" s="1">
        <v>155236.44</v>
      </c>
      <c r="L41" s="1">
        <v>79990.98</v>
      </c>
      <c r="M41" s="1">
        <v>277506.88</v>
      </c>
      <c r="N41" s="1">
        <v>148821.62</v>
      </c>
      <c r="O41" s="1">
        <v>155236.44</v>
      </c>
      <c r="P41" s="1">
        <v>13212.905000000001</v>
      </c>
      <c r="Q41" s="1">
        <v>197515.9</v>
      </c>
      <c r="R41" s="1">
        <v>45750.586000000003</v>
      </c>
      <c r="S41" s="1">
        <v>6414.8125</v>
      </c>
    </row>
    <row r="42" spans="1:19" x14ac:dyDescent="0.2">
      <c r="A42" s="1" t="s">
        <v>27</v>
      </c>
      <c r="B42" s="1">
        <v>174823762</v>
      </c>
      <c r="C42" s="1">
        <v>250</v>
      </c>
      <c r="D42" s="1">
        <v>607.81569999999999</v>
      </c>
      <c r="E42" s="1">
        <v>357.81567000000001</v>
      </c>
      <c r="F42" s="1">
        <v>566.65150000000006</v>
      </c>
      <c r="G42" s="1">
        <v>316.6515</v>
      </c>
      <c r="H42" s="1">
        <v>566.65150000000006</v>
      </c>
      <c r="I42" s="1">
        <v>316.6515</v>
      </c>
      <c r="J42" s="1">
        <v>39386.046999999999</v>
      </c>
      <c r="K42" s="1">
        <v>41664.019999999997</v>
      </c>
      <c r="L42" s="1">
        <v>42889.953000000001</v>
      </c>
      <c r="M42" s="1">
        <v>46287.214999999997</v>
      </c>
      <c r="N42" s="1">
        <v>41549.464999999997</v>
      </c>
      <c r="O42" s="1">
        <v>41664.016000000003</v>
      </c>
      <c r="P42" s="1">
        <v>11550.356</v>
      </c>
      <c r="Q42" s="1">
        <v>3397.2617</v>
      </c>
      <c r="R42" s="1">
        <v>2277.9726999999998</v>
      </c>
      <c r="S42" s="1">
        <v>114.55078</v>
      </c>
    </row>
    <row r="43" spans="1:19" x14ac:dyDescent="0.2">
      <c r="A43" s="1" t="s">
        <v>19</v>
      </c>
      <c r="B43" s="1">
        <v>-1668190253</v>
      </c>
      <c r="C43" s="1">
        <v>250</v>
      </c>
      <c r="D43" s="1">
        <v>2461.3289</v>
      </c>
      <c r="E43" s="1">
        <v>2211.3289</v>
      </c>
      <c r="F43" s="1">
        <v>972.58190000000002</v>
      </c>
      <c r="G43" s="1">
        <v>722.58190000000002</v>
      </c>
      <c r="H43" s="1">
        <v>972.58190000000002</v>
      </c>
      <c r="I43" s="1">
        <v>722.58190000000002</v>
      </c>
      <c r="J43" s="1">
        <v>72932.31</v>
      </c>
      <c r="K43" s="1">
        <v>94682.14</v>
      </c>
      <c r="L43" s="1">
        <v>88295.55</v>
      </c>
      <c r="M43" s="1">
        <v>287464.53000000003</v>
      </c>
      <c r="N43" s="1">
        <v>91245.5</v>
      </c>
      <c r="O43" s="1">
        <v>94682.14</v>
      </c>
      <c r="P43" s="1">
        <v>14919.413</v>
      </c>
      <c r="Q43" s="1">
        <v>199169</v>
      </c>
      <c r="R43" s="1">
        <v>21749.828000000001</v>
      </c>
      <c r="S43" s="1">
        <v>3436.6406000000002</v>
      </c>
    </row>
    <row r="44" spans="1:19" x14ac:dyDescent="0.2">
      <c r="A44" s="1" t="s">
        <v>28</v>
      </c>
      <c r="B44" s="1">
        <v>1799436767</v>
      </c>
      <c r="C44" s="1">
        <v>250</v>
      </c>
      <c r="D44" s="1">
        <v>903.21654999999998</v>
      </c>
      <c r="E44" s="1">
        <v>653.21654999999998</v>
      </c>
      <c r="F44" s="1">
        <v>903.21654999999998</v>
      </c>
      <c r="G44" s="1">
        <v>653.21654999999998</v>
      </c>
      <c r="H44" s="1">
        <v>903.21654999999998</v>
      </c>
      <c r="I44" s="1">
        <v>653.21654999999998</v>
      </c>
      <c r="J44" s="1">
        <v>76415.42</v>
      </c>
      <c r="K44" s="1">
        <v>86855.02</v>
      </c>
      <c r="L44" s="1">
        <v>71340.983999999997</v>
      </c>
      <c r="M44" s="1">
        <v>86855.02</v>
      </c>
      <c r="N44" s="1">
        <v>86362.21</v>
      </c>
      <c r="O44" s="1">
        <v>86855.02</v>
      </c>
      <c r="P44" s="1">
        <v>11898.583000000001</v>
      </c>
      <c r="Q44" s="1">
        <v>15514.035</v>
      </c>
      <c r="R44" s="1">
        <v>10439.598</v>
      </c>
      <c r="S44" s="1">
        <v>492.8125</v>
      </c>
    </row>
    <row r="45" spans="1:19" x14ac:dyDescent="0.2">
      <c r="A45" s="1" t="s">
        <v>23</v>
      </c>
      <c r="B45" s="1">
        <v>-1555590367</v>
      </c>
      <c r="C45" s="1">
        <v>250</v>
      </c>
      <c r="D45" s="1">
        <v>1546.7379000000001</v>
      </c>
      <c r="E45" s="1">
        <v>1296.7379000000001</v>
      </c>
      <c r="F45" s="1">
        <v>1102.9537</v>
      </c>
      <c r="G45" s="1">
        <v>852.95374000000004</v>
      </c>
      <c r="H45" s="1">
        <v>1102.9537</v>
      </c>
      <c r="I45" s="1">
        <v>852.95374000000004</v>
      </c>
      <c r="J45" s="1">
        <v>77215.695000000007</v>
      </c>
      <c r="K45" s="1">
        <v>104090.96</v>
      </c>
      <c r="L45" s="1">
        <v>61805.612999999998</v>
      </c>
      <c r="M45" s="1">
        <v>153398</v>
      </c>
      <c r="N45" s="1">
        <v>102100.87</v>
      </c>
      <c r="O45" s="1">
        <v>104090.98</v>
      </c>
      <c r="P45" s="1">
        <v>12627.261</v>
      </c>
      <c r="Q45" s="1">
        <v>91592.38</v>
      </c>
      <c r="R45" s="1">
        <v>26875.27</v>
      </c>
      <c r="S45" s="1">
        <v>1990.1094000000001</v>
      </c>
    </row>
    <row r="46" spans="1:19" x14ac:dyDescent="0.2">
      <c r="A46" s="1" t="s">
        <v>31</v>
      </c>
      <c r="B46" s="1">
        <v>650433521</v>
      </c>
      <c r="C46" s="1">
        <v>250</v>
      </c>
      <c r="D46" s="1">
        <v>981.54516999999998</v>
      </c>
      <c r="E46" s="1">
        <v>731.54516999999998</v>
      </c>
      <c r="F46" s="1">
        <v>771.98413000000005</v>
      </c>
      <c r="G46" s="1">
        <v>521.98413000000005</v>
      </c>
      <c r="H46" s="1">
        <v>771.98413000000005</v>
      </c>
      <c r="I46" s="1">
        <v>521.98413000000005</v>
      </c>
      <c r="J46" s="1">
        <v>59139.12</v>
      </c>
      <c r="K46" s="1">
        <v>65444.004000000001</v>
      </c>
      <c r="L46" s="1">
        <v>73439.69</v>
      </c>
      <c r="M46" s="1">
        <v>88976.92</v>
      </c>
      <c r="N46" s="1">
        <v>65084.777000000002</v>
      </c>
      <c r="O46" s="1">
        <v>65444.004000000001</v>
      </c>
      <c r="P46" s="1">
        <v>14448.824000000001</v>
      </c>
      <c r="Q46" s="1">
        <v>15537.23</v>
      </c>
      <c r="R46" s="1">
        <v>6304.8789999999999</v>
      </c>
      <c r="S46" s="1">
        <v>359.22656000000001</v>
      </c>
    </row>
    <row r="47" spans="1:19" x14ac:dyDescent="0.2">
      <c r="A47" s="1" t="s">
        <v>29</v>
      </c>
      <c r="B47" s="1">
        <v>-648533003</v>
      </c>
      <c r="C47" s="1">
        <v>250</v>
      </c>
      <c r="D47" s="1">
        <v>1014.6162</v>
      </c>
      <c r="E47" s="1">
        <v>764.61620000000005</v>
      </c>
      <c r="F47" s="1">
        <v>1056.7698</v>
      </c>
      <c r="G47" s="1">
        <v>806.76980000000003</v>
      </c>
      <c r="H47" s="1">
        <v>1056.7698</v>
      </c>
      <c r="I47" s="1">
        <v>806.76980000000003</v>
      </c>
      <c r="J47" s="1">
        <v>64936.71</v>
      </c>
      <c r="K47" s="1">
        <v>99957.2</v>
      </c>
      <c r="L47" s="1">
        <v>47065.883000000002</v>
      </c>
      <c r="M47" s="1">
        <v>95021.64</v>
      </c>
      <c r="N47" s="1">
        <v>98016.48</v>
      </c>
      <c r="O47" s="1">
        <v>99957.2</v>
      </c>
      <c r="P47" s="1">
        <v>11866.245999999999</v>
      </c>
      <c r="Q47" s="1">
        <v>47955.754000000001</v>
      </c>
      <c r="R47" s="1">
        <v>35020.49</v>
      </c>
      <c r="S47" s="1">
        <v>1940.7188000000001</v>
      </c>
    </row>
    <row r="48" spans="1:19" x14ac:dyDescent="0.2">
      <c r="A48" s="1" t="s">
        <v>28</v>
      </c>
      <c r="B48" s="1">
        <v>412928697</v>
      </c>
      <c r="C48" s="1">
        <v>250</v>
      </c>
      <c r="D48" s="1">
        <v>1880.5675000000001</v>
      </c>
      <c r="E48" s="1">
        <v>1630.5675000000001</v>
      </c>
      <c r="F48" s="1">
        <v>1844.7426</v>
      </c>
      <c r="G48" s="1">
        <v>1594.7426</v>
      </c>
      <c r="H48" s="1">
        <v>1844.7426</v>
      </c>
      <c r="I48" s="1">
        <v>1594.7426</v>
      </c>
      <c r="J48" s="1">
        <v>181219.19</v>
      </c>
      <c r="K48" s="1">
        <v>264783.88</v>
      </c>
      <c r="L48" s="1">
        <v>149552.10999999999</v>
      </c>
      <c r="M48" s="1">
        <v>270841.34000000003</v>
      </c>
      <c r="N48" s="1">
        <v>262461.78000000003</v>
      </c>
      <c r="O48" s="1">
        <v>264783.88</v>
      </c>
      <c r="P48" s="1">
        <v>12969.487999999999</v>
      </c>
      <c r="Q48" s="1">
        <v>121289.234</v>
      </c>
      <c r="R48" s="1">
        <v>83564.69</v>
      </c>
      <c r="S48" s="1">
        <v>2322.0938000000001</v>
      </c>
    </row>
    <row r="49" spans="1:19" x14ac:dyDescent="0.2">
      <c r="A49" s="1" t="s">
        <v>29</v>
      </c>
      <c r="B49" s="1">
        <v>952822115</v>
      </c>
      <c r="C49" s="1">
        <v>250</v>
      </c>
      <c r="D49" s="1">
        <v>1078.1207999999999</v>
      </c>
      <c r="E49" s="1">
        <v>828.12085000000002</v>
      </c>
      <c r="F49" s="1">
        <v>1080.0408</v>
      </c>
      <c r="G49" s="1">
        <v>830.04079999999999</v>
      </c>
      <c r="H49" s="1">
        <v>1080.0408</v>
      </c>
      <c r="I49" s="1">
        <v>830.04079999999999</v>
      </c>
      <c r="J49" s="1">
        <v>77701.335999999996</v>
      </c>
      <c r="K49" s="1">
        <v>110551.37</v>
      </c>
      <c r="L49" s="1">
        <v>60635.574000000001</v>
      </c>
      <c r="M49" s="1">
        <v>110326.48</v>
      </c>
      <c r="N49" s="1">
        <v>109323.31</v>
      </c>
      <c r="O49" s="1">
        <v>110551.37</v>
      </c>
      <c r="P49" s="1">
        <v>13398.933000000001</v>
      </c>
      <c r="Q49" s="1">
        <v>49690.906000000003</v>
      </c>
      <c r="R49" s="1">
        <v>32850.035000000003</v>
      </c>
      <c r="S49" s="1">
        <v>1228.0546999999999</v>
      </c>
    </row>
    <row r="50" spans="1:19" x14ac:dyDescent="0.2">
      <c r="A50" s="1" t="s">
        <v>23</v>
      </c>
      <c r="B50" s="1">
        <v>-1720755923</v>
      </c>
      <c r="C50" s="1">
        <v>250</v>
      </c>
      <c r="D50" s="1">
        <v>1737.9096999999999</v>
      </c>
      <c r="E50" s="1">
        <v>1487.9096999999999</v>
      </c>
      <c r="F50" s="1">
        <v>1776.1135999999999</v>
      </c>
      <c r="G50" s="1">
        <v>1526.1135999999999</v>
      </c>
      <c r="H50" s="1">
        <v>1776.1135999999999</v>
      </c>
      <c r="I50" s="1">
        <v>1526.1135999999999</v>
      </c>
      <c r="J50" s="1">
        <v>120428.09</v>
      </c>
      <c r="K50" s="1">
        <v>218858.81</v>
      </c>
      <c r="L50" s="1">
        <v>54047.37</v>
      </c>
      <c r="M50" s="1">
        <v>212731.19</v>
      </c>
      <c r="N50" s="1">
        <v>212394.77</v>
      </c>
      <c r="O50" s="1">
        <v>218858.81</v>
      </c>
      <c r="P50" s="1">
        <v>11525.174000000001</v>
      </c>
      <c r="Q50" s="1">
        <v>158683.81</v>
      </c>
      <c r="R50" s="1">
        <v>98430.720000000001</v>
      </c>
      <c r="S50" s="1">
        <v>6464.0469999999996</v>
      </c>
    </row>
    <row r="51" spans="1:19" x14ac:dyDescent="0.2">
      <c r="A51" s="1" t="s">
        <v>21</v>
      </c>
      <c r="B51" s="1">
        <v>713249548</v>
      </c>
      <c r="C51" s="1">
        <v>250</v>
      </c>
      <c r="D51" s="1">
        <v>1107.248</v>
      </c>
      <c r="E51" s="1">
        <v>857.24805000000003</v>
      </c>
      <c r="F51" s="1">
        <v>898.41125</v>
      </c>
      <c r="G51" s="1">
        <v>648.41125</v>
      </c>
      <c r="H51" s="1">
        <v>898.41125</v>
      </c>
      <c r="I51" s="1">
        <v>648.41125</v>
      </c>
      <c r="J51" s="1">
        <v>66121.5</v>
      </c>
      <c r="K51" s="1">
        <v>75735.460000000006</v>
      </c>
      <c r="L51" s="1">
        <v>75967.125</v>
      </c>
      <c r="M51" s="1">
        <v>96219.06</v>
      </c>
      <c r="N51" s="1">
        <v>75051.38</v>
      </c>
      <c r="O51" s="1">
        <v>75735.460000000006</v>
      </c>
      <c r="P51" s="1">
        <v>12325.449000000001</v>
      </c>
      <c r="Q51" s="1">
        <v>20251.934000000001</v>
      </c>
      <c r="R51" s="1">
        <v>9613.9609999999993</v>
      </c>
      <c r="S51" s="1">
        <v>684.07809999999995</v>
      </c>
    </row>
    <row r="52" spans="1:19" x14ac:dyDescent="0.2">
      <c r="A52" s="1" t="s">
        <v>21</v>
      </c>
      <c r="B52" s="1">
        <v>826247555</v>
      </c>
      <c r="C52" s="1">
        <v>250</v>
      </c>
      <c r="D52" s="1">
        <v>1361.7382</v>
      </c>
      <c r="E52" s="1">
        <v>1111.7382</v>
      </c>
      <c r="F52" s="1">
        <v>1243.3583000000001</v>
      </c>
      <c r="G52" s="1">
        <v>993.35829999999999</v>
      </c>
      <c r="H52" s="1">
        <v>1243.3583000000001</v>
      </c>
      <c r="I52" s="1">
        <v>993.35829999999999</v>
      </c>
      <c r="J52" s="1">
        <v>115692.95</v>
      </c>
      <c r="K52" s="1">
        <v>136091.26999999999</v>
      </c>
      <c r="L52" s="1">
        <v>117834.836</v>
      </c>
      <c r="M52" s="1">
        <v>152191.47</v>
      </c>
      <c r="N52" s="1">
        <v>135250.62</v>
      </c>
      <c r="O52" s="1">
        <v>136091.26999999999</v>
      </c>
      <c r="P52" s="1">
        <v>12399.464</v>
      </c>
      <c r="Q52" s="1">
        <v>34356.625</v>
      </c>
      <c r="R52" s="1">
        <v>20398.312000000002</v>
      </c>
      <c r="S52" s="1">
        <v>840.64059999999995</v>
      </c>
    </row>
    <row r="53" spans="1:19" x14ac:dyDescent="0.2">
      <c r="A53" s="1" t="s">
        <v>23</v>
      </c>
      <c r="B53" s="1">
        <v>785368874</v>
      </c>
      <c r="C53" s="1">
        <v>250</v>
      </c>
      <c r="D53" s="1">
        <v>2387.7060000000001</v>
      </c>
      <c r="E53" s="1">
        <v>2137.7060000000001</v>
      </c>
      <c r="F53" s="1">
        <v>500.99716000000001</v>
      </c>
      <c r="G53" s="1">
        <v>250.99716000000001</v>
      </c>
      <c r="H53" s="1">
        <v>500.99716000000001</v>
      </c>
      <c r="I53" s="1">
        <v>250.99716000000001</v>
      </c>
      <c r="J53" s="1">
        <v>38255.866999999998</v>
      </c>
      <c r="K53" s="1">
        <v>40762.156000000003</v>
      </c>
      <c r="L53" s="1">
        <v>231974.67</v>
      </c>
      <c r="M53" s="1">
        <v>376658.9</v>
      </c>
      <c r="N53" s="1">
        <v>40208.777000000002</v>
      </c>
      <c r="O53" s="1">
        <v>40762.156000000003</v>
      </c>
      <c r="P53" s="1">
        <v>13250.821</v>
      </c>
      <c r="Q53" s="1">
        <v>144684.25</v>
      </c>
      <c r="R53" s="1">
        <v>2506.2890000000002</v>
      </c>
      <c r="S53" s="1">
        <v>553.37890000000004</v>
      </c>
    </row>
    <row r="54" spans="1:19" x14ac:dyDescent="0.2">
      <c r="A54" s="1" t="s">
        <v>19</v>
      </c>
      <c r="B54" s="1">
        <v>1006981601</v>
      </c>
      <c r="C54" s="1">
        <v>250</v>
      </c>
      <c r="D54" s="1">
        <v>1039.2660000000001</v>
      </c>
      <c r="E54" s="1">
        <v>789.26599999999996</v>
      </c>
      <c r="F54" s="1">
        <v>347.21274</v>
      </c>
      <c r="G54" s="1">
        <v>97.212739999999997</v>
      </c>
      <c r="H54" s="1">
        <v>347.21274</v>
      </c>
      <c r="I54" s="1">
        <v>97.212739999999997</v>
      </c>
      <c r="J54" s="1">
        <v>17836.303</v>
      </c>
      <c r="K54" s="1">
        <v>17911.634999999998</v>
      </c>
      <c r="L54" s="1">
        <v>98711.03</v>
      </c>
      <c r="M54" s="1">
        <v>106606.26</v>
      </c>
      <c r="N54" s="1">
        <v>17863.324000000001</v>
      </c>
      <c r="O54" s="1">
        <v>17911.633000000002</v>
      </c>
      <c r="P54" s="1">
        <v>10134.046</v>
      </c>
      <c r="Q54" s="1">
        <v>7895.2266</v>
      </c>
      <c r="R54" s="1">
        <v>75.331055000000006</v>
      </c>
      <c r="S54" s="1">
        <v>48.308593999999999</v>
      </c>
    </row>
    <row r="55" spans="1:19" x14ac:dyDescent="0.2">
      <c r="A55" s="1" t="s">
        <v>24</v>
      </c>
      <c r="B55" s="1">
        <v>114827670</v>
      </c>
      <c r="C55" s="1">
        <v>250</v>
      </c>
      <c r="D55" s="1">
        <v>1552.0042000000001</v>
      </c>
      <c r="E55" s="1">
        <v>1302.0042000000001</v>
      </c>
      <c r="F55" s="1">
        <v>375.58062999999999</v>
      </c>
      <c r="G55" s="1">
        <v>125.58063</v>
      </c>
      <c r="H55" s="1">
        <v>375.58062999999999</v>
      </c>
      <c r="I55" s="1">
        <v>125.58063</v>
      </c>
      <c r="J55" s="1">
        <v>28043.234</v>
      </c>
      <c r="K55" s="1">
        <v>28851.791000000001</v>
      </c>
      <c r="L55" s="1">
        <v>104446.2</v>
      </c>
      <c r="M55" s="1">
        <v>159035.95000000001</v>
      </c>
      <c r="N55" s="1">
        <v>28612.705000000002</v>
      </c>
      <c r="O55" s="1">
        <v>28851.79</v>
      </c>
      <c r="P55" s="1">
        <v>16562.271000000001</v>
      </c>
      <c r="Q55" s="1">
        <v>54589.758000000002</v>
      </c>
      <c r="R55" s="1">
        <v>808.55664000000002</v>
      </c>
      <c r="S55" s="1">
        <v>239.08398</v>
      </c>
    </row>
    <row r="56" spans="1:19" x14ac:dyDescent="0.2">
      <c r="A56" s="1" t="s">
        <v>22</v>
      </c>
      <c r="B56" s="1">
        <v>316430616</v>
      </c>
      <c r="C56" s="1">
        <v>250</v>
      </c>
      <c r="D56" s="1">
        <v>2836.0073000000002</v>
      </c>
      <c r="E56" s="1">
        <v>2586.0073000000002</v>
      </c>
      <c r="F56" s="1">
        <v>2796.5311999999999</v>
      </c>
      <c r="G56" s="1">
        <v>2546.5311999999999</v>
      </c>
      <c r="H56" s="1">
        <v>2796.5311999999999</v>
      </c>
      <c r="I56" s="1">
        <v>2546.5311999999999</v>
      </c>
      <c r="J56" s="1">
        <v>296295.15999999997</v>
      </c>
      <c r="K56" s="1">
        <v>386128.94</v>
      </c>
      <c r="L56" s="1">
        <v>263711.78000000003</v>
      </c>
      <c r="M56" s="1">
        <v>392598.47</v>
      </c>
      <c r="N56" s="1">
        <v>384380.47</v>
      </c>
      <c r="O56" s="1">
        <v>386128.94</v>
      </c>
      <c r="P56" s="1">
        <v>13482.800999999999</v>
      </c>
      <c r="Q56" s="1">
        <v>128886.67</v>
      </c>
      <c r="R56" s="1">
        <v>89833.78</v>
      </c>
      <c r="S56" s="1">
        <v>1748.4688000000001</v>
      </c>
    </row>
    <row r="57" spans="1:19" x14ac:dyDescent="0.2">
      <c r="A57" s="1" t="s">
        <v>21</v>
      </c>
      <c r="B57" s="1">
        <v>-406689046</v>
      </c>
      <c r="C57" s="1">
        <v>250</v>
      </c>
      <c r="D57" s="1">
        <v>1681.3698999999999</v>
      </c>
      <c r="E57" s="1">
        <v>1431.3698999999999</v>
      </c>
      <c r="F57" s="1">
        <v>1536.1687999999999</v>
      </c>
      <c r="G57" s="1">
        <v>1286.1687999999999</v>
      </c>
      <c r="H57" s="1">
        <v>1536.1687999999999</v>
      </c>
      <c r="I57" s="1">
        <v>1286.1687999999999</v>
      </c>
      <c r="J57" s="1">
        <v>110953.48</v>
      </c>
      <c r="K57" s="1">
        <v>168519.62</v>
      </c>
      <c r="L57" s="1">
        <v>87637.75</v>
      </c>
      <c r="M57" s="1">
        <v>187283.36</v>
      </c>
      <c r="N57" s="1">
        <v>165588.38</v>
      </c>
      <c r="O57" s="1">
        <v>168519.66</v>
      </c>
      <c r="P57" s="1">
        <v>15014.558000000001</v>
      </c>
      <c r="Q57" s="1">
        <v>99645.6</v>
      </c>
      <c r="R57" s="1">
        <v>57566.14</v>
      </c>
      <c r="S57" s="1">
        <v>2931.2811999999999</v>
      </c>
    </row>
    <row r="58" spans="1:19" x14ac:dyDescent="0.2">
      <c r="A58" s="1" t="s">
        <v>28</v>
      </c>
      <c r="B58" s="1">
        <v>-9578651</v>
      </c>
      <c r="C58" s="1">
        <v>250</v>
      </c>
      <c r="D58" s="1">
        <v>1134.8118999999999</v>
      </c>
      <c r="E58" s="1">
        <v>884.81190000000004</v>
      </c>
      <c r="F58" s="1">
        <v>1120.8344</v>
      </c>
      <c r="G58" s="1">
        <v>870.83434999999997</v>
      </c>
      <c r="H58" s="1">
        <v>1120.8344</v>
      </c>
      <c r="I58" s="1">
        <v>870.83434999999997</v>
      </c>
      <c r="J58" s="1">
        <v>119906.95</v>
      </c>
      <c r="K58" s="1">
        <v>130104.06</v>
      </c>
      <c r="L58" s="1">
        <v>117330.664</v>
      </c>
      <c r="M58" s="1">
        <v>132193.31</v>
      </c>
      <c r="N58" s="1">
        <v>129748.11</v>
      </c>
      <c r="O58" s="1">
        <v>130104.06</v>
      </c>
      <c r="P58" s="1">
        <v>12886.998</v>
      </c>
      <c r="Q58" s="1">
        <v>14862.647999999999</v>
      </c>
      <c r="R58" s="1">
        <v>10197.109</v>
      </c>
      <c r="S58" s="1">
        <v>355.95312000000001</v>
      </c>
    </row>
    <row r="59" spans="1:19" x14ac:dyDescent="0.2">
      <c r="A59" s="1" t="s">
        <v>23</v>
      </c>
      <c r="B59" s="1">
        <v>103950130</v>
      </c>
      <c r="C59" s="1">
        <v>250</v>
      </c>
      <c r="D59" s="1">
        <v>2059.6819999999998</v>
      </c>
      <c r="E59" s="1">
        <v>1809.6819</v>
      </c>
      <c r="F59" s="1">
        <v>1368.5393999999999</v>
      </c>
      <c r="G59" s="1">
        <v>1118.5393999999999</v>
      </c>
      <c r="H59" s="1">
        <v>1368.5393999999999</v>
      </c>
      <c r="I59" s="1">
        <v>1118.5393999999999</v>
      </c>
      <c r="J59" s="1">
        <v>99306.240000000005</v>
      </c>
      <c r="K59" s="1">
        <v>151577.82999999999</v>
      </c>
      <c r="L59" s="1">
        <v>72691.33</v>
      </c>
      <c r="M59" s="1">
        <v>249024.72</v>
      </c>
      <c r="N59" s="1">
        <v>146426.70000000001</v>
      </c>
      <c r="O59" s="1">
        <v>151577.81</v>
      </c>
      <c r="P59" s="1">
        <v>12281.391</v>
      </c>
      <c r="Q59" s="1">
        <v>176333.39</v>
      </c>
      <c r="R59" s="1">
        <v>52271.586000000003</v>
      </c>
      <c r="S59" s="1">
        <v>5151.1094000000003</v>
      </c>
    </row>
    <row r="60" spans="1:19" x14ac:dyDescent="0.2">
      <c r="A60" s="1" t="s">
        <v>23</v>
      </c>
      <c r="B60" s="1">
        <v>428964495</v>
      </c>
      <c r="C60" s="1">
        <v>250</v>
      </c>
      <c r="D60" s="1">
        <v>466.11790000000002</v>
      </c>
      <c r="E60" s="1">
        <v>216.11788999999999</v>
      </c>
      <c r="F60" s="1">
        <v>444.04849999999999</v>
      </c>
      <c r="G60" s="1">
        <v>194.04849999999999</v>
      </c>
      <c r="H60" s="1">
        <v>444.04849999999999</v>
      </c>
      <c r="I60" s="1">
        <v>194.04849999999999</v>
      </c>
      <c r="J60" s="1">
        <v>29517.828000000001</v>
      </c>
      <c r="K60" s="1">
        <v>30099.785</v>
      </c>
      <c r="L60" s="1">
        <v>31591.129000000001</v>
      </c>
      <c r="M60" s="1">
        <v>32589.594000000001</v>
      </c>
      <c r="N60" s="1">
        <v>30030.532999999999</v>
      </c>
      <c r="O60" s="1">
        <v>30099.780999999999</v>
      </c>
      <c r="P60" s="1">
        <v>11552.703</v>
      </c>
      <c r="Q60" s="1">
        <v>998.46289999999999</v>
      </c>
      <c r="R60" s="1">
        <v>581.95703000000003</v>
      </c>
      <c r="S60" s="1">
        <v>69.246089999999995</v>
      </c>
    </row>
    <row r="61" spans="1:19" x14ac:dyDescent="0.2">
      <c r="A61" s="1" t="s">
        <v>22</v>
      </c>
      <c r="B61" s="1">
        <v>277769676</v>
      </c>
      <c r="C61" s="1">
        <v>250</v>
      </c>
      <c r="D61" s="1">
        <v>821.9425</v>
      </c>
      <c r="E61" s="1">
        <v>571.9425</v>
      </c>
      <c r="F61" s="1">
        <v>810.38744999999994</v>
      </c>
      <c r="G61" s="1">
        <v>560.38744999999994</v>
      </c>
      <c r="H61" s="1">
        <v>810.38744999999994</v>
      </c>
      <c r="I61" s="1">
        <v>560.38744999999994</v>
      </c>
      <c r="J61" s="1">
        <v>57352.55</v>
      </c>
      <c r="K61" s="1">
        <v>66707.98</v>
      </c>
      <c r="L61" s="1">
        <v>55444.565999999999</v>
      </c>
      <c r="M61" s="1">
        <v>67905.39</v>
      </c>
      <c r="N61" s="1">
        <v>66337.63</v>
      </c>
      <c r="O61" s="1">
        <v>66707.98</v>
      </c>
      <c r="P61" s="1">
        <v>12843.717000000001</v>
      </c>
      <c r="Q61" s="1">
        <v>12460.82</v>
      </c>
      <c r="R61" s="1">
        <v>9355.4259999999995</v>
      </c>
      <c r="S61" s="1">
        <v>370.33983999999998</v>
      </c>
    </row>
    <row r="62" spans="1:19" x14ac:dyDescent="0.2">
      <c r="A62" s="1" t="s">
        <v>22</v>
      </c>
      <c r="B62" s="1">
        <v>1602222556</v>
      </c>
      <c r="C62" s="1">
        <v>250</v>
      </c>
      <c r="D62" s="1">
        <v>2677.8452000000002</v>
      </c>
      <c r="E62" s="1">
        <v>2427.8452000000002</v>
      </c>
      <c r="F62" s="1">
        <v>2559.1867999999999</v>
      </c>
      <c r="G62" s="1">
        <v>2309.1867999999999</v>
      </c>
      <c r="H62" s="1">
        <v>2559.1867999999999</v>
      </c>
      <c r="I62" s="1">
        <v>2309.1867999999999</v>
      </c>
      <c r="J62" s="1">
        <v>222810.06</v>
      </c>
      <c r="K62" s="1">
        <v>385912.28</v>
      </c>
      <c r="L62" s="1">
        <v>109860.27</v>
      </c>
      <c r="M62" s="1">
        <v>407664.28</v>
      </c>
      <c r="N62" s="1">
        <v>380981.94</v>
      </c>
      <c r="O62" s="1">
        <v>385912.34</v>
      </c>
      <c r="P62" s="1">
        <v>13753.109</v>
      </c>
      <c r="Q62" s="1">
        <v>297804.03000000003</v>
      </c>
      <c r="R62" s="1">
        <v>163102.23000000001</v>
      </c>
      <c r="S62" s="1">
        <v>4930.4375</v>
      </c>
    </row>
    <row r="63" spans="1:19" x14ac:dyDescent="0.2">
      <c r="A63" s="1" t="s">
        <v>32</v>
      </c>
      <c r="B63" s="1">
        <v>1124888674</v>
      </c>
      <c r="C63" s="1">
        <v>250</v>
      </c>
      <c r="D63" s="1">
        <v>1330.8467000000001</v>
      </c>
      <c r="E63" s="1">
        <v>1080.8467000000001</v>
      </c>
      <c r="F63" s="1">
        <v>1325.4706000000001</v>
      </c>
      <c r="G63" s="1">
        <v>1075.4706000000001</v>
      </c>
      <c r="H63" s="1">
        <v>1325.4706000000001</v>
      </c>
      <c r="I63" s="1">
        <v>1075.4706000000001</v>
      </c>
      <c r="J63" s="1">
        <v>128498.78</v>
      </c>
      <c r="K63" s="1">
        <v>148974.5</v>
      </c>
      <c r="L63" s="1">
        <v>123713.13</v>
      </c>
      <c r="M63" s="1">
        <v>149634.31</v>
      </c>
      <c r="N63" s="1">
        <v>148650.39000000001</v>
      </c>
      <c r="O63" s="1">
        <v>148974.5</v>
      </c>
      <c r="P63" s="1">
        <v>10785.854499999999</v>
      </c>
      <c r="Q63" s="1">
        <v>25921.171999999999</v>
      </c>
      <c r="R63" s="1">
        <v>20475.71</v>
      </c>
      <c r="S63" s="1">
        <v>324.10937999999999</v>
      </c>
    </row>
    <row r="64" spans="1:19" x14ac:dyDescent="0.2">
      <c r="A64" s="1" t="s">
        <v>28</v>
      </c>
      <c r="B64" s="1">
        <v>-612012627</v>
      </c>
      <c r="C64" s="1">
        <v>250</v>
      </c>
      <c r="D64" s="1">
        <v>1022.4338</v>
      </c>
      <c r="E64" s="1">
        <v>772.43380000000002</v>
      </c>
      <c r="F64" s="1">
        <v>1005.0934</v>
      </c>
      <c r="G64" s="1">
        <v>755.09339999999997</v>
      </c>
      <c r="H64" s="1">
        <v>1005.0934</v>
      </c>
      <c r="I64" s="1">
        <v>755.09339999999997</v>
      </c>
      <c r="J64" s="1">
        <v>79942.414000000004</v>
      </c>
      <c r="K64" s="1">
        <v>89448.054999999993</v>
      </c>
      <c r="L64" s="1">
        <v>79484.835999999996</v>
      </c>
      <c r="M64" s="1">
        <v>91373.445000000007</v>
      </c>
      <c r="N64" s="1">
        <v>89158.73</v>
      </c>
      <c r="O64" s="1">
        <v>89448.05</v>
      </c>
      <c r="P64" s="1">
        <v>12718.96</v>
      </c>
      <c r="Q64" s="1">
        <v>11888.609</v>
      </c>
      <c r="R64" s="1">
        <v>9505.6409999999996</v>
      </c>
      <c r="S64" s="1">
        <v>289.32029999999997</v>
      </c>
    </row>
    <row r="65" spans="1:19" x14ac:dyDescent="0.2">
      <c r="A65" s="1" t="s">
        <v>21</v>
      </c>
      <c r="B65" s="1">
        <v>1996655901</v>
      </c>
      <c r="C65" s="1">
        <v>250</v>
      </c>
      <c r="D65" s="1">
        <v>3066.3271</v>
      </c>
      <c r="E65" s="1">
        <v>2816.3271</v>
      </c>
      <c r="F65" s="1">
        <v>2996.3179</v>
      </c>
      <c r="G65" s="1">
        <v>2746.3179</v>
      </c>
      <c r="H65" s="1">
        <v>2996.3179</v>
      </c>
      <c r="I65" s="1">
        <v>2746.3179</v>
      </c>
      <c r="J65" s="1">
        <v>253266.39</v>
      </c>
      <c r="K65" s="1">
        <v>527619.69999999995</v>
      </c>
      <c r="L65" s="1">
        <v>141728.03</v>
      </c>
      <c r="M65" s="1">
        <v>542697.4</v>
      </c>
      <c r="N65" s="1">
        <v>521581.38</v>
      </c>
      <c r="O65" s="1">
        <v>527619.69999999995</v>
      </c>
      <c r="P65" s="1">
        <v>14282.281000000001</v>
      </c>
      <c r="Q65" s="1">
        <v>400969.38</v>
      </c>
      <c r="R65" s="1">
        <v>274353.3</v>
      </c>
      <c r="S65" s="1">
        <v>6038.3125</v>
      </c>
    </row>
    <row r="66" spans="1:19" x14ac:dyDescent="0.2">
      <c r="A66" s="1" t="s">
        <v>25</v>
      </c>
      <c r="B66" s="1">
        <v>-1298180151</v>
      </c>
      <c r="C66" s="1">
        <v>250</v>
      </c>
      <c r="D66" s="1">
        <v>1242.3818000000001</v>
      </c>
      <c r="E66" s="1">
        <v>992.38184000000001</v>
      </c>
      <c r="F66" s="1">
        <v>1225.8231000000001</v>
      </c>
      <c r="G66" s="1">
        <v>975.82309999999995</v>
      </c>
      <c r="H66" s="1">
        <v>1225.8231000000001</v>
      </c>
      <c r="I66" s="1">
        <v>975.82309999999995</v>
      </c>
      <c r="J66" s="1">
        <v>85806.49</v>
      </c>
      <c r="K66" s="1">
        <v>99557.53</v>
      </c>
      <c r="L66" s="1">
        <v>85185.445000000007</v>
      </c>
      <c r="M66" s="1">
        <v>101064.734</v>
      </c>
      <c r="N66" s="1">
        <v>99318.49</v>
      </c>
      <c r="O66" s="1">
        <v>99557.53</v>
      </c>
      <c r="P66" s="1">
        <v>12747.054</v>
      </c>
      <c r="Q66" s="1">
        <v>15879.289000000001</v>
      </c>
      <c r="R66" s="1">
        <v>13751.039000000001</v>
      </c>
      <c r="S66" s="1">
        <v>239.03906000000001</v>
      </c>
    </row>
    <row r="67" spans="1:19" x14ac:dyDescent="0.2">
      <c r="A67" s="1" t="s">
        <v>24</v>
      </c>
      <c r="B67" s="1">
        <v>80545937</v>
      </c>
      <c r="C67" s="1">
        <v>250</v>
      </c>
      <c r="D67" s="1">
        <v>512.80724999999995</v>
      </c>
      <c r="E67" s="1">
        <v>262.80725000000001</v>
      </c>
      <c r="F67" s="1">
        <v>506.00967000000003</v>
      </c>
      <c r="G67" s="1">
        <v>256.00967000000003</v>
      </c>
      <c r="H67" s="1">
        <v>506.00967000000003</v>
      </c>
      <c r="I67" s="1">
        <v>256.00967000000003</v>
      </c>
      <c r="J67" s="1">
        <v>34146.495999999999</v>
      </c>
      <c r="K67" s="1">
        <v>36858.667999999998</v>
      </c>
      <c r="L67" s="1">
        <v>32686.601999999999</v>
      </c>
      <c r="M67" s="1">
        <v>37645.152000000002</v>
      </c>
      <c r="N67" s="1">
        <v>36390.17</v>
      </c>
      <c r="O67" s="1">
        <v>36858.667999999998</v>
      </c>
      <c r="P67" s="1">
        <v>11937.37</v>
      </c>
      <c r="Q67" s="1">
        <v>4958.5510000000004</v>
      </c>
      <c r="R67" s="1">
        <v>2712.1718999999998</v>
      </c>
      <c r="S67" s="1">
        <v>468.49610000000001</v>
      </c>
    </row>
    <row r="68" spans="1:19" x14ac:dyDescent="0.2">
      <c r="A68" s="1" t="s">
        <v>25</v>
      </c>
      <c r="B68" s="1">
        <v>-712186726</v>
      </c>
      <c r="C68" s="1">
        <v>250</v>
      </c>
      <c r="D68" s="1">
        <v>699.9973</v>
      </c>
      <c r="E68" s="1">
        <v>449.9973</v>
      </c>
      <c r="F68" s="1">
        <v>571.9751</v>
      </c>
      <c r="G68" s="1">
        <v>321.9751</v>
      </c>
      <c r="H68" s="1">
        <v>571.9751</v>
      </c>
      <c r="I68" s="1">
        <v>321.9751</v>
      </c>
      <c r="J68" s="1">
        <v>42801.555</v>
      </c>
      <c r="K68" s="1">
        <v>44761.523000000001</v>
      </c>
      <c r="L68" s="1">
        <v>52959.656000000003</v>
      </c>
      <c r="M68" s="1">
        <v>58639.67</v>
      </c>
      <c r="N68" s="1">
        <v>44567.46</v>
      </c>
      <c r="O68" s="1">
        <v>44761.52</v>
      </c>
      <c r="P68" s="1">
        <v>11610.228999999999</v>
      </c>
      <c r="Q68" s="1">
        <v>5680.0155999999997</v>
      </c>
      <c r="R68" s="1">
        <v>1959.9688000000001</v>
      </c>
      <c r="S68" s="1">
        <v>194.05468999999999</v>
      </c>
    </row>
    <row r="69" spans="1:19" x14ac:dyDescent="0.2">
      <c r="A69" s="1" t="s">
        <v>19</v>
      </c>
      <c r="B69" s="1">
        <v>1734157801</v>
      </c>
      <c r="C69" s="1">
        <v>250</v>
      </c>
      <c r="D69" s="1">
        <v>828.87260000000003</v>
      </c>
      <c r="E69" s="1">
        <v>578.87260000000003</v>
      </c>
      <c r="F69" s="1">
        <v>690.37070000000006</v>
      </c>
      <c r="G69" s="1">
        <v>440.37072999999998</v>
      </c>
      <c r="H69" s="1">
        <v>690.37070000000006</v>
      </c>
      <c r="I69" s="1">
        <v>440.37072999999998</v>
      </c>
      <c r="J69" s="1">
        <v>55017.042999999998</v>
      </c>
      <c r="K69" s="1">
        <v>60601.88</v>
      </c>
      <c r="L69" s="1">
        <v>62588.086000000003</v>
      </c>
      <c r="M69" s="1">
        <v>76519.233999999997</v>
      </c>
      <c r="N69" s="1">
        <v>60082.785000000003</v>
      </c>
      <c r="O69" s="1">
        <v>60601.883000000002</v>
      </c>
      <c r="P69" s="1">
        <v>13465.897999999999</v>
      </c>
      <c r="Q69" s="1">
        <v>13931.147999999999</v>
      </c>
      <c r="R69" s="1">
        <v>5584.8360000000002</v>
      </c>
      <c r="S69" s="1">
        <v>519.09766000000002</v>
      </c>
    </row>
    <row r="70" spans="1:19" x14ac:dyDescent="0.2">
      <c r="A70" s="1" t="s">
        <v>26</v>
      </c>
      <c r="B70" s="1">
        <v>1758599912</v>
      </c>
      <c r="C70" s="1">
        <v>250</v>
      </c>
      <c r="D70" s="1">
        <v>1230.4939999999999</v>
      </c>
      <c r="E70" s="1">
        <v>980.49400000000003</v>
      </c>
      <c r="F70" s="1">
        <v>1059.9335000000001</v>
      </c>
      <c r="G70" s="1">
        <v>809.93349999999998</v>
      </c>
      <c r="H70" s="1">
        <v>1059.9335000000001</v>
      </c>
      <c r="I70" s="1">
        <v>809.93349999999998</v>
      </c>
      <c r="J70" s="1">
        <v>94217.38</v>
      </c>
      <c r="K70" s="1">
        <v>111095.15</v>
      </c>
      <c r="L70" s="1">
        <v>84131.82</v>
      </c>
      <c r="M70" s="1">
        <v>132883.82999999999</v>
      </c>
      <c r="N70" s="1">
        <v>109243.05499999999</v>
      </c>
      <c r="O70" s="1">
        <v>111095.16</v>
      </c>
      <c r="P70" s="1">
        <v>12726.341</v>
      </c>
      <c r="Q70" s="1">
        <v>48752.008000000002</v>
      </c>
      <c r="R70" s="1">
        <v>16877.766</v>
      </c>
      <c r="S70" s="1">
        <v>1852.0938000000001</v>
      </c>
    </row>
    <row r="71" spans="1:19" x14ac:dyDescent="0.2">
      <c r="A71" s="1" t="s">
        <v>31</v>
      </c>
      <c r="B71" s="1">
        <v>1220024408</v>
      </c>
      <c r="C71" s="1">
        <v>250</v>
      </c>
      <c r="D71" s="1">
        <v>1570.7761</v>
      </c>
      <c r="E71" s="1">
        <v>1320.7761</v>
      </c>
      <c r="F71" s="1">
        <v>1650.4670000000001</v>
      </c>
      <c r="G71" s="1">
        <v>1400.4670000000001</v>
      </c>
      <c r="H71" s="1">
        <v>1650.4670000000001</v>
      </c>
      <c r="I71" s="1">
        <v>1400.4670000000001</v>
      </c>
      <c r="J71" s="1">
        <v>101918.49</v>
      </c>
      <c r="K71" s="1">
        <v>194560.33</v>
      </c>
      <c r="L71" s="1">
        <v>58282.453000000001</v>
      </c>
      <c r="M71" s="1">
        <v>182859.48</v>
      </c>
      <c r="N71" s="1">
        <v>190944.55</v>
      </c>
      <c r="O71" s="1">
        <v>194560.31</v>
      </c>
      <c r="P71" s="1">
        <v>12194.78</v>
      </c>
      <c r="Q71" s="1">
        <v>124577.03</v>
      </c>
      <c r="R71" s="1">
        <v>92641.835999999996</v>
      </c>
      <c r="S71" s="1">
        <v>3615.7656000000002</v>
      </c>
    </row>
    <row r="72" spans="1:19" x14ac:dyDescent="0.2">
      <c r="A72" s="1" t="s">
        <v>19</v>
      </c>
      <c r="B72" s="1">
        <v>110083800</v>
      </c>
      <c r="C72" s="1">
        <v>250</v>
      </c>
      <c r="D72" s="1">
        <v>1633.7292</v>
      </c>
      <c r="E72" s="1">
        <v>1383.7292</v>
      </c>
      <c r="F72" s="1">
        <v>1469.0676000000001</v>
      </c>
      <c r="G72" s="1">
        <v>1219.0676000000001</v>
      </c>
      <c r="H72" s="1">
        <v>1469.0676000000001</v>
      </c>
      <c r="I72" s="1">
        <v>1219.0676000000001</v>
      </c>
      <c r="J72" s="1">
        <v>121211.53</v>
      </c>
      <c r="K72" s="1">
        <v>174470.02</v>
      </c>
      <c r="L72" s="1">
        <v>64743.457000000002</v>
      </c>
      <c r="M72" s="1">
        <v>195075.28</v>
      </c>
      <c r="N72" s="1">
        <v>169521.02</v>
      </c>
      <c r="O72" s="1">
        <v>174470.03</v>
      </c>
      <c r="P72" s="1">
        <v>13718.753000000001</v>
      </c>
      <c r="Q72" s="1">
        <v>130331.83</v>
      </c>
      <c r="R72" s="1">
        <v>53258.483999999997</v>
      </c>
      <c r="S72" s="1">
        <v>4949.0155999999997</v>
      </c>
    </row>
    <row r="73" spans="1:19" x14ac:dyDescent="0.2">
      <c r="A73" s="1" t="s">
        <v>24</v>
      </c>
      <c r="B73" s="1">
        <v>-2135800093</v>
      </c>
      <c r="C73" s="1">
        <v>250</v>
      </c>
      <c r="D73" s="1">
        <v>1285.9496999999999</v>
      </c>
      <c r="E73" s="1">
        <v>1035.9496999999999</v>
      </c>
      <c r="F73" s="1">
        <v>499.36059999999998</v>
      </c>
      <c r="G73" s="1">
        <v>249.36060000000001</v>
      </c>
      <c r="H73" s="1">
        <v>499.36059999999998</v>
      </c>
      <c r="I73" s="1">
        <v>249.36060000000001</v>
      </c>
      <c r="J73" s="1">
        <v>31254.643</v>
      </c>
      <c r="K73" s="1">
        <v>34924.156000000003</v>
      </c>
      <c r="L73" s="1">
        <v>84155.6</v>
      </c>
      <c r="M73" s="1">
        <v>131261.34</v>
      </c>
      <c r="N73" s="1">
        <v>34395.78</v>
      </c>
      <c r="O73" s="1">
        <v>34924.160000000003</v>
      </c>
      <c r="P73" s="1">
        <v>12556.093999999999</v>
      </c>
      <c r="Q73" s="1">
        <v>47105.741999999998</v>
      </c>
      <c r="R73" s="1">
        <v>3669.5117</v>
      </c>
      <c r="S73" s="1">
        <v>528.37890000000004</v>
      </c>
    </row>
    <row r="74" spans="1:19" x14ac:dyDescent="0.2">
      <c r="A74" s="1" t="s">
        <v>26</v>
      </c>
      <c r="B74" s="1">
        <v>1702456891</v>
      </c>
      <c r="C74" s="1">
        <v>250</v>
      </c>
      <c r="D74" s="1">
        <v>1302.6702</v>
      </c>
      <c r="E74" s="1">
        <v>1052.6702</v>
      </c>
      <c r="F74" s="1">
        <v>1102.0601999999999</v>
      </c>
      <c r="G74" s="1">
        <v>852.06020000000001</v>
      </c>
      <c r="H74" s="1">
        <v>1102.0601999999999</v>
      </c>
      <c r="I74" s="1">
        <v>852.06020000000001</v>
      </c>
      <c r="J74" s="1">
        <v>85454.304999999993</v>
      </c>
      <c r="K74" s="1">
        <v>113815.28</v>
      </c>
      <c r="L74" s="1">
        <v>65573.320000000007</v>
      </c>
      <c r="M74" s="1">
        <v>142950.97</v>
      </c>
      <c r="N74" s="1">
        <v>109441.016</v>
      </c>
      <c r="O74" s="1">
        <v>113815.27</v>
      </c>
      <c r="P74" s="1">
        <v>11232.287</v>
      </c>
      <c r="Q74" s="1">
        <v>77377.66</v>
      </c>
      <c r="R74" s="1">
        <v>28360.976999999999</v>
      </c>
      <c r="S74" s="1">
        <v>4374.2579999999998</v>
      </c>
    </row>
    <row r="75" spans="1:19" x14ac:dyDescent="0.2">
      <c r="A75" s="1" t="s">
        <v>19</v>
      </c>
      <c r="B75" s="1">
        <v>-503307268</v>
      </c>
      <c r="C75" s="1">
        <v>250</v>
      </c>
      <c r="D75" s="1">
        <v>1001.5669</v>
      </c>
      <c r="E75" s="1">
        <v>751.56690000000003</v>
      </c>
      <c r="F75" s="1">
        <v>617.80553999999995</v>
      </c>
      <c r="G75" s="1">
        <v>367.80554000000001</v>
      </c>
      <c r="H75" s="1">
        <v>617.80553999999995</v>
      </c>
      <c r="I75" s="1">
        <v>367.80554000000001</v>
      </c>
      <c r="J75" s="1">
        <v>32849.129999999997</v>
      </c>
      <c r="K75" s="1">
        <v>40057.402000000002</v>
      </c>
      <c r="L75" s="1">
        <v>37051.67</v>
      </c>
      <c r="M75" s="1">
        <v>74648.375</v>
      </c>
      <c r="N75" s="1">
        <v>39053.375</v>
      </c>
      <c r="O75" s="1">
        <v>40057.406000000003</v>
      </c>
      <c r="P75" s="1">
        <v>11189.557000000001</v>
      </c>
      <c r="Q75" s="1">
        <v>37596.703000000001</v>
      </c>
      <c r="R75" s="1">
        <v>7208.2734</v>
      </c>
      <c r="S75" s="1">
        <v>1004.03125</v>
      </c>
    </row>
    <row r="76" spans="1:19" x14ac:dyDescent="0.2">
      <c r="A76" s="1" t="s">
        <v>23</v>
      </c>
      <c r="B76" s="1">
        <v>1213087600</v>
      </c>
      <c r="C76" s="1">
        <v>250</v>
      </c>
      <c r="D76" s="1">
        <v>1236.5604000000001</v>
      </c>
      <c r="E76" s="1">
        <v>986.56039999999996</v>
      </c>
      <c r="F76" s="1">
        <v>1239.5905</v>
      </c>
      <c r="G76" s="1">
        <v>989.59045000000003</v>
      </c>
      <c r="H76" s="1">
        <v>1239.5905</v>
      </c>
      <c r="I76" s="1">
        <v>989.59045000000003</v>
      </c>
      <c r="J76" s="1">
        <v>87393.600000000006</v>
      </c>
      <c r="K76" s="1">
        <v>119108.61</v>
      </c>
      <c r="L76" s="1">
        <v>59052.44</v>
      </c>
      <c r="M76" s="1">
        <v>118778.38</v>
      </c>
      <c r="N76" s="1">
        <v>116379.93</v>
      </c>
      <c r="O76" s="1">
        <v>119108.61</v>
      </c>
      <c r="P76" s="1">
        <v>11613.805</v>
      </c>
      <c r="Q76" s="1">
        <v>59725.94</v>
      </c>
      <c r="R76" s="1">
        <v>31715.008000000002</v>
      </c>
      <c r="S76" s="1">
        <v>2728.6797000000001</v>
      </c>
    </row>
    <row r="77" spans="1:19" x14ac:dyDescent="0.2">
      <c r="A77" s="1" t="s">
        <v>22</v>
      </c>
      <c r="B77" s="1">
        <v>-1081705337</v>
      </c>
      <c r="C77" s="1">
        <v>250</v>
      </c>
      <c r="D77" s="1">
        <v>1147.3150000000001</v>
      </c>
      <c r="E77" s="1">
        <v>897.31493999999998</v>
      </c>
      <c r="F77" s="1">
        <v>1042.7476999999999</v>
      </c>
      <c r="G77" s="1">
        <v>792.74770000000001</v>
      </c>
      <c r="H77" s="1">
        <v>1042.7476999999999</v>
      </c>
      <c r="I77" s="1">
        <v>792.74770000000001</v>
      </c>
      <c r="J77" s="1">
        <v>93549.625</v>
      </c>
      <c r="K77" s="1">
        <v>109781.2</v>
      </c>
      <c r="L77" s="1">
        <v>94714.69</v>
      </c>
      <c r="M77" s="1">
        <v>125585.4</v>
      </c>
      <c r="N77" s="1">
        <v>108715.41</v>
      </c>
      <c r="O77" s="1">
        <v>109781.21</v>
      </c>
      <c r="P77" s="1">
        <v>11799.518</v>
      </c>
      <c r="Q77" s="1">
        <v>30870.71</v>
      </c>
      <c r="R77" s="1">
        <v>16231.578</v>
      </c>
      <c r="S77" s="1">
        <v>1065.8046999999999</v>
      </c>
    </row>
    <row r="78" spans="1:19" x14ac:dyDescent="0.2">
      <c r="A78" s="1" t="s">
        <v>22</v>
      </c>
      <c r="B78" s="1">
        <v>-2965150</v>
      </c>
      <c r="C78" s="1">
        <v>250</v>
      </c>
      <c r="D78" s="1">
        <v>2132.0005000000001</v>
      </c>
      <c r="E78" s="1">
        <v>1882.0005000000001</v>
      </c>
      <c r="F78" s="1">
        <v>1854.9468999999999</v>
      </c>
      <c r="G78" s="1">
        <v>1604.9468999999999</v>
      </c>
      <c r="H78" s="1">
        <v>1854.9468999999999</v>
      </c>
      <c r="I78" s="1">
        <v>1604.9468999999999</v>
      </c>
      <c r="J78" s="1">
        <v>157810.6</v>
      </c>
      <c r="K78" s="1">
        <v>237128.25</v>
      </c>
      <c r="L78" s="1">
        <v>149453.94</v>
      </c>
      <c r="M78" s="1">
        <v>276948.38</v>
      </c>
      <c r="N78" s="1">
        <v>235259.69</v>
      </c>
      <c r="O78" s="1">
        <v>237128.25</v>
      </c>
      <c r="P78" s="1">
        <v>13019.365</v>
      </c>
      <c r="Q78" s="1">
        <v>127494.42</v>
      </c>
      <c r="R78" s="1">
        <v>79317.66</v>
      </c>
      <c r="S78" s="1">
        <v>1868.5625</v>
      </c>
    </row>
    <row r="79" spans="1:19" x14ac:dyDescent="0.2">
      <c r="A79" s="1" t="s">
        <v>19</v>
      </c>
      <c r="B79" s="1">
        <v>-1128452549</v>
      </c>
      <c r="C79" s="1">
        <v>250</v>
      </c>
      <c r="D79" s="1">
        <v>983.31979999999999</v>
      </c>
      <c r="E79" s="1">
        <v>733.31979999999999</v>
      </c>
      <c r="F79" s="1">
        <v>1060.0859</v>
      </c>
      <c r="G79" s="1">
        <v>810.08594000000005</v>
      </c>
      <c r="H79" s="1">
        <v>1060.0859</v>
      </c>
      <c r="I79" s="1">
        <v>810.08594000000005</v>
      </c>
      <c r="J79" s="1">
        <v>61245.760000000002</v>
      </c>
      <c r="K79" s="1">
        <v>86362.38</v>
      </c>
      <c r="L79" s="1">
        <v>35644.71</v>
      </c>
      <c r="M79" s="1">
        <v>78953.8</v>
      </c>
      <c r="N79" s="1">
        <v>84454.23</v>
      </c>
      <c r="O79" s="1">
        <v>86362.375</v>
      </c>
      <c r="P79" s="1">
        <v>12184.987999999999</v>
      </c>
      <c r="Q79" s="1">
        <v>43309.09</v>
      </c>
      <c r="R79" s="1">
        <v>25116.616999999998</v>
      </c>
      <c r="S79" s="1">
        <v>1908.1561999999999</v>
      </c>
    </row>
    <row r="80" spans="1:19" x14ac:dyDescent="0.2">
      <c r="A80" s="1" t="s">
        <v>27</v>
      </c>
      <c r="B80" s="1">
        <v>-528027027</v>
      </c>
      <c r="C80" s="1">
        <v>250</v>
      </c>
      <c r="D80" s="1">
        <v>1894.4917</v>
      </c>
      <c r="E80" s="1">
        <v>1644.4917</v>
      </c>
      <c r="F80" s="1">
        <v>2395.5718000000002</v>
      </c>
      <c r="G80" s="1">
        <v>2145.5718000000002</v>
      </c>
      <c r="H80" s="1">
        <v>2395.5718000000002</v>
      </c>
      <c r="I80" s="1">
        <v>2145.5718000000002</v>
      </c>
      <c r="J80" s="1">
        <v>277665.46999999997</v>
      </c>
      <c r="K80" s="1">
        <v>362686.06</v>
      </c>
      <c r="L80" s="1">
        <v>202340.69</v>
      </c>
      <c r="M80" s="1">
        <v>267722.21999999997</v>
      </c>
      <c r="N80" s="1">
        <v>362111.97</v>
      </c>
      <c r="O80" s="1">
        <v>362686.06</v>
      </c>
      <c r="P80" s="1">
        <v>11586.592000000001</v>
      </c>
      <c r="Q80" s="1">
        <v>65381.53</v>
      </c>
      <c r="R80" s="1">
        <v>85020.59</v>
      </c>
      <c r="S80" s="1">
        <v>574.09375</v>
      </c>
    </row>
    <row r="81" spans="1:19" x14ac:dyDescent="0.2">
      <c r="A81" s="1" t="s">
        <v>30</v>
      </c>
      <c r="B81" s="1">
        <v>1980218242</v>
      </c>
      <c r="C81" s="1">
        <v>250</v>
      </c>
      <c r="D81" s="1">
        <v>795.16234999999995</v>
      </c>
      <c r="E81" s="1">
        <v>545.16234999999995</v>
      </c>
      <c r="F81" s="1">
        <v>814.55773999999997</v>
      </c>
      <c r="G81" s="1">
        <v>564.55773999999997</v>
      </c>
      <c r="H81" s="1">
        <v>814.55773999999997</v>
      </c>
      <c r="I81" s="1">
        <v>564.55773999999997</v>
      </c>
      <c r="J81" s="1">
        <v>65343.082000000002</v>
      </c>
      <c r="K81" s="1">
        <v>71051.3</v>
      </c>
      <c r="L81" s="1">
        <v>62725.14</v>
      </c>
      <c r="M81" s="1">
        <v>68695.649999999994</v>
      </c>
      <c r="N81" s="1">
        <v>70919.34</v>
      </c>
      <c r="O81" s="1">
        <v>71051.3</v>
      </c>
      <c r="P81" s="1">
        <v>11237.843000000001</v>
      </c>
      <c r="Q81" s="1">
        <v>5970.5079999999998</v>
      </c>
      <c r="R81" s="1">
        <v>5708.2150000000001</v>
      </c>
      <c r="S81" s="1">
        <v>131.95312000000001</v>
      </c>
    </row>
    <row r="82" spans="1:19" x14ac:dyDescent="0.2">
      <c r="A82" s="1" t="s">
        <v>19</v>
      </c>
      <c r="B82" s="1">
        <v>-1577489105</v>
      </c>
      <c r="C82" s="1">
        <v>250</v>
      </c>
      <c r="D82" s="1">
        <v>853.94110000000001</v>
      </c>
      <c r="E82" s="1">
        <v>603.94110000000001</v>
      </c>
      <c r="F82" s="1">
        <v>697.15716999999995</v>
      </c>
      <c r="G82" s="1">
        <v>447.15717000000001</v>
      </c>
      <c r="H82" s="1">
        <v>697.15716999999995</v>
      </c>
      <c r="I82" s="1">
        <v>447.15717000000001</v>
      </c>
      <c r="J82" s="1">
        <v>38599.839999999997</v>
      </c>
      <c r="K82" s="1">
        <v>50165.57</v>
      </c>
      <c r="L82" s="1">
        <v>32840.46</v>
      </c>
      <c r="M82" s="1">
        <v>67773.95</v>
      </c>
      <c r="N82" s="1">
        <v>48497.37</v>
      </c>
      <c r="O82" s="1">
        <v>50165.57</v>
      </c>
      <c r="P82" s="1">
        <v>13820.944</v>
      </c>
      <c r="Q82" s="1">
        <v>34933.491999999998</v>
      </c>
      <c r="R82" s="1">
        <v>11565.73</v>
      </c>
      <c r="S82" s="1">
        <v>1668.1992</v>
      </c>
    </row>
    <row r="83" spans="1:19" x14ac:dyDescent="0.2">
      <c r="A83" s="1" t="s">
        <v>21</v>
      </c>
      <c r="B83" s="1">
        <v>468501319</v>
      </c>
      <c r="C83" s="1">
        <v>250</v>
      </c>
      <c r="D83" s="1">
        <v>835.48193000000003</v>
      </c>
      <c r="E83" s="1">
        <v>585.48193000000003</v>
      </c>
      <c r="F83" s="1">
        <v>832.24289999999996</v>
      </c>
      <c r="G83" s="1">
        <v>582.24289999999996</v>
      </c>
      <c r="H83" s="1">
        <v>832.24289999999996</v>
      </c>
      <c r="I83" s="1">
        <v>582.24289999999996</v>
      </c>
      <c r="J83" s="1">
        <v>63923.45</v>
      </c>
      <c r="K83" s="1">
        <v>68092.5</v>
      </c>
      <c r="L83" s="1">
        <v>62964.305</v>
      </c>
      <c r="M83" s="1">
        <v>68399.19</v>
      </c>
      <c r="N83" s="1">
        <v>67997.16</v>
      </c>
      <c r="O83" s="1">
        <v>68092.5</v>
      </c>
      <c r="P83" s="1">
        <v>12842.95</v>
      </c>
      <c r="Q83" s="1">
        <v>5434.8829999999998</v>
      </c>
      <c r="R83" s="1">
        <v>4169.0510000000004</v>
      </c>
      <c r="S83" s="1">
        <v>95.34375</v>
      </c>
    </row>
    <row r="84" spans="1:19" x14ac:dyDescent="0.2">
      <c r="A84" s="1" t="s">
        <v>24</v>
      </c>
      <c r="B84" s="1">
        <v>-1869548146</v>
      </c>
      <c r="C84" s="1">
        <v>250</v>
      </c>
      <c r="D84" s="1">
        <v>1417.4110000000001</v>
      </c>
      <c r="E84" s="1">
        <v>1167.4110000000001</v>
      </c>
      <c r="F84" s="1">
        <v>1127.6569999999999</v>
      </c>
      <c r="G84" s="1">
        <v>877.65700000000004</v>
      </c>
      <c r="H84" s="1">
        <v>1127.6569999999999</v>
      </c>
      <c r="I84" s="1">
        <v>877.65700000000004</v>
      </c>
      <c r="J84" s="1">
        <v>78834.69</v>
      </c>
      <c r="K84" s="1">
        <v>129118.875</v>
      </c>
      <c r="L84" s="1">
        <v>45217.972999999998</v>
      </c>
      <c r="M84" s="1">
        <v>162396.56</v>
      </c>
      <c r="N84" s="1">
        <v>124583.75</v>
      </c>
      <c r="O84" s="1">
        <v>129118.875</v>
      </c>
      <c r="P84" s="1">
        <v>14702.526</v>
      </c>
      <c r="Q84" s="1">
        <v>117178.586</v>
      </c>
      <c r="R84" s="1">
        <v>50284.19</v>
      </c>
      <c r="S84" s="1">
        <v>4535.125</v>
      </c>
    </row>
    <row r="85" spans="1:19" x14ac:dyDescent="0.2">
      <c r="A85" s="1" t="s">
        <v>24</v>
      </c>
      <c r="B85" s="1">
        <v>-1409282735</v>
      </c>
      <c r="C85" s="1">
        <v>250</v>
      </c>
      <c r="D85" s="1">
        <v>2520.2114000000001</v>
      </c>
      <c r="E85" s="1">
        <v>2270.2114000000001</v>
      </c>
      <c r="F85" s="1">
        <v>2271.5466000000001</v>
      </c>
      <c r="G85" s="1">
        <v>2021.5465999999999</v>
      </c>
      <c r="H85" s="1">
        <v>2271.5466000000001</v>
      </c>
      <c r="I85" s="1">
        <v>2021.5465999999999</v>
      </c>
      <c r="J85" s="1">
        <v>276872.28000000003</v>
      </c>
      <c r="K85" s="1">
        <v>364040.28</v>
      </c>
      <c r="L85" s="1">
        <v>245591.06</v>
      </c>
      <c r="M85" s="1">
        <v>414686.2</v>
      </c>
      <c r="N85" s="1">
        <v>358145.34</v>
      </c>
      <c r="O85" s="1">
        <v>364040.28</v>
      </c>
      <c r="P85" s="1">
        <v>11405.353999999999</v>
      </c>
      <c r="Q85" s="1">
        <v>169095.14</v>
      </c>
      <c r="R85" s="1">
        <v>87168</v>
      </c>
      <c r="S85" s="1">
        <v>5894.9375</v>
      </c>
    </row>
    <row r="86" spans="1:19" x14ac:dyDescent="0.2">
      <c r="A86" s="1" t="s">
        <v>19</v>
      </c>
      <c r="B86" s="1">
        <v>159747449</v>
      </c>
      <c r="C86" s="1">
        <v>250</v>
      </c>
      <c r="D86" s="1">
        <v>572.41729999999995</v>
      </c>
      <c r="E86" s="1">
        <v>322.41730000000001</v>
      </c>
      <c r="F86" s="1">
        <v>570.06804999999997</v>
      </c>
      <c r="G86" s="1">
        <v>320.06805000000003</v>
      </c>
      <c r="H86" s="1">
        <v>570.06804999999997</v>
      </c>
      <c r="I86" s="1">
        <v>320.06805000000003</v>
      </c>
      <c r="J86" s="1">
        <v>38290.184000000001</v>
      </c>
      <c r="K86" s="1">
        <v>40478.324000000001</v>
      </c>
      <c r="L86" s="1">
        <v>36650.29</v>
      </c>
      <c r="M86" s="1">
        <v>40734.589999999997</v>
      </c>
      <c r="N86" s="1">
        <v>40193.785000000003</v>
      </c>
      <c r="O86" s="1">
        <v>40478.32</v>
      </c>
      <c r="P86" s="1">
        <v>10153.563</v>
      </c>
      <c r="Q86" s="1">
        <v>4084.3027000000002</v>
      </c>
      <c r="R86" s="1">
        <v>2188.1406000000002</v>
      </c>
      <c r="S86" s="1">
        <v>284.53516000000002</v>
      </c>
    </row>
    <row r="87" spans="1:19" x14ac:dyDescent="0.2">
      <c r="A87" s="1" t="s">
        <v>26</v>
      </c>
      <c r="B87" s="1">
        <v>2084122642</v>
      </c>
      <c r="C87" s="1">
        <v>250</v>
      </c>
      <c r="D87" s="1">
        <v>1375.9548</v>
      </c>
      <c r="E87" s="1">
        <v>1125.9548</v>
      </c>
      <c r="F87" s="1">
        <v>940.10924999999997</v>
      </c>
      <c r="G87" s="1">
        <v>690.10924999999997</v>
      </c>
      <c r="H87" s="1">
        <v>940.10924999999997</v>
      </c>
      <c r="I87" s="1">
        <v>690.10924999999997</v>
      </c>
      <c r="J87" s="1">
        <v>82848.835999999996</v>
      </c>
      <c r="K87" s="1">
        <v>94337.12</v>
      </c>
      <c r="L87" s="1">
        <v>102157.13</v>
      </c>
      <c r="M87" s="1">
        <v>144803.54999999999</v>
      </c>
      <c r="N87" s="1">
        <v>93125.52</v>
      </c>
      <c r="O87" s="1">
        <v>94337.12</v>
      </c>
      <c r="P87" s="1">
        <v>14246.41</v>
      </c>
      <c r="Q87" s="1">
        <v>42646.42</v>
      </c>
      <c r="R87" s="1">
        <v>11488.281000000001</v>
      </c>
      <c r="S87" s="1">
        <v>1211.5938000000001</v>
      </c>
    </row>
    <row r="88" spans="1:19" x14ac:dyDescent="0.2">
      <c r="A88" s="1" t="s">
        <v>19</v>
      </c>
      <c r="B88" s="1">
        <v>176527414</v>
      </c>
      <c r="C88" s="1">
        <v>250</v>
      </c>
      <c r="D88" s="1">
        <v>1429.3062</v>
      </c>
      <c r="E88" s="1">
        <v>1179.3062</v>
      </c>
      <c r="F88" s="1">
        <v>846.73914000000002</v>
      </c>
      <c r="G88" s="1">
        <v>596.73914000000002</v>
      </c>
      <c r="H88" s="1">
        <v>846.73914000000002</v>
      </c>
      <c r="I88" s="1">
        <v>596.73914000000002</v>
      </c>
      <c r="J88" s="1">
        <v>64966.203000000001</v>
      </c>
      <c r="K88" s="1">
        <v>81932.23</v>
      </c>
      <c r="L88" s="1">
        <v>77394.766000000003</v>
      </c>
      <c r="M88" s="1">
        <v>153876.72</v>
      </c>
      <c r="N88" s="1">
        <v>79824.009999999995</v>
      </c>
      <c r="O88" s="1">
        <v>81932.23</v>
      </c>
      <c r="P88" s="1">
        <v>12148.906000000001</v>
      </c>
      <c r="Q88" s="1">
        <v>76481.95</v>
      </c>
      <c r="R88" s="1">
        <v>16966.023000000001</v>
      </c>
      <c r="S88" s="1">
        <v>2108.2188000000001</v>
      </c>
    </row>
    <row r="89" spans="1:19" x14ac:dyDescent="0.2">
      <c r="A89" s="1" t="s">
        <v>23</v>
      </c>
      <c r="B89" s="1">
        <v>1949557543</v>
      </c>
      <c r="C89" s="1">
        <v>250</v>
      </c>
      <c r="D89" s="1">
        <v>751.67039999999997</v>
      </c>
      <c r="E89" s="1">
        <v>501.67039999999997</v>
      </c>
      <c r="F89" s="1">
        <v>486.41644000000002</v>
      </c>
      <c r="G89" s="1">
        <v>236.41643999999999</v>
      </c>
      <c r="H89" s="1">
        <v>486.41644000000002</v>
      </c>
      <c r="I89" s="1">
        <v>236.41643999999999</v>
      </c>
      <c r="J89" s="1">
        <v>35445.93</v>
      </c>
      <c r="K89" s="1">
        <v>37321.68</v>
      </c>
      <c r="L89" s="1">
        <v>58218.815999999999</v>
      </c>
      <c r="M89" s="1">
        <v>65811.054999999993</v>
      </c>
      <c r="N89" s="1">
        <v>37153.910000000003</v>
      </c>
      <c r="O89" s="1">
        <v>37321.675999999999</v>
      </c>
      <c r="P89" s="1">
        <v>12305.253000000001</v>
      </c>
      <c r="Q89" s="1">
        <v>7592.2383</v>
      </c>
      <c r="R89" s="1">
        <v>1875.75</v>
      </c>
      <c r="S89" s="1">
        <v>167.76562000000001</v>
      </c>
    </row>
    <row r="90" spans="1:19" x14ac:dyDescent="0.2">
      <c r="A90" s="1" t="s">
        <v>32</v>
      </c>
      <c r="B90" s="1">
        <v>-2124536784</v>
      </c>
      <c r="C90" s="1">
        <v>250</v>
      </c>
      <c r="D90" s="1">
        <v>692.93679999999995</v>
      </c>
      <c r="E90" s="1">
        <v>442.93682999999999</v>
      </c>
      <c r="F90" s="1">
        <v>674.95770000000005</v>
      </c>
      <c r="G90" s="1">
        <v>424.95769999999999</v>
      </c>
      <c r="H90" s="1">
        <v>674.95770000000005</v>
      </c>
      <c r="I90" s="1">
        <v>424.95769999999999</v>
      </c>
      <c r="J90" s="1">
        <v>49324.561999999998</v>
      </c>
      <c r="K90" s="1">
        <v>52896.57</v>
      </c>
      <c r="L90" s="1">
        <v>49395.67</v>
      </c>
      <c r="M90" s="1">
        <v>54479.637000000002</v>
      </c>
      <c r="N90" s="1">
        <v>52738.86</v>
      </c>
      <c r="O90" s="1">
        <v>52896.57</v>
      </c>
      <c r="P90" s="1">
        <v>11975.569</v>
      </c>
      <c r="Q90" s="1">
        <v>5083.9650000000001</v>
      </c>
      <c r="R90" s="1">
        <v>3572.0077999999999</v>
      </c>
      <c r="S90" s="1">
        <v>157.71093999999999</v>
      </c>
    </row>
    <row r="91" spans="1:19" x14ac:dyDescent="0.2">
      <c r="A91" s="1" t="s">
        <v>22</v>
      </c>
      <c r="B91" s="1">
        <v>-1402574388</v>
      </c>
      <c r="C91" s="1">
        <v>250</v>
      </c>
      <c r="D91" s="1">
        <v>1513.3684000000001</v>
      </c>
      <c r="E91" s="1">
        <v>1263.3684000000001</v>
      </c>
      <c r="F91" s="1">
        <v>1481.1342</v>
      </c>
      <c r="G91" s="1">
        <v>1231.1342</v>
      </c>
      <c r="H91" s="1">
        <v>1481.1342</v>
      </c>
      <c r="I91" s="1">
        <v>1231.1342</v>
      </c>
      <c r="J91" s="1">
        <v>126709.08</v>
      </c>
      <c r="K91" s="1">
        <v>150922.29999999999</v>
      </c>
      <c r="L91" s="1">
        <v>116949.58</v>
      </c>
      <c r="M91" s="1">
        <v>154877.04999999999</v>
      </c>
      <c r="N91" s="1">
        <v>150018.32999999999</v>
      </c>
      <c r="O91" s="1">
        <v>150922.32999999999</v>
      </c>
      <c r="P91" s="1">
        <v>11699.026</v>
      </c>
      <c r="Q91" s="1">
        <v>37927.46</v>
      </c>
      <c r="R91" s="1">
        <v>24213.21</v>
      </c>
      <c r="S91" s="1">
        <v>904</v>
      </c>
    </row>
    <row r="92" spans="1:19" x14ac:dyDescent="0.2">
      <c r="A92" s="1" t="s">
        <v>24</v>
      </c>
      <c r="B92" s="1">
        <v>357533351</v>
      </c>
      <c r="C92" s="1">
        <v>250</v>
      </c>
      <c r="D92" s="1">
        <v>1538.9458</v>
      </c>
      <c r="E92" s="1">
        <v>1288.9458</v>
      </c>
      <c r="F92" s="1">
        <v>1502.7213999999999</v>
      </c>
      <c r="G92" s="1">
        <v>1252.7213999999999</v>
      </c>
      <c r="H92" s="1">
        <v>1502.7213999999999</v>
      </c>
      <c r="I92" s="1">
        <v>1252.7213999999999</v>
      </c>
      <c r="J92" s="1">
        <v>95012.195000000007</v>
      </c>
      <c r="K92" s="1">
        <v>157847.25</v>
      </c>
      <c r="L92" s="1">
        <v>40098.61</v>
      </c>
      <c r="M92" s="1">
        <v>162155.04999999999</v>
      </c>
      <c r="N92" s="1">
        <v>153631.20000000001</v>
      </c>
      <c r="O92" s="1">
        <v>157847.26999999999</v>
      </c>
      <c r="P92" s="1">
        <v>11830.004999999999</v>
      </c>
      <c r="Q92" s="1">
        <v>122056.44</v>
      </c>
      <c r="R92" s="1">
        <v>62835.061999999998</v>
      </c>
      <c r="S92" s="1">
        <v>4216.0625</v>
      </c>
    </row>
    <row r="93" spans="1:19" x14ac:dyDescent="0.2">
      <c r="A93" s="1" t="s">
        <v>19</v>
      </c>
      <c r="B93" s="1">
        <v>-745000173</v>
      </c>
      <c r="C93" s="1">
        <v>250</v>
      </c>
      <c r="D93" s="1">
        <v>1342.2062000000001</v>
      </c>
      <c r="E93" s="1">
        <v>1092.2062000000001</v>
      </c>
      <c r="F93" s="1">
        <v>1007.29144</v>
      </c>
      <c r="G93" s="1">
        <v>757.29143999999997</v>
      </c>
      <c r="H93" s="1">
        <v>1007.29144</v>
      </c>
      <c r="I93" s="1">
        <v>757.29143999999997</v>
      </c>
      <c r="J93" s="1">
        <v>85935.21</v>
      </c>
      <c r="K93" s="1">
        <v>96099.77</v>
      </c>
      <c r="L93" s="1">
        <v>104299.59</v>
      </c>
      <c r="M93" s="1">
        <v>135906.89000000001</v>
      </c>
      <c r="N93" s="1">
        <v>95120.29</v>
      </c>
      <c r="O93" s="1">
        <v>96099.79</v>
      </c>
      <c r="P93" s="1">
        <v>11577.037</v>
      </c>
      <c r="Q93" s="1">
        <v>31607.296999999999</v>
      </c>
      <c r="R93" s="1">
        <v>10164.5625</v>
      </c>
      <c r="S93" s="1">
        <v>979.5</v>
      </c>
    </row>
    <row r="94" spans="1:19" x14ac:dyDescent="0.2">
      <c r="A94" s="1" t="s">
        <v>26</v>
      </c>
      <c r="B94" s="1">
        <v>119658930</v>
      </c>
      <c r="C94" s="1">
        <v>250</v>
      </c>
      <c r="D94" s="1">
        <v>1569.3175000000001</v>
      </c>
      <c r="E94" s="1">
        <v>1319.3175000000001</v>
      </c>
      <c r="F94" s="1">
        <v>1623.8892000000001</v>
      </c>
      <c r="G94" s="1">
        <v>1373.8892000000001</v>
      </c>
      <c r="H94" s="1">
        <v>1623.8892000000001</v>
      </c>
      <c r="I94" s="1">
        <v>1373.8892000000001</v>
      </c>
      <c r="J94" s="1">
        <v>140477.82999999999</v>
      </c>
      <c r="K94" s="1">
        <v>199792.42</v>
      </c>
      <c r="L94" s="1">
        <v>94702.3</v>
      </c>
      <c r="M94" s="1">
        <v>192554.62</v>
      </c>
      <c r="N94" s="1">
        <v>196936.19</v>
      </c>
      <c r="O94" s="1">
        <v>199792.44</v>
      </c>
      <c r="P94" s="1">
        <v>13007.784</v>
      </c>
      <c r="Q94" s="1">
        <v>97852.33</v>
      </c>
      <c r="R94" s="1">
        <v>59314.593999999997</v>
      </c>
      <c r="S94" s="1">
        <v>2856.25</v>
      </c>
    </row>
    <row r="95" spans="1:19" x14ac:dyDescent="0.2">
      <c r="A95" s="1" t="s">
        <v>29</v>
      </c>
      <c r="B95" s="1">
        <v>-47748695</v>
      </c>
      <c r="C95" s="1">
        <v>250</v>
      </c>
      <c r="D95" s="1">
        <v>760.76340000000005</v>
      </c>
      <c r="E95" s="1">
        <v>510.76343000000003</v>
      </c>
      <c r="F95" s="1">
        <v>667.42359999999996</v>
      </c>
      <c r="G95" s="1">
        <v>417.42358000000002</v>
      </c>
      <c r="H95" s="1">
        <v>667.42359999999996</v>
      </c>
      <c r="I95" s="1">
        <v>417.42358000000002</v>
      </c>
      <c r="J95" s="1">
        <v>49463.245999999999</v>
      </c>
      <c r="K95" s="1">
        <v>54002.8</v>
      </c>
      <c r="L95" s="1">
        <v>57016.934000000001</v>
      </c>
      <c r="M95" s="1">
        <v>63832.555</v>
      </c>
      <c r="N95" s="1">
        <v>53846.995999999999</v>
      </c>
      <c r="O95" s="1">
        <v>54002.81</v>
      </c>
      <c r="P95" s="1">
        <v>13363.66</v>
      </c>
      <c r="Q95" s="1">
        <v>6815.6210000000001</v>
      </c>
      <c r="R95" s="1">
        <v>4539.5546999999997</v>
      </c>
      <c r="S95" s="1">
        <v>155.8125</v>
      </c>
    </row>
    <row r="96" spans="1:19" x14ac:dyDescent="0.2">
      <c r="A96" s="1" t="s">
        <v>19</v>
      </c>
      <c r="B96" s="1">
        <v>732230767</v>
      </c>
      <c r="C96" s="1">
        <v>250</v>
      </c>
      <c r="D96" s="1">
        <v>926.29409999999996</v>
      </c>
      <c r="E96" s="1">
        <v>676.29409999999996</v>
      </c>
      <c r="F96" s="1">
        <v>364.61993000000001</v>
      </c>
      <c r="G96" s="1">
        <v>114.619934</v>
      </c>
      <c r="H96" s="1">
        <v>364.61993000000001</v>
      </c>
      <c r="I96" s="1">
        <v>114.619934</v>
      </c>
      <c r="J96" s="1">
        <v>24924.848000000002</v>
      </c>
      <c r="K96" s="1">
        <v>25014.035</v>
      </c>
      <c r="L96" s="1">
        <v>96950.94</v>
      </c>
      <c r="M96" s="1">
        <v>103968.27</v>
      </c>
      <c r="N96" s="1">
        <v>24998.651999999998</v>
      </c>
      <c r="O96" s="1">
        <v>25014.035</v>
      </c>
      <c r="P96" s="1">
        <v>12944.376</v>
      </c>
      <c r="Q96" s="1">
        <v>7017.3360000000002</v>
      </c>
      <c r="R96" s="1">
        <v>89.1875</v>
      </c>
      <c r="S96" s="1">
        <v>15.381836</v>
      </c>
    </row>
    <row r="97" spans="1:19" x14ac:dyDescent="0.2">
      <c r="A97" s="1" t="s">
        <v>23</v>
      </c>
      <c r="B97" s="1">
        <v>-286604446</v>
      </c>
      <c r="C97" s="1">
        <v>250</v>
      </c>
      <c r="D97" s="1">
        <v>902.20119999999997</v>
      </c>
      <c r="E97" s="1">
        <v>652.20119999999997</v>
      </c>
      <c r="F97" s="1">
        <v>586.32460000000003</v>
      </c>
      <c r="G97" s="1">
        <v>336.32459999999998</v>
      </c>
      <c r="H97" s="1">
        <v>586.32460000000003</v>
      </c>
      <c r="I97" s="1">
        <v>336.32459999999998</v>
      </c>
      <c r="J97" s="1">
        <v>35511.938000000002</v>
      </c>
      <c r="K97" s="1">
        <v>38804.305</v>
      </c>
      <c r="L97" s="1">
        <v>48746.266000000003</v>
      </c>
      <c r="M97" s="1">
        <v>63985.652000000002</v>
      </c>
      <c r="N97" s="1">
        <v>38218.1</v>
      </c>
      <c r="O97" s="1">
        <v>38804.305</v>
      </c>
      <c r="P97" s="1">
        <v>11986.460999999999</v>
      </c>
      <c r="Q97" s="1">
        <v>15239.387000000001</v>
      </c>
      <c r="R97" s="1">
        <v>3292.3672000000001</v>
      </c>
      <c r="S97" s="1">
        <v>586.20309999999995</v>
      </c>
    </row>
    <row r="98" spans="1:19" x14ac:dyDescent="0.2">
      <c r="A98" s="1" t="s">
        <v>29</v>
      </c>
      <c r="B98" s="1">
        <v>-1058345380</v>
      </c>
      <c r="C98" s="1">
        <v>250</v>
      </c>
      <c r="D98" s="1">
        <v>2262.3078999999998</v>
      </c>
      <c r="E98" s="1">
        <v>2012.3079</v>
      </c>
      <c r="F98" s="1">
        <v>1784.9087</v>
      </c>
      <c r="G98" s="1">
        <v>1534.9087</v>
      </c>
      <c r="H98" s="1">
        <v>1784.9087</v>
      </c>
      <c r="I98" s="1">
        <v>1534.9087</v>
      </c>
      <c r="J98" s="1">
        <v>190619.08</v>
      </c>
      <c r="K98" s="1">
        <v>277217.5</v>
      </c>
      <c r="L98" s="1">
        <v>142468.31</v>
      </c>
      <c r="M98" s="1">
        <v>381039.94</v>
      </c>
      <c r="N98" s="1">
        <v>269878.21999999997</v>
      </c>
      <c r="O98" s="1">
        <v>277217.53000000003</v>
      </c>
      <c r="P98" s="1">
        <v>12001.028</v>
      </c>
      <c r="Q98" s="1">
        <v>238571.62</v>
      </c>
      <c r="R98" s="1">
        <v>86598.42</v>
      </c>
      <c r="S98" s="1">
        <v>7339.3125</v>
      </c>
    </row>
    <row r="99" spans="1:19" x14ac:dyDescent="0.2">
      <c r="A99" s="1" t="s">
        <v>19</v>
      </c>
      <c r="B99" s="1">
        <v>2097610983</v>
      </c>
      <c r="C99" s="1">
        <v>250</v>
      </c>
      <c r="D99" s="1">
        <v>1061.904</v>
      </c>
      <c r="E99" s="1">
        <v>811.90404999999998</v>
      </c>
      <c r="F99" s="1">
        <v>704.00289999999995</v>
      </c>
      <c r="G99" s="1">
        <v>454.00292999999999</v>
      </c>
      <c r="H99" s="1">
        <v>704.00289999999995</v>
      </c>
      <c r="I99" s="1">
        <v>454.00292999999999</v>
      </c>
      <c r="J99" s="1">
        <v>56706.332000000002</v>
      </c>
      <c r="K99" s="1">
        <v>63001.703000000001</v>
      </c>
      <c r="L99" s="1">
        <v>75058.960000000006</v>
      </c>
      <c r="M99" s="1">
        <v>101524.03</v>
      </c>
      <c r="N99" s="1">
        <v>62125.945</v>
      </c>
      <c r="O99" s="1">
        <v>63001.703000000001</v>
      </c>
      <c r="P99" s="1">
        <v>14005.492</v>
      </c>
      <c r="Q99" s="1">
        <v>26465.07</v>
      </c>
      <c r="R99" s="1">
        <v>6295.3710000000001</v>
      </c>
      <c r="S99" s="1">
        <v>875.75779999999997</v>
      </c>
    </row>
    <row r="100" spans="1:19" x14ac:dyDescent="0.2">
      <c r="A100" s="1" t="s">
        <v>29</v>
      </c>
      <c r="B100" s="1">
        <v>408255009</v>
      </c>
      <c r="C100" s="1">
        <v>250</v>
      </c>
      <c r="D100" s="1">
        <v>2245.6019999999999</v>
      </c>
      <c r="E100" s="1">
        <v>1995.6020000000001</v>
      </c>
      <c r="F100" s="1">
        <v>1339.5594000000001</v>
      </c>
      <c r="G100" s="1">
        <v>1089.5594000000001</v>
      </c>
      <c r="H100" s="1">
        <v>1339.5594000000001</v>
      </c>
      <c r="I100" s="1">
        <v>1089.5594000000001</v>
      </c>
      <c r="J100" s="1">
        <v>106781.875</v>
      </c>
      <c r="K100" s="1">
        <v>151631.14000000001</v>
      </c>
      <c r="L100" s="1">
        <v>93117.054999999993</v>
      </c>
      <c r="M100" s="1">
        <v>302111.53000000003</v>
      </c>
      <c r="N100" s="1">
        <v>146555.56</v>
      </c>
      <c r="O100" s="1">
        <v>151631.12</v>
      </c>
      <c r="P100" s="1">
        <v>13060.451999999999</v>
      </c>
      <c r="Q100" s="1">
        <v>208994.5</v>
      </c>
      <c r="R100" s="1">
        <v>44849.266000000003</v>
      </c>
      <c r="S100" s="1">
        <v>5075.5625</v>
      </c>
    </row>
    <row r="101" spans="1:19" x14ac:dyDescent="0.2">
      <c r="A101" s="1" t="s">
        <v>28</v>
      </c>
      <c r="B101" s="1">
        <v>117000257</v>
      </c>
      <c r="C101" s="1">
        <v>250</v>
      </c>
      <c r="D101" s="1">
        <v>1217.8312000000001</v>
      </c>
      <c r="E101" s="1">
        <v>967.83119999999997</v>
      </c>
      <c r="F101" s="1">
        <v>1242.2064</v>
      </c>
      <c r="G101" s="1">
        <v>992.20640000000003</v>
      </c>
      <c r="H101" s="1">
        <v>1242.2064</v>
      </c>
      <c r="I101" s="1">
        <v>992.20640000000003</v>
      </c>
      <c r="J101" s="1">
        <v>107669.68</v>
      </c>
      <c r="K101" s="1">
        <v>128809.93</v>
      </c>
      <c r="L101" s="1">
        <v>99571.11</v>
      </c>
      <c r="M101" s="1">
        <v>125745.25</v>
      </c>
      <c r="N101" s="1">
        <v>128439.32</v>
      </c>
      <c r="O101" s="1">
        <v>128809.93</v>
      </c>
      <c r="P101" s="1">
        <v>11764.09</v>
      </c>
      <c r="Q101" s="1">
        <v>26174.14</v>
      </c>
      <c r="R101" s="1">
        <v>21140.258000000002</v>
      </c>
      <c r="S101" s="1">
        <v>370.61720000000003</v>
      </c>
    </row>
    <row r="102" spans="1:19" x14ac:dyDescent="0.2">
      <c r="A102" s="1" t="s">
        <v>26</v>
      </c>
      <c r="B102" s="1">
        <v>-681037470</v>
      </c>
      <c r="C102" s="1">
        <v>250</v>
      </c>
      <c r="D102" s="1">
        <v>1857.4211</v>
      </c>
      <c r="E102" s="1">
        <v>1607.4211</v>
      </c>
      <c r="F102" s="1">
        <v>1763.9271000000001</v>
      </c>
      <c r="G102" s="1">
        <v>1513.9271000000001</v>
      </c>
      <c r="H102" s="1">
        <v>1763.9271000000001</v>
      </c>
      <c r="I102" s="1">
        <v>1513.9271000000001</v>
      </c>
      <c r="J102" s="1">
        <v>113102.44</v>
      </c>
      <c r="K102" s="1">
        <v>210518.53</v>
      </c>
      <c r="L102" s="1">
        <v>57067.13</v>
      </c>
      <c r="M102" s="1">
        <v>222832.83</v>
      </c>
      <c r="N102" s="1">
        <v>205843.22</v>
      </c>
      <c r="O102" s="1">
        <v>210518.53</v>
      </c>
      <c r="P102" s="1">
        <v>12859.245000000001</v>
      </c>
      <c r="Q102" s="1">
        <v>165765.69</v>
      </c>
      <c r="R102" s="1">
        <v>97416.085999999996</v>
      </c>
      <c r="S102" s="1">
        <v>4675.3125</v>
      </c>
    </row>
    <row r="103" spans="1:19" x14ac:dyDescent="0.2">
      <c r="E103">
        <f>AVERAGE(E3:E102)</f>
        <v>1150.6882153000001</v>
      </c>
      <c r="F103">
        <f t="shared" ref="F103:S103" si="0">AVERAGE(F3:F102)</f>
        <v>1146.9467000999998</v>
      </c>
      <c r="G103">
        <f t="shared" si="0"/>
        <v>896.94670234000023</v>
      </c>
      <c r="H103">
        <f t="shared" si="0"/>
        <v>1146.9467000999998</v>
      </c>
      <c r="I103">
        <f t="shared" si="0"/>
        <v>896.94670234000023</v>
      </c>
      <c r="J103">
        <f t="shared" si="0"/>
        <v>92370.058679999987</v>
      </c>
      <c r="K103">
        <f t="shared" si="0"/>
        <v>129786.76692999998</v>
      </c>
      <c r="L103">
        <f t="shared" si="0"/>
        <v>88272.360010000019</v>
      </c>
      <c r="M103">
        <f t="shared" si="0"/>
        <v>165822.17616000003</v>
      </c>
      <c r="N103">
        <f t="shared" si="0"/>
        <v>127736.76459000001</v>
      </c>
      <c r="O103">
        <f t="shared" si="0"/>
        <v>129786.76884999996</v>
      </c>
      <c r="P103">
        <f t="shared" si="0"/>
        <v>12591.509095000001</v>
      </c>
      <c r="Q103">
        <f t="shared" si="0"/>
        <v>77549.815941300025</v>
      </c>
      <c r="R103">
        <f t="shared" si="0"/>
        <v>37416.707791699999</v>
      </c>
      <c r="S103">
        <f t="shared" si="0"/>
        <v>2050.0044758000008</v>
      </c>
    </row>
    <row r="104" spans="1:19" x14ac:dyDescent="0.2">
      <c r="E104">
        <f>STDEV(E3:E102)/10</f>
        <v>66.205563663708048</v>
      </c>
      <c r="F104">
        <f t="shared" ref="F104:S104" si="1">STDEV(F3:F102)/10</f>
        <v>59.662096000134852</v>
      </c>
      <c r="G104">
        <f t="shared" si="1"/>
        <v>59.662096082761934</v>
      </c>
      <c r="H104">
        <f t="shared" si="1"/>
        <v>59.662096000134852</v>
      </c>
      <c r="I104">
        <f t="shared" si="1"/>
        <v>59.662096082761934</v>
      </c>
      <c r="J104">
        <f t="shared" si="1"/>
        <v>6100.7126656654373</v>
      </c>
      <c r="K104">
        <f t="shared" si="1"/>
        <v>10659.39194383042</v>
      </c>
      <c r="L104">
        <f t="shared" si="1"/>
        <v>6264.3432415560283</v>
      </c>
      <c r="M104">
        <f t="shared" si="1"/>
        <v>12910.346831572635</v>
      </c>
      <c r="N104">
        <f t="shared" si="1"/>
        <v>10496.554923616564</v>
      </c>
      <c r="O104">
        <f t="shared" si="1"/>
        <v>10659.392342209136</v>
      </c>
      <c r="P104">
        <f t="shared" si="1"/>
        <v>117.19608880314945</v>
      </c>
      <c r="Q104">
        <f t="shared" si="1"/>
        <v>9357.9310715860775</v>
      </c>
      <c r="R104">
        <f t="shared" si="1"/>
        <v>5399.4562024301449</v>
      </c>
      <c r="S104">
        <f t="shared" si="1"/>
        <v>247.01402482301393</v>
      </c>
    </row>
  </sheetData>
  <phoneticPr fontId="1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4"/>
  <sheetViews>
    <sheetView topLeftCell="A48" workbookViewId="0">
      <selection activeCell="E104" sqref="E104:S104"/>
    </sheetView>
  </sheetViews>
  <sheetFormatPr defaultColWidth="11" defaultRowHeight="12.75" x14ac:dyDescent="0.2"/>
  <cols>
    <col min="1" max="1" width="14" customWidth="1"/>
    <col min="2" max="2" width="20.625" bestFit="1" customWidth="1"/>
    <col min="3" max="3" width="16.875" bestFit="1" customWidth="1"/>
    <col min="4" max="4" width="14.75" bestFit="1" customWidth="1"/>
    <col min="5" max="5" width="16.375" bestFit="1" customWidth="1"/>
    <col min="6" max="6" width="13.125" bestFit="1" customWidth="1"/>
    <col min="7" max="7" width="10" bestFit="1" customWidth="1"/>
    <col min="8" max="8" width="16.375" bestFit="1" customWidth="1"/>
    <col min="9" max="9" width="18.75" bestFit="1" customWidth="1"/>
    <col min="10" max="11" width="18.625" bestFit="1" customWidth="1"/>
    <col min="12" max="12" width="15.875" bestFit="1" customWidth="1"/>
    <col min="13" max="13" width="16.25" bestFit="1" customWidth="1"/>
    <col min="14" max="14" width="16.125" bestFit="1" customWidth="1"/>
    <col min="15" max="16" width="12" bestFit="1" customWidth="1"/>
  </cols>
  <sheetData>
    <row r="1" spans="1:19" x14ac:dyDescent="0.2">
      <c r="A1" s="1" t="s">
        <v>62</v>
      </c>
      <c r="B1" s="1" t="s">
        <v>0</v>
      </c>
      <c r="C1" s="1" t="s">
        <v>1</v>
      </c>
      <c r="D1" s="1" t="s">
        <v>2</v>
      </c>
      <c r="E1" s="1" t="s">
        <v>36</v>
      </c>
      <c r="F1" s="1" t="s">
        <v>4</v>
      </c>
      <c r="G1" s="1" t="s">
        <v>5</v>
      </c>
      <c r="H1" s="1" t="s">
        <v>6</v>
      </c>
      <c r="I1" s="1" t="s">
        <v>7</v>
      </c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x14ac:dyDescent="0.2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1" t="s">
        <v>14</v>
      </c>
      <c r="H2" s="1" t="s">
        <v>49</v>
      </c>
      <c r="I2" s="1" t="s">
        <v>50</v>
      </c>
      <c r="J2" s="1" t="s">
        <v>15</v>
      </c>
      <c r="K2" s="1" t="s">
        <v>16</v>
      </c>
      <c r="L2" s="1" t="s">
        <v>18</v>
      </c>
      <c r="M2" s="1" t="s">
        <v>17</v>
      </c>
      <c r="N2" s="1" t="s">
        <v>51</v>
      </c>
      <c r="O2" s="1" t="s">
        <v>52</v>
      </c>
      <c r="P2" s="1" t="s">
        <v>53</v>
      </c>
      <c r="Q2" s="1" t="s">
        <v>54</v>
      </c>
      <c r="R2" s="1" t="s">
        <v>55</v>
      </c>
      <c r="S2" s="1" t="s">
        <v>56</v>
      </c>
    </row>
    <row r="3" spans="1:19" x14ac:dyDescent="0.2">
      <c r="A3" s="1" t="s">
        <v>19</v>
      </c>
      <c r="B3" s="1">
        <v>1774763047</v>
      </c>
      <c r="C3" s="1">
        <v>250</v>
      </c>
      <c r="D3" s="1">
        <v>1056.1472000000001</v>
      </c>
      <c r="E3" s="1">
        <v>806.1472</v>
      </c>
      <c r="F3" s="1">
        <v>949.77210000000002</v>
      </c>
      <c r="G3" s="1">
        <v>699.77210000000002</v>
      </c>
      <c r="H3" s="1">
        <v>949.77210000000002</v>
      </c>
      <c r="I3" s="1">
        <v>699.77210000000002</v>
      </c>
      <c r="J3" s="1">
        <v>73484.81</v>
      </c>
      <c r="K3" s="1">
        <v>80471.94</v>
      </c>
      <c r="L3" s="1">
        <v>77231.399999999994</v>
      </c>
      <c r="M3" s="1">
        <v>94243.195000000007</v>
      </c>
      <c r="N3" s="1">
        <v>78714.13</v>
      </c>
      <c r="O3" s="1">
        <v>80471.94</v>
      </c>
      <c r="P3" s="1">
        <v>9298.7139999999999</v>
      </c>
      <c r="Q3" s="1">
        <v>17011.796999999999</v>
      </c>
      <c r="R3" s="1">
        <v>6987.1289999999999</v>
      </c>
      <c r="S3" s="1">
        <v>1757.8046999999999</v>
      </c>
    </row>
    <row r="4" spans="1:19" x14ac:dyDescent="0.2">
      <c r="A4" s="1" t="s">
        <v>20</v>
      </c>
      <c r="B4" s="1">
        <v>-506496402</v>
      </c>
      <c r="C4" s="1">
        <v>250</v>
      </c>
      <c r="D4" s="1">
        <v>3660.5698000000002</v>
      </c>
      <c r="E4" s="1">
        <v>3410.5698000000002</v>
      </c>
      <c r="F4" s="1">
        <v>3380.3353999999999</v>
      </c>
      <c r="G4" s="1">
        <v>3130.3353999999999</v>
      </c>
      <c r="H4" s="1">
        <v>3380.3353999999999</v>
      </c>
      <c r="I4" s="1">
        <v>3130.3353999999999</v>
      </c>
      <c r="J4" s="1">
        <v>434246.6</v>
      </c>
      <c r="K4" s="1">
        <v>583324.4</v>
      </c>
      <c r="L4" s="1">
        <v>391626.7</v>
      </c>
      <c r="M4" s="1">
        <v>640875.25</v>
      </c>
      <c r="N4" s="1">
        <v>580268.69999999995</v>
      </c>
      <c r="O4" s="1">
        <v>583324.4</v>
      </c>
      <c r="P4" s="1">
        <v>11356.306</v>
      </c>
      <c r="Q4" s="1">
        <v>249248.56</v>
      </c>
      <c r="R4" s="1">
        <v>149077.78</v>
      </c>
      <c r="S4" s="1">
        <v>3055.6875</v>
      </c>
    </row>
    <row r="5" spans="1:19" x14ac:dyDescent="0.2">
      <c r="A5" s="1" t="s">
        <v>21</v>
      </c>
      <c r="B5" s="1">
        <v>-41169962</v>
      </c>
      <c r="C5" s="1">
        <v>250</v>
      </c>
      <c r="D5" s="1">
        <v>1096.6765</v>
      </c>
      <c r="E5" s="1">
        <v>846.67650000000003</v>
      </c>
      <c r="F5" s="1">
        <v>944.24099999999999</v>
      </c>
      <c r="G5" s="1">
        <v>694.24099999999999</v>
      </c>
      <c r="H5" s="1">
        <v>944.24099999999999</v>
      </c>
      <c r="I5" s="1">
        <v>694.24099999999999</v>
      </c>
      <c r="J5" s="1">
        <v>68753.125</v>
      </c>
      <c r="K5" s="1">
        <v>77285.06</v>
      </c>
      <c r="L5" s="1">
        <v>78122.100000000006</v>
      </c>
      <c r="M5" s="1">
        <v>92876</v>
      </c>
      <c r="N5" s="1">
        <v>76552.84</v>
      </c>
      <c r="O5" s="1">
        <v>77285.06</v>
      </c>
      <c r="P5" s="1">
        <v>10571.096</v>
      </c>
      <c r="Q5" s="1">
        <v>14753.897999999999</v>
      </c>
      <c r="R5" s="1">
        <v>8531.9375</v>
      </c>
      <c r="S5" s="1">
        <v>732.21875</v>
      </c>
    </row>
    <row r="6" spans="1:19" x14ac:dyDescent="0.2">
      <c r="A6" s="1" t="s">
        <v>22</v>
      </c>
      <c r="B6" s="1">
        <v>2018695370</v>
      </c>
      <c r="C6" s="1">
        <v>250</v>
      </c>
      <c r="D6" s="1">
        <v>1181.8427999999999</v>
      </c>
      <c r="E6" s="1">
        <v>931.84280000000001</v>
      </c>
      <c r="F6" s="1">
        <v>1172.6189999999999</v>
      </c>
      <c r="G6" s="1">
        <v>922.61900000000003</v>
      </c>
      <c r="H6" s="1">
        <v>1172.6189999999999</v>
      </c>
      <c r="I6" s="1">
        <v>922.61900000000003</v>
      </c>
      <c r="J6" s="1">
        <v>87392.77</v>
      </c>
      <c r="K6" s="1">
        <v>105669.39</v>
      </c>
      <c r="L6" s="1">
        <v>79606.11</v>
      </c>
      <c r="M6" s="1">
        <v>106563.58</v>
      </c>
      <c r="N6" s="1">
        <v>104118.914</v>
      </c>
      <c r="O6" s="1">
        <v>105669.39</v>
      </c>
      <c r="P6" s="1">
        <v>10092.359</v>
      </c>
      <c r="Q6" s="1">
        <v>26957.469000000001</v>
      </c>
      <c r="R6" s="1">
        <v>18276.616999999998</v>
      </c>
      <c r="S6" s="1">
        <v>1550.4766</v>
      </c>
    </row>
    <row r="7" spans="1:19" x14ac:dyDescent="0.2">
      <c r="A7" s="1" t="s">
        <v>22</v>
      </c>
      <c r="B7" s="1">
        <v>1083428877</v>
      </c>
      <c r="C7" s="1">
        <v>250</v>
      </c>
      <c r="D7" s="1">
        <v>1940.2901999999999</v>
      </c>
      <c r="E7" s="1">
        <v>1690.2901999999999</v>
      </c>
      <c r="F7" s="1">
        <v>1749.9825000000001</v>
      </c>
      <c r="G7" s="1">
        <v>1499.9825000000001</v>
      </c>
      <c r="H7" s="1">
        <v>1749.9825000000001</v>
      </c>
      <c r="I7" s="1">
        <v>1499.9825000000001</v>
      </c>
      <c r="J7" s="1">
        <v>129900.15</v>
      </c>
      <c r="K7" s="1">
        <v>152058.1</v>
      </c>
      <c r="L7" s="1">
        <v>133323.31</v>
      </c>
      <c r="M7" s="1">
        <v>172931.8</v>
      </c>
      <c r="N7" s="1">
        <v>150229.1</v>
      </c>
      <c r="O7" s="1">
        <v>152058.07999999999</v>
      </c>
      <c r="P7" s="1">
        <v>10439.507</v>
      </c>
      <c r="Q7" s="1">
        <v>39608.491999999998</v>
      </c>
      <c r="R7" s="1">
        <v>22157.953000000001</v>
      </c>
      <c r="S7" s="1">
        <v>1828.9844000000001</v>
      </c>
    </row>
    <row r="8" spans="1:19" x14ac:dyDescent="0.2">
      <c r="A8" s="1" t="s">
        <v>23</v>
      </c>
      <c r="B8" s="1">
        <v>298499967</v>
      </c>
      <c r="C8" s="1">
        <v>250</v>
      </c>
      <c r="D8" s="1">
        <v>1674.3495</v>
      </c>
      <c r="E8" s="1">
        <v>1424.3495</v>
      </c>
      <c r="F8" s="1">
        <v>1730.4115999999999</v>
      </c>
      <c r="G8" s="1">
        <v>1480.4115999999999</v>
      </c>
      <c r="H8" s="1">
        <v>1730.4115999999999</v>
      </c>
      <c r="I8" s="1">
        <v>1480.4115999999999</v>
      </c>
      <c r="J8" s="1">
        <v>109519.94</v>
      </c>
      <c r="K8" s="1">
        <v>188285.67</v>
      </c>
      <c r="L8" s="1">
        <v>50318.722999999998</v>
      </c>
      <c r="M8" s="1">
        <v>180582.14</v>
      </c>
      <c r="N8" s="1">
        <v>177217.38</v>
      </c>
      <c r="O8" s="1">
        <v>188285.69</v>
      </c>
      <c r="P8" s="1">
        <v>9930.8310000000001</v>
      </c>
      <c r="Q8" s="1">
        <v>130263.42</v>
      </c>
      <c r="R8" s="1">
        <v>78765.733999999997</v>
      </c>
      <c r="S8" s="1">
        <v>11068.3125</v>
      </c>
    </row>
    <row r="9" spans="1:19" x14ac:dyDescent="0.2">
      <c r="A9" s="1" t="s">
        <v>19</v>
      </c>
      <c r="B9" s="1">
        <v>-1264165101</v>
      </c>
      <c r="C9" s="1">
        <v>250</v>
      </c>
      <c r="D9" s="1">
        <v>3026.25</v>
      </c>
      <c r="E9" s="1">
        <v>2776.25</v>
      </c>
      <c r="F9" s="1">
        <v>3212.0783999999999</v>
      </c>
      <c r="G9" s="1">
        <v>2962.0783999999999</v>
      </c>
      <c r="H9" s="1">
        <v>3212.0783999999999</v>
      </c>
      <c r="I9" s="1">
        <v>2962.0783999999999</v>
      </c>
      <c r="J9" s="1">
        <v>164132.04999999999</v>
      </c>
      <c r="K9" s="1">
        <v>430687.88</v>
      </c>
      <c r="L9" s="1">
        <v>61336.85</v>
      </c>
      <c r="M9" s="1">
        <v>402018.12</v>
      </c>
      <c r="N9" s="1">
        <v>412724.22</v>
      </c>
      <c r="O9" s="1">
        <v>430687.88</v>
      </c>
      <c r="P9" s="1">
        <v>10414.643</v>
      </c>
      <c r="Q9" s="1">
        <v>340681.25</v>
      </c>
      <c r="R9" s="1">
        <v>266555.8</v>
      </c>
      <c r="S9" s="1">
        <v>17963.655999999999</v>
      </c>
    </row>
    <row r="10" spans="1:19" x14ac:dyDescent="0.2">
      <c r="A10" s="1" t="s">
        <v>23</v>
      </c>
      <c r="B10" s="1">
        <v>1316144193</v>
      </c>
      <c r="C10" s="1">
        <v>250</v>
      </c>
      <c r="D10" s="1">
        <v>1392.45</v>
      </c>
      <c r="E10" s="1">
        <v>1142.45</v>
      </c>
      <c r="F10" s="1">
        <v>418.59249999999997</v>
      </c>
      <c r="G10" s="1">
        <v>168.5925</v>
      </c>
      <c r="H10" s="1">
        <v>418.59249999999997</v>
      </c>
      <c r="I10" s="1">
        <v>168.5925</v>
      </c>
      <c r="J10" s="1">
        <v>26062.766</v>
      </c>
      <c r="K10" s="1">
        <v>26100.41</v>
      </c>
      <c r="L10" s="1">
        <v>148338.47</v>
      </c>
      <c r="M10" s="1">
        <v>159983.10999999999</v>
      </c>
      <c r="N10" s="1">
        <v>26068.544999999998</v>
      </c>
      <c r="O10" s="1">
        <v>26100.41</v>
      </c>
      <c r="P10" s="1">
        <v>11275.491</v>
      </c>
      <c r="Q10" s="1">
        <v>11644.641</v>
      </c>
      <c r="R10" s="1">
        <v>37.645508</v>
      </c>
      <c r="S10" s="1">
        <v>31.865234000000001</v>
      </c>
    </row>
    <row r="11" spans="1:19" x14ac:dyDescent="0.2">
      <c r="A11" s="1" t="s">
        <v>24</v>
      </c>
      <c r="B11" s="1">
        <v>315415608</v>
      </c>
      <c r="C11" s="1">
        <v>250</v>
      </c>
      <c r="D11" s="1">
        <v>1214.9237000000001</v>
      </c>
      <c r="E11" s="1">
        <v>964.92370000000005</v>
      </c>
      <c r="F11" s="1">
        <v>1344.5968</v>
      </c>
      <c r="G11" s="1">
        <v>1094.5968</v>
      </c>
      <c r="H11" s="1">
        <v>1344.5968</v>
      </c>
      <c r="I11" s="1">
        <v>1094.5968</v>
      </c>
      <c r="J11" s="1">
        <v>66641.91</v>
      </c>
      <c r="K11" s="1">
        <v>123327.32</v>
      </c>
      <c r="L11" s="1">
        <v>35479.504000000001</v>
      </c>
      <c r="M11" s="1">
        <v>108644.43</v>
      </c>
      <c r="N11" s="1">
        <v>115739.93</v>
      </c>
      <c r="O11" s="1">
        <v>123327.32</v>
      </c>
      <c r="P11" s="1">
        <v>10843.308999999999</v>
      </c>
      <c r="Q11" s="1">
        <v>73164.929999999993</v>
      </c>
      <c r="R11" s="1">
        <v>56685.417999999998</v>
      </c>
      <c r="S11" s="1">
        <v>7587.3905999999997</v>
      </c>
    </row>
    <row r="12" spans="1:19" x14ac:dyDescent="0.2">
      <c r="A12" s="1" t="s">
        <v>25</v>
      </c>
      <c r="B12" s="1">
        <v>-187855682</v>
      </c>
      <c r="C12" s="1">
        <v>250</v>
      </c>
      <c r="D12" s="1">
        <v>918.63589999999999</v>
      </c>
      <c r="E12" s="1">
        <v>668.63589999999999</v>
      </c>
      <c r="F12" s="1">
        <v>869.76509999999996</v>
      </c>
      <c r="G12" s="1">
        <v>619.76509999999996</v>
      </c>
      <c r="H12" s="1">
        <v>869.76509999999996</v>
      </c>
      <c r="I12" s="1">
        <v>619.76509999999996</v>
      </c>
      <c r="J12" s="1">
        <v>59954.080000000002</v>
      </c>
      <c r="K12" s="1">
        <v>65513.332000000002</v>
      </c>
      <c r="L12" s="1">
        <v>63023.542999999998</v>
      </c>
      <c r="M12" s="1">
        <v>70299.304999999993</v>
      </c>
      <c r="N12" s="1">
        <v>65254.51</v>
      </c>
      <c r="O12" s="1">
        <v>65513.332000000002</v>
      </c>
      <c r="P12" s="1">
        <v>9147.7009999999991</v>
      </c>
      <c r="Q12" s="1">
        <v>7275.7579999999998</v>
      </c>
      <c r="R12" s="1">
        <v>5559.2539999999999</v>
      </c>
      <c r="S12" s="1">
        <v>258.82029999999997</v>
      </c>
    </row>
    <row r="13" spans="1:19" x14ac:dyDescent="0.2">
      <c r="A13" s="1" t="s">
        <v>26</v>
      </c>
      <c r="B13" s="1">
        <v>-1992587721</v>
      </c>
      <c r="C13" s="1">
        <v>250</v>
      </c>
      <c r="D13" s="1">
        <v>2440.1977999999999</v>
      </c>
      <c r="E13" s="1">
        <v>2190.1977999999999</v>
      </c>
      <c r="F13" s="1">
        <v>2465.5859999999998</v>
      </c>
      <c r="G13" s="1">
        <v>2215.5859999999998</v>
      </c>
      <c r="H13" s="1">
        <v>2465.5859999999998</v>
      </c>
      <c r="I13" s="1">
        <v>2215.5859999999998</v>
      </c>
      <c r="J13" s="1">
        <v>164910.5</v>
      </c>
      <c r="K13" s="1">
        <v>271528.12</v>
      </c>
      <c r="L13" s="1">
        <v>64233.082000000002</v>
      </c>
      <c r="M13" s="1">
        <v>268594.2</v>
      </c>
      <c r="N13" s="1">
        <v>262380.12</v>
      </c>
      <c r="O13" s="1">
        <v>271528.12</v>
      </c>
      <c r="P13" s="1">
        <v>11585.419</v>
      </c>
      <c r="Q13" s="1">
        <v>204361.1</v>
      </c>
      <c r="R13" s="1">
        <v>106617.625</v>
      </c>
      <c r="S13" s="1">
        <v>9148</v>
      </c>
    </row>
    <row r="14" spans="1:19" x14ac:dyDescent="0.2">
      <c r="A14" s="1" t="s">
        <v>25</v>
      </c>
      <c r="B14" s="1">
        <v>675187325</v>
      </c>
      <c r="C14" s="1">
        <v>250</v>
      </c>
      <c r="D14" s="1">
        <v>1749.0084999999999</v>
      </c>
      <c r="E14" s="1">
        <v>1499.0084999999999</v>
      </c>
      <c r="F14" s="1">
        <v>1418.4550999999999</v>
      </c>
      <c r="G14" s="1">
        <v>1168.4550999999999</v>
      </c>
      <c r="H14" s="1">
        <v>1418.4550999999999</v>
      </c>
      <c r="I14" s="1">
        <v>1168.4550999999999</v>
      </c>
      <c r="J14" s="1">
        <v>125978.016</v>
      </c>
      <c r="K14" s="1">
        <v>144789.04999999999</v>
      </c>
      <c r="L14" s="1">
        <v>151970.20000000001</v>
      </c>
      <c r="M14" s="1">
        <v>188193.25</v>
      </c>
      <c r="N14" s="1">
        <v>143933.47</v>
      </c>
      <c r="O14" s="1">
        <v>144789.03</v>
      </c>
      <c r="P14" s="1">
        <v>11245.865</v>
      </c>
      <c r="Q14" s="1">
        <v>36223.046999999999</v>
      </c>
      <c r="R14" s="1">
        <v>18811.04</v>
      </c>
      <c r="S14" s="1">
        <v>855.5625</v>
      </c>
    </row>
    <row r="15" spans="1:19" x14ac:dyDescent="0.2">
      <c r="A15" s="1" t="s">
        <v>26</v>
      </c>
      <c r="B15" s="1">
        <v>1761766398</v>
      </c>
      <c r="C15" s="1">
        <v>250</v>
      </c>
      <c r="D15" s="1">
        <v>2214.5886</v>
      </c>
      <c r="E15" s="1">
        <v>1964.5886</v>
      </c>
      <c r="F15" s="1">
        <v>1964.5563</v>
      </c>
      <c r="G15" s="1">
        <v>1714.5563</v>
      </c>
      <c r="H15" s="1">
        <v>1964.5563</v>
      </c>
      <c r="I15" s="1">
        <v>1714.5563</v>
      </c>
      <c r="J15" s="1">
        <v>158203.76999999999</v>
      </c>
      <c r="K15" s="1">
        <v>195455.61</v>
      </c>
      <c r="L15" s="1">
        <v>134753.56</v>
      </c>
      <c r="M15" s="1">
        <v>225244.52</v>
      </c>
      <c r="N15" s="1">
        <v>192849.83</v>
      </c>
      <c r="O15" s="1">
        <v>195455.61</v>
      </c>
      <c r="P15" s="1">
        <v>10717.501</v>
      </c>
      <c r="Q15" s="1">
        <v>90490.95</v>
      </c>
      <c r="R15" s="1">
        <v>37251.843999999997</v>
      </c>
      <c r="S15" s="1">
        <v>2605.7811999999999</v>
      </c>
    </row>
    <row r="16" spans="1:19" x14ac:dyDescent="0.2">
      <c r="A16" s="1" t="s">
        <v>27</v>
      </c>
      <c r="B16" s="1">
        <v>630898849</v>
      </c>
      <c r="C16" s="1">
        <v>250</v>
      </c>
      <c r="D16" s="1">
        <v>1115.0516</v>
      </c>
      <c r="E16" s="1">
        <v>865.05164000000002</v>
      </c>
      <c r="F16" s="1">
        <v>1052.8471999999999</v>
      </c>
      <c r="G16" s="1">
        <v>802.84717000000001</v>
      </c>
      <c r="H16" s="1">
        <v>1052.8471999999999</v>
      </c>
      <c r="I16" s="1">
        <v>802.84717000000001</v>
      </c>
      <c r="J16" s="1">
        <v>81476.740000000005</v>
      </c>
      <c r="K16" s="1">
        <v>90999.58</v>
      </c>
      <c r="L16" s="1">
        <v>84786.42</v>
      </c>
      <c r="M16" s="1">
        <v>98019.8</v>
      </c>
      <c r="N16" s="1">
        <v>90169.266000000003</v>
      </c>
      <c r="O16" s="1">
        <v>90999.59</v>
      </c>
      <c r="P16" s="1">
        <v>9698.9249999999993</v>
      </c>
      <c r="Q16" s="1">
        <v>13233.375</v>
      </c>
      <c r="R16" s="1">
        <v>9522.8359999999993</v>
      </c>
      <c r="S16" s="1">
        <v>830.32809999999995</v>
      </c>
    </row>
    <row r="17" spans="1:19" x14ac:dyDescent="0.2">
      <c r="A17" s="1" t="s">
        <v>28</v>
      </c>
      <c r="B17" s="1">
        <v>-2048043543</v>
      </c>
      <c r="C17" s="1">
        <v>250</v>
      </c>
      <c r="D17" s="1">
        <v>1032.4526000000001</v>
      </c>
      <c r="E17" s="1">
        <v>782.45263999999997</v>
      </c>
      <c r="F17" s="1">
        <v>1081.365</v>
      </c>
      <c r="G17" s="1">
        <v>831.36500000000001</v>
      </c>
      <c r="H17" s="1">
        <v>1081.365</v>
      </c>
      <c r="I17" s="1">
        <v>831.36500000000001</v>
      </c>
      <c r="J17" s="1">
        <v>91101.02</v>
      </c>
      <c r="K17" s="1">
        <v>98703.14</v>
      </c>
      <c r="L17" s="1">
        <v>86577.2</v>
      </c>
      <c r="M17" s="1">
        <v>94044.73</v>
      </c>
      <c r="N17" s="1">
        <v>98489.41</v>
      </c>
      <c r="O17" s="1">
        <v>98703.14</v>
      </c>
      <c r="P17" s="1">
        <v>12351.593000000001</v>
      </c>
      <c r="Q17" s="1">
        <v>7467.5234</v>
      </c>
      <c r="R17" s="1">
        <v>7602.1170000000002</v>
      </c>
      <c r="S17" s="1">
        <v>213.73437999999999</v>
      </c>
    </row>
    <row r="18" spans="1:19" x14ac:dyDescent="0.2">
      <c r="A18" s="1" t="s">
        <v>29</v>
      </c>
      <c r="B18" s="1">
        <v>1380944539</v>
      </c>
      <c r="C18" s="1">
        <v>250</v>
      </c>
      <c r="D18" s="1">
        <v>1178.3789999999999</v>
      </c>
      <c r="E18" s="1">
        <v>928.37900000000002</v>
      </c>
      <c r="F18" s="1">
        <v>1136.0251000000001</v>
      </c>
      <c r="G18" s="1">
        <v>886.02515000000005</v>
      </c>
      <c r="H18" s="1">
        <v>1136.0251000000001</v>
      </c>
      <c r="I18" s="1">
        <v>886.02515000000005</v>
      </c>
      <c r="J18" s="1">
        <v>76896.960000000006</v>
      </c>
      <c r="K18" s="1">
        <v>96249.83</v>
      </c>
      <c r="L18" s="1">
        <v>73491.399999999994</v>
      </c>
      <c r="M18" s="1">
        <v>100280.78</v>
      </c>
      <c r="N18" s="1">
        <v>94877.23</v>
      </c>
      <c r="O18" s="1">
        <v>96249.83</v>
      </c>
      <c r="P18" s="1">
        <v>11743.8</v>
      </c>
      <c r="Q18" s="1">
        <v>26789.386999999999</v>
      </c>
      <c r="R18" s="1">
        <v>19352.870999999999</v>
      </c>
      <c r="S18" s="1">
        <v>1372.6016</v>
      </c>
    </row>
    <row r="19" spans="1:19" x14ac:dyDescent="0.2">
      <c r="A19" s="1" t="s">
        <v>24</v>
      </c>
      <c r="B19" s="1">
        <v>-443350544</v>
      </c>
      <c r="C19" s="1">
        <v>250</v>
      </c>
      <c r="D19" s="1">
        <v>2552.5825</v>
      </c>
      <c r="E19" s="1">
        <v>2302.5825</v>
      </c>
      <c r="F19" s="1">
        <v>2235.4958000000001</v>
      </c>
      <c r="G19" s="1">
        <v>1985.4957999999999</v>
      </c>
      <c r="H19" s="1">
        <v>2235.4958000000001</v>
      </c>
      <c r="I19" s="1">
        <v>1985.4957999999999</v>
      </c>
      <c r="J19" s="1">
        <v>273401.53000000003</v>
      </c>
      <c r="K19" s="1">
        <v>302753.8</v>
      </c>
      <c r="L19" s="1">
        <v>257422.16</v>
      </c>
      <c r="M19" s="1">
        <v>356815.06</v>
      </c>
      <c r="N19" s="1">
        <v>297863.44</v>
      </c>
      <c r="O19" s="1">
        <v>302753.78000000003</v>
      </c>
      <c r="P19" s="1">
        <v>9343.2939999999999</v>
      </c>
      <c r="Q19" s="1">
        <v>99392.92</v>
      </c>
      <c r="R19" s="1">
        <v>29352.280999999999</v>
      </c>
      <c r="S19" s="1">
        <v>4890.3437999999996</v>
      </c>
    </row>
    <row r="20" spans="1:19" x14ac:dyDescent="0.2">
      <c r="A20" s="1" t="s">
        <v>28</v>
      </c>
      <c r="B20" s="1">
        <v>66651665</v>
      </c>
      <c r="C20" s="1">
        <v>250</v>
      </c>
      <c r="D20" s="1">
        <v>1317.2003999999999</v>
      </c>
      <c r="E20" s="1">
        <v>1067.2003999999999</v>
      </c>
      <c r="F20" s="1">
        <v>992.15189999999996</v>
      </c>
      <c r="G20" s="1">
        <v>742.15189999999996</v>
      </c>
      <c r="H20" s="1">
        <v>992.15189999999996</v>
      </c>
      <c r="I20" s="1">
        <v>742.15189999999996</v>
      </c>
      <c r="J20" s="1">
        <v>82909.97</v>
      </c>
      <c r="K20" s="1">
        <v>88182.95</v>
      </c>
      <c r="L20" s="1">
        <v>114999.05</v>
      </c>
      <c r="M20" s="1">
        <v>130875.51</v>
      </c>
      <c r="N20" s="1">
        <v>87701.25</v>
      </c>
      <c r="O20" s="1">
        <v>88182.96</v>
      </c>
      <c r="P20" s="1">
        <v>8851.4279999999999</v>
      </c>
      <c r="Q20" s="1">
        <v>15876.460999999999</v>
      </c>
      <c r="R20" s="1">
        <v>5272.9844000000003</v>
      </c>
      <c r="S20" s="1">
        <v>481.71093999999999</v>
      </c>
    </row>
    <row r="21" spans="1:19" x14ac:dyDescent="0.2">
      <c r="A21" s="1" t="s">
        <v>25</v>
      </c>
      <c r="B21" s="1">
        <v>-1385530526</v>
      </c>
      <c r="C21" s="1">
        <v>250</v>
      </c>
      <c r="D21" s="1">
        <v>2432.4834000000001</v>
      </c>
      <c r="E21" s="1">
        <v>2182.4834000000001</v>
      </c>
      <c r="F21" s="1">
        <v>2427.2354</v>
      </c>
      <c r="G21" s="1">
        <v>2177.2354</v>
      </c>
      <c r="H21" s="1">
        <v>2427.2354</v>
      </c>
      <c r="I21" s="1">
        <v>2177.2354</v>
      </c>
      <c r="J21" s="1">
        <v>243495.28</v>
      </c>
      <c r="K21" s="1">
        <v>293663.5</v>
      </c>
      <c r="L21" s="1">
        <v>234040</v>
      </c>
      <c r="M21" s="1">
        <v>294352.96999999997</v>
      </c>
      <c r="N21" s="1">
        <v>292584.88</v>
      </c>
      <c r="O21" s="1">
        <v>293663.53000000003</v>
      </c>
      <c r="P21" s="1">
        <v>10550.584000000001</v>
      </c>
      <c r="Q21" s="1">
        <v>60312.953000000001</v>
      </c>
      <c r="R21" s="1">
        <v>50168.203000000001</v>
      </c>
      <c r="S21" s="1">
        <v>1078.6561999999999</v>
      </c>
    </row>
    <row r="22" spans="1:19" x14ac:dyDescent="0.2">
      <c r="A22" s="1" t="s">
        <v>19</v>
      </c>
      <c r="B22" s="1">
        <v>-1040023681</v>
      </c>
      <c r="C22" s="1">
        <v>250</v>
      </c>
      <c r="D22" s="1">
        <v>1738.0198</v>
      </c>
      <c r="E22" s="1">
        <v>1488.0198</v>
      </c>
      <c r="F22" s="1">
        <v>1880.8275000000001</v>
      </c>
      <c r="G22" s="1">
        <v>1630.8275000000001</v>
      </c>
      <c r="H22" s="1">
        <v>1880.8275000000001</v>
      </c>
      <c r="I22" s="1">
        <v>1630.8275000000001</v>
      </c>
      <c r="J22" s="1">
        <v>147374.79999999999</v>
      </c>
      <c r="K22" s="1">
        <v>194533.8</v>
      </c>
      <c r="L22" s="1">
        <v>85085.36</v>
      </c>
      <c r="M22" s="1">
        <v>175784.38</v>
      </c>
      <c r="N22" s="1">
        <v>187440.67</v>
      </c>
      <c r="O22" s="1">
        <v>194533.81</v>
      </c>
      <c r="P22" s="1">
        <v>10202.739</v>
      </c>
      <c r="Q22" s="1">
        <v>90699.016000000003</v>
      </c>
      <c r="R22" s="1">
        <v>47159</v>
      </c>
      <c r="S22" s="1">
        <v>7093.1405999999997</v>
      </c>
    </row>
    <row r="23" spans="1:19" x14ac:dyDescent="0.2">
      <c r="A23" s="1" t="s">
        <v>22</v>
      </c>
      <c r="B23" s="1">
        <v>1909811994</v>
      </c>
      <c r="C23" s="1">
        <v>250</v>
      </c>
      <c r="D23" s="1">
        <v>909.26110000000006</v>
      </c>
      <c r="E23" s="1">
        <v>659.26110000000006</v>
      </c>
      <c r="F23" s="1">
        <v>903.43650000000002</v>
      </c>
      <c r="G23" s="1">
        <v>653.43650000000002</v>
      </c>
      <c r="H23" s="1">
        <v>903.43650000000002</v>
      </c>
      <c r="I23" s="1">
        <v>653.43650000000002</v>
      </c>
      <c r="J23" s="1">
        <v>72433.266000000003</v>
      </c>
      <c r="K23" s="1">
        <v>78043.69</v>
      </c>
      <c r="L23" s="1">
        <v>71394.625</v>
      </c>
      <c r="M23" s="1">
        <v>78840.97</v>
      </c>
      <c r="N23" s="1">
        <v>77547.69</v>
      </c>
      <c r="O23" s="1">
        <v>78043.69</v>
      </c>
      <c r="P23" s="1">
        <v>9428.7340000000004</v>
      </c>
      <c r="Q23" s="1">
        <v>7446.3437999999996</v>
      </c>
      <c r="R23" s="1">
        <v>5610.4219999999996</v>
      </c>
      <c r="S23" s="1">
        <v>496</v>
      </c>
    </row>
    <row r="24" spans="1:19" x14ac:dyDescent="0.2">
      <c r="A24" s="1" t="s">
        <v>24</v>
      </c>
      <c r="B24" s="1">
        <v>-463642527</v>
      </c>
      <c r="C24" s="1">
        <v>250</v>
      </c>
      <c r="D24" s="1">
        <v>4792.0550000000003</v>
      </c>
      <c r="E24" s="1">
        <v>4542.0550000000003</v>
      </c>
      <c r="F24" s="1">
        <v>4983.6566999999995</v>
      </c>
      <c r="G24" s="1">
        <v>4733.6566999999995</v>
      </c>
      <c r="H24" s="1">
        <v>4983.6566999999995</v>
      </c>
      <c r="I24" s="1">
        <v>4733.6566999999995</v>
      </c>
      <c r="J24" s="1">
        <v>290307.44</v>
      </c>
      <c r="K24" s="1">
        <v>643100.5</v>
      </c>
      <c r="L24" s="1">
        <v>152333.89000000001</v>
      </c>
      <c r="M24" s="1">
        <v>617997.4</v>
      </c>
      <c r="N24" s="1">
        <v>629676.56000000006</v>
      </c>
      <c r="O24" s="1">
        <v>643100.43999999994</v>
      </c>
      <c r="P24" s="1">
        <v>10660.114</v>
      </c>
      <c r="Q24" s="1">
        <v>465663.47</v>
      </c>
      <c r="R24" s="1">
        <v>352793.06</v>
      </c>
      <c r="S24" s="1">
        <v>13423.875</v>
      </c>
    </row>
    <row r="25" spans="1:19" x14ac:dyDescent="0.2">
      <c r="A25" s="1" t="s">
        <v>19</v>
      </c>
      <c r="B25" s="1">
        <v>481889107</v>
      </c>
      <c r="C25" s="1">
        <v>250</v>
      </c>
      <c r="D25" s="1">
        <v>1903.0471</v>
      </c>
      <c r="E25" s="1">
        <v>1653.0471</v>
      </c>
      <c r="F25" s="1">
        <v>1959.8507</v>
      </c>
      <c r="G25" s="1">
        <v>1709.8507</v>
      </c>
      <c r="H25" s="1">
        <v>1959.8507</v>
      </c>
      <c r="I25" s="1">
        <v>1709.8507</v>
      </c>
      <c r="J25" s="1">
        <v>122302.97</v>
      </c>
      <c r="K25" s="1">
        <v>203089.9</v>
      </c>
      <c r="L25" s="1">
        <v>41763.199999999997</v>
      </c>
      <c r="M25" s="1">
        <v>196198.48</v>
      </c>
      <c r="N25" s="1">
        <v>193442.48</v>
      </c>
      <c r="O25" s="1">
        <v>203089.94</v>
      </c>
      <c r="P25" s="1">
        <v>10405.031999999999</v>
      </c>
      <c r="Q25" s="1">
        <v>154435.28</v>
      </c>
      <c r="R25" s="1">
        <v>80786.94</v>
      </c>
      <c r="S25" s="1">
        <v>9647.4529999999995</v>
      </c>
    </row>
    <row r="26" spans="1:19" x14ac:dyDescent="0.2">
      <c r="A26" s="1" t="s">
        <v>24</v>
      </c>
      <c r="B26" s="1">
        <v>1466068709</v>
      </c>
      <c r="C26" s="1">
        <v>250</v>
      </c>
      <c r="D26" s="1">
        <v>1698.31</v>
      </c>
      <c r="E26" s="1">
        <v>1448.31</v>
      </c>
      <c r="F26" s="1">
        <v>1885.2460000000001</v>
      </c>
      <c r="G26" s="1">
        <v>1635.2460000000001</v>
      </c>
      <c r="H26" s="1">
        <v>1885.2460000000001</v>
      </c>
      <c r="I26" s="1">
        <v>1635.2460000000001</v>
      </c>
      <c r="J26" s="1">
        <v>108305.08</v>
      </c>
      <c r="K26" s="1">
        <v>175231.3</v>
      </c>
      <c r="L26" s="1">
        <v>53712.54</v>
      </c>
      <c r="M26" s="1">
        <v>154290.32999999999</v>
      </c>
      <c r="N26" s="1">
        <v>169265.06</v>
      </c>
      <c r="O26" s="1">
        <v>175231.3</v>
      </c>
      <c r="P26" s="1">
        <v>10258.574000000001</v>
      </c>
      <c r="Q26" s="1">
        <v>100577.78</v>
      </c>
      <c r="R26" s="1">
        <v>66926.22</v>
      </c>
      <c r="S26" s="1">
        <v>5966.2344000000003</v>
      </c>
    </row>
    <row r="27" spans="1:19" x14ac:dyDescent="0.2">
      <c r="A27" s="1" t="s">
        <v>24</v>
      </c>
      <c r="B27" s="1">
        <v>542933640</v>
      </c>
      <c r="C27" s="1">
        <v>250</v>
      </c>
      <c r="D27" s="1">
        <v>1197.5242000000001</v>
      </c>
      <c r="E27" s="1">
        <v>947.52419999999995</v>
      </c>
      <c r="F27" s="1">
        <v>1164.1238000000001</v>
      </c>
      <c r="G27" s="1">
        <v>914.12379999999996</v>
      </c>
      <c r="H27" s="1">
        <v>1164.1238000000001</v>
      </c>
      <c r="I27" s="1">
        <v>914.12379999999996</v>
      </c>
      <c r="J27" s="1">
        <v>102026.77</v>
      </c>
      <c r="K27" s="1">
        <v>115326.19500000001</v>
      </c>
      <c r="L27" s="1">
        <v>94177.99</v>
      </c>
      <c r="M27" s="1">
        <v>118929.23</v>
      </c>
      <c r="N27" s="1">
        <v>113178.88</v>
      </c>
      <c r="O27" s="1">
        <v>115326.2</v>
      </c>
      <c r="P27" s="1">
        <v>11942.598</v>
      </c>
      <c r="Q27" s="1">
        <v>24751.234</v>
      </c>
      <c r="R27" s="1">
        <v>13299.422</v>
      </c>
      <c r="S27" s="1">
        <v>2147.3281000000002</v>
      </c>
    </row>
    <row r="28" spans="1:19" x14ac:dyDescent="0.2">
      <c r="A28" s="1" t="s">
        <v>23</v>
      </c>
      <c r="B28" s="1">
        <v>-31587717</v>
      </c>
      <c r="C28" s="1">
        <v>250</v>
      </c>
      <c r="D28" s="1">
        <v>1539.5507</v>
      </c>
      <c r="E28" s="1">
        <v>1289.5507</v>
      </c>
      <c r="F28" s="1">
        <v>1700.1383000000001</v>
      </c>
      <c r="G28" s="1">
        <v>1450.1383000000001</v>
      </c>
      <c r="H28" s="1">
        <v>1700.1383000000001</v>
      </c>
      <c r="I28" s="1">
        <v>1450.1383000000001</v>
      </c>
      <c r="J28" s="1">
        <v>93484.31</v>
      </c>
      <c r="K28" s="1">
        <v>154545.04999999999</v>
      </c>
      <c r="L28" s="1">
        <v>44998.332000000002</v>
      </c>
      <c r="M28" s="1">
        <v>138475.60999999999</v>
      </c>
      <c r="N28" s="1">
        <v>148693.44</v>
      </c>
      <c r="O28" s="1">
        <v>154545.04999999999</v>
      </c>
      <c r="P28" s="1">
        <v>10323.495999999999</v>
      </c>
      <c r="Q28" s="1">
        <v>93477.27</v>
      </c>
      <c r="R28" s="1">
        <v>61060.733999999997</v>
      </c>
      <c r="S28" s="1">
        <v>5851.6094000000003</v>
      </c>
    </row>
    <row r="29" spans="1:19" x14ac:dyDescent="0.2">
      <c r="A29" s="1" t="s">
        <v>19</v>
      </c>
      <c r="B29" s="1">
        <v>-1608197371</v>
      </c>
      <c r="C29" s="1">
        <v>250</v>
      </c>
      <c r="D29" s="1">
        <v>2620.2139999999999</v>
      </c>
      <c r="E29" s="1">
        <v>2370.2139999999999</v>
      </c>
      <c r="F29" s="1">
        <v>909.49445000000003</v>
      </c>
      <c r="G29" s="1">
        <v>659.49445000000003</v>
      </c>
      <c r="H29" s="1">
        <v>909.49445000000003</v>
      </c>
      <c r="I29" s="1">
        <v>659.49445000000003</v>
      </c>
      <c r="J29" s="1">
        <v>68045.125</v>
      </c>
      <c r="K29" s="1">
        <v>76025.210000000006</v>
      </c>
      <c r="L29" s="1">
        <v>206812.98</v>
      </c>
      <c r="M29" s="1">
        <v>323949.03000000003</v>
      </c>
      <c r="N29" s="1">
        <v>74172.899999999994</v>
      </c>
      <c r="O29" s="1">
        <v>76025.210000000006</v>
      </c>
      <c r="P29" s="1">
        <v>10324.478999999999</v>
      </c>
      <c r="Q29" s="1">
        <v>117136.06</v>
      </c>
      <c r="R29" s="1">
        <v>7980.0860000000002</v>
      </c>
      <c r="S29" s="1">
        <v>1852.3125</v>
      </c>
    </row>
    <row r="30" spans="1:19" x14ac:dyDescent="0.2">
      <c r="A30" s="1" t="s">
        <v>23</v>
      </c>
      <c r="B30" s="1">
        <v>-806685258</v>
      </c>
      <c r="C30" s="1">
        <v>250</v>
      </c>
      <c r="D30" s="1">
        <v>4647.8022000000001</v>
      </c>
      <c r="E30" s="1">
        <v>4397.8022000000001</v>
      </c>
      <c r="F30" s="1">
        <v>5132.2979999999998</v>
      </c>
      <c r="G30" s="1">
        <v>4882.2979999999998</v>
      </c>
      <c r="H30" s="1">
        <v>5132.2979999999998</v>
      </c>
      <c r="I30" s="1">
        <v>4882.2979999999998</v>
      </c>
      <c r="J30" s="1">
        <v>383442.7</v>
      </c>
      <c r="K30" s="1">
        <v>979946.1</v>
      </c>
      <c r="L30" s="1">
        <v>104773.4</v>
      </c>
      <c r="M30" s="1">
        <v>864696.9</v>
      </c>
      <c r="N30" s="1">
        <v>940724.8</v>
      </c>
      <c r="O30" s="1">
        <v>979946.06</v>
      </c>
      <c r="P30" s="1">
        <v>8559.3559999999998</v>
      </c>
      <c r="Q30" s="1">
        <v>759923.44</v>
      </c>
      <c r="R30" s="1">
        <v>596503.4</v>
      </c>
      <c r="S30" s="1">
        <v>39221.25</v>
      </c>
    </row>
    <row r="31" spans="1:19" x14ac:dyDescent="0.2">
      <c r="A31" s="1" t="s">
        <v>24</v>
      </c>
      <c r="B31" s="1">
        <v>1337272588</v>
      </c>
      <c r="C31" s="1">
        <v>250</v>
      </c>
      <c r="D31" s="1">
        <v>4638.6469999999999</v>
      </c>
      <c r="E31" s="1">
        <v>4388.6469999999999</v>
      </c>
      <c r="F31" s="1">
        <v>4560.8999999999996</v>
      </c>
      <c r="G31" s="1">
        <v>4310.8999999999996</v>
      </c>
      <c r="H31" s="1">
        <v>4560.8999999999996</v>
      </c>
      <c r="I31" s="1">
        <v>4310.8999999999996</v>
      </c>
      <c r="J31" s="1">
        <v>370121.2</v>
      </c>
      <c r="K31" s="1">
        <v>839791.1</v>
      </c>
      <c r="L31" s="1">
        <v>100277.234</v>
      </c>
      <c r="M31" s="1">
        <v>855918.94</v>
      </c>
      <c r="N31" s="1">
        <v>807112.4</v>
      </c>
      <c r="O31" s="1">
        <v>839791.06</v>
      </c>
      <c r="P31" s="1">
        <v>10939.177</v>
      </c>
      <c r="Q31" s="1">
        <v>755641.7</v>
      </c>
      <c r="R31" s="1">
        <v>469669.94</v>
      </c>
      <c r="S31" s="1">
        <v>32678.687999999998</v>
      </c>
    </row>
    <row r="32" spans="1:19" x14ac:dyDescent="0.2">
      <c r="A32" s="1" t="s">
        <v>19</v>
      </c>
      <c r="B32" s="1">
        <v>1134486876</v>
      </c>
      <c r="C32" s="1">
        <v>250</v>
      </c>
      <c r="D32" s="1">
        <v>1364.4249</v>
      </c>
      <c r="E32" s="1">
        <v>1114.4249</v>
      </c>
      <c r="F32" s="1">
        <v>1374.124</v>
      </c>
      <c r="G32" s="1">
        <v>1124.124</v>
      </c>
      <c r="H32" s="1">
        <v>1374.124</v>
      </c>
      <c r="I32" s="1">
        <v>1124.124</v>
      </c>
      <c r="J32" s="1">
        <v>67201.17</v>
      </c>
      <c r="K32" s="1">
        <v>106582.39</v>
      </c>
      <c r="L32" s="1">
        <v>34876.016000000003</v>
      </c>
      <c r="M32" s="1">
        <v>105757.06</v>
      </c>
      <c r="N32" s="1">
        <v>102519.85</v>
      </c>
      <c r="O32" s="1">
        <v>106582.39999999999</v>
      </c>
      <c r="P32" s="1">
        <v>8434.7289999999994</v>
      </c>
      <c r="Q32" s="1">
        <v>70881.05</v>
      </c>
      <c r="R32" s="1">
        <v>39381.22</v>
      </c>
      <c r="S32" s="1">
        <v>4062.5468999999998</v>
      </c>
    </row>
    <row r="33" spans="1:19" x14ac:dyDescent="0.2">
      <c r="A33" s="1" t="s">
        <v>19</v>
      </c>
      <c r="B33" s="1">
        <v>408405954</v>
      </c>
      <c r="C33" s="1">
        <v>250</v>
      </c>
      <c r="D33" s="1">
        <v>1481.7506000000001</v>
      </c>
      <c r="E33" s="1">
        <v>1231.7506000000001</v>
      </c>
      <c r="F33" s="1">
        <v>1687.6610000000001</v>
      </c>
      <c r="G33" s="1">
        <v>1437.6610000000001</v>
      </c>
      <c r="H33" s="1">
        <v>1687.6610000000001</v>
      </c>
      <c r="I33" s="1">
        <v>1437.6610000000001</v>
      </c>
      <c r="J33" s="1">
        <v>101911.22</v>
      </c>
      <c r="K33" s="1">
        <v>166505.07999999999</v>
      </c>
      <c r="L33" s="1">
        <v>40648.472999999998</v>
      </c>
      <c r="M33" s="1">
        <v>143731.95000000001</v>
      </c>
      <c r="N33" s="1">
        <v>158986.9</v>
      </c>
      <c r="O33" s="1">
        <v>166505.07999999999</v>
      </c>
      <c r="P33" s="1">
        <v>9483.68</v>
      </c>
      <c r="Q33" s="1">
        <v>103083.484</v>
      </c>
      <c r="R33" s="1">
        <v>64593.866999999998</v>
      </c>
      <c r="S33" s="1">
        <v>7518.1875</v>
      </c>
    </row>
    <row r="34" spans="1:19" x14ac:dyDescent="0.2">
      <c r="A34" s="1" t="s">
        <v>30</v>
      </c>
      <c r="B34" s="1">
        <v>707954076</v>
      </c>
      <c r="C34" s="1">
        <v>250</v>
      </c>
      <c r="D34" s="1">
        <v>1172.6694</v>
      </c>
      <c r="E34" s="1">
        <v>922.66943000000003</v>
      </c>
      <c r="F34" s="1">
        <v>1119.0911000000001</v>
      </c>
      <c r="G34" s="1">
        <v>869.09105999999997</v>
      </c>
      <c r="H34" s="1">
        <v>1119.0911000000001</v>
      </c>
      <c r="I34" s="1">
        <v>869.09105999999997</v>
      </c>
      <c r="J34" s="1">
        <v>91507.94</v>
      </c>
      <c r="K34" s="1">
        <v>102939.44</v>
      </c>
      <c r="L34" s="1">
        <v>90396.32</v>
      </c>
      <c r="M34" s="1">
        <v>109389.75</v>
      </c>
      <c r="N34" s="1">
        <v>101975.984</v>
      </c>
      <c r="O34" s="1">
        <v>102939.44</v>
      </c>
      <c r="P34" s="1">
        <v>9826.7240000000002</v>
      </c>
      <c r="Q34" s="1">
        <v>18993.43</v>
      </c>
      <c r="R34" s="1">
        <v>11431.5</v>
      </c>
      <c r="S34" s="1">
        <v>963.45309999999995</v>
      </c>
    </row>
    <row r="35" spans="1:19" x14ac:dyDescent="0.2">
      <c r="A35" s="1" t="s">
        <v>19</v>
      </c>
      <c r="B35" s="1">
        <v>698709310</v>
      </c>
      <c r="C35" s="1">
        <v>250</v>
      </c>
      <c r="D35" s="1">
        <v>2681.4866000000002</v>
      </c>
      <c r="E35" s="1">
        <v>2431.4866000000002</v>
      </c>
      <c r="F35" s="1">
        <v>2584.7997999999998</v>
      </c>
      <c r="G35" s="1">
        <v>2334.7997999999998</v>
      </c>
      <c r="H35" s="1">
        <v>2584.7997999999998</v>
      </c>
      <c r="I35" s="1">
        <v>2334.7997999999998</v>
      </c>
      <c r="J35" s="1">
        <v>164334.45000000001</v>
      </c>
      <c r="K35" s="1">
        <v>275923.59999999998</v>
      </c>
      <c r="L35" s="1">
        <v>53891.99</v>
      </c>
      <c r="M35" s="1">
        <v>288193.44</v>
      </c>
      <c r="N35" s="1">
        <v>263619.34000000003</v>
      </c>
      <c r="O35" s="1">
        <v>275923.59999999998</v>
      </c>
      <c r="P35" s="1">
        <v>9752.2270000000008</v>
      </c>
      <c r="Q35" s="1">
        <v>234301.45</v>
      </c>
      <c r="R35" s="1">
        <v>111589.16</v>
      </c>
      <c r="S35" s="1">
        <v>12304.25</v>
      </c>
    </row>
    <row r="36" spans="1:19" x14ac:dyDescent="0.2">
      <c r="A36" s="1" t="s">
        <v>22</v>
      </c>
      <c r="B36" s="1">
        <v>286052801</v>
      </c>
      <c r="C36" s="1">
        <v>250</v>
      </c>
      <c r="D36" s="1">
        <v>1622.5518999999999</v>
      </c>
      <c r="E36" s="1">
        <v>1372.5518999999999</v>
      </c>
      <c r="F36" s="1">
        <v>1725.5226</v>
      </c>
      <c r="G36" s="1">
        <v>1475.5226</v>
      </c>
      <c r="H36" s="1">
        <v>1725.5226</v>
      </c>
      <c r="I36" s="1">
        <v>1475.5226</v>
      </c>
      <c r="J36" s="1">
        <v>189794.75</v>
      </c>
      <c r="K36" s="1">
        <v>217423.02</v>
      </c>
      <c r="L36" s="1">
        <v>161518.97</v>
      </c>
      <c r="M36" s="1">
        <v>202211.83</v>
      </c>
      <c r="N36" s="1">
        <v>215429.1</v>
      </c>
      <c r="O36" s="1">
        <v>217423.03</v>
      </c>
      <c r="P36" s="1">
        <v>9730.0789999999997</v>
      </c>
      <c r="Q36" s="1">
        <v>40692.86</v>
      </c>
      <c r="R36" s="1">
        <v>27628.266</v>
      </c>
      <c r="S36" s="1">
        <v>1993.9375</v>
      </c>
    </row>
    <row r="37" spans="1:19" x14ac:dyDescent="0.2">
      <c r="A37" s="1" t="s">
        <v>31</v>
      </c>
      <c r="B37" s="1">
        <v>-190541709</v>
      </c>
      <c r="C37" s="1">
        <v>250</v>
      </c>
      <c r="D37" s="1">
        <v>1050.0582999999999</v>
      </c>
      <c r="E37" s="1">
        <v>800.05835000000002</v>
      </c>
      <c r="F37" s="1">
        <v>952.48820000000001</v>
      </c>
      <c r="G37" s="1">
        <v>702.48820000000001</v>
      </c>
      <c r="H37" s="1">
        <v>952.48820000000001</v>
      </c>
      <c r="I37" s="1">
        <v>702.48820000000001</v>
      </c>
      <c r="J37" s="1">
        <v>64714.273000000001</v>
      </c>
      <c r="K37" s="1">
        <v>79164.5</v>
      </c>
      <c r="L37" s="1">
        <v>63398.61</v>
      </c>
      <c r="M37" s="1">
        <v>88475.69</v>
      </c>
      <c r="N37" s="1">
        <v>77784.983999999997</v>
      </c>
      <c r="O37" s="1">
        <v>79164.5</v>
      </c>
      <c r="P37" s="1">
        <v>11940.425999999999</v>
      </c>
      <c r="Q37" s="1">
        <v>25077.081999999999</v>
      </c>
      <c r="R37" s="1">
        <v>14450.23</v>
      </c>
      <c r="S37" s="1">
        <v>1379.5155999999999</v>
      </c>
    </row>
    <row r="38" spans="1:19" x14ac:dyDescent="0.2">
      <c r="A38" s="1" t="s">
        <v>32</v>
      </c>
      <c r="B38" s="1">
        <v>-763205672</v>
      </c>
      <c r="C38" s="1">
        <v>250</v>
      </c>
      <c r="D38" s="1">
        <v>1263.6365000000001</v>
      </c>
      <c r="E38" s="1">
        <v>1013.6365</v>
      </c>
      <c r="F38" s="1">
        <v>1259.4921999999999</v>
      </c>
      <c r="G38" s="1">
        <v>1009.4922</v>
      </c>
      <c r="H38" s="1">
        <v>1259.4921999999999</v>
      </c>
      <c r="I38" s="1">
        <v>1009.4922</v>
      </c>
      <c r="J38" s="1">
        <v>92941.65</v>
      </c>
      <c r="K38" s="1">
        <v>106392.1</v>
      </c>
      <c r="L38" s="1">
        <v>87941.15</v>
      </c>
      <c r="M38" s="1">
        <v>106845.836</v>
      </c>
      <c r="N38" s="1">
        <v>105520.984</v>
      </c>
      <c r="O38" s="1">
        <v>106392.11</v>
      </c>
      <c r="P38" s="1">
        <v>9933.36</v>
      </c>
      <c r="Q38" s="1">
        <v>18904.687999999998</v>
      </c>
      <c r="R38" s="1">
        <v>13450.453</v>
      </c>
      <c r="S38" s="1">
        <v>871.125</v>
      </c>
    </row>
    <row r="39" spans="1:19" x14ac:dyDescent="0.2">
      <c r="A39" s="1" t="s">
        <v>23</v>
      </c>
      <c r="B39" s="1">
        <v>-1512022076</v>
      </c>
      <c r="C39" s="1">
        <v>250</v>
      </c>
      <c r="D39" s="1">
        <v>518.96050000000002</v>
      </c>
      <c r="E39" s="1">
        <v>268.96050000000002</v>
      </c>
      <c r="F39" s="1">
        <v>545.26229999999998</v>
      </c>
      <c r="G39" s="1">
        <v>295.26233000000002</v>
      </c>
      <c r="H39" s="1">
        <v>545.26229999999998</v>
      </c>
      <c r="I39" s="1">
        <v>295.26233000000002</v>
      </c>
      <c r="J39" s="1">
        <v>36821.199999999997</v>
      </c>
      <c r="K39" s="1">
        <v>37456.35</v>
      </c>
      <c r="L39" s="1">
        <v>34374.843999999997</v>
      </c>
      <c r="M39" s="1">
        <v>35098.964999999997</v>
      </c>
      <c r="N39" s="1">
        <v>37357.305</v>
      </c>
      <c r="O39" s="1">
        <v>37456.35</v>
      </c>
      <c r="P39" s="1">
        <v>12792.633</v>
      </c>
      <c r="Q39" s="1">
        <v>724.12109999999996</v>
      </c>
      <c r="R39" s="1">
        <v>635.15233999999998</v>
      </c>
      <c r="S39" s="1">
        <v>99.046875</v>
      </c>
    </row>
    <row r="40" spans="1:19" x14ac:dyDescent="0.2">
      <c r="A40" s="1" t="s">
        <v>21</v>
      </c>
      <c r="B40" s="1">
        <v>-2041392862</v>
      </c>
      <c r="C40" s="1">
        <v>250</v>
      </c>
      <c r="D40" s="1">
        <v>2935.9146000000001</v>
      </c>
      <c r="E40" s="1">
        <v>2685.9146000000001</v>
      </c>
      <c r="F40" s="1">
        <v>2873.7633999999998</v>
      </c>
      <c r="G40" s="1">
        <v>2623.7633999999998</v>
      </c>
      <c r="H40" s="1">
        <v>2873.7633999999998</v>
      </c>
      <c r="I40" s="1">
        <v>2623.7633999999998</v>
      </c>
      <c r="J40" s="1">
        <v>214383.84</v>
      </c>
      <c r="K40" s="1">
        <v>450639.22</v>
      </c>
      <c r="L40" s="1">
        <v>150335.45000000001</v>
      </c>
      <c r="M40" s="1">
        <v>462988.97</v>
      </c>
      <c r="N40" s="1">
        <v>442068.72</v>
      </c>
      <c r="O40" s="1">
        <v>450639.2</v>
      </c>
      <c r="P40" s="1">
        <v>8866.3459999999995</v>
      </c>
      <c r="Q40" s="1">
        <v>312653.5</v>
      </c>
      <c r="R40" s="1">
        <v>236255.38</v>
      </c>
      <c r="S40" s="1">
        <v>8570.4689999999991</v>
      </c>
    </row>
    <row r="41" spans="1:19" x14ac:dyDescent="0.2">
      <c r="A41" s="1" t="s">
        <v>26</v>
      </c>
      <c r="B41" s="1">
        <v>-1124915830</v>
      </c>
      <c r="C41" s="1">
        <v>250</v>
      </c>
      <c r="D41" s="1">
        <v>1944.2188000000001</v>
      </c>
      <c r="E41" s="1">
        <v>1694.2188000000001</v>
      </c>
      <c r="F41" s="1">
        <v>2073.0142000000001</v>
      </c>
      <c r="G41" s="1">
        <v>1823.0142000000001</v>
      </c>
      <c r="H41" s="1">
        <v>2073.0142000000001</v>
      </c>
      <c r="I41" s="1">
        <v>1823.0142000000001</v>
      </c>
      <c r="J41" s="1">
        <v>164724.70000000001</v>
      </c>
      <c r="K41" s="1">
        <v>245065.34</v>
      </c>
      <c r="L41" s="1">
        <v>73647.95</v>
      </c>
      <c r="M41" s="1">
        <v>227305.81</v>
      </c>
      <c r="N41" s="1">
        <v>231472.31</v>
      </c>
      <c r="O41" s="1">
        <v>245065.33</v>
      </c>
      <c r="P41" s="1">
        <v>9452.357</v>
      </c>
      <c r="Q41" s="1">
        <v>153657.85999999999</v>
      </c>
      <c r="R41" s="1">
        <v>80340.639999999999</v>
      </c>
      <c r="S41" s="1">
        <v>13593.016</v>
      </c>
    </row>
    <row r="42" spans="1:19" x14ac:dyDescent="0.2">
      <c r="A42" s="1" t="s">
        <v>27</v>
      </c>
      <c r="B42" s="1">
        <v>174823762</v>
      </c>
      <c r="C42" s="1">
        <v>250</v>
      </c>
      <c r="D42" s="1">
        <v>907.64404000000002</v>
      </c>
      <c r="E42" s="1">
        <v>657.64404000000002</v>
      </c>
      <c r="F42" s="1">
        <v>963.24279999999999</v>
      </c>
      <c r="G42" s="1">
        <v>713.24279999999999</v>
      </c>
      <c r="H42" s="1">
        <v>963.24279999999999</v>
      </c>
      <c r="I42" s="1">
        <v>713.24279999999999</v>
      </c>
      <c r="J42" s="1">
        <v>73226</v>
      </c>
      <c r="K42" s="1">
        <v>79940.820000000007</v>
      </c>
      <c r="L42" s="1">
        <v>66096.27</v>
      </c>
      <c r="M42" s="1">
        <v>73919.766000000003</v>
      </c>
      <c r="N42" s="1">
        <v>79575.835999999996</v>
      </c>
      <c r="O42" s="1">
        <v>79940.820000000007</v>
      </c>
      <c r="P42" s="1">
        <v>9689.1209999999992</v>
      </c>
      <c r="Q42" s="1">
        <v>7823.4920000000002</v>
      </c>
      <c r="R42" s="1">
        <v>6714.8239999999996</v>
      </c>
      <c r="S42" s="1">
        <v>364.99220000000003</v>
      </c>
    </row>
    <row r="43" spans="1:19" x14ac:dyDescent="0.2">
      <c r="A43" s="1" t="s">
        <v>19</v>
      </c>
      <c r="B43" s="1">
        <v>-1668190253</v>
      </c>
      <c r="C43" s="1">
        <v>250</v>
      </c>
      <c r="D43" s="1">
        <v>3047.9119000000001</v>
      </c>
      <c r="E43" s="1">
        <v>2797.9119000000001</v>
      </c>
      <c r="F43" s="1">
        <v>2443.7060000000001</v>
      </c>
      <c r="G43" s="1">
        <v>2193.7060000000001</v>
      </c>
      <c r="H43" s="1">
        <v>2443.7060000000001</v>
      </c>
      <c r="I43" s="1">
        <v>2193.7060000000001</v>
      </c>
      <c r="J43" s="1">
        <v>188819.34</v>
      </c>
      <c r="K43" s="1">
        <v>277199.65999999997</v>
      </c>
      <c r="L43" s="1">
        <v>111462.89</v>
      </c>
      <c r="M43" s="1">
        <v>354799.78</v>
      </c>
      <c r="N43" s="1">
        <v>268397.44</v>
      </c>
      <c r="O43" s="1">
        <v>277199.7</v>
      </c>
      <c r="P43" s="1">
        <v>13022.816999999999</v>
      </c>
      <c r="Q43" s="1">
        <v>243336.9</v>
      </c>
      <c r="R43" s="1">
        <v>88380.31</v>
      </c>
      <c r="S43" s="1">
        <v>8802.25</v>
      </c>
    </row>
    <row r="44" spans="1:19" x14ac:dyDescent="0.2">
      <c r="A44" s="1" t="s">
        <v>28</v>
      </c>
      <c r="B44" s="1">
        <v>1799436767</v>
      </c>
      <c r="C44" s="1">
        <v>250</v>
      </c>
      <c r="D44" s="1">
        <v>1924.7177999999999</v>
      </c>
      <c r="E44" s="1">
        <v>1674.7177999999999</v>
      </c>
      <c r="F44" s="1">
        <v>1998.7217000000001</v>
      </c>
      <c r="G44" s="1">
        <v>1748.7217000000001</v>
      </c>
      <c r="H44" s="1">
        <v>1998.7217000000001</v>
      </c>
      <c r="I44" s="1">
        <v>1748.7217000000001</v>
      </c>
      <c r="J44" s="1">
        <v>167168.82999999999</v>
      </c>
      <c r="K44" s="1">
        <v>212991.72</v>
      </c>
      <c r="L44" s="1">
        <v>144359.85999999999</v>
      </c>
      <c r="M44" s="1">
        <v>202893.77</v>
      </c>
      <c r="N44" s="1">
        <v>211690.47</v>
      </c>
      <c r="O44" s="1">
        <v>212991.75</v>
      </c>
      <c r="P44" s="1">
        <v>10446.714</v>
      </c>
      <c r="Q44" s="1">
        <v>58533.906000000003</v>
      </c>
      <c r="R44" s="1">
        <v>45822.89</v>
      </c>
      <c r="S44" s="1">
        <v>1301.2811999999999</v>
      </c>
    </row>
    <row r="45" spans="1:19" x14ac:dyDescent="0.2">
      <c r="A45" s="1" t="s">
        <v>23</v>
      </c>
      <c r="B45" s="1">
        <v>-1555590367</v>
      </c>
      <c r="C45" s="1">
        <v>250</v>
      </c>
      <c r="D45" s="1">
        <v>1654.6012000000001</v>
      </c>
      <c r="E45" s="1">
        <v>1404.6012000000001</v>
      </c>
      <c r="F45" s="1">
        <v>1554.2472</v>
      </c>
      <c r="G45" s="1">
        <v>1304.2472</v>
      </c>
      <c r="H45" s="1">
        <v>1554.2472</v>
      </c>
      <c r="I45" s="1">
        <v>1304.2472</v>
      </c>
      <c r="J45" s="1">
        <v>113871.766</v>
      </c>
      <c r="K45" s="1">
        <v>156680.57999999999</v>
      </c>
      <c r="L45" s="1">
        <v>68563.350000000006</v>
      </c>
      <c r="M45" s="1">
        <v>169453.8</v>
      </c>
      <c r="N45" s="1">
        <v>151650.75</v>
      </c>
      <c r="O45" s="1">
        <v>156680.57999999999</v>
      </c>
      <c r="P45" s="1">
        <v>10661.46</v>
      </c>
      <c r="Q45" s="1">
        <v>100890.45</v>
      </c>
      <c r="R45" s="1">
        <v>42808.82</v>
      </c>
      <c r="S45" s="1">
        <v>5029.8280000000004</v>
      </c>
    </row>
    <row r="46" spans="1:19" x14ac:dyDescent="0.2">
      <c r="A46" s="1" t="s">
        <v>31</v>
      </c>
      <c r="B46" s="1">
        <v>650433521</v>
      </c>
      <c r="C46" s="1">
        <v>250</v>
      </c>
      <c r="D46" s="1">
        <v>1402.4069</v>
      </c>
      <c r="E46" s="1">
        <v>1152.4069</v>
      </c>
      <c r="F46" s="1">
        <v>1488.2470000000001</v>
      </c>
      <c r="G46" s="1">
        <v>1238.2470000000001</v>
      </c>
      <c r="H46" s="1">
        <v>1488.2470000000001</v>
      </c>
      <c r="I46" s="1">
        <v>1238.2470000000001</v>
      </c>
      <c r="J46" s="1">
        <v>115994.61</v>
      </c>
      <c r="K46" s="1">
        <v>137905.22</v>
      </c>
      <c r="L46" s="1">
        <v>100937.46</v>
      </c>
      <c r="M46" s="1">
        <v>128539.55</v>
      </c>
      <c r="N46" s="1">
        <v>136874.66</v>
      </c>
      <c r="O46" s="1">
        <v>137905.22</v>
      </c>
      <c r="P46" s="1">
        <v>10258.266</v>
      </c>
      <c r="Q46" s="1">
        <v>27602.085999999999</v>
      </c>
      <c r="R46" s="1">
        <v>21910.61</v>
      </c>
      <c r="S46" s="1">
        <v>1030.5625</v>
      </c>
    </row>
    <row r="47" spans="1:19" x14ac:dyDescent="0.2">
      <c r="A47" s="1" t="s">
        <v>29</v>
      </c>
      <c r="B47" s="1">
        <v>-648533003</v>
      </c>
      <c r="C47" s="1">
        <v>250</v>
      </c>
      <c r="D47" s="1">
        <v>1804.4398000000001</v>
      </c>
      <c r="E47" s="1">
        <v>1554.4398000000001</v>
      </c>
      <c r="F47" s="1">
        <v>1729.78</v>
      </c>
      <c r="G47" s="1">
        <v>1479.78</v>
      </c>
      <c r="H47" s="1">
        <v>1729.78</v>
      </c>
      <c r="I47" s="1">
        <v>1479.78</v>
      </c>
      <c r="J47" s="1">
        <v>105911.4</v>
      </c>
      <c r="K47" s="1">
        <v>179299.8</v>
      </c>
      <c r="L47" s="1">
        <v>71956.62</v>
      </c>
      <c r="M47" s="1">
        <v>188940.25</v>
      </c>
      <c r="N47" s="1">
        <v>174216.98</v>
      </c>
      <c r="O47" s="1">
        <v>179299.8</v>
      </c>
      <c r="P47" s="1">
        <v>9952.4580000000005</v>
      </c>
      <c r="Q47" s="1">
        <v>116983.64</v>
      </c>
      <c r="R47" s="1">
        <v>73388.41</v>
      </c>
      <c r="S47" s="1">
        <v>5082.8125</v>
      </c>
    </row>
    <row r="48" spans="1:19" x14ac:dyDescent="0.2">
      <c r="A48" s="1" t="s">
        <v>28</v>
      </c>
      <c r="B48" s="1">
        <v>412928697</v>
      </c>
      <c r="C48" s="1">
        <v>250</v>
      </c>
      <c r="D48" s="1">
        <v>2675.1640000000002</v>
      </c>
      <c r="E48" s="1">
        <v>2425.1640000000002</v>
      </c>
      <c r="F48" s="1">
        <v>2128.1895</v>
      </c>
      <c r="G48" s="1">
        <v>1878.1895</v>
      </c>
      <c r="H48" s="1">
        <v>2128.1895</v>
      </c>
      <c r="I48" s="1">
        <v>1878.1895</v>
      </c>
      <c r="J48" s="1">
        <v>220659.64</v>
      </c>
      <c r="K48" s="1">
        <v>306856.84000000003</v>
      </c>
      <c r="L48" s="1">
        <v>217199.95</v>
      </c>
      <c r="M48" s="1">
        <v>410690.5</v>
      </c>
      <c r="N48" s="1">
        <v>301039.25</v>
      </c>
      <c r="O48" s="1">
        <v>306856.84000000003</v>
      </c>
      <c r="P48" s="1">
        <v>10899.819</v>
      </c>
      <c r="Q48" s="1">
        <v>193490.55</v>
      </c>
      <c r="R48" s="1">
        <v>86197.2</v>
      </c>
      <c r="S48" s="1">
        <v>5817.5937999999996</v>
      </c>
    </row>
    <row r="49" spans="1:19" x14ac:dyDescent="0.2">
      <c r="A49" s="1" t="s">
        <v>29</v>
      </c>
      <c r="B49" s="1">
        <v>952822115</v>
      </c>
      <c r="C49" s="1">
        <v>250</v>
      </c>
      <c r="D49" s="1">
        <v>2449.4688000000001</v>
      </c>
      <c r="E49" s="1">
        <v>2199.4688000000001</v>
      </c>
      <c r="F49" s="1">
        <v>2362.8375999999998</v>
      </c>
      <c r="G49" s="1">
        <v>2112.8375999999998</v>
      </c>
      <c r="H49" s="1">
        <v>2362.8375999999998</v>
      </c>
      <c r="I49" s="1">
        <v>2112.8375999999998</v>
      </c>
      <c r="J49" s="1">
        <v>160875.76999999999</v>
      </c>
      <c r="K49" s="1">
        <v>266149.78000000003</v>
      </c>
      <c r="L49" s="1">
        <v>113032.07</v>
      </c>
      <c r="M49" s="1">
        <v>275714.03000000003</v>
      </c>
      <c r="N49" s="1">
        <v>262415.25</v>
      </c>
      <c r="O49" s="1">
        <v>266149.75</v>
      </c>
      <c r="P49" s="1">
        <v>11622.067999999999</v>
      </c>
      <c r="Q49" s="1">
        <v>162681.97</v>
      </c>
      <c r="R49" s="1">
        <v>105274.016</v>
      </c>
      <c r="S49" s="1">
        <v>3734.5</v>
      </c>
    </row>
    <row r="50" spans="1:19" x14ac:dyDescent="0.2">
      <c r="A50" s="1" t="s">
        <v>23</v>
      </c>
      <c r="B50" s="1">
        <v>-1720755923</v>
      </c>
      <c r="C50" s="1">
        <v>250</v>
      </c>
      <c r="D50" s="1">
        <v>3861.8856999999998</v>
      </c>
      <c r="E50" s="1">
        <v>3611.8856999999998</v>
      </c>
      <c r="F50" s="1">
        <v>4037.0740000000001</v>
      </c>
      <c r="G50" s="1">
        <v>3787.0740000000001</v>
      </c>
      <c r="H50" s="1">
        <v>4037.0740000000001</v>
      </c>
      <c r="I50" s="1">
        <v>3787.0740000000001</v>
      </c>
      <c r="J50" s="1">
        <v>281044.71999999997</v>
      </c>
      <c r="K50" s="1">
        <v>568726.30000000005</v>
      </c>
      <c r="L50" s="1">
        <v>86420.5</v>
      </c>
      <c r="M50" s="1">
        <v>539471.6</v>
      </c>
      <c r="N50" s="1">
        <v>550956.06000000006</v>
      </c>
      <c r="O50" s="1">
        <v>568726.25</v>
      </c>
      <c r="P50" s="1">
        <v>10427.594999999999</v>
      </c>
      <c r="Q50" s="1">
        <v>453051.1</v>
      </c>
      <c r="R50" s="1">
        <v>287681.56</v>
      </c>
      <c r="S50" s="1">
        <v>17770.187999999998</v>
      </c>
    </row>
    <row r="51" spans="1:19" x14ac:dyDescent="0.2">
      <c r="A51" s="1" t="s">
        <v>21</v>
      </c>
      <c r="B51" s="1">
        <v>713249548</v>
      </c>
      <c r="C51" s="1">
        <v>250</v>
      </c>
      <c r="D51" s="1">
        <v>1111.4637</v>
      </c>
      <c r="E51" s="1">
        <v>861.46375</v>
      </c>
      <c r="F51" s="1">
        <v>1070.7897</v>
      </c>
      <c r="G51" s="1">
        <v>820.78970000000004</v>
      </c>
      <c r="H51" s="1">
        <v>1070.7897</v>
      </c>
      <c r="I51" s="1">
        <v>820.78970000000004</v>
      </c>
      <c r="J51" s="1">
        <v>73429.125</v>
      </c>
      <c r="K51" s="1">
        <v>79884.39</v>
      </c>
      <c r="L51" s="1">
        <v>70306.64</v>
      </c>
      <c r="M51" s="1">
        <v>83405.733999999997</v>
      </c>
      <c r="N51" s="1">
        <v>78620.429999999993</v>
      </c>
      <c r="O51" s="1">
        <v>79884.399999999994</v>
      </c>
      <c r="P51" s="1">
        <v>9949.6779999999999</v>
      </c>
      <c r="Q51" s="1">
        <v>13099.093999999999</v>
      </c>
      <c r="R51" s="1">
        <v>6455.2655999999997</v>
      </c>
      <c r="S51" s="1">
        <v>1263.9688000000001</v>
      </c>
    </row>
    <row r="52" spans="1:19" x14ac:dyDescent="0.2">
      <c r="A52" s="1" t="s">
        <v>21</v>
      </c>
      <c r="B52" s="1">
        <v>826247555</v>
      </c>
      <c r="C52" s="1">
        <v>250</v>
      </c>
      <c r="D52" s="1">
        <v>2200.2883000000002</v>
      </c>
      <c r="E52" s="1">
        <v>1950.2882999999999</v>
      </c>
      <c r="F52" s="1">
        <v>2005.615</v>
      </c>
      <c r="G52" s="1">
        <v>1755.615</v>
      </c>
      <c r="H52" s="1">
        <v>2005.615</v>
      </c>
      <c r="I52" s="1">
        <v>1755.615</v>
      </c>
      <c r="J52" s="1">
        <v>188255.14</v>
      </c>
      <c r="K52" s="1">
        <v>226893.12</v>
      </c>
      <c r="L52" s="1">
        <v>192408.47</v>
      </c>
      <c r="M52" s="1">
        <v>254534.11</v>
      </c>
      <c r="N52" s="1">
        <v>224863.31</v>
      </c>
      <c r="O52" s="1">
        <v>226893.12</v>
      </c>
      <c r="P52" s="1">
        <v>10917.04</v>
      </c>
      <c r="Q52" s="1">
        <v>62125.64</v>
      </c>
      <c r="R52" s="1">
        <v>38637.983999999997</v>
      </c>
      <c r="S52" s="1">
        <v>2029.8125</v>
      </c>
    </row>
    <row r="53" spans="1:19" x14ac:dyDescent="0.2">
      <c r="A53" s="1" t="s">
        <v>23</v>
      </c>
      <c r="B53" s="1">
        <v>785368874</v>
      </c>
      <c r="C53" s="1">
        <v>250</v>
      </c>
      <c r="D53" s="1">
        <v>4290.6934000000001</v>
      </c>
      <c r="E53" s="1">
        <v>4040.6934000000001</v>
      </c>
      <c r="F53" s="1">
        <v>2492.1518999999998</v>
      </c>
      <c r="G53" s="1">
        <v>2242.1518999999998</v>
      </c>
      <c r="H53" s="1">
        <v>2492.1518999999998</v>
      </c>
      <c r="I53" s="1">
        <v>2242.1518999999998</v>
      </c>
      <c r="J53" s="1">
        <v>307839.88</v>
      </c>
      <c r="K53" s="1">
        <v>351972.3</v>
      </c>
      <c r="L53" s="1">
        <v>453742.38</v>
      </c>
      <c r="M53" s="1">
        <v>705559.5</v>
      </c>
      <c r="N53" s="1">
        <v>347906.2</v>
      </c>
      <c r="O53" s="1">
        <v>351972.3</v>
      </c>
      <c r="P53" s="1">
        <v>10929.843000000001</v>
      </c>
      <c r="Q53" s="1">
        <v>251817.16</v>
      </c>
      <c r="R53" s="1">
        <v>44132.438000000002</v>
      </c>
      <c r="S53" s="1">
        <v>4066.125</v>
      </c>
    </row>
    <row r="54" spans="1:19" x14ac:dyDescent="0.2">
      <c r="A54" s="1" t="s">
        <v>19</v>
      </c>
      <c r="B54" s="1">
        <v>1006981601</v>
      </c>
      <c r="C54" s="1">
        <v>250</v>
      </c>
      <c r="D54" s="1">
        <v>1724.3453</v>
      </c>
      <c r="E54" s="1">
        <v>1474.3453</v>
      </c>
      <c r="F54" s="1">
        <v>571.73979999999995</v>
      </c>
      <c r="G54" s="1">
        <v>321.7398</v>
      </c>
      <c r="H54" s="1">
        <v>571.73979999999995</v>
      </c>
      <c r="I54" s="1">
        <v>321.7398</v>
      </c>
      <c r="J54" s="1">
        <v>37302.53</v>
      </c>
      <c r="K54" s="1">
        <v>38612.800000000003</v>
      </c>
      <c r="L54" s="1">
        <v>185540.73</v>
      </c>
      <c r="M54" s="1">
        <v>206817.03</v>
      </c>
      <c r="N54" s="1">
        <v>38344.311999999998</v>
      </c>
      <c r="O54" s="1">
        <v>38612.805</v>
      </c>
      <c r="P54" s="1">
        <v>8842.5689999999995</v>
      </c>
      <c r="Q54" s="1">
        <v>21276.296999999999</v>
      </c>
      <c r="R54" s="1">
        <v>1310.2695000000001</v>
      </c>
      <c r="S54" s="1">
        <v>268.49023</v>
      </c>
    </row>
    <row r="55" spans="1:19" x14ac:dyDescent="0.2">
      <c r="A55" s="1" t="s">
        <v>24</v>
      </c>
      <c r="B55" s="1">
        <v>114827670</v>
      </c>
      <c r="C55" s="1">
        <v>250</v>
      </c>
      <c r="D55" s="1">
        <v>1628.5281</v>
      </c>
      <c r="E55" s="1">
        <v>1378.5281</v>
      </c>
      <c r="F55" s="1">
        <v>789.72533999999996</v>
      </c>
      <c r="G55" s="1">
        <v>539.72533999999996</v>
      </c>
      <c r="H55" s="1">
        <v>789.72533999999996</v>
      </c>
      <c r="I55" s="1">
        <v>539.72533999999996</v>
      </c>
      <c r="J55" s="1">
        <v>58843.360000000001</v>
      </c>
      <c r="K55" s="1">
        <v>67660.289999999994</v>
      </c>
      <c r="L55" s="1">
        <v>98698.59</v>
      </c>
      <c r="M55" s="1">
        <v>151194.12</v>
      </c>
      <c r="N55" s="1">
        <v>66279.16</v>
      </c>
      <c r="O55" s="1">
        <v>67660.289999999994</v>
      </c>
      <c r="P55" s="1">
        <v>13680.831</v>
      </c>
      <c r="Q55" s="1">
        <v>52495.53</v>
      </c>
      <c r="R55" s="1">
        <v>8816.93</v>
      </c>
      <c r="S55" s="1">
        <v>1381.1328000000001</v>
      </c>
    </row>
    <row r="56" spans="1:19" x14ac:dyDescent="0.2">
      <c r="A56" s="1" t="s">
        <v>22</v>
      </c>
      <c r="B56" s="1">
        <v>316430616</v>
      </c>
      <c r="C56" s="1">
        <v>250</v>
      </c>
      <c r="D56" s="1">
        <v>2276.0117</v>
      </c>
      <c r="E56" s="1">
        <v>2026.0117</v>
      </c>
      <c r="F56" s="1">
        <v>1681.732</v>
      </c>
      <c r="G56" s="1">
        <v>1431.732</v>
      </c>
      <c r="H56" s="1">
        <v>1681.732</v>
      </c>
      <c r="I56" s="1">
        <v>1431.732</v>
      </c>
      <c r="J56" s="1">
        <v>170793.1</v>
      </c>
      <c r="K56" s="1">
        <v>207200.12</v>
      </c>
      <c r="L56" s="1">
        <v>209981.12</v>
      </c>
      <c r="M56" s="1">
        <v>302098.2</v>
      </c>
      <c r="N56" s="1">
        <v>203747.98</v>
      </c>
      <c r="O56" s="1">
        <v>207200.12</v>
      </c>
      <c r="P56" s="1">
        <v>11663.843000000001</v>
      </c>
      <c r="Q56" s="1">
        <v>92117.06</v>
      </c>
      <c r="R56" s="1">
        <v>36407.03</v>
      </c>
      <c r="S56" s="1">
        <v>3452.1406000000002</v>
      </c>
    </row>
    <row r="57" spans="1:19" x14ac:dyDescent="0.2">
      <c r="A57" s="1" t="s">
        <v>21</v>
      </c>
      <c r="B57" s="1">
        <v>-406689046</v>
      </c>
      <c r="C57" s="1">
        <v>250</v>
      </c>
      <c r="D57" s="1">
        <v>2430.913</v>
      </c>
      <c r="E57" s="1">
        <v>2180.913</v>
      </c>
      <c r="F57" s="1">
        <v>2202.6846</v>
      </c>
      <c r="G57" s="1">
        <v>1952.6846</v>
      </c>
      <c r="H57" s="1">
        <v>2202.6846</v>
      </c>
      <c r="I57" s="1">
        <v>1952.6846</v>
      </c>
      <c r="J57" s="1">
        <v>165511.73000000001</v>
      </c>
      <c r="K57" s="1">
        <v>260450</v>
      </c>
      <c r="L57" s="1">
        <v>132620.66</v>
      </c>
      <c r="M57" s="1">
        <v>293678.44</v>
      </c>
      <c r="N57" s="1">
        <v>253334.62</v>
      </c>
      <c r="O57" s="1">
        <v>260449.98</v>
      </c>
      <c r="P57" s="1">
        <v>10744.513999999999</v>
      </c>
      <c r="Q57" s="1">
        <v>161057.79999999999</v>
      </c>
      <c r="R57" s="1">
        <v>94938.266000000003</v>
      </c>
      <c r="S57" s="1">
        <v>7115.3594000000003</v>
      </c>
    </row>
    <row r="58" spans="1:19" x14ac:dyDescent="0.2">
      <c r="A58" s="1" t="s">
        <v>28</v>
      </c>
      <c r="B58" s="1">
        <v>-9578651</v>
      </c>
      <c r="C58" s="1">
        <v>250</v>
      </c>
      <c r="D58" s="1">
        <v>2034.4514999999999</v>
      </c>
      <c r="E58" s="1">
        <v>1784.4514999999999</v>
      </c>
      <c r="F58" s="1">
        <v>754.01990000000001</v>
      </c>
      <c r="G58" s="1">
        <v>504.01990000000001</v>
      </c>
      <c r="H58" s="1">
        <v>754.01990000000001</v>
      </c>
      <c r="I58" s="1">
        <v>504.01990000000001</v>
      </c>
      <c r="J58" s="1">
        <v>61814.773000000001</v>
      </c>
      <c r="K58" s="1">
        <v>63765.417999999998</v>
      </c>
      <c r="L58" s="1">
        <v>218992.22</v>
      </c>
      <c r="M58" s="1">
        <v>249678.56</v>
      </c>
      <c r="N58" s="1">
        <v>63395.074000000001</v>
      </c>
      <c r="O58" s="1">
        <v>63765.417999999998</v>
      </c>
      <c r="P58" s="1">
        <v>11246.457</v>
      </c>
      <c r="Q58" s="1">
        <v>30686.344000000001</v>
      </c>
      <c r="R58" s="1">
        <v>1950.6445000000001</v>
      </c>
      <c r="S58" s="1">
        <v>370.34375</v>
      </c>
    </row>
    <row r="59" spans="1:19" x14ac:dyDescent="0.2">
      <c r="A59" s="1" t="s">
        <v>23</v>
      </c>
      <c r="B59" s="1">
        <v>103950130</v>
      </c>
      <c r="C59" s="1">
        <v>250</v>
      </c>
      <c r="D59" s="1">
        <v>2356.8969999999999</v>
      </c>
      <c r="E59" s="1">
        <v>2106.8969999999999</v>
      </c>
      <c r="F59" s="1">
        <v>2063.0684000000001</v>
      </c>
      <c r="G59" s="1">
        <v>1813.0684000000001</v>
      </c>
      <c r="H59" s="1">
        <v>2063.0684000000001</v>
      </c>
      <c r="I59" s="1">
        <v>1813.0684000000001</v>
      </c>
      <c r="J59" s="1">
        <v>162192.53</v>
      </c>
      <c r="K59" s="1">
        <v>254907.95</v>
      </c>
      <c r="L59" s="1">
        <v>89356.01</v>
      </c>
      <c r="M59" s="1">
        <v>301239.38</v>
      </c>
      <c r="N59" s="1">
        <v>239293.92</v>
      </c>
      <c r="O59" s="1">
        <v>254907.95</v>
      </c>
      <c r="P59" s="1">
        <v>10326.444</v>
      </c>
      <c r="Q59" s="1">
        <v>211883.38</v>
      </c>
      <c r="R59" s="1">
        <v>92715.42</v>
      </c>
      <c r="S59" s="1">
        <v>15614.031000000001</v>
      </c>
    </row>
    <row r="60" spans="1:19" x14ac:dyDescent="0.2">
      <c r="A60" s="1" t="s">
        <v>23</v>
      </c>
      <c r="B60" s="1">
        <v>428964495</v>
      </c>
      <c r="C60" s="1">
        <v>250</v>
      </c>
      <c r="D60" s="1">
        <v>514.64269999999999</v>
      </c>
      <c r="E60" s="1">
        <v>264.64269999999999</v>
      </c>
      <c r="F60" s="1">
        <v>566.76880000000006</v>
      </c>
      <c r="G60" s="1">
        <v>316.7688</v>
      </c>
      <c r="H60" s="1">
        <v>566.76880000000006</v>
      </c>
      <c r="I60" s="1">
        <v>316.7688</v>
      </c>
      <c r="J60" s="1">
        <v>37269.254000000001</v>
      </c>
      <c r="K60" s="1">
        <v>38445.035000000003</v>
      </c>
      <c r="L60" s="1">
        <v>31590.982</v>
      </c>
      <c r="M60" s="1">
        <v>33231.69</v>
      </c>
      <c r="N60" s="1">
        <v>38208.125</v>
      </c>
      <c r="O60" s="1">
        <v>38445.040000000001</v>
      </c>
      <c r="P60" s="1">
        <v>10577.843000000001</v>
      </c>
      <c r="Q60" s="1">
        <v>1640.7090000000001</v>
      </c>
      <c r="R60" s="1">
        <v>1175.7811999999999</v>
      </c>
      <c r="S60" s="1">
        <v>236.91406000000001</v>
      </c>
    </row>
    <row r="61" spans="1:19" x14ac:dyDescent="0.2">
      <c r="A61" s="1" t="s">
        <v>22</v>
      </c>
      <c r="B61" s="1">
        <v>277769676</v>
      </c>
      <c r="C61" s="1">
        <v>250</v>
      </c>
      <c r="D61" s="1">
        <v>1257.0684000000001</v>
      </c>
      <c r="E61" s="1">
        <v>1007.06836</v>
      </c>
      <c r="F61" s="1">
        <v>1239.7708</v>
      </c>
      <c r="G61" s="1">
        <v>989.77075000000002</v>
      </c>
      <c r="H61" s="1">
        <v>1239.7708</v>
      </c>
      <c r="I61" s="1">
        <v>989.77075000000002</v>
      </c>
      <c r="J61" s="1">
        <v>93583.554999999993</v>
      </c>
      <c r="K61" s="1">
        <v>106618.32</v>
      </c>
      <c r="L61" s="1">
        <v>90241.233999999997</v>
      </c>
      <c r="M61" s="1">
        <v>108780.37</v>
      </c>
      <c r="N61" s="1">
        <v>105808.875</v>
      </c>
      <c r="O61" s="1">
        <v>106618.31</v>
      </c>
      <c r="P61" s="1">
        <v>10612.847</v>
      </c>
      <c r="Q61" s="1">
        <v>18539.133000000002</v>
      </c>
      <c r="R61" s="1">
        <v>13034.772999999999</v>
      </c>
      <c r="S61" s="1">
        <v>809.4375</v>
      </c>
    </row>
    <row r="62" spans="1:19" x14ac:dyDescent="0.2">
      <c r="A62" s="1" t="s">
        <v>22</v>
      </c>
      <c r="B62" s="1">
        <v>1602222556</v>
      </c>
      <c r="C62" s="1">
        <v>250</v>
      </c>
      <c r="D62" s="1">
        <v>3027.2339999999999</v>
      </c>
      <c r="E62" s="1">
        <v>2777.2339999999999</v>
      </c>
      <c r="F62" s="1">
        <v>2604.0698000000002</v>
      </c>
      <c r="G62" s="1">
        <v>2354.0698000000002</v>
      </c>
      <c r="H62" s="1">
        <v>2604.0698000000002</v>
      </c>
      <c r="I62" s="1">
        <v>2354.0698000000002</v>
      </c>
      <c r="J62" s="1">
        <v>221551.73</v>
      </c>
      <c r="K62" s="1">
        <v>344521.22</v>
      </c>
      <c r="L62" s="1">
        <v>120984.79</v>
      </c>
      <c r="M62" s="1">
        <v>414295.84</v>
      </c>
      <c r="N62" s="1">
        <v>331657.94</v>
      </c>
      <c r="O62" s="1">
        <v>344521.25</v>
      </c>
      <c r="P62" s="1">
        <v>11029.133</v>
      </c>
      <c r="Q62" s="1">
        <v>293311.06</v>
      </c>
      <c r="R62" s="1">
        <v>122969.5</v>
      </c>
      <c r="S62" s="1">
        <v>12863.3125</v>
      </c>
    </row>
    <row r="63" spans="1:19" x14ac:dyDescent="0.2">
      <c r="A63" s="1" t="s">
        <v>32</v>
      </c>
      <c r="B63" s="1">
        <v>1124888674</v>
      </c>
      <c r="C63" s="1">
        <v>250</v>
      </c>
      <c r="D63" s="1">
        <v>2468.491</v>
      </c>
      <c r="E63" s="1">
        <v>2218.491</v>
      </c>
      <c r="F63" s="1">
        <v>2420.4279999999999</v>
      </c>
      <c r="G63" s="1">
        <v>2170.4279999999999</v>
      </c>
      <c r="H63" s="1">
        <v>2420.4279999999999</v>
      </c>
      <c r="I63" s="1">
        <v>2170.4279999999999</v>
      </c>
      <c r="J63" s="1">
        <v>241234.7</v>
      </c>
      <c r="K63" s="1">
        <v>290702.88</v>
      </c>
      <c r="L63" s="1">
        <v>231558.08</v>
      </c>
      <c r="M63" s="1">
        <v>296676.7</v>
      </c>
      <c r="N63" s="1">
        <v>289687.15999999997</v>
      </c>
      <c r="O63" s="1">
        <v>290702.88</v>
      </c>
      <c r="P63" s="1">
        <v>9111.8549999999996</v>
      </c>
      <c r="Q63" s="1">
        <v>65118.625</v>
      </c>
      <c r="R63" s="1">
        <v>49468.188000000002</v>
      </c>
      <c r="S63" s="1">
        <v>1015.71875</v>
      </c>
    </row>
    <row r="64" spans="1:19" x14ac:dyDescent="0.2">
      <c r="A64" s="1" t="s">
        <v>28</v>
      </c>
      <c r="B64" s="1">
        <v>-612012627</v>
      </c>
      <c r="C64" s="1">
        <v>250</v>
      </c>
      <c r="D64" s="1">
        <v>1756.5533</v>
      </c>
      <c r="E64" s="1">
        <v>1506.5533</v>
      </c>
      <c r="F64" s="1">
        <v>1754.7245</v>
      </c>
      <c r="G64" s="1">
        <v>1504.7245</v>
      </c>
      <c r="H64" s="1">
        <v>1754.7245</v>
      </c>
      <c r="I64" s="1">
        <v>1504.7245</v>
      </c>
      <c r="J64" s="1">
        <v>134473.66</v>
      </c>
      <c r="K64" s="1">
        <v>154711.53</v>
      </c>
      <c r="L64" s="1">
        <v>131272.10999999999</v>
      </c>
      <c r="M64" s="1">
        <v>154878.6</v>
      </c>
      <c r="N64" s="1">
        <v>154282.9</v>
      </c>
      <c r="O64" s="1">
        <v>154711.53</v>
      </c>
      <c r="P64" s="1">
        <v>11875.109</v>
      </c>
      <c r="Q64" s="1">
        <v>23606.484</v>
      </c>
      <c r="R64" s="1">
        <v>20237.875</v>
      </c>
      <c r="S64" s="1">
        <v>428.625</v>
      </c>
    </row>
    <row r="65" spans="1:19" x14ac:dyDescent="0.2">
      <c r="A65" s="1" t="s">
        <v>21</v>
      </c>
      <c r="B65" s="1">
        <v>1996655901</v>
      </c>
      <c r="C65" s="1">
        <v>250</v>
      </c>
      <c r="D65" s="1">
        <v>3878.5554000000002</v>
      </c>
      <c r="E65" s="1">
        <v>3628.5554000000002</v>
      </c>
      <c r="F65" s="1">
        <v>3828.6815999999999</v>
      </c>
      <c r="G65" s="1">
        <v>3578.6815999999999</v>
      </c>
      <c r="H65" s="1">
        <v>3828.6815999999999</v>
      </c>
      <c r="I65" s="1">
        <v>3578.6815999999999</v>
      </c>
      <c r="J65" s="1">
        <v>285155.38</v>
      </c>
      <c r="K65" s="1">
        <v>616359.75</v>
      </c>
      <c r="L65" s="1">
        <v>155627.97</v>
      </c>
      <c r="M65" s="1">
        <v>626249.80000000005</v>
      </c>
      <c r="N65" s="1">
        <v>603569.9</v>
      </c>
      <c r="O65" s="1">
        <v>616359.9</v>
      </c>
      <c r="P65" s="1">
        <v>10384.099</v>
      </c>
      <c r="Q65" s="1">
        <v>470621.8</v>
      </c>
      <c r="R65" s="1">
        <v>331204.34000000003</v>
      </c>
      <c r="S65" s="1">
        <v>12790</v>
      </c>
    </row>
    <row r="66" spans="1:19" x14ac:dyDescent="0.2">
      <c r="A66" s="1" t="s">
        <v>25</v>
      </c>
      <c r="B66" s="1">
        <v>-1298180151</v>
      </c>
      <c r="C66" s="1">
        <v>250</v>
      </c>
      <c r="D66" s="1">
        <v>2259.4090000000001</v>
      </c>
      <c r="E66" s="1">
        <v>2009.4088999999999</v>
      </c>
      <c r="F66" s="1">
        <v>2306.4944</v>
      </c>
      <c r="G66" s="1">
        <v>2056.4944</v>
      </c>
      <c r="H66" s="1">
        <v>2306.4944</v>
      </c>
      <c r="I66" s="1">
        <v>2056.4944</v>
      </c>
      <c r="J66" s="1">
        <v>177556.36</v>
      </c>
      <c r="K66" s="1">
        <v>212125.98</v>
      </c>
      <c r="L66" s="1">
        <v>168561.86</v>
      </c>
      <c r="M66" s="1">
        <v>207242.77</v>
      </c>
      <c r="N66" s="1">
        <v>211498.73</v>
      </c>
      <c r="O66" s="1">
        <v>212125.95</v>
      </c>
      <c r="P66" s="1">
        <v>11356.58</v>
      </c>
      <c r="Q66" s="1">
        <v>38680.906000000003</v>
      </c>
      <c r="R66" s="1">
        <v>34569.625</v>
      </c>
      <c r="S66" s="1">
        <v>627.21875</v>
      </c>
    </row>
    <row r="67" spans="1:19" x14ac:dyDescent="0.2">
      <c r="A67" s="1" t="s">
        <v>24</v>
      </c>
      <c r="B67" s="1">
        <v>80545937</v>
      </c>
      <c r="C67" s="1">
        <v>250</v>
      </c>
      <c r="D67" s="1">
        <v>680.69410000000005</v>
      </c>
      <c r="E67" s="1">
        <v>430.69409999999999</v>
      </c>
      <c r="F67" s="1">
        <v>573.61860000000001</v>
      </c>
      <c r="G67" s="1">
        <v>323.61860000000001</v>
      </c>
      <c r="H67" s="1">
        <v>573.61860000000001</v>
      </c>
      <c r="I67" s="1">
        <v>323.61860000000001</v>
      </c>
      <c r="J67" s="1">
        <v>36280.285000000003</v>
      </c>
      <c r="K67" s="1">
        <v>39307.815999999999</v>
      </c>
      <c r="L67" s="1">
        <v>41543.629999999997</v>
      </c>
      <c r="M67" s="1">
        <v>49752.637000000002</v>
      </c>
      <c r="N67" s="1">
        <v>38246.019999999997</v>
      </c>
      <c r="O67" s="1">
        <v>39307.815999999999</v>
      </c>
      <c r="P67" s="1">
        <v>10802.641</v>
      </c>
      <c r="Q67" s="1">
        <v>8209.0079999999998</v>
      </c>
      <c r="R67" s="1">
        <v>3027.5311999999999</v>
      </c>
      <c r="S67" s="1">
        <v>1061.7969000000001</v>
      </c>
    </row>
    <row r="68" spans="1:19" x14ac:dyDescent="0.2">
      <c r="A68" s="1" t="s">
        <v>25</v>
      </c>
      <c r="B68" s="1">
        <v>-712186726</v>
      </c>
      <c r="C68" s="1">
        <v>250</v>
      </c>
      <c r="D68" s="1">
        <v>1182.9121</v>
      </c>
      <c r="E68" s="1">
        <v>932.91210000000001</v>
      </c>
      <c r="F68" s="1">
        <v>938.7414</v>
      </c>
      <c r="G68" s="1">
        <v>688.7414</v>
      </c>
      <c r="H68" s="1">
        <v>938.7414</v>
      </c>
      <c r="I68" s="1">
        <v>688.7414</v>
      </c>
      <c r="J68" s="1">
        <v>75492.399999999994</v>
      </c>
      <c r="K68" s="1">
        <v>79752.710000000006</v>
      </c>
      <c r="L68" s="1">
        <v>98799.14</v>
      </c>
      <c r="M68" s="1">
        <v>109852.85</v>
      </c>
      <c r="N68" s="1">
        <v>79280.91</v>
      </c>
      <c r="O68" s="1">
        <v>79752.72</v>
      </c>
      <c r="P68" s="1">
        <v>9245.9060000000009</v>
      </c>
      <c r="Q68" s="1">
        <v>11053.710999999999</v>
      </c>
      <c r="R68" s="1">
        <v>4260.3125</v>
      </c>
      <c r="S68" s="1">
        <v>471.8125</v>
      </c>
    </row>
    <row r="69" spans="1:19" x14ac:dyDescent="0.2">
      <c r="A69" s="1" t="s">
        <v>19</v>
      </c>
      <c r="B69" s="1">
        <v>1734157801</v>
      </c>
      <c r="C69" s="1">
        <v>250</v>
      </c>
      <c r="D69" s="1">
        <v>1015.94855</v>
      </c>
      <c r="E69" s="1">
        <v>765.94854999999995</v>
      </c>
      <c r="F69" s="1">
        <v>1068.8193000000001</v>
      </c>
      <c r="G69" s="1">
        <v>818.81934000000001</v>
      </c>
      <c r="H69" s="1">
        <v>1068.8193000000001</v>
      </c>
      <c r="I69" s="1">
        <v>818.81934000000001</v>
      </c>
      <c r="J69" s="1">
        <v>82973.36</v>
      </c>
      <c r="K69" s="1">
        <v>94212.74</v>
      </c>
      <c r="L69" s="1">
        <v>70061.929999999993</v>
      </c>
      <c r="M69" s="1">
        <v>87721.82</v>
      </c>
      <c r="N69" s="1">
        <v>92878.49</v>
      </c>
      <c r="O69" s="1">
        <v>94212.74</v>
      </c>
      <c r="P69" s="1">
        <v>11343.130999999999</v>
      </c>
      <c r="Q69" s="1">
        <v>17659.89</v>
      </c>
      <c r="R69" s="1">
        <v>11239.383</v>
      </c>
      <c r="S69" s="1">
        <v>1334.25</v>
      </c>
    </row>
    <row r="70" spans="1:19" x14ac:dyDescent="0.2">
      <c r="A70" s="1" t="s">
        <v>26</v>
      </c>
      <c r="B70" s="1">
        <v>1758599912</v>
      </c>
      <c r="C70" s="1">
        <v>250</v>
      </c>
      <c r="D70" s="1">
        <v>3541.9018999999998</v>
      </c>
      <c r="E70" s="1">
        <v>3291.9018999999998</v>
      </c>
      <c r="F70" s="1">
        <v>2110.7878000000001</v>
      </c>
      <c r="G70" s="1">
        <v>1860.7878000000001</v>
      </c>
      <c r="H70" s="1">
        <v>2110.7878000000001</v>
      </c>
      <c r="I70" s="1">
        <v>1860.7878000000001</v>
      </c>
      <c r="J70" s="1">
        <v>185943.11</v>
      </c>
      <c r="K70" s="1">
        <v>233175</v>
      </c>
      <c r="L70" s="1">
        <v>241491.6</v>
      </c>
      <c r="M70" s="1">
        <v>431904.3</v>
      </c>
      <c r="N70" s="1">
        <v>227541.48</v>
      </c>
      <c r="O70" s="1">
        <v>233174.98</v>
      </c>
      <c r="P70" s="1">
        <v>10904.526</v>
      </c>
      <c r="Q70" s="1">
        <v>190412.72</v>
      </c>
      <c r="R70" s="1">
        <v>47231.89</v>
      </c>
      <c r="S70" s="1">
        <v>5633.5</v>
      </c>
    </row>
    <row r="71" spans="1:19" x14ac:dyDescent="0.2">
      <c r="A71" s="1" t="s">
        <v>31</v>
      </c>
      <c r="B71" s="1">
        <v>1220024408</v>
      </c>
      <c r="C71" s="1">
        <v>250</v>
      </c>
      <c r="D71" s="1">
        <v>2303.2082999999998</v>
      </c>
      <c r="E71" s="1">
        <v>2053.2082999999998</v>
      </c>
      <c r="F71" s="1">
        <v>2338.721</v>
      </c>
      <c r="G71" s="1">
        <v>2088.721</v>
      </c>
      <c r="H71" s="1">
        <v>2338.721</v>
      </c>
      <c r="I71" s="1">
        <v>2088.721</v>
      </c>
      <c r="J71" s="1">
        <v>161846.82999999999</v>
      </c>
      <c r="K71" s="1">
        <v>302437</v>
      </c>
      <c r="L71" s="1">
        <v>80398.080000000002</v>
      </c>
      <c r="M71" s="1">
        <v>296691.90000000002</v>
      </c>
      <c r="N71" s="1">
        <v>292245</v>
      </c>
      <c r="O71" s="1">
        <v>302437.03000000003</v>
      </c>
      <c r="P71" s="1">
        <v>10751.992</v>
      </c>
      <c r="Q71" s="1">
        <v>216293.81</v>
      </c>
      <c r="R71" s="1">
        <v>140590.16</v>
      </c>
      <c r="S71" s="1">
        <v>10192.031000000001</v>
      </c>
    </row>
    <row r="72" spans="1:19" x14ac:dyDescent="0.2">
      <c r="A72" s="1" t="s">
        <v>19</v>
      </c>
      <c r="B72" s="1">
        <v>110083800</v>
      </c>
      <c r="C72" s="1">
        <v>250</v>
      </c>
      <c r="D72" s="1">
        <v>2405.8202999999999</v>
      </c>
      <c r="E72" s="1">
        <v>2155.8202999999999</v>
      </c>
      <c r="F72" s="1">
        <v>2374.7755999999999</v>
      </c>
      <c r="G72" s="1">
        <v>2124.7755999999999</v>
      </c>
      <c r="H72" s="1">
        <v>2374.7755999999999</v>
      </c>
      <c r="I72" s="1">
        <v>2124.7755999999999</v>
      </c>
      <c r="J72" s="1">
        <v>188933.42</v>
      </c>
      <c r="K72" s="1">
        <v>302345.03000000003</v>
      </c>
      <c r="L72" s="1">
        <v>81993.679999999993</v>
      </c>
      <c r="M72" s="1">
        <v>307046.96999999997</v>
      </c>
      <c r="N72" s="1">
        <v>287433.40000000002</v>
      </c>
      <c r="O72" s="1">
        <v>302345.03000000003</v>
      </c>
      <c r="P72" s="1">
        <v>10036.057000000001</v>
      </c>
      <c r="Q72" s="1">
        <v>225053.28</v>
      </c>
      <c r="R72" s="1">
        <v>113411.61</v>
      </c>
      <c r="S72" s="1">
        <v>14911.625</v>
      </c>
    </row>
    <row r="73" spans="1:19" x14ac:dyDescent="0.2">
      <c r="A73" s="1" t="s">
        <v>24</v>
      </c>
      <c r="B73" s="1">
        <v>-2135800093</v>
      </c>
      <c r="C73" s="1">
        <v>250</v>
      </c>
      <c r="D73" s="1">
        <v>1380.2579000000001</v>
      </c>
      <c r="E73" s="1">
        <v>1130.2579000000001</v>
      </c>
      <c r="F73" s="1">
        <v>469.8211</v>
      </c>
      <c r="G73" s="1">
        <v>219.8211</v>
      </c>
      <c r="H73" s="1">
        <v>469.8211</v>
      </c>
      <c r="I73" s="1">
        <v>219.8211</v>
      </c>
      <c r="J73" s="1">
        <v>28557.437999999998</v>
      </c>
      <c r="K73" s="1">
        <v>30813.473000000002</v>
      </c>
      <c r="L73" s="1">
        <v>85378.52</v>
      </c>
      <c r="M73" s="1">
        <v>132803.20000000001</v>
      </c>
      <c r="N73" s="1">
        <v>29916.963</v>
      </c>
      <c r="O73" s="1">
        <v>30813.473000000002</v>
      </c>
      <c r="P73" s="1">
        <v>11028.749</v>
      </c>
      <c r="Q73" s="1">
        <v>47424.68</v>
      </c>
      <c r="R73" s="1">
        <v>2256.0351999999998</v>
      </c>
      <c r="S73" s="1">
        <v>896.50779999999997</v>
      </c>
    </row>
    <row r="74" spans="1:19" x14ac:dyDescent="0.2">
      <c r="A74" s="1" t="s">
        <v>26</v>
      </c>
      <c r="B74" s="1">
        <v>1702456891</v>
      </c>
      <c r="C74" s="1">
        <v>250</v>
      </c>
      <c r="D74" s="1">
        <v>2397.1064000000001</v>
      </c>
      <c r="E74" s="1">
        <v>2147.1064000000001</v>
      </c>
      <c r="F74" s="1">
        <v>2506.3948</v>
      </c>
      <c r="G74" s="1">
        <v>2256.3948</v>
      </c>
      <c r="H74" s="1">
        <v>2506.3948</v>
      </c>
      <c r="I74" s="1">
        <v>2256.3948</v>
      </c>
      <c r="J74" s="1">
        <v>190941.38</v>
      </c>
      <c r="K74" s="1">
        <v>286773.06</v>
      </c>
      <c r="L74" s="1">
        <v>107979.84</v>
      </c>
      <c r="M74" s="1">
        <v>273903.8</v>
      </c>
      <c r="N74" s="1">
        <v>277266.21999999997</v>
      </c>
      <c r="O74" s="1">
        <v>286773.06</v>
      </c>
      <c r="P74" s="1">
        <v>11489.342000000001</v>
      </c>
      <c r="Q74" s="1">
        <v>165923.97</v>
      </c>
      <c r="R74" s="1">
        <v>95831.69</v>
      </c>
      <c r="S74" s="1">
        <v>9506.8439999999991</v>
      </c>
    </row>
    <row r="75" spans="1:19" x14ac:dyDescent="0.2">
      <c r="A75" s="1" t="s">
        <v>19</v>
      </c>
      <c r="B75" s="1">
        <v>-503307268</v>
      </c>
      <c r="C75" s="1">
        <v>250</v>
      </c>
      <c r="D75" s="1">
        <v>962.73159999999996</v>
      </c>
      <c r="E75" s="1">
        <v>712.73159999999996</v>
      </c>
      <c r="F75" s="1">
        <v>778.44226000000003</v>
      </c>
      <c r="G75" s="1">
        <v>528.44226000000003</v>
      </c>
      <c r="H75" s="1">
        <v>778.44226000000003</v>
      </c>
      <c r="I75" s="1">
        <v>528.44226000000003</v>
      </c>
      <c r="J75" s="1">
        <v>41711.184000000001</v>
      </c>
      <c r="K75" s="1">
        <v>49471.836000000003</v>
      </c>
      <c r="L75" s="1">
        <v>35363.805</v>
      </c>
      <c r="M75" s="1">
        <v>65348.402000000002</v>
      </c>
      <c r="N75" s="1">
        <v>47457.69</v>
      </c>
      <c r="O75" s="1">
        <v>49471.836000000003</v>
      </c>
      <c r="P75" s="1">
        <v>9378.27</v>
      </c>
      <c r="Q75" s="1">
        <v>29984.598000000002</v>
      </c>
      <c r="R75" s="1">
        <v>7760.6522999999997</v>
      </c>
      <c r="S75" s="1">
        <v>2014.1445000000001</v>
      </c>
    </row>
    <row r="76" spans="1:19" x14ac:dyDescent="0.2">
      <c r="A76" s="1" t="s">
        <v>23</v>
      </c>
      <c r="B76" s="1">
        <v>1213087600</v>
      </c>
      <c r="C76" s="1">
        <v>250</v>
      </c>
      <c r="D76" s="1">
        <v>1420.6672000000001</v>
      </c>
      <c r="E76" s="1">
        <v>1170.6672000000001</v>
      </c>
      <c r="F76" s="1">
        <v>1895.1566</v>
      </c>
      <c r="G76" s="1">
        <v>1645.1566</v>
      </c>
      <c r="H76" s="1">
        <v>1895.1566</v>
      </c>
      <c r="I76" s="1">
        <v>1645.1566</v>
      </c>
      <c r="J76" s="1">
        <v>130250.17</v>
      </c>
      <c r="K76" s="1">
        <v>183150.22</v>
      </c>
      <c r="L76" s="1">
        <v>63285.097999999998</v>
      </c>
      <c r="M76" s="1">
        <v>131313.95000000001</v>
      </c>
      <c r="N76" s="1">
        <v>176832.8</v>
      </c>
      <c r="O76" s="1">
        <v>183150.25</v>
      </c>
      <c r="P76" s="1">
        <v>9409.9429999999993</v>
      </c>
      <c r="Q76" s="1">
        <v>68028.86</v>
      </c>
      <c r="R76" s="1">
        <v>52900.055</v>
      </c>
      <c r="S76" s="1">
        <v>6317.4530000000004</v>
      </c>
    </row>
    <row r="77" spans="1:19" x14ac:dyDescent="0.2">
      <c r="A77" s="1" t="s">
        <v>22</v>
      </c>
      <c r="B77" s="1">
        <v>-1081705337</v>
      </c>
      <c r="C77" s="1">
        <v>250</v>
      </c>
      <c r="D77" s="1">
        <v>1812.5337999999999</v>
      </c>
      <c r="E77" s="1">
        <v>1562.5337999999999</v>
      </c>
      <c r="F77" s="1">
        <v>1841.0223000000001</v>
      </c>
      <c r="G77" s="1">
        <v>1591.0223000000001</v>
      </c>
      <c r="H77" s="1">
        <v>1841.0223000000001</v>
      </c>
      <c r="I77" s="1">
        <v>1591.0223000000001</v>
      </c>
      <c r="J77" s="1">
        <v>168088.08</v>
      </c>
      <c r="K77" s="1">
        <v>204960.47</v>
      </c>
      <c r="L77" s="1">
        <v>142924.92000000001</v>
      </c>
      <c r="M77" s="1">
        <v>201418.89</v>
      </c>
      <c r="N77" s="1">
        <v>202707.28</v>
      </c>
      <c r="O77" s="1">
        <v>204960.47</v>
      </c>
      <c r="P77" s="1">
        <v>9728.0380000000005</v>
      </c>
      <c r="Q77" s="1">
        <v>58493.97</v>
      </c>
      <c r="R77" s="1">
        <v>36872.39</v>
      </c>
      <c r="S77" s="1">
        <v>2253.1875</v>
      </c>
    </row>
    <row r="78" spans="1:19" x14ac:dyDescent="0.2">
      <c r="A78" s="1" t="s">
        <v>22</v>
      </c>
      <c r="B78" s="1">
        <v>-2965150</v>
      </c>
      <c r="C78" s="1">
        <v>250</v>
      </c>
      <c r="D78" s="1">
        <v>2423.9355</v>
      </c>
      <c r="E78" s="1">
        <v>2173.9355</v>
      </c>
      <c r="F78" s="1">
        <v>2391.9</v>
      </c>
      <c r="G78" s="1">
        <v>2141.9</v>
      </c>
      <c r="H78" s="1">
        <v>2391.9</v>
      </c>
      <c r="I78" s="1">
        <v>2141.9</v>
      </c>
      <c r="J78" s="1">
        <v>204805.61</v>
      </c>
      <c r="K78" s="1">
        <v>308172.56</v>
      </c>
      <c r="L78" s="1">
        <v>171879.75</v>
      </c>
      <c r="M78" s="1">
        <v>312629.3</v>
      </c>
      <c r="N78" s="1">
        <v>303858.03000000003</v>
      </c>
      <c r="O78" s="1">
        <v>308172.59999999998</v>
      </c>
      <c r="P78" s="1">
        <v>11023.957</v>
      </c>
      <c r="Q78" s="1">
        <v>140749.54999999999</v>
      </c>
      <c r="R78" s="1">
        <v>103366.94</v>
      </c>
      <c r="S78" s="1">
        <v>4314.5625</v>
      </c>
    </row>
    <row r="79" spans="1:19" x14ac:dyDescent="0.2">
      <c r="A79" s="1" t="s">
        <v>19</v>
      </c>
      <c r="B79" s="1">
        <v>-1128452549</v>
      </c>
      <c r="C79" s="1">
        <v>250</v>
      </c>
      <c r="D79" s="1">
        <v>1454.2854</v>
      </c>
      <c r="E79" s="1">
        <v>1204.2854</v>
      </c>
      <c r="F79" s="1">
        <v>1468.6555000000001</v>
      </c>
      <c r="G79" s="1">
        <v>1218.6555000000001</v>
      </c>
      <c r="H79" s="1">
        <v>1468.6555000000001</v>
      </c>
      <c r="I79" s="1">
        <v>1218.6555000000001</v>
      </c>
      <c r="J79" s="1">
        <v>96778.875</v>
      </c>
      <c r="K79" s="1">
        <v>131614.34</v>
      </c>
      <c r="L79" s="1">
        <v>52347.972999999998</v>
      </c>
      <c r="M79" s="1">
        <v>129990.01</v>
      </c>
      <c r="N79" s="1">
        <v>125800.375</v>
      </c>
      <c r="O79" s="1">
        <v>131614.35999999999</v>
      </c>
      <c r="P79" s="1">
        <v>10250.76</v>
      </c>
      <c r="Q79" s="1">
        <v>77642.039999999994</v>
      </c>
      <c r="R79" s="1">
        <v>34835.47</v>
      </c>
      <c r="S79" s="1">
        <v>5813.9844000000003</v>
      </c>
    </row>
    <row r="80" spans="1:19" x14ac:dyDescent="0.2">
      <c r="A80" s="1" t="s">
        <v>27</v>
      </c>
      <c r="B80" s="1">
        <v>-528027027</v>
      </c>
      <c r="C80" s="1">
        <v>250</v>
      </c>
      <c r="D80" s="1">
        <v>3584.2222000000002</v>
      </c>
      <c r="E80" s="1">
        <v>3334.2222000000002</v>
      </c>
      <c r="F80" s="1">
        <v>3479.2213999999999</v>
      </c>
      <c r="G80" s="1">
        <v>3229.2213999999999</v>
      </c>
      <c r="H80" s="1">
        <v>3479.2213999999999</v>
      </c>
      <c r="I80" s="1">
        <v>3229.2213999999999</v>
      </c>
      <c r="J80" s="1">
        <v>417171.8</v>
      </c>
      <c r="K80" s="1">
        <v>533990</v>
      </c>
      <c r="L80" s="1">
        <v>417363.66</v>
      </c>
      <c r="M80" s="1">
        <v>552969.6</v>
      </c>
      <c r="N80" s="1">
        <v>532514.56000000006</v>
      </c>
      <c r="O80" s="1">
        <v>533990.06000000006</v>
      </c>
      <c r="P80" s="1">
        <v>9359.1309999999994</v>
      </c>
      <c r="Q80" s="1">
        <v>135605.97</v>
      </c>
      <c r="R80" s="1">
        <v>116818.19</v>
      </c>
      <c r="S80" s="1">
        <v>1475.5</v>
      </c>
    </row>
    <row r="81" spans="1:19" x14ac:dyDescent="0.2">
      <c r="A81" s="1" t="s">
        <v>30</v>
      </c>
      <c r="B81" s="1">
        <v>1980218242</v>
      </c>
      <c r="C81" s="1">
        <v>250</v>
      </c>
      <c r="D81" s="1">
        <v>982.08810000000005</v>
      </c>
      <c r="E81" s="1">
        <v>732.08810000000005</v>
      </c>
      <c r="F81" s="1">
        <v>986.25540000000001</v>
      </c>
      <c r="G81" s="1">
        <v>736.25540000000001</v>
      </c>
      <c r="H81" s="1">
        <v>986.25540000000001</v>
      </c>
      <c r="I81" s="1">
        <v>736.25540000000001</v>
      </c>
      <c r="J81" s="1">
        <v>74826.766000000003</v>
      </c>
      <c r="K81" s="1">
        <v>82168.125</v>
      </c>
      <c r="L81" s="1">
        <v>73100.509999999995</v>
      </c>
      <c r="M81" s="1">
        <v>81663.75</v>
      </c>
      <c r="N81" s="1">
        <v>81643.759999999995</v>
      </c>
      <c r="O81" s="1">
        <v>82168.13</v>
      </c>
      <c r="P81" s="1">
        <v>10380.656000000001</v>
      </c>
      <c r="Q81" s="1">
        <v>8563.2420000000002</v>
      </c>
      <c r="R81" s="1">
        <v>7341.3594000000003</v>
      </c>
      <c r="S81" s="1">
        <v>524.375</v>
      </c>
    </row>
    <row r="82" spans="1:19" x14ac:dyDescent="0.2">
      <c r="A82" s="1" t="s">
        <v>19</v>
      </c>
      <c r="B82" s="1">
        <v>-1577489105</v>
      </c>
      <c r="C82" s="1">
        <v>250</v>
      </c>
      <c r="D82" s="1">
        <v>1285.7139999999999</v>
      </c>
      <c r="E82" s="1">
        <v>1035.7139999999999</v>
      </c>
      <c r="F82" s="1">
        <v>1232.0698</v>
      </c>
      <c r="G82" s="1">
        <v>982.06979999999999</v>
      </c>
      <c r="H82" s="1">
        <v>1232.0698</v>
      </c>
      <c r="I82" s="1">
        <v>982.06979999999999</v>
      </c>
      <c r="J82" s="1">
        <v>70684.195000000007</v>
      </c>
      <c r="K82" s="1">
        <v>101780.36</v>
      </c>
      <c r="L82" s="1">
        <v>43809.375</v>
      </c>
      <c r="M82" s="1">
        <v>106562.02</v>
      </c>
      <c r="N82" s="1">
        <v>97114.85</v>
      </c>
      <c r="O82" s="1">
        <v>101780.36</v>
      </c>
      <c r="P82" s="1">
        <v>12860.775</v>
      </c>
      <c r="Q82" s="1">
        <v>62752.65</v>
      </c>
      <c r="R82" s="1">
        <v>31096.164000000001</v>
      </c>
      <c r="S82" s="1">
        <v>4665.5079999999998</v>
      </c>
    </row>
    <row r="83" spans="1:19" x14ac:dyDescent="0.2">
      <c r="A83" s="1" t="s">
        <v>21</v>
      </c>
      <c r="B83" s="1">
        <v>468501319</v>
      </c>
      <c r="C83" s="1">
        <v>250</v>
      </c>
      <c r="D83" s="1">
        <v>981.40404999999998</v>
      </c>
      <c r="E83" s="1">
        <v>731.40404999999998</v>
      </c>
      <c r="F83" s="1">
        <v>897.86329999999998</v>
      </c>
      <c r="G83" s="1">
        <v>647.86329999999998</v>
      </c>
      <c r="H83" s="1">
        <v>897.86329999999998</v>
      </c>
      <c r="I83" s="1">
        <v>647.86329999999998</v>
      </c>
      <c r="J83" s="1">
        <v>64639.35</v>
      </c>
      <c r="K83" s="1">
        <v>70996.72</v>
      </c>
      <c r="L83" s="1">
        <v>69237.36</v>
      </c>
      <c r="M83" s="1">
        <v>78310.335999999996</v>
      </c>
      <c r="N83" s="1">
        <v>70734.625</v>
      </c>
      <c r="O83" s="1">
        <v>70996.73</v>
      </c>
      <c r="P83" s="1">
        <v>10515.761</v>
      </c>
      <c r="Q83" s="1">
        <v>9072.98</v>
      </c>
      <c r="R83" s="1">
        <v>6357.3670000000002</v>
      </c>
      <c r="S83" s="1">
        <v>262.10156000000001</v>
      </c>
    </row>
    <row r="84" spans="1:19" x14ac:dyDescent="0.2">
      <c r="A84" s="1" t="s">
        <v>24</v>
      </c>
      <c r="B84" s="1">
        <v>-1869548146</v>
      </c>
      <c r="C84" s="1">
        <v>250</v>
      </c>
      <c r="D84" s="1">
        <v>1938.7356</v>
      </c>
      <c r="E84" s="1">
        <v>1688.7356</v>
      </c>
      <c r="F84" s="1">
        <v>1824.4849999999999</v>
      </c>
      <c r="G84" s="1">
        <v>1574.4849999999999</v>
      </c>
      <c r="H84" s="1">
        <v>1824.4849999999999</v>
      </c>
      <c r="I84" s="1">
        <v>1574.4849999999999</v>
      </c>
      <c r="J84" s="1">
        <v>115373.99</v>
      </c>
      <c r="K84" s="1">
        <v>202834.89</v>
      </c>
      <c r="L84" s="1">
        <v>53725.093999999997</v>
      </c>
      <c r="M84" s="1">
        <v>217100.58</v>
      </c>
      <c r="N84" s="1">
        <v>192310.81</v>
      </c>
      <c r="O84" s="1">
        <v>202834.89</v>
      </c>
      <c r="P84" s="1">
        <v>12247.837</v>
      </c>
      <c r="Q84" s="1">
        <v>163375.47</v>
      </c>
      <c r="R84" s="1">
        <v>87460.89</v>
      </c>
      <c r="S84" s="1">
        <v>10524.078</v>
      </c>
    </row>
    <row r="85" spans="1:19" x14ac:dyDescent="0.2">
      <c r="A85" s="1" t="s">
        <v>24</v>
      </c>
      <c r="B85" s="1">
        <v>-1409282735</v>
      </c>
      <c r="C85" s="1">
        <v>250</v>
      </c>
      <c r="D85" s="1">
        <v>5050.9984999999997</v>
      </c>
      <c r="E85" s="1">
        <v>4800.9984999999997</v>
      </c>
      <c r="F85" s="1">
        <v>5139.1459999999997</v>
      </c>
      <c r="G85" s="1">
        <v>4889.1459999999997</v>
      </c>
      <c r="H85" s="1">
        <v>5139.1459999999997</v>
      </c>
      <c r="I85" s="1">
        <v>4889.1459999999997</v>
      </c>
      <c r="J85" s="1">
        <v>651793.69999999995</v>
      </c>
      <c r="K85" s="1">
        <v>887614.3</v>
      </c>
      <c r="L85" s="1">
        <v>467339.4</v>
      </c>
      <c r="M85" s="1">
        <v>869402.06</v>
      </c>
      <c r="N85" s="1">
        <v>872226.1</v>
      </c>
      <c r="O85" s="1">
        <v>887614.3</v>
      </c>
      <c r="P85" s="1">
        <v>11158.6</v>
      </c>
      <c r="Q85" s="1">
        <v>402062.62</v>
      </c>
      <c r="R85" s="1">
        <v>235820.62</v>
      </c>
      <c r="S85" s="1">
        <v>15388.1875</v>
      </c>
    </row>
    <row r="86" spans="1:19" x14ac:dyDescent="0.2">
      <c r="A86" s="1" t="s">
        <v>19</v>
      </c>
      <c r="B86" s="1">
        <v>159747449</v>
      </c>
      <c r="C86" s="1">
        <v>250</v>
      </c>
      <c r="D86" s="1">
        <v>667.67675999999994</v>
      </c>
      <c r="E86" s="1">
        <v>417.67676</v>
      </c>
      <c r="F86" s="1">
        <v>601.96789999999999</v>
      </c>
      <c r="G86" s="1">
        <v>351.96789999999999</v>
      </c>
      <c r="H86" s="1">
        <v>601.96789999999999</v>
      </c>
      <c r="I86" s="1">
        <v>351.96789999999999</v>
      </c>
      <c r="J86" s="1">
        <v>38261.06</v>
      </c>
      <c r="K86" s="1">
        <v>40865.82</v>
      </c>
      <c r="L86" s="1">
        <v>41365.57</v>
      </c>
      <c r="M86" s="1">
        <v>48087.82</v>
      </c>
      <c r="N86" s="1">
        <v>40041.457000000002</v>
      </c>
      <c r="O86" s="1">
        <v>40865.81</v>
      </c>
      <c r="P86" s="1">
        <v>8200.3060000000005</v>
      </c>
      <c r="Q86" s="1">
        <v>6722.25</v>
      </c>
      <c r="R86" s="1">
        <v>2604.7617</v>
      </c>
      <c r="S86" s="1">
        <v>824.35155999999995</v>
      </c>
    </row>
    <row r="87" spans="1:19" x14ac:dyDescent="0.2">
      <c r="A87" s="1" t="s">
        <v>26</v>
      </c>
      <c r="B87" s="1">
        <v>2084122642</v>
      </c>
      <c r="C87" s="1">
        <v>250</v>
      </c>
      <c r="D87" s="1">
        <v>2614.5990000000002</v>
      </c>
      <c r="E87" s="1">
        <v>2364.5990000000002</v>
      </c>
      <c r="F87" s="1">
        <v>1637.8235</v>
      </c>
      <c r="G87" s="1">
        <v>1387.8235</v>
      </c>
      <c r="H87" s="1">
        <v>1637.8235</v>
      </c>
      <c r="I87" s="1">
        <v>1387.8235</v>
      </c>
      <c r="J87" s="1">
        <v>146820.28</v>
      </c>
      <c r="K87" s="1">
        <v>169953.02</v>
      </c>
      <c r="L87" s="1">
        <v>181503.34</v>
      </c>
      <c r="M87" s="1">
        <v>292463.46999999997</v>
      </c>
      <c r="N87" s="1">
        <v>165976.88</v>
      </c>
      <c r="O87" s="1">
        <v>169952.98</v>
      </c>
      <c r="P87" s="1">
        <v>10820.142</v>
      </c>
      <c r="Q87" s="1">
        <v>110960.11</v>
      </c>
      <c r="R87" s="1">
        <v>23132.734</v>
      </c>
      <c r="S87" s="1">
        <v>3976.1093999999998</v>
      </c>
    </row>
    <row r="88" spans="1:19" x14ac:dyDescent="0.2">
      <c r="A88" s="1" t="s">
        <v>19</v>
      </c>
      <c r="B88" s="1">
        <v>176527414</v>
      </c>
      <c r="C88" s="1">
        <v>250</v>
      </c>
      <c r="D88" s="1">
        <v>2127.7139000000002</v>
      </c>
      <c r="E88" s="1">
        <v>1877.7139</v>
      </c>
      <c r="F88" s="1">
        <v>1791.7217000000001</v>
      </c>
      <c r="G88" s="1">
        <v>1541.7217000000001</v>
      </c>
      <c r="H88" s="1">
        <v>1791.7217000000001</v>
      </c>
      <c r="I88" s="1">
        <v>1541.7217000000001</v>
      </c>
      <c r="J88" s="1">
        <v>139884.64000000001</v>
      </c>
      <c r="K88" s="1">
        <v>189148.47</v>
      </c>
      <c r="L88" s="1">
        <v>109126.5</v>
      </c>
      <c r="M88" s="1">
        <v>230466.31</v>
      </c>
      <c r="N88" s="1">
        <v>184394.56</v>
      </c>
      <c r="O88" s="1">
        <v>189148.5</v>
      </c>
      <c r="P88" s="1">
        <v>10642.192999999999</v>
      </c>
      <c r="Q88" s="1">
        <v>121339.82</v>
      </c>
      <c r="R88" s="1">
        <v>49263.836000000003</v>
      </c>
      <c r="S88" s="1">
        <v>4753.9375</v>
      </c>
    </row>
    <row r="89" spans="1:19" x14ac:dyDescent="0.2">
      <c r="A89" s="1" t="s">
        <v>23</v>
      </c>
      <c r="B89" s="1">
        <v>1949557543</v>
      </c>
      <c r="C89" s="1">
        <v>250</v>
      </c>
      <c r="D89" s="1">
        <v>1004.0868</v>
      </c>
      <c r="E89" s="1">
        <v>754.08680000000004</v>
      </c>
      <c r="F89" s="1">
        <v>584.23737000000006</v>
      </c>
      <c r="G89" s="1">
        <v>334.23737</v>
      </c>
      <c r="H89" s="1">
        <v>584.23737000000006</v>
      </c>
      <c r="I89" s="1">
        <v>334.23737</v>
      </c>
      <c r="J89" s="1">
        <v>38002.561999999998</v>
      </c>
      <c r="K89" s="1">
        <v>40078.188000000002</v>
      </c>
      <c r="L89" s="1">
        <v>75056.97</v>
      </c>
      <c r="M89" s="1">
        <v>84709.17</v>
      </c>
      <c r="N89" s="1">
        <v>39606.1</v>
      </c>
      <c r="O89" s="1">
        <v>40078.188000000002</v>
      </c>
      <c r="P89" s="1">
        <v>10525.505999999999</v>
      </c>
      <c r="Q89" s="1">
        <v>9652.2029999999995</v>
      </c>
      <c r="R89" s="1">
        <v>2075.625</v>
      </c>
      <c r="S89" s="1">
        <v>472.08593999999999</v>
      </c>
    </row>
    <row r="90" spans="1:19" x14ac:dyDescent="0.2">
      <c r="A90" s="1" t="s">
        <v>32</v>
      </c>
      <c r="B90" s="1">
        <v>-2124536784</v>
      </c>
      <c r="C90" s="1">
        <v>250</v>
      </c>
      <c r="D90" s="1">
        <v>921.89400000000001</v>
      </c>
      <c r="E90" s="1">
        <v>671.89400000000001</v>
      </c>
      <c r="F90" s="1">
        <v>914.23595999999998</v>
      </c>
      <c r="G90" s="1">
        <v>664.23595999999998</v>
      </c>
      <c r="H90" s="1">
        <v>914.23595999999998</v>
      </c>
      <c r="I90" s="1">
        <v>664.23595999999998</v>
      </c>
      <c r="J90" s="1">
        <v>60822.508000000002</v>
      </c>
      <c r="K90" s="1">
        <v>64509.116999999998</v>
      </c>
      <c r="L90" s="1">
        <v>59558.82</v>
      </c>
      <c r="M90" s="1">
        <v>65201.777000000002</v>
      </c>
      <c r="N90" s="1">
        <v>64071.06</v>
      </c>
      <c r="O90" s="1">
        <v>64509.116999999998</v>
      </c>
      <c r="P90" s="1">
        <v>8899.7849999999999</v>
      </c>
      <c r="Q90" s="1">
        <v>5642.9570000000003</v>
      </c>
      <c r="R90" s="1">
        <v>3686.6093999999998</v>
      </c>
      <c r="S90" s="1">
        <v>438.05860000000001</v>
      </c>
    </row>
    <row r="91" spans="1:19" x14ac:dyDescent="0.2">
      <c r="A91" s="1" t="s">
        <v>22</v>
      </c>
      <c r="B91" s="1">
        <v>-1402574388</v>
      </c>
      <c r="C91" s="1">
        <v>250</v>
      </c>
      <c r="D91" s="1">
        <v>2768.0023999999999</v>
      </c>
      <c r="E91" s="1">
        <v>2518.0023999999999</v>
      </c>
      <c r="F91" s="1">
        <v>2705.7921999999999</v>
      </c>
      <c r="G91" s="1">
        <v>2455.7921999999999</v>
      </c>
      <c r="H91" s="1">
        <v>2705.7921999999999</v>
      </c>
      <c r="I91" s="1">
        <v>2455.7921999999999</v>
      </c>
      <c r="J91" s="1">
        <v>235603.94</v>
      </c>
      <c r="K91" s="1">
        <v>295634.78000000003</v>
      </c>
      <c r="L91" s="1">
        <v>211412.19</v>
      </c>
      <c r="M91" s="1">
        <v>303285.96999999997</v>
      </c>
      <c r="N91" s="1">
        <v>293575.40000000002</v>
      </c>
      <c r="O91" s="1">
        <v>295634.8</v>
      </c>
      <c r="P91" s="1">
        <v>9468.4130000000005</v>
      </c>
      <c r="Q91" s="1">
        <v>91873.78</v>
      </c>
      <c r="R91" s="1">
        <v>60030.843999999997</v>
      </c>
      <c r="S91" s="1">
        <v>2059.4061999999999</v>
      </c>
    </row>
    <row r="92" spans="1:19" x14ac:dyDescent="0.2">
      <c r="A92" s="1" t="s">
        <v>24</v>
      </c>
      <c r="B92" s="1">
        <v>357533351</v>
      </c>
      <c r="C92" s="1">
        <v>250</v>
      </c>
      <c r="D92" s="1">
        <v>3453.4657999999999</v>
      </c>
      <c r="E92" s="1">
        <v>3203.4657999999999</v>
      </c>
      <c r="F92" s="1">
        <v>3534.7842000000001</v>
      </c>
      <c r="G92" s="1">
        <v>3284.7842000000001</v>
      </c>
      <c r="H92" s="1">
        <v>3534.7842000000001</v>
      </c>
      <c r="I92" s="1">
        <v>3284.7842000000001</v>
      </c>
      <c r="J92" s="1">
        <v>211588.58</v>
      </c>
      <c r="K92" s="1">
        <v>406688.8</v>
      </c>
      <c r="L92" s="1">
        <v>53079.555</v>
      </c>
      <c r="M92" s="1">
        <v>396499.4</v>
      </c>
      <c r="N92" s="1">
        <v>395788.5</v>
      </c>
      <c r="O92" s="1">
        <v>406688.84</v>
      </c>
      <c r="P92" s="1">
        <v>9964.0740000000005</v>
      </c>
      <c r="Q92" s="1">
        <v>343419.88</v>
      </c>
      <c r="R92" s="1">
        <v>195100.25</v>
      </c>
      <c r="S92" s="1">
        <v>10900.343999999999</v>
      </c>
    </row>
    <row r="93" spans="1:19" x14ac:dyDescent="0.2">
      <c r="A93" s="1" t="s">
        <v>19</v>
      </c>
      <c r="B93" s="1">
        <v>-745000173</v>
      </c>
      <c r="C93" s="1">
        <v>250</v>
      </c>
      <c r="D93" s="1">
        <v>1354.4938</v>
      </c>
      <c r="E93" s="1">
        <v>1104.4938</v>
      </c>
      <c r="F93" s="1">
        <v>820.47002999999995</v>
      </c>
      <c r="G93" s="1">
        <v>570.47002999999995</v>
      </c>
      <c r="H93" s="1">
        <v>820.47002999999995</v>
      </c>
      <c r="I93" s="1">
        <v>570.47002999999995</v>
      </c>
      <c r="J93" s="1">
        <v>54071.758000000002</v>
      </c>
      <c r="K93" s="1">
        <v>58581.035000000003</v>
      </c>
      <c r="L93" s="1">
        <v>87851.39</v>
      </c>
      <c r="M93" s="1">
        <v>115489.27</v>
      </c>
      <c r="N93" s="1">
        <v>56950.07</v>
      </c>
      <c r="O93" s="1">
        <v>58581.03</v>
      </c>
      <c r="P93" s="1">
        <v>9879.7180000000008</v>
      </c>
      <c r="Q93" s="1">
        <v>27637.883000000002</v>
      </c>
      <c r="R93" s="1">
        <v>4509.2772999999997</v>
      </c>
      <c r="S93" s="1">
        <v>1630.9609</v>
      </c>
    </row>
    <row r="94" spans="1:19" x14ac:dyDescent="0.2">
      <c r="A94" s="1" t="s">
        <v>26</v>
      </c>
      <c r="B94" s="1">
        <v>119658930</v>
      </c>
      <c r="C94" s="1">
        <v>250</v>
      </c>
      <c r="D94" s="1">
        <v>1749.7374</v>
      </c>
      <c r="E94" s="1">
        <v>1499.7374</v>
      </c>
      <c r="F94" s="1">
        <v>1877.3378</v>
      </c>
      <c r="G94" s="1">
        <v>1627.3378</v>
      </c>
      <c r="H94" s="1">
        <v>1877.3378</v>
      </c>
      <c r="I94" s="1">
        <v>1627.3378</v>
      </c>
      <c r="J94" s="1">
        <v>163973.44</v>
      </c>
      <c r="K94" s="1">
        <v>228762.33</v>
      </c>
      <c r="L94" s="1">
        <v>109228.164</v>
      </c>
      <c r="M94" s="1">
        <v>209304</v>
      </c>
      <c r="N94" s="1">
        <v>220815.42</v>
      </c>
      <c r="O94" s="1">
        <v>228762.33</v>
      </c>
      <c r="P94" s="1">
        <v>11043.894</v>
      </c>
      <c r="Q94" s="1">
        <v>100075.836</v>
      </c>
      <c r="R94" s="1">
        <v>64788.89</v>
      </c>
      <c r="S94" s="1">
        <v>7946.9062000000004</v>
      </c>
    </row>
    <row r="95" spans="1:19" x14ac:dyDescent="0.2">
      <c r="A95" s="1" t="s">
        <v>29</v>
      </c>
      <c r="B95" s="1">
        <v>-47748695</v>
      </c>
      <c r="C95" s="1">
        <v>250</v>
      </c>
      <c r="D95" s="1">
        <v>936.76110000000006</v>
      </c>
      <c r="E95" s="1">
        <v>686.76110000000006</v>
      </c>
      <c r="F95" s="1">
        <v>852.35657000000003</v>
      </c>
      <c r="G95" s="1">
        <v>602.35657000000003</v>
      </c>
      <c r="H95" s="1">
        <v>852.35657000000003</v>
      </c>
      <c r="I95" s="1">
        <v>602.35657000000003</v>
      </c>
      <c r="J95" s="1">
        <v>65472.417999999998</v>
      </c>
      <c r="K95" s="1">
        <v>70273.100000000006</v>
      </c>
      <c r="L95" s="1">
        <v>70800.84</v>
      </c>
      <c r="M95" s="1">
        <v>78645.440000000002</v>
      </c>
      <c r="N95" s="1">
        <v>69898.399999999994</v>
      </c>
      <c r="O95" s="1">
        <v>70273.100000000006</v>
      </c>
      <c r="P95" s="1">
        <v>11105.807000000001</v>
      </c>
      <c r="Q95" s="1">
        <v>7844.5977000000003</v>
      </c>
      <c r="R95" s="1">
        <v>4800.6875</v>
      </c>
      <c r="S95" s="1">
        <v>374.70702999999997</v>
      </c>
    </row>
    <row r="96" spans="1:19" x14ac:dyDescent="0.2">
      <c r="A96" s="1" t="s">
        <v>19</v>
      </c>
      <c r="B96" s="1">
        <v>732230767</v>
      </c>
      <c r="C96" s="1">
        <v>250</v>
      </c>
      <c r="D96" s="1">
        <v>1422.2203</v>
      </c>
      <c r="E96" s="1">
        <v>1172.2203</v>
      </c>
      <c r="F96" s="1">
        <v>459.64434999999997</v>
      </c>
      <c r="G96" s="1">
        <v>209.64435</v>
      </c>
      <c r="H96" s="1">
        <v>459.64434999999997</v>
      </c>
      <c r="I96" s="1">
        <v>209.64435</v>
      </c>
      <c r="J96" s="1">
        <v>26905.546999999999</v>
      </c>
      <c r="K96" s="1">
        <v>27098.901999999998</v>
      </c>
      <c r="L96" s="1">
        <v>153481.29999999999</v>
      </c>
      <c r="M96" s="1">
        <v>166677.39000000001</v>
      </c>
      <c r="N96" s="1">
        <v>27037.803</v>
      </c>
      <c r="O96" s="1">
        <v>27098.901999999998</v>
      </c>
      <c r="P96" s="1">
        <v>8880.6910000000007</v>
      </c>
      <c r="Q96" s="1">
        <v>13196.093999999999</v>
      </c>
      <c r="R96" s="1">
        <v>193.35547</v>
      </c>
      <c r="S96" s="1">
        <v>61.099609999999998</v>
      </c>
    </row>
    <row r="97" spans="1:19" x14ac:dyDescent="0.2">
      <c r="A97" s="1" t="s">
        <v>23</v>
      </c>
      <c r="B97" s="1">
        <v>-286604446</v>
      </c>
      <c r="C97" s="1">
        <v>250</v>
      </c>
      <c r="D97" s="1">
        <v>969.74036000000001</v>
      </c>
      <c r="E97" s="1">
        <v>719.74036000000001</v>
      </c>
      <c r="F97" s="1">
        <v>873.89110000000005</v>
      </c>
      <c r="G97" s="1">
        <v>623.89110000000005</v>
      </c>
      <c r="H97" s="1">
        <v>873.89110000000005</v>
      </c>
      <c r="I97" s="1">
        <v>623.89110000000005</v>
      </c>
      <c r="J97" s="1">
        <v>57867.69</v>
      </c>
      <c r="K97" s="1">
        <v>64787.934000000001</v>
      </c>
      <c r="L97" s="1">
        <v>56885.324000000001</v>
      </c>
      <c r="M97" s="1">
        <v>74218.460000000006</v>
      </c>
      <c r="N97" s="1">
        <v>62946.906000000003</v>
      </c>
      <c r="O97" s="1">
        <v>64787.934000000001</v>
      </c>
      <c r="P97" s="1">
        <v>10954.79</v>
      </c>
      <c r="Q97" s="1">
        <v>17333.136999999999</v>
      </c>
      <c r="R97" s="1">
        <v>6920.2420000000002</v>
      </c>
      <c r="S97" s="1">
        <v>1841.0273</v>
      </c>
    </row>
    <row r="98" spans="1:19" x14ac:dyDescent="0.2">
      <c r="A98" s="1" t="s">
        <v>29</v>
      </c>
      <c r="B98" s="1">
        <v>-1058345380</v>
      </c>
      <c r="C98" s="1">
        <v>250</v>
      </c>
      <c r="D98" s="1">
        <v>4624.1980000000003</v>
      </c>
      <c r="E98" s="1">
        <v>4374.1980000000003</v>
      </c>
      <c r="F98" s="1">
        <v>4703.2629999999999</v>
      </c>
      <c r="G98" s="1">
        <v>4453.2629999999999</v>
      </c>
      <c r="H98" s="1">
        <v>4703.2629999999999</v>
      </c>
      <c r="I98" s="1">
        <v>4453.2629999999999</v>
      </c>
      <c r="J98" s="1">
        <v>493629.66</v>
      </c>
      <c r="K98" s="1">
        <v>818448.1</v>
      </c>
      <c r="L98" s="1">
        <v>267289.09999999998</v>
      </c>
      <c r="M98" s="1">
        <v>802787.06</v>
      </c>
      <c r="N98" s="1">
        <v>800237.2</v>
      </c>
      <c r="O98" s="1">
        <v>818448.1</v>
      </c>
      <c r="P98" s="1">
        <v>9641.1129999999994</v>
      </c>
      <c r="Q98" s="1">
        <v>535497.93999999994</v>
      </c>
      <c r="R98" s="1">
        <v>324818.46999999997</v>
      </c>
      <c r="S98" s="1">
        <v>18210.937999999998</v>
      </c>
    </row>
    <row r="99" spans="1:19" x14ac:dyDescent="0.2">
      <c r="A99" s="1" t="s">
        <v>19</v>
      </c>
      <c r="B99" s="1">
        <v>2097610983</v>
      </c>
      <c r="C99" s="1">
        <v>250</v>
      </c>
      <c r="D99" s="1">
        <v>1270.8616</v>
      </c>
      <c r="E99" s="1">
        <v>1020.8616</v>
      </c>
      <c r="F99" s="1">
        <v>1127.6274000000001</v>
      </c>
      <c r="G99" s="1">
        <v>877.62743999999998</v>
      </c>
      <c r="H99" s="1">
        <v>1127.6274000000001</v>
      </c>
      <c r="I99" s="1">
        <v>877.62743999999998</v>
      </c>
      <c r="J99" s="1">
        <v>88572.37</v>
      </c>
      <c r="K99" s="1">
        <v>101613.664</v>
      </c>
      <c r="L99" s="1">
        <v>82542.899999999994</v>
      </c>
      <c r="M99" s="1">
        <v>118204.86</v>
      </c>
      <c r="N99" s="1">
        <v>98828.81</v>
      </c>
      <c r="O99" s="1">
        <v>101613.664</v>
      </c>
      <c r="P99" s="1">
        <v>11028.797</v>
      </c>
      <c r="Q99" s="1">
        <v>35661.96</v>
      </c>
      <c r="R99" s="1">
        <v>13041.297</v>
      </c>
      <c r="S99" s="1">
        <v>2784.8516</v>
      </c>
    </row>
    <row r="100" spans="1:19" x14ac:dyDescent="0.2">
      <c r="A100" s="1" t="s">
        <v>29</v>
      </c>
      <c r="B100" s="1">
        <v>408255009</v>
      </c>
      <c r="C100" s="1">
        <v>250</v>
      </c>
      <c r="D100" s="1">
        <v>3766.4360000000001</v>
      </c>
      <c r="E100" s="1">
        <v>3516.4360000000001</v>
      </c>
      <c r="F100" s="1">
        <v>2560.2280000000001</v>
      </c>
      <c r="G100" s="1">
        <v>2310.2280000000001</v>
      </c>
      <c r="H100" s="1">
        <v>2560.2280000000001</v>
      </c>
      <c r="I100" s="1">
        <v>2310.2280000000001</v>
      </c>
      <c r="J100" s="1">
        <v>194044.72</v>
      </c>
      <c r="K100" s="1">
        <v>332328.65999999997</v>
      </c>
      <c r="L100" s="1">
        <v>135434.29999999999</v>
      </c>
      <c r="M100" s="1">
        <v>536355.75</v>
      </c>
      <c r="N100" s="1">
        <v>316859.62</v>
      </c>
      <c r="O100" s="1">
        <v>332328.65999999997</v>
      </c>
      <c r="P100" s="1">
        <v>10164.020500000001</v>
      </c>
      <c r="Q100" s="1">
        <v>400921.47</v>
      </c>
      <c r="R100" s="1">
        <v>138283.92000000001</v>
      </c>
      <c r="S100" s="1">
        <v>15469.031000000001</v>
      </c>
    </row>
    <row r="101" spans="1:19" x14ac:dyDescent="0.2">
      <c r="A101" s="1" t="s">
        <v>28</v>
      </c>
      <c r="B101" s="1">
        <v>117000257</v>
      </c>
      <c r="C101" s="1">
        <v>250</v>
      </c>
      <c r="D101" s="1">
        <v>1458.2228</v>
      </c>
      <c r="E101" s="1">
        <v>1208.2228</v>
      </c>
      <c r="F101" s="1">
        <v>1387.0492999999999</v>
      </c>
      <c r="G101" s="1">
        <v>1137.0492999999999</v>
      </c>
      <c r="H101" s="1">
        <v>1387.0492999999999</v>
      </c>
      <c r="I101" s="1">
        <v>1137.0492999999999</v>
      </c>
      <c r="J101" s="1">
        <v>113816.61</v>
      </c>
      <c r="K101" s="1">
        <v>133254.03</v>
      </c>
      <c r="L101" s="1">
        <v>115172.85</v>
      </c>
      <c r="M101" s="1">
        <v>141771.42000000001</v>
      </c>
      <c r="N101" s="1">
        <v>132207.23000000001</v>
      </c>
      <c r="O101" s="1">
        <v>133254.03</v>
      </c>
      <c r="P101" s="1">
        <v>10332.75</v>
      </c>
      <c r="Q101" s="1">
        <v>26598.57</v>
      </c>
      <c r="R101" s="1">
        <v>19437.421999999999</v>
      </c>
      <c r="S101" s="1">
        <v>1046.7969000000001</v>
      </c>
    </row>
    <row r="102" spans="1:19" x14ac:dyDescent="0.2">
      <c r="A102" s="1" t="s">
        <v>26</v>
      </c>
      <c r="B102" s="1">
        <v>-681037470</v>
      </c>
      <c r="C102" s="1">
        <v>250</v>
      </c>
      <c r="D102" s="1">
        <v>2199.7139000000002</v>
      </c>
      <c r="E102" s="1">
        <v>1949.7139</v>
      </c>
      <c r="F102" s="1">
        <v>2348.6912000000002</v>
      </c>
      <c r="G102" s="1">
        <v>2098.6912000000002</v>
      </c>
      <c r="H102" s="1">
        <v>2348.6912000000002</v>
      </c>
      <c r="I102" s="1">
        <v>2098.6912000000002</v>
      </c>
      <c r="J102" s="1">
        <v>152435.66</v>
      </c>
      <c r="K102" s="1">
        <v>284053.38</v>
      </c>
      <c r="L102" s="1">
        <v>66078.06</v>
      </c>
      <c r="M102" s="1">
        <v>264338.56</v>
      </c>
      <c r="N102" s="1">
        <v>272270.90000000002</v>
      </c>
      <c r="O102" s="1">
        <v>284053.38</v>
      </c>
      <c r="P102" s="1">
        <v>12196.061</v>
      </c>
      <c r="Q102" s="1">
        <v>198260.5</v>
      </c>
      <c r="R102" s="1">
        <v>131617.72</v>
      </c>
      <c r="S102" s="1">
        <v>11782.468999999999</v>
      </c>
    </row>
    <row r="103" spans="1:19" x14ac:dyDescent="0.2">
      <c r="E103">
        <f>AVERAGE(E3:E102)</f>
        <v>1749.7295862999993</v>
      </c>
      <c r="F103">
        <f t="shared" ref="F103:S103" si="0">AVERAGE(F3:F102)</f>
        <v>1819.7683202999997</v>
      </c>
      <c r="G103">
        <f t="shared" si="0"/>
        <v>1569.7683206999995</v>
      </c>
      <c r="H103">
        <f t="shared" si="0"/>
        <v>1819.7683202999997</v>
      </c>
      <c r="I103">
        <f t="shared" si="0"/>
        <v>1569.7683206999995</v>
      </c>
      <c r="J103">
        <f t="shared" si="0"/>
        <v>145778.85109999997</v>
      </c>
      <c r="K103">
        <f t="shared" si="0"/>
        <v>216150.04770000002</v>
      </c>
      <c r="L103">
        <f t="shared" si="0"/>
        <v>119024.42459999998</v>
      </c>
      <c r="M103">
        <f t="shared" si="0"/>
        <v>241793.94712999993</v>
      </c>
      <c r="N103">
        <f t="shared" si="0"/>
        <v>210825.58532999991</v>
      </c>
      <c r="O103">
        <f t="shared" si="0"/>
        <v>216150.05044999998</v>
      </c>
      <c r="P103">
        <f t="shared" si="0"/>
        <v>10486.083615000001</v>
      </c>
      <c r="Q103">
        <f t="shared" si="0"/>
        <v>122769.52173000002</v>
      </c>
      <c r="R103">
        <f t="shared" si="0"/>
        <v>70371.197825180003</v>
      </c>
      <c r="S103">
        <f t="shared" si="0"/>
        <v>5324.465425190001</v>
      </c>
    </row>
    <row r="104" spans="1:19" x14ac:dyDescent="0.2">
      <c r="E104">
        <f>STDEV(E3:E102)/10</f>
        <v>104.46955499938647</v>
      </c>
      <c r="F104">
        <f t="shared" ref="F104:S104" si="1">STDEV(F3:F102)/10</f>
        <v>106.65726591058913</v>
      </c>
      <c r="G104">
        <f t="shared" si="1"/>
        <v>106.65726586313106</v>
      </c>
      <c r="H104">
        <f t="shared" si="1"/>
        <v>106.65726591058913</v>
      </c>
      <c r="I104">
        <f t="shared" si="1"/>
        <v>106.65726586313106</v>
      </c>
      <c r="J104">
        <f t="shared" si="1"/>
        <v>10612.208000349236</v>
      </c>
      <c r="K104">
        <f t="shared" si="1"/>
        <v>19237.364547299814</v>
      </c>
      <c r="L104">
        <f t="shared" si="1"/>
        <v>8559.4170383458295</v>
      </c>
      <c r="M104">
        <f t="shared" si="1"/>
        <v>19190.762123249402</v>
      </c>
      <c r="N104">
        <f t="shared" si="1"/>
        <v>18711.515702749639</v>
      </c>
      <c r="O104">
        <f t="shared" si="1"/>
        <v>19237.364477005911</v>
      </c>
      <c r="P104">
        <f t="shared" si="1"/>
        <v>103.82328033974507</v>
      </c>
      <c r="Q104">
        <f t="shared" si="1"/>
        <v>15151.168729914953</v>
      </c>
      <c r="R104">
        <f t="shared" si="1"/>
        <v>10177.850147766885</v>
      </c>
      <c r="S104">
        <f t="shared" si="1"/>
        <v>661.88328747933201</v>
      </c>
    </row>
  </sheetData>
  <phoneticPr fontId="1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4"/>
  <sheetViews>
    <sheetView topLeftCell="A55" workbookViewId="0">
      <selection activeCell="L119" sqref="L119"/>
    </sheetView>
  </sheetViews>
  <sheetFormatPr defaultColWidth="11" defaultRowHeight="12.75" x14ac:dyDescent="0.2"/>
  <cols>
    <col min="1" max="1" width="10.625" customWidth="1"/>
    <col min="2" max="2" width="20.625" bestFit="1" customWidth="1"/>
    <col min="3" max="3" width="16.875" bestFit="1" customWidth="1"/>
    <col min="4" max="4" width="14.75" bestFit="1" customWidth="1"/>
    <col min="5" max="5" width="16.375" bestFit="1" customWidth="1"/>
    <col min="6" max="6" width="13.125" bestFit="1" customWidth="1"/>
    <col min="7" max="7" width="10" bestFit="1" customWidth="1"/>
    <col min="8" max="8" width="16.375" bestFit="1" customWidth="1"/>
    <col min="9" max="9" width="18.75" bestFit="1" customWidth="1"/>
    <col min="10" max="11" width="18.625" bestFit="1" customWidth="1"/>
    <col min="12" max="12" width="15.875" bestFit="1" customWidth="1"/>
    <col min="13" max="13" width="16.25" bestFit="1" customWidth="1"/>
    <col min="14" max="14" width="16.125" bestFit="1" customWidth="1"/>
    <col min="15" max="16" width="12" bestFit="1" customWidth="1"/>
  </cols>
  <sheetData>
    <row r="1" spans="1:19" x14ac:dyDescent="0.2">
      <c r="A1" s="1" t="s">
        <v>61</v>
      </c>
      <c r="B1" s="1" t="s">
        <v>0</v>
      </c>
      <c r="C1" s="1" t="s">
        <v>1</v>
      </c>
      <c r="D1" s="1" t="s">
        <v>2</v>
      </c>
      <c r="E1" s="1" t="s">
        <v>37</v>
      </c>
      <c r="F1" s="1" t="s">
        <v>4</v>
      </c>
      <c r="G1" s="1" t="s">
        <v>5</v>
      </c>
      <c r="H1" s="1" t="s">
        <v>6</v>
      </c>
      <c r="I1" s="1" t="s">
        <v>7</v>
      </c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x14ac:dyDescent="0.2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1" t="s">
        <v>14</v>
      </c>
      <c r="H2" s="1" t="s">
        <v>49</v>
      </c>
      <c r="I2" s="1" t="s">
        <v>50</v>
      </c>
      <c r="J2" s="1" t="s">
        <v>15</v>
      </c>
      <c r="K2" s="1" t="s">
        <v>16</v>
      </c>
      <c r="L2" s="1" t="s">
        <v>18</v>
      </c>
      <c r="M2" s="1" t="s">
        <v>17</v>
      </c>
      <c r="N2" s="1" t="s">
        <v>51</v>
      </c>
      <c r="O2" s="1" t="s">
        <v>52</v>
      </c>
      <c r="P2" s="1" t="s">
        <v>53</v>
      </c>
      <c r="Q2" s="1" t="s">
        <v>54</v>
      </c>
      <c r="R2" s="1" t="s">
        <v>55</v>
      </c>
      <c r="S2" s="1" t="s">
        <v>56</v>
      </c>
    </row>
    <row r="3" spans="1:19" x14ac:dyDescent="0.2">
      <c r="A3" s="1" t="s">
        <v>19</v>
      </c>
      <c r="B3" s="1">
        <v>1774763047</v>
      </c>
      <c r="C3" s="1">
        <v>250</v>
      </c>
      <c r="D3" s="1">
        <v>1925.9833000000001</v>
      </c>
      <c r="E3" s="1">
        <v>1675.9833000000001</v>
      </c>
      <c r="F3" s="1">
        <v>2179.4904999999999</v>
      </c>
      <c r="G3" s="1">
        <v>1929.4905000000001</v>
      </c>
      <c r="H3" s="1">
        <v>2179.4904999999999</v>
      </c>
      <c r="I3" s="1">
        <v>1929.4905000000001</v>
      </c>
      <c r="J3" s="1">
        <v>190207.08</v>
      </c>
      <c r="K3" s="1">
        <v>211113.05</v>
      </c>
      <c r="L3" s="1">
        <v>148179.07999999999</v>
      </c>
      <c r="M3" s="1">
        <v>181579.25</v>
      </c>
      <c r="N3" s="1">
        <v>208573.23</v>
      </c>
      <c r="O3" s="1">
        <v>211113.06</v>
      </c>
      <c r="P3" s="1">
        <v>7395.3456999999999</v>
      </c>
      <c r="Q3" s="1">
        <v>33400.17</v>
      </c>
      <c r="R3" s="1">
        <v>20905.969000000001</v>
      </c>
      <c r="S3" s="1">
        <v>2539.8281000000002</v>
      </c>
    </row>
    <row r="4" spans="1:19" x14ac:dyDescent="0.2">
      <c r="A4" s="1" t="s">
        <v>20</v>
      </c>
      <c r="B4" s="1">
        <v>-506496402</v>
      </c>
      <c r="C4" s="1">
        <v>250</v>
      </c>
      <c r="D4" s="1">
        <v>4584.0600000000004</v>
      </c>
      <c r="E4" s="1">
        <v>4334.0600000000004</v>
      </c>
      <c r="F4" s="1">
        <v>4261.2039999999997</v>
      </c>
      <c r="G4" s="1">
        <v>4011.2040000000002</v>
      </c>
      <c r="H4" s="1">
        <v>4261.2039999999997</v>
      </c>
      <c r="I4" s="1">
        <v>4011.2040000000002</v>
      </c>
      <c r="J4" s="1">
        <v>501330.16</v>
      </c>
      <c r="K4" s="1">
        <v>662187.9</v>
      </c>
      <c r="L4" s="1">
        <v>453908.5</v>
      </c>
      <c r="M4" s="1">
        <v>725088.56</v>
      </c>
      <c r="N4" s="1">
        <v>657527.93999999994</v>
      </c>
      <c r="O4" s="1">
        <v>662187.9</v>
      </c>
      <c r="P4" s="1">
        <v>8370.1880000000001</v>
      </c>
      <c r="Q4" s="1">
        <v>271180.06</v>
      </c>
      <c r="R4" s="1">
        <v>160857.72</v>
      </c>
      <c r="S4" s="1">
        <v>4659.9375</v>
      </c>
    </row>
    <row r="5" spans="1:19" x14ac:dyDescent="0.2">
      <c r="A5" s="1" t="s">
        <v>21</v>
      </c>
      <c r="B5" s="1">
        <v>-41169962</v>
      </c>
      <c r="C5" s="1">
        <v>250</v>
      </c>
      <c r="D5" s="1">
        <v>2799.8593999999998</v>
      </c>
      <c r="E5" s="1">
        <v>2549.8593999999998</v>
      </c>
      <c r="F5" s="1">
        <v>1747.1197999999999</v>
      </c>
      <c r="G5" s="1">
        <v>1497.1197999999999</v>
      </c>
      <c r="H5" s="1">
        <v>1747.1197999999999</v>
      </c>
      <c r="I5" s="1">
        <v>1497.1197999999999</v>
      </c>
      <c r="J5" s="1">
        <v>143346.89000000001</v>
      </c>
      <c r="K5" s="1">
        <v>162247.10999999999</v>
      </c>
      <c r="L5" s="1">
        <v>228591.31</v>
      </c>
      <c r="M5" s="1">
        <v>290537.94</v>
      </c>
      <c r="N5" s="1">
        <v>160890.70000000001</v>
      </c>
      <c r="O5" s="1">
        <v>162247.14000000001</v>
      </c>
      <c r="P5" s="1">
        <v>8466.4840000000004</v>
      </c>
      <c r="Q5" s="1">
        <v>61946.61</v>
      </c>
      <c r="R5" s="1">
        <v>18900.219000000001</v>
      </c>
      <c r="S5" s="1">
        <v>1356.4375</v>
      </c>
    </row>
    <row r="6" spans="1:19" x14ac:dyDescent="0.2">
      <c r="A6" s="1" t="s">
        <v>22</v>
      </c>
      <c r="B6" s="1">
        <v>2018695370</v>
      </c>
      <c r="C6" s="1">
        <v>250</v>
      </c>
      <c r="D6" s="1">
        <v>1976.1067</v>
      </c>
      <c r="E6" s="1">
        <v>1726.1067</v>
      </c>
      <c r="F6" s="1">
        <v>2128.2233999999999</v>
      </c>
      <c r="G6" s="1">
        <v>1878.2234000000001</v>
      </c>
      <c r="H6" s="1">
        <v>2128.2233999999999</v>
      </c>
      <c r="I6" s="1">
        <v>1878.2234000000001</v>
      </c>
      <c r="J6" s="1">
        <v>147581.82999999999</v>
      </c>
      <c r="K6" s="1">
        <v>188764.38</v>
      </c>
      <c r="L6" s="1">
        <v>120920.08</v>
      </c>
      <c r="M6" s="1">
        <v>173994.67</v>
      </c>
      <c r="N6" s="1">
        <v>186447.44</v>
      </c>
      <c r="O6" s="1">
        <v>188764.4</v>
      </c>
      <c r="P6" s="1">
        <v>8289.4500000000007</v>
      </c>
      <c r="Q6" s="1">
        <v>53074.593999999997</v>
      </c>
      <c r="R6" s="1">
        <v>41182.546999999999</v>
      </c>
      <c r="S6" s="1">
        <v>2316.9688000000001</v>
      </c>
    </row>
    <row r="7" spans="1:19" x14ac:dyDescent="0.2">
      <c r="A7" s="1" t="s">
        <v>22</v>
      </c>
      <c r="B7" s="1">
        <v>1083428877</v>
      </c>
      <c r="C7" s="1">
        <v>250</v>
      </c>
      <c r="D7" s="1">
        <v>3043.87</v>
      </c>
      <c r="E7" s="1">
        <v>2793.87</v>
      </c>
      <c r="F7" s="1">
        <v>3092.0798</v>
      </c>
      <c r="G7" s="1">
        <v>2842.0798</v>
      </c>
      <c r="H7" s="1">
        <v>3092.0798</v>
      </c>
      <c r="I7" s="1">
        <v>2842.0798</v>
      </c>
      <c r="J7" s="1">
        <v>220963.52</v>
      </c>
      <c r="K7" s="1">
        <v>265232.38</v>
      </c>
      <c r="L7" s="1">
        <v>193904.45</v>
      </c>
      <c r="M7" s="1">
        <v>260602.52</v>
      </c>
      <c r="N7" s="1">
        <v>262534.44</v>
      </c>
      <c r="O7" s="1">
        <v>265232.38</v>
      </c>
      <c r="P7" s="1">
        <v>7736.1787000000004</v>
      </c>
      <c r="Q7" s="1">
        <v>66698.06</v>
      </c>
      <c r="R7" s="1">
        <v>44268.86</v>
      </c>
      <c r="S7" s="1">
        <v>2697.9375</v>
      </c>
    </row>
    <row r="8" spans="1:19" x14ac:dyDescent="0.2">
      <c r="A8" s="1" t="s">
        <v>23</v>
      </c>
      <c r="B8" s="1">
        <v>298499967</v>
      </c>
      <c r="C8" s="1">
        <v>250</v>
      </c>
      <c r="D8" s="1">
        <v>3074.6943000000001</v>
      </c>
      <c r="E8" s="1">
        <v>2824.6943000000001</v>
      </c>
      <c r="F8" s="1">
        <v>3382.2604999999999</v>
      </c>
      <c r="G8" s="1">
        <v>3132.2604999999999</v>
      </c>
      <c r="H8" s="1">
        <v>3382.2604999999999</v>
      </c>
      <c r="I8" s="1">
        <v>3132.2604999999999</v>
      </c>
      <c r="J8" s="1">
        <v>202527.34</v>
      </c>
      <c r="K8" s="1">
        <v>368969.06</v>
      </c>
      <c r="L8" s="1">
        <v>74104.98</v>
      </c>
      <c r="M8" s="1">
        <v>329855.5</v>
      </c>
      <c r="N8" s="1">
        <v>349125.8</v>
      </c>
      <c r="O8" s="1">
        <v>368969.06</v>
      </c>
      <c r="P8" s="1">
        <v>8008.0015000000003</v>
      </c>
      <c r="Q8" s="1">
        <v>255750.53</v>
      </c>
      <c r="R8" s="1">
        <v>166441.72</v>
      </c>
      <c r="S8" s="1">
        <v>19843.25</v>
      </c>
    </row>
    <row r="9" spans="1:19" x14ac:dyDescent="0.2">
      <c r="A9" s="1" t="s">
        <v>19</v>
      </c>
      <c r="B9" s="1">
        <v>-1264165101</v>
      </c>
      <c r="C9" s="1">
        <v>250</v>
      </c>
      <c r="D9" s="1">
        <v>4052.2782999999999</v>
      </c>
      <c r="E9" s="1">
        <v>3802.2782999999999</v>
      </c>
      <c r="F9" s="1">
        <v>4194.2695000000003</v>
      </c>
      <c r="G9" s="1">
        <v>3944.2694999999999</v>
      </c>
      <c r="H9" s="1">
        <v>4194.2695000000003</v>
      </c>
      <c r="I9" s="1">
        <v>3944.2694999999999</v>
      </c>
      <c r="J9" s="1">
        <v>211603.9</v>
      </c>
      <c r="K9" s="1">
        <v>546288.19999999995</v>
      </c>
      <c r="L9" s="1">
        <v>70286.39</v>
      </c>
      <c r="M9" s="1">
        <v>524746.56000000006</v>
      </c>
      <c r="N9" s="1">
        <v>513007.4</v>
      </c>
      <c r="O9" s="1">
        <v>546288.19999999995</v>
      </c>
      <c r="P9" s="1">
        <v>7778.4219999999996</v>
      </c>
      <c r="Q9" s="1">
        <v>454460.15999999997</v>
      </c>
      <c r="R9" s="1">
        <v>334684.25</v>
      </c>
      <c r="S9" s="1">
        <v>33280.78</v>
      </c>
    </row>
    <row r="10" spans="1:19" x14ac:dyDescent="0.2">
      <c r="A10" s="1" t="s">
        <v>23</v>
      </c>
      <c r="B10" s="1">
        <v>1316144193</v>
      </c>
      <c r="C10" s="1">
        <v>250</v>
      </c>
      <c r="D10" s="1">
        <v>3174.7910000000002</v>
      </c>
      <c r="E10" s="1">
        <v>2924.7910000000002</v>
      </c>
      <c r="F10" s="1">
        <v>610.09466999999995</v>
      </c>
      <c r="G10" s="1">
        <v>360.09467000000001</v>
      </c>
      <c r="H10" s="1">
        <v>610.09466999999995</v>
      </c>
      <c r="I10" s="1">
        <v>360.09467000000001</v>
      </c>
      <c r="J10" s="1">
        <v>36260.925999999999</v>
      </c>
      <c r="K10" s="1">
        <v>36787.273000000001</v>
      </c>
      <c r="L10" s="1">
        <v>394766.3</v>
      </c>
      <c r="M10" s="1">
        <v>432938.78</v>
      </c>
      <c r="N10" s="1">
        <v>36543.19</v>
      </c>
      <c r="O10" s="1">
        <v>36787.273000000001</v>
      </c>
      <c r="P10" s="1">
        <v>7893.2209999999995</v>
      </c>
      <c r="Q10" s="1">
        <v>38172.47</v>
      </c>
      <c r="R10" s="1">
        <v>526.34960000000001</v>
      </c>
      <c r="S10" s="1">
        <v>244.08398</v>
      </c>
    </row>
    <row r="11" spans="1:19" x14ac:dyDescent="0.2">
      <c r="A11" s="1" t="s">
        <v>24</v>
      </c>
      <c r="B11" s="1">
        <v>315415608</v>
      </c>
      <c r="C11" s="1">
        <v>250</v>
      </c>
      <c r="D11" s="1">
        <v>1589.0562</v>
      </c>
      <c r="E11" s="1">
        <v>1339.0562</v>
      </c>
      <c r="F11" s="1">
        <v>1861.0134</v>
      </c>
      <c r="G11" s="1">
        <v>1611.0134</v>
      </c>
      <c r="H11" s="1">
        <v>1861.0134</v>
      </c>
      <c r="I11" s="1">
        <v>1611.0134</v>
      </c>
      <c r="J11" s="1">
        <v>86763.75</v>
      </c>
      <c r="K11" s="1">
        <v>166649.75</v>
      </c>
      <c r="L11" s="1">
        <v>37729.629999999997</v>
      </c>
      <c r="M11" s="1">
        <v>136884.92000000001</v>
      </c>
      <c r="N11" s="1">
        <v>153110.56</v>
      </c>
      <c r="O11" s="1">
        <v>166649.75</v>
      </c>
      <c r="P11" s="1">
        <v>7602.1689999999999</v>
      </c>
      <c r="Q11" s="1">
        <v>99155.29</v>
      </c>
      <c r="R11" s="1">
        <v>79886</v>
      </c>
      <c r="S11" s="1">
        <v>13539.1875</v>
      </c>
    </row>
    <row r="12" spans="1:19" x14ac:dyDescent="0.2">
      <c r="A12" s="1" t="s">
        <v>25</v>
      </c>
      <c r="B12" s="1">
        <v>-187855682</v>
      </c>
      <c r="C12" s="1">
        <v>250</v>
      </c>
      <c r="D12" s="1">
        <v>1555.4072000000001</v>
      </c>
      <c r="E12" s="1">
        <v>1305.4072000000001</v>
      </c>
      <c r="F12" s="1">
        <v>1696.4391000000001</v>
      </c>
      <c r="G12" s="1">
        <v>1446.4391000000001</v>
      </c>
      <c r="H12" s="1">
        <v>1696.4391000000001</v>
      </c>
      <c r="I12" s="1">
        <v>1446.4391000000001</v>
      </c>
      <c r="J12" s="1">
        <v>133062.01999999999</v>
      </c>
      <c r="K12" s="1">
        <v>145096.17000000001</v>
      </c>
      <c r="L12" s="1">
        <v>112961.60000000001</v>
      </c>
      <c r="M12" s="1">
        <v>129526.7</v>
      </c>
      <c r="N12" s="1">
        <v>144295.19</v>
      </c>
      <c r="O12" s="1">
        <v>145096.17000000001</v>
      </c>
      <c r="P12" s="1">
        <v>8008.5159999999996</v>
      </c>
      <c r="Q12" s="1">
        <v>16565.101999999999</v>
      </c>
      <c r="R12" s="1">
        <v>12034.156000000001</v>
      </c>
      <c r="S12" s="1">
        <v>800.98440000000005</v>
      </c>
    </row>
    <row r="13" spans="1:19" x14ac:dyDescent="0.2">
      <c r="A13" s="1" t="s">
        <v>26</v>
      </c>
      <c r="B13" s="1">
        <v>-1992587721</v>
      </c>
      <c r="C13" s="1">
        <v>250</v>
      </c>
      <c r="D13" s="1">
        <v>3185.0898000000002</v>
      </c>
      <c r="E13" s="1">
        <v>2935.0898000000002</v>
      </c>
      <c r="F13" s="1">
        <v>2884.9194000000002</v>
      </c>
      <c r="G13" s="1">
        <v>2634.9194000000002</v>
      </c>
      <c r="H13" s="1">
        <v>2884.9194000000002</v>
      </c>
      <c r="I13" s="1">
        <v>2634.9194000000002</v>
      </c>
      <c r="J13" s="1">
        <v>182533.16</v>
      </c>
      <c r="K13" s="1">
        <v>294149.88</v>
      </c>
      <c r="L13" s="1">
        <v>78290.085999999996</v>
      </c>
      <c r="M13" s="1">
        <v>328115.40000000002</v>
      </c>
      <c r="N13" s="1">
        <v>276989.09999999998</v>
      </c>
      <c r="O13" s="1">
        <v>294149.84000000003</v>
      </c>
      <c r="P13" s="1">
        <v>8455.3019999999997</v>
      </c>
      <c r="Q13" s="1">
        <v>249825.31</v>
      </c>
      <c r="R13" s="1">
        <v>111616.7</v>
      </c>
      <c r="S13" s="1">
        <v>17160.75</v>
      </c>
    </row>
    <row r="14" spans="1:19" x14ac:dyDescent="0.2">
      <c r="A14" s="1" t="s">
        <v>25</v>
      </c>
      <c r="B14" s="1">
        <v>675187325</v>
      </c>
      <c r="C14" s="1">
        <v>250</v>
      </c>
      <c r="D14" s="1">
        <v>2503.6255000000001</v>
      </c>
      <c r="E14" s="1">
        <v>2253.6255000000001</v>
      </c>
      <c r="F14" s="1">
        <v>2608.6752999999999</v>
      </c>
      <c r="G14" s="1">
        <v>2358.6752999999999</v>
      </c>
      <c r="H14" s="1">
        <v>2608.6752999999999</v>
      </c>
      <c r="I14" s="1">
        <v>2358.6752999999999</v>
      </c>
      <c r="J14" s="1">
        <v>226961.33</v>
      </c>
      <c r="K14" s="1">
        <v>268722.38</v>
      </c>
      <c r="L14" s="1">
        <v>206957.02</v>
      </c>
      <c r="M14" s="1">
        <v>255286</v>
      </c>
      <c r="N14" s="1">
        <v>267353.8</v>
      </c>
      <c r="O14" s="1">
        <v>268722.38</v>
      </c>
      <c r="P14" s="1">
        <v>8531.2240000000002</v>
      </c>
      <c r="Q14" s="1">
        <v>48328.983999999997</v>
      </c>
      <c r="R14" s="1">
        <v>41761.046999999999</v>
      </c>
      <c r="S14" s="1">
        <v>1368.5625</v>
      </c>
    </row>
    <row r="15" spans="1:19" x14ac:dyDescent="0.2">
      <c r="A15" s="1" t="s">
        <v>26</v>
      </c>
      <c r="B15" s="1">
        <v>1761766398</v>
      </c>
      <c r="C15" s="1">
        <v>250</v>
      </c>
      <c r="D15" s="1">
        <v>1803.5653</v>
      </c>
      <c r="E15" s="1">
        <v>1553.5653</v>
      </c>
      <c r="F15" s="1">
        <v>1649.6992</v>
      </c>
      <c r="G15" s="1">
        <v>1399.6992</v>
      </c>
      <c r="H15" s="1">
        <v>1649.6992</v>
      </c>
      <c r="I15" s="1">
        <v>1399.6992</v>
      </c>
      <c r="J15" s="1">
        <v>107057</v>
      </c>
      <c r="K15" s="1">
        <v>130676.98</v>
      </c>
      <c r="L15" s="1">
        <v>89221.16</v>
      </c>
      <c r="M15" s="1">
        <v>147080.79999999999</v>
      </c>
      <c r="N15" s="1">
        <v>126985.55</v>
      </c>
      <c r="O15" s="1">
        <v>130676.97</v>
      </c>
      <c r="P15" s="1">
        <v>8776.6980000000003</v>
      </c>
      <c r="Q15" s="1">
        <v>57859.64</v>
      </c>
      <c r="R15" s="1">
        <v>23619.984</v>
      </c>
      <c r="S15" s="1">
        <v>3691.4297000000001</v>
      </c>
    </row>
    <row r="16" spans="1:19" x14ac:dyDescent="0.2">
      <c r="A16" s="1" t="s">
        <v>27</v>
      </c>
      <c r="B16" s="1">
        <v>630898849</v>
      </c>
      <c r="C16" s="1">
        <v>250</v>
      </c>
      <c r="D16" s="1">
        <v>1690.577</v>
      </c>
      <c r="E16" s="1">
        <v>1440.577</v>
      </c>
      <c r="F16" s="1">
        <v>1904.2399</v>
      </c>
      <c r="G16" s="1">
        <v>1654.2399</v>
      </c>
      <c r="H16" s="1">
        <v>1904.2399</v>
      </c>
      <c r="I16" s="1">
        <v>1654.2399</v>
      </c>
      <c r="J16" s="1">
        <v>149623.48000000001</v>
      </c>
      <c r="K16" s="1">
        <v>173397.8</v>
      </c>
      <c r="L16" s="1">
        <v>127759.625</v>
      </c>
      <c r="M16" s="1">
        <v>149871.88</v>
      </c>
      <c r="N16" s="1">
        <v>172021.8</v>
      </c>
      <c r="O16" s="1">
        <v>173397.8</v>
      </c>
      <c r="P16" s="1">
        <v>7945.6329999999998</v>
      </c>
      <c r="Q16" s="1">
        <v>22112.258000000002</v>
      </c>
      <c r="R16" s="1">
        <v>23774.312000000002</v>
      </c>
      <c r="S16" s="1">
        <v>1376</v>
      </c>
    </row>
    <row r="17" spans="1:19" x14ac:dyDescent="0.2">
      <c r="A17" s="1" t="s">
        <v>28</v>
      </c>
      <c r="B17" s="1">
        <v>-2048043543</v>
      </c>
      <c r="C17" s="1">
        <v>250</v>
      </c>
      <c r="D17" s="1">
        <v>1654.4407000000001</v>
      </c>
      <c r="E17" s="1">
        <v>1404.4407000000001</v>
      </c>
      <c r="F17" s="1">
        <v>1840.2266999999999</v>
      </c>
      <c r="G17" s="1">
        <v>1590.2266999999999</v>
      </c>
      <c r="H17" s="1">
        <v>1840.2266999999999</v>
      </c>
      <c r="I17" s="1">
        <v>1590.2266999999999</v>
      </c>
      <c r="J17" s="1">
        <v>151639.23000000001</v>
      </c>
      <c r="K17" s="1">
        <v>164326.70000000001</v>
      </c>
      <c r="L17" s="1">
        <v>131110.14000000001</v>
      </c>
      <c r="M17" s="1">
        <v>145134.57999999999</v>
      </c>
      <c r="N17" s="1">
        <v>163419</v>
      </c>
      <c r="O17" s="1">
        <v>164326.70000000001</v>
      </c>
      <c r="P17" s="1">
        <v>9408.6119999999992</v>
      </c>
      <c r="Q17" s="1">
        <v>14024.4375</v>
      </c>
      <c r="R17" s="1">
        <v>12687.468999999999</v>
      </c>
      <c r="S17" s="1">
        <v>907.70309999999995</v>
      </c>
    </row>
    <row r="18" spans="1:19" x14ac:dyDescent="0.2">
      <c r="A18" s="1" t="s">
        <v>29</v>
      </c>
      <c r="B18" s="1">
        <v>1380944539</v>
      </c>
      <c r="C18" s="1">
        <v>250</v>
      </c>
      <c r="D18" s="1">
        <v>1715.433</v>
      </c>
      <c r="E18" s="1">
        <v>1465.433</v>
      </c>
      <c r="F18" s="1">
        <v>1387.8364999999999</v>
      </c>
      <c r="G18" s="1">
        <v>1137.8364999999999</v>
      </c>
      <c r="H18" s="1">
        <v>1387.8364999999999</v>
      </c>
      <c r="I18" s="1">
        <v>1137.8364999999999</v>
      </c>
      <c r="J18" s="1">
        <v>91068.44</v>
      </c>
      <c r="K18" s="1">
        <v>113882</v>
      </c>
      <c r="L18" s="1">
        <v>101950.61</v>
      </c>
      <c r="M18" s="1">
        <v>147045.26999999999</v>
      </c>
      <c r="N18" s="1">
        <v>110824.89</v>
      </c>
      <c r="O18" s="1">
        <v>113882</v>
      </c>
      <c r="P18" s="1">
        <v>8810.1149999999998</v>
      </c>
      <c r="Q18" s="1">
        <v>45094.663999999997</v>
      </c>
      <c r="R18" s="1">
        <v>22813.562000000002</v>
      </c>
      <c r="S18" s="1">
        <v>3057.1093999999998</v>
      </c>
    </row>
    <row r="19" spans="1:19" x14ac:dyDescent="0.2">
      <c r="A19" s="1" t="s">
        <v>24</v>
      </c>
      <c r="B19" s="1">
        <v>-443350544</v>
      </c>
      <c r="C19" s="1">
        <v>250</v>
      </c>
      <c r="D19" s="1">
        <v>5844.2964000000002</v>
      </c>
      <c r="E19" s="1">
        <v>5594.2964000000002</v>
      </c>
      <c r="F19" s="1">
        <v>3021.0309999999999</v>
      </c>
      <c r="G19" s="1">
        <v>2771.0309999999999</v>
      </c>
      <c r="H19" s="1">
        <v>3021.0309999999999</v>
      </c>
      <c r="I19" s="1">
        <v>2771.0309999999999</v>
      </c>
      <c r="J19" s="1">
        <v>358638.38</v>
      </c>
      <c r="K19" s="1">
        <v>402449.28</v>
      </c>
      <c r="L19" s="1">
        <v>622767.56000000006</v>
      </c>
      <c r="M19" s="1">
        <v>892235.3</v>
      </c>
      <c r="N19" s="1">
        <v>392825.8</v>
      </c>
      <c r="O19" s="1">
        <v>402449.22</v>
      </c>
      <c r="P19" s="1">
        <v>7048.4823999999999</v>
      </c>
      <c r="Q19" s="1">
        <v>269467.75</v>
      </c>
      <c r="R19" s="1">
        <v>43810.906000000003</v>
      </c>
      <c r="S19" s="1">
        <v>9623.4060000000009</v>
      </c>
    </row>
    <row r="20" spans="1:19" x14ac:dyDescent="0.2">
      <c r="A20" s="1" t="s">
        <v>28</v>
      </c>
      <c r="B20" s="1">
        <v>66651665</v>
      </c>
      <c r="C20" s="1">
        <v>250</v>
      </c>
      <c r="D20" s="1">
        <v>2215.3462</v>
      </c>
      <c r="E20" s="1">
        <v>1965.3462</v>
      </c>
      <c r="F20" s="1">
        <v>1880.9276</v>
      </c>
      <c r="G20" s="1">
        <v>1630.9276</v>
      </c>
      <c r="H20" s="1">
        <v>1880.9276</v>
      </c>
      <c r="I20" s="1">
        <v>1630.9276</v>
      </c>
      <c r="J20" s="1">
        <v>169655.3</v>
      </c>
      <c r="K20" s="1">
        <v>182907.16</v>
      </c>
      <c r="L20" s="1">
        <v>200862.52</v>
      </c>
      <c r="M20" s="1">
        <v>228914.39</v>
      </c>
      <c r="N20" s="1">
        <v>181913.02</v>
      </c>
      <c r="O20" s="1">
        <v>182907.16</v>
      </c>
      <c r="P20" s="1">
        <v>7145.1450000000004</v>
      </c>
      <c r="Q20" s="1">
        <v>28051.875</v>
      </c>
      <c r="R20" s="1">
        <v>13251.859</v>
      </c>
      <c r="S20" s="1">
        <v>994.14059999999995</v>
      </c>
    </row>
    <row r="21" spans="1:19" x14ac:dyDescent="0.2">
      <c r="A21" s="1" t="s">
        <v>25</v>
      </c>
      <c r="B21" s="1">
        <v>-1385530526</v>
      </c>
      <c r="C21" s="1">
        <v>250</v>
      </c>
      <c r="D21" s="1">
        <v>6666.0844999999999</v>
      </c>
      <c r="E21" s="1">
        <v>6416.0844999999999</v>
      </c>
      <c r="F21" s="1">
        <v>6297.4179999999997</v>
      </c>
      <c r="G21" s="1">
        <v>6047.4179999999997</v>
      </c>
      <c r="H21" s="1">
        <v>6297.4179999999997</v>
      </c>
      <c r="I21" s="1">
        <v>6047.4179999999997</v>
      </c>
      <c r="J21" s="1">
        <v>644956.43999999994</v>
      </c>
      <c r="K21" s="1">
        <v>829931.8</v>
      </c>
      <c r="L21" s="1">
        <v>649276.69999999995</v>
      </c>
      <c r="M21" s="1">
        <v>885141.25</v>
      </c>
      <c r="N21" s="1">
        <v>827726.8</v>
      </c>
      <c r="O21" s="1">
        <v>829931.8</v>
      </c>
      <c r="P21" s="1">
        <v>8879.8979999999992</v>
      </c>
      <c r="Q21" s="1">
        <v>235864.56</v>
      </c>
      <c r="R21" s="1">
        <v>184975.38</v>
      </c>
      <c r="S21" s="1">
        <v>2205</v>
      </c>
    </row>
    <row r="22" spans="1:19" x14ac:dyDescent="0.2">
      <c r="A22" s="1" t="s">
        <v>19</v>
      </c>
      <c r="B22" s="1">
        <v>-1040023681</v>
      </c>
      <c r="C22" s="1">
        <v>250</v>
      </c>
      <c r="D22" s="1">
        <v>3248.9265</v>
      </c>
      <c r="E22" s="1">
        <v>2998.9265</v>
      </c>
      <c r="F22" s="1">
        <v>2941.3948</v>
      </c>
      <c r="G22" s="1">
        <v>2691.3948</v>
      </c>
      <c r="H22" s="1">
        <v>2941.3948</v>
      </c>
      <c r="I22" s="1">
        <v>2691.3948</v>
      </c>
      <c r="J22" s="1">
        <v>238172.86</v>
      </c>
      <c r="K22" s="1">
        <v>318089.7</v>
      </c>
      <c r="L22" s="1">
        <v>148959.60999999999</v>
      </c>
      <c r="M22" s="1">
        <v>356075.03</v>
      </c>
      <c r="N22" s="1">
        <v>305224.09999999998</v>
      </c>
      <c r="O22" s="1">
        <v>318089.7</v>
      </c>
      <c r="P22" s="1">
        <v>7703.1724000000004</v>
      </c>
      <c r="Q22" s="1">
        <v>207115.4</v>
      </c>
      <c r="R22" s="1">
        <v>79916.81</v>
      </c>
      <c r="S22" s="1">
        <v>12865.593999999999</v>
      </c>
    </row>
    <row r="23" spans="1:19" x14ac:dyDescent="0.2">
      <c r="A23" s="1" t="s">
        <v>22</v>
      </c>
      <c r="B23" s="1">
        <v>1909811994</v>
      </c>
      <c r="C23" s="1">
        <v>250</v>
      </c>
      <c r="D23" s="1">
        <v>1541.4670000000001</v>
      </c>
      <c r="E23" s="1">
        <v>1291.4670000000001</v>
      </c>
      <c r="F23" s="1">
        <v>1695.6934000000001</v>
      </c>
      <c r="G23" s="1">
        <v>1445.6934000000001</v>
      </c>
      <c r="H23" s="1">
        <v>1695.6934000000001</v>
      </c>
      <c r="I23" s="1">
        <v>1445.6934000000001</v>
      </c>
      <c r="J23" s="1">
        <v>139003.54999999999</v>
      </c>
      <c r="K23" s="1">
        <v>152459.35999999999</v>
      </c>
      <c r="L23" s="1">
        <v>119009.95</v>
      </c>
      <c r="M23" s="1">
        <v>135369.38</v>
      </c>
      <c r="N23" s="1">
        <v>151799.28</v>
      </c>
      <c r="O23" s="1">
        <v>152459.35999999999</v>
      </c>
      <c r="P23" s="1">
        <v>8071.0537000000004</v>
      </c>
      <c r="Q23" s="1">
        <v>16359.422</v>
      </c>
      <c r="R23" s="1">
        <v>13455.82</v>
      </c>
      <c r="S23" s="1">
        <v>660.07809999999995</v>
      </c>
    </row>
    <row r="24" spans="1:19" x14ac:dyDescent="0.2">
      <c r="A24" s="1" t="s">
        <v>24</v>
      </c>
      <c r="B24" s="1">
        <v>-463642527</v>
      </c>
      <c r="C24" s="1">
        <v>250</v>
      </c>
      <c r="D24" s="1">
        <v>5371.3469999999998</v>
      </c>
      <c r="E24" s="1">
        <v>5121.3469999999998</v>
      </c>
      <c r="F24" s="1">
        <v>5259.9040000000005</v>
      </c>
      <c r="G24" s="1">
        <v>5009.9040000000005</v>
      </c>
      <c r="H24" s="1">
        <v>5259.9040000000005</v>
      </c>
      <c r="I24" s="1">
        <v>5009.9040000000005</v>
      </c>
      <c r="J24" s="1">
        <v>312668.65999999997</v>
      </c>
      <c r="K24" s="1">
        <v>646024.30000000005</v>
      </c>
      <c r="L24" s="1">
        <v>165081.9</v>
      </c>
      <c r="M24" s="1">
        <v>661144.56000000006</v>
      </c>
      <c r="N24" s="1">
        <v>619009.30000000005</v>
      </c>
      <c r="O24" s="1">
        <v>646024.30000000005</v>
      </c>
      <c r="P24" s="1">
        <v>7523.4546</v>
      </c>
      <c r="Q24" s="1">
        <v>496062.7</v>
      </c>
      <c r="R24" s="1">
        <v>333355.7</v>
      </c>
      <c r="S24" s="1">
        <v>27015</v>
      </c>
    </row>
    <row r="25" spans="1:19" x14ac:dyDescent="0.2">
      <c r="A25" s="1" t="s">
        <v>19</v>
      </c>
      <c r="B25" s="1">
        <v>481889107</v>
      </c>
      <c r="C25" s="1">
        <v>250</v>
      </c>
      <c r="D25" s="1">
        <v>2456.8647000000001</v>
      </c>
      <c r="E25" s="1">
        <v>2206.8647000000001</v>
      </c>
      <c r="F25" s="1">
        <v>2780.2383</v>
      </c>
      <c r="G25" s="1">
        <v>2530.2383</v>
      </c>
      <c r="H25" s="1">
        <v>2780.2383</v>
      </c>
      <c r="I25" s="1">
        <v>2530.2383</v>
      </c>
      <c r="J25" s="1">
        <v>164976.12</v>
      </c>
      <c r="K25" s="1">
        <v>283412.5</v>
      </c>
      <c r="L25" s="1">
        <v>49909.04</v>
      </c>
      <c r="M25" s="1">
        <v>245599.39</v>
      </c>
      <c r="N25" s="1">
        <v>266229.40000000002</v>
      </c>
      <c r="O25" s="1">
        <v>283412.46999999997</v>
      </c>
      <c r="P25" s="1">
        <v>8507.9969999999994</v>
      </c>
      <c r="Q25" s="1">
        <v>195690.34</v>
      </c>
      <c r="R25" s="1">
        <v>118436.375</v>
      </c>
      <c r="S25" s="1">
        <v>17183.062000000002</v>
      </c>
    </row>
    <row r="26" spans="1:19" x14ac:dyDescent="0.2">
      <c r="A26" s="1" t="s">
        <v>24</v>
      </c>
      <c r="B26" s="1">
        <v>1466068709</v>
      </c>
      <c r="C26" s="1">
        <v>250</v>
      </c>
      <c r="D26" s="1">
        <v>2777.748</v>
      </c>
      <c r="E26" s="1">
        <v>2527.748</v>
      </c>
      <c r="F26" s="1">
        <v>3432.0554000000002</v>
      </c>
      <c r="G26" s="1">
        <v>3182.0554000000002</v>
      </c>
      <c r="H26" s="1">
        <v>3432.0554000000002</v>
      </c>
      <c r="I26" s="1">
        <v>3182.0554000000002</v>
      </c>
      <c r="J26" s="1">
        <v>197107.61</v>
      </c>
      <c r="K26" s="1">
        <v>329488.84000000003</v>
      </c>
      <c r="L26" s="1">
        <v>72242.66</v>
      </c>
      <c r="M26" s="1">
        <v>264279.03000000003</v>
      </c>
      <c r="N26" s="1">
        <v>319810.38</v>
      </c>
      <c r="O26" s="1">
        <v>329488.8</v>
      </c>
      <c r="P26" s="1">
        <v>8323.9959999999992</v>
      </c>
      <c r="Q26" s="1">
        <v>192036.38</v>
      </c>
      <c r="R26" s="1">
        <v>132381.23000000001</v>
      </c>
      <c r="S26" s="1">
        <v>9678.4375</v>
      </c>
    </row>
    <row r="27" spans="1:19" x14ac:dyDescent="0.2">
      <c r="A27" s="1" t="s">
        <v>24</v>
      </c>
      <c r="B27" s="1">
        <v>542933640</v>
      </c>
      <c r="C27" s="1">
        <v>250</v>
      </c>
      <c r="D27" s="1">
        <v>1890.0337999999999</v>
      </c>
      <c r="E27" s="1">
        <v>1640.0337999999999</v>
      </c>
      <c r="F27" s="1">
        <v>2050.3262</v>
      </c>
      <c r="G27" s="1">
        <v>1800.3262</v>
      </c>
      <c r="H27" s="1">
        <v>2050.3262</v>
      </c>
      <c r="I27" s="1">
        <v>1800.3262</v>
      </c>
      <c r="J27" s="1">
        <v>177970.89</v>
      </c>
      <c r="K27" s="1">
        <v>208200.77</v>
      </c>
      <c r="L27" s="1">
        <v>140048.16</v>
      </c>
      <c r="M27" s="1">
        <v>187390.33</v>
      </c>
      <c r="N27" s="1">
        <v>203557.94</v>
      </c>
      <c r="O27" s="1">
        <v>208200.77</v>
      </c>
      <c r="P27" s="1">
        <v>7568.1196</v>
      </c>
      <c r="Q27" s="1">
        <v>47342.17</v>
      </c>
      <c r="R27" s="1">
        <v>30229.875</v>
      </c>
      <c r="S27" s="1">
        <v>4642.8280000000004</v>
      </c>
    </row>
    <row r="28" spans="1:19" x14ac:dyDescent="0.2">
      <c r="A28" s="1" t="s">
        <v>23</v>
      </c>
      <c r="B28" s="1">
        <v>-31587717</v>
      </c>
      <c r="C28" s="1">
        <v>250</v>
      </c>
      <c r="D28" s="1">
        <v>2978.6057000000001</v>
      </c>
      <c r="E28" s="1">
        <v>2728.6057000000001</v>
      </c>
      <c r="F28" s="1">
        <v>3127.2157999999999</v>
      </c>
      <c r="G28" s="1">
        <v>2877.2157999999999</v>
      </c>
      <c r="H28" s="1">
        <v>3127.2157999999999</v>
      </c>
      <c r="I28" s="1">
        <v>2877.2157999999999</v>
      </c>
      <c r="J28" s="1">
        <v>158756.06</v>
      </c>
      <c r="K28" s="1">
        <v>292322.84000000003</v>
      </c>
      <c r="L28" s="1">
        <v>60271.663999999997</v>
      </c>
      <c r="M28" s="1">
        <v>276504.44</v>
      </c>
      <c r="N28" s="1">
        <v>279114.65999999997</v>
      </c>
      <c r="O28" s="1">
        <v>292322.78000000003</v>
      </c>
      <c r="P28" s="1">
        <v>8691.8060000000005</v>
      </c>
      <c r="Q28" s="1">
        <v>216232.77</v>
      </c>
      <c r="R28" s="1">
        <v>133566.78</v>
      </c>
      <c r="S28" s="1">
        <v>13208.125</v>
      </c>
    </row>
    <row r="29" spans="1:19" x14ac:dyDescent="0.2">
      <c r="A29" s="1" t="s">
        <v>19</v>
      </c>
      <c r="B29" s="1">
        <v>-1608197371</v>
      </c>
      <c r="C29" s="1">
        <v>250</v>
      </c>
      <c r="D29" s="1">
        <v>2812.0823</v>
      </c>
      <c r="E29" s="1">
        <v>2562.0823</v>
      </c>
      <c r="F29" s="1">
        <v>1619.7897</v>
      </c>
      <c r="G29" s="1">
        <v>1369.7897</v>
      </c>
      <c r="H29" s="1">
        <v>1619.7897</v>
      </c>
      <c r="I29" s="1">
        <v>1369.7897</v>
      </c>
      <c r="J29" s="1">
        <v>138901.29999999999</v>
      </c>
      <c r="K29" s="1">
        <v>163552.92000000001</v>
      </c>
      <c r="L29" s="1">
        <v>208096.94</v>
      </c>
      <c r="M29" s="1">
        <v>337313.8</v>
      </c>
      <c r="N29" s="1">
        <v>157758.38</v>
      </c>
      <c r="O29" s="1">
        <v>163552.92000000001</v>
      </c>
      <c r="P29" s="1">
        <v>7946.7025999999996</v>
      </c>
      <c r="Q29" s="1">
        <v>129216.89</v>
      </c>
      <c r="R29" s="1">
        <v>24651.625</v>
      </c>
      <c r="S29" s="1">
        <v>5794.5469999999996</v>
      </c>
    </row>
    <row r="30" spans="1:19" x14ac:dyDescent="0.2">
      <c r="A30" s="1" t="s">
        <v>23</v>
      </c>
      <c r="B30" s="1">
        <v>-806685258</v>
      </c>
      <c r="C30" s="1">
        <v>250</v>
      </c>
      <c r="D30" s="1">
        <v>7526.3867</v>
      </c>
      <c r="E30" s="1">
        <v>7276.3867</v>
      </c>
      <c r="F30" s="1">
        <v>7422.3154000000004</v>
      </c>
      <c r="G30" s="1">
        <v>7172.3154000000004</v>
      </c>
      <c r="H30" s="1">
        <v>7422.3154000000004</v>
      </c>
      <c r="I30" s="1">
        <v>7172.3154000000004</v>
      </c>
      <c r="J30" s="1">
        <v>576663.69999999995</v>
      </c>
      <c r="K30" s="1">
        <v>1445185.8</v>
      </c>
      <c r="L30" s="1">
        <v>161367.28</v>
      </c>
      <c r="M30" s="1">
        <v>1468656.2</v>
      </c>
      <c r="N30" s="1">
        <v>1372050.9</v>
      </c>
      <c r="O30" s="1">
        <v>1445185.8</v>
      </c>
      <c r="P30" s="1">
        <v>6879.0225</v>
      </c>
      <c r="Q30" s="1">
        <v>1307289</v>
      </c>
      <c r="R30" s="1">
        <v>868522.06</v>
      </c>
      <c r="S30" s="1">
        <v>73134.875</v>
      </c>
    </row>
    <row r="31" spans="1:19" x14ac:dyDescent="0.2">
      <c r="A31" s="1" t="s">
        <v>24</v>
      </c>
      <c r="B31" s="1">
        <v>1337272588</v>
      </c>
      <c r="C31" s="1">
        <v>250</v>
      </c>
      <c r="D31" s="1">
        <v>6775.4624000000003</v>
      </c>
      <c r="E31" s="1">
        <v>6525.4624000000003</v>
      </c>
      <c r="F31" s="1">
        <v>7107.9390000000003</v>
      </c>
      <c r="G31" s="1">
        <v>6857.9390000000003</v>
      </c>
      <c r="H31" s="1">
        <v>7107.9390000000003</v>
      </c>
      <c r="I31" s="1">
        <v>6857.9390000000003</v>
      </c>
      <c r="J31" s="1">
        <v>566906.4</v>
      </c>
      <c r="K31" s="1">
        <v>1307433.8999999999</v>
      </c>
      <c r="L31" s="1">
        <v>118941.93</v>
      </c>
      <c r="M31" s="1">
        <v>1239173.8999999999</v>
      </c>
      <c r="N31" s="1">
        <v>1244085</v>
      </c>
      <c r="O31" s="1">
        <v>1307433.8</v>
      </c>
      <c r="P31" s="1">
        <v>9185.3189999999995</v>
      </c>
      <c r="Q31" s="1">
        <v>1120231.8999999999</v>
      </c>
      <c r="R31" s="1">
        <v>740527.44</v>
      </c>
      <c r="S31" s="1">
        <v>63348.75</v>
      </c>
    </row>
    <row r="32" spans="1:19" x14ac:dyDescent="0.2">
      <c r="A32" s="1" t="s">
        <v>19</v>
      </c>
      <c r="B32" s="1">
        <v>1134486876</v>
      </c>
      <c r="C32" s="1">
        <v>250</v>
      </c>
      <c r="D32" s="1">
        <v>1750.8376000000001</v>
      </c>
      <c r="E32" s="1">
        <v>1500.8376000000001</v>
      </c>
      <c r="F32" s="1">
        <v>1723.078</v>
      </c>
      <c r="G32" s="1">
        <v>1473.078</v>
      </c>
      <c r="H32" s="1">
        <v>1723.078</v>
      </c>
      <c r="I32" s="1">
        <v>1473.078</v>
      </c>
      <c r="J32" s="1">
        <v>86234.84</v>
      </c>
      <c r="K32" s="1">
        <v>136490.82999999999</v>
      </c>
      <c r="L32" s="1">
        <v>41723.01</v>
      </c>
      <c r="M32" s="1">
        <v>139045.56</v>
      </c>
      <c r="N32" s="1">
        <v>127605.93</v>
      </c>
      <c r="O32" s="1">
        <v>136490.82999999999</v>
      </c>
      <c r="P32" s="1">
        <v>7311.9594999999999</v>
      </c>
      <c r="Q32" s="1">
        <v>97322.559999999998</v>
      </c>
      <c r="R32" s="1">
        <v>50255.983999999997</v>
      </c>
      <c r="S32" s="1">
        <v>8884.8979999999992</v>
      </c>
    </row>
    <row r="33" spans="1:19" x14ac:dyDescent="0.2">
      <c r="A33" s="1" t="s">
        <v>19</v>
      </c>
      <c r="B33" s="1">
        <v>408405954</v>
      </c>
      <c r="C33" s="1">
        <v>250</v>
      </c>
      <c r="D33" s="1">
        <v>2233.41</v>
      </c>
      <c r="E33" s="1">
        <v>1983.4099000000001</v>
      </c>
      <c r="F33" s="1">
        <v>3158.1792</v>
      </c>
      <c r="G33" s="1">
        <v>2908.1792</v>
      </c>
      <c r="H33" s="1">
        <v>3158.1792</v>
      </c>
      <c r="I33" s="1">
        <v>2908.1792</v>
      </c>
      <c r="J33" s="1">
        <v>191017.2</v>
      </c>
      <c r="K33" s="1">
        <v>343181.2</v>
      </c>
      <c r="L33" s="1">
        <v>57331.258000000002</v>
      </c>
      <c r="M33" s="1">
        <v>223367.14</v>
      </c>
      <c r="N33" s="1">
        <v>324904.90000000002</v>
      </c>
      <c r="O33" s="1">
        <v>343181.2</v>
      </c>
      <c r="P33" s="1">
        <v>7468.2563</v>
      </c>
      <c r="Q33" s="1">
        <v>166035.89000000001</v>
      </c>
      <c r="R33" s="1">
        <v>152163.98000000001</v>
      </c>
      <c r="S33" s="1">
        <v>18276.280999999999</v>
      </c>
    </row>
    <row r="34" spans="1:19" x14ac:dyDescent="0.2">
      <c r="A34" s="1" t="s">
        <v>30</v>
      </c>
      <c r="B34" s="1">
        <v>707954076</v>
      </c>
      <c r="C34" s="1">
        <v>250</v>
      </c>
      <c r="D34" s="1">
        <v>1762.6641999999999</v>
      </c>
      <c r="E34" s="1">
        <v>1512.6641999999999</v>
      </c>
      <c r="F34" s="1">
        <v>1703.903</v>
      </c>
      <c r="G34" s="1">
        <v>1453.903</v>
      </c>
      <c r="H34" s="1">
        <v>1703.903</v>
      </c>
      <c r="I34" s="1">
        <v>1453.903</v>
      </c>
      <c r="J34" s="1">
        <v>138816.22</v>
      </c>
      <c r="K34" s="1">
        <v>156948.14000000001</v>
      </c>
      <c r="L34" s="1">
        <v>136782.06</v>
      </c>
      <c r="M34" s="1">
        <v>163871.56</v>
      </c>
      <c r="N34" s="1">
        <v>155125.66</v>
      </c>
      <c r="O34" s="1">
        <v>156948.16</v>
      </c>
      <c r="P34" s="1">
        <v>6865.8896000000004</v>
      </c>
      <c r="Q34" s="1">
        <v>27089.5</v>
      </c>
      <c r="R34" s="1">
        <v>18131.921999999999</v>
      </c>
      <c r="S34" s="1">
        <v>1822.5</v>
      </c>
    </row>
    <row r="35" spans="1:19" x14ac:dyDescent="0.2">
      <c r="A35" s="1" t="s">
        <v>19</v>
      </c>
      <c r="B35" s="1">
        <v>698709310</v>
      </c>
      <c r="C35" s="1">
        <v>250</v>
      </c>
      <c r="D35" s="1">
        <v>3101.0450000000001</v>
      </c>
      <c r="E35" s="1">
        <v>2851.0450000000001</v>
      </c>
      <c r="F35" s="1">
        <v>2599.9232999999999</v>
      </c>
      <c r="G35" s="1">
        <v>2349.9232999999999</v>
      </c>
      <c r="H35" s="1">
        <v>2599.9232999999999</v>
      </c>
      <c r="I35" s="1">
        <v>2349.9232999999999</v>
      </c>
      <c r="J35" s="1">
        <v>166995.28</v>
      </c>
      <c r="K35" s="1">
        <v>259290.52</v>
      </c>
      <c r="L35" s="1">
        <v>57030.46</v>
      </c>
      <c r="M35" s="1">
        <v>319681.90000000002</v>
      </c>
      <c r="N35" s="1">
        <v>238444.48</v>
      </c>
      <c r="O35" s="1">
        <v>259290.53</v>
      </c>
      <c r="P35" s="1">
        <v>7894.0204999999996</v>
      </c>
      <c r="Q35" s="1">
        <v>262651.44</v>
      </c>
      <c r="R35" s="1">
        <v>92295.233999999997</v>
      </c>
      <c r="S35" s="1">
        <v>20846.046999999999</v>
      </c>
    </row>
    <row r="36" spans="1:19" x14ac:dyDescent="0.2">
      <c r="A36" s="1" t="s">
        <v>22</v>
      </c>
      <c r="B36" s="1">
        <v>286052801</v>
      </c>
      <c r="C36" s="1">
        <v>250</v>
      </c>
      <c r="D36" s="1">
        <v>2678.0198</v>
      </c>
      <c r="E36" s="1">
        <v>2428.0198</v>
      </c>
      <c r="F36" s="1">
        <v>2496.2750000000001</v>
      </c>
      <c r="G36" s="1">
        <v>2246.2750000000001</v>
      </c>
      <c r="H36" s="1">
        <v>2496.2750000000001</v>
      </c>
      <c r="I36" s="1">
        <v>2246.2750000000001</v>
      </c>
      <c r="J36" s="1">
        <v>263663.38</v>
      </c>
      <c r="K36" s="1">
        <v>300566.38</v>
      </c>
      <c r="L36" s="1">
        <v>262283.94</v>
      </c>
      <c r="M36" s="1">
        <v>327517.3</v>
      </c>
      <c r="N36" s="1">
        <v>297219.7</v>
      </c>
      <c r="O36" s="1">
        <v>300566.38</v>
      </c>
      <c r="P36" s="1">
        <v>8217.5759999999991</v>
      </c>
      <c r="Q36" s="1">
        <v>65233.39</v>
      </c>
      <c r="R36" s="1">
        <v>36903.016000000003</v>
      </c>
      <c r="S36" s="1">
        <v>3346.6875</v>
      </c>
    </row>
    <row r="37" spans="1:19" x14ac:dyDescent="0.2">
      <c r="A37" s="1" t="s">
        <v>31</v>
      </c>
      <c r="B37" s="1">
        <v>-190541709</v>
      </c>
      <c r="C37" s="1">
        <v>250</v>
      </c>
      <c r="D37" s="1">
        <v>1597.2064</v>
      </c>
      <c r="E37" s="1">
        <v>1347.2064</v>
      </c>
      <c r="F37" s="1">
        <v>1552.3530000000001</v>
      </c>
      <c r="G37" s="1">
        <v>1302.3530000000001</v>
      </c>
      <c r="H37" s="1">
        <v>1552.3530000000001</v>
      </c>
      <c r="I37" s="1">
        <v>1302.3530000000001</v>
      </c>
      <c r="J37" s="1">
        <v>107568.1</v>
      </c>
      <c r="K37" s="1">
        <v>138281.19</v>
      </c>
      <c r="L37" s="1">
        <v>98588.479999999996</v>
      </c>
      <c r="M37" s="1">
        <v>142874.44</v>
      </c>
      <c r="N37" s="1">
        <v>135475.31</v>
      </c>
      <c r="O37" s="1">
        <v>138281.19</v>
      </c>
      <c r="P37" s="1">
        <v>9778.9680000000008</v>
      </c>
      <c r="Q37" s="1">
        <v>44285.96</v>
      </c>
      <c r="R37" s="1">
        <v>30713.085999999999</v>
      </c>
      <c r="S37" s="1">
        <v>2805.875</v>
      </c>
    </row>
    <row r="38" spans="1:19" x14ac:dyDescent="0.2">
      <c r="A38" s="1" t="s">
        <v>32</v>
      </c>
      <c r="B38" s="1">
        <v>-763205672</v>
      </c>
      <c r="C38" s="1">
        <v>250</v>
      </c>
      <c r="D38" s="1">
        <v>1602.9797000000001</v>
      </c>
      <c r="E38" s="1">
        <v>1352.9797000000001</v>
      </c>
      <c r="F38" s="1">
        <v>1526.5306</v>
      </c>
      <c r="G38" s="1">
        <v>1276.5306</v>
      </c>
      <c r="H38" s="1">
        <v>1526.5306</v>
      </c>
      <c r="I38" s="1">
        <v>1276.5306</v>
      </c>
      <c r="J38" s="1">
        <v>109045.55</v>
      </c>
      <c r="K38" s="1">
        <v>122287.09</v>
      </c>
      <c r="L38" s="1">
        <v>106455.22</v>
      </c>
      <c r="M38" s="1">
        <v>129762.42</v>
      </c>
      <c r="N38" s="1">
        <v>120828.21</v>
      </c>
      <c r="O38" s="1">
        <v>122287.1</v>
      </c>
      <c r="P38" s="1">
        <v>7652.45</v>
      </c>
      <c r="Q38" s="1">
        <v>23307.203000000001</v>
      </c>
      <c r="R38" s="1">
        <v>13241.547</v>
      </c>
      <c r="S38" s="1">
        <v>1458.8828000000001</v>
      </c>
    </row>
    <row r="39" spans="1:19" x14ac:dyDescent="0.2">
      <c r="A39" s="1" t="s">
        <v>23</v>
      </c>
      <c r="B39" s="1">
        <v>-1512022076</v>
      </c>
      <c r="C39" s="1">
        <v>250</v>
      </c>
      <c r="D39" s="1">
        <v>736.79409999999996</v>
      </c>
      <c r="E39" s="1">
        <v>486.79413</v>
      </c>
      <c r="F39" s="1">
        <v>784.06640000000004</v>
      </c>
      <c r="G39" s="1">
        <v>534.06640000000004</v>
      </c>
      <c r="H39" s="1">
        <v>784.06640000000004</v>
      </c>
      <c r="I39" s="1">
        <v>534.06640000000004</v>
      </c>
      <c r="J39" s="1">
        <v>48623.12</v>
      </c>
      <c r="K39" s="1">
        <v>49729.445</v>
      </c>
      <c r="L39" s="1">
        <v>43951.54</v>
      </c>
      <c r="M39" s="1">
        <v>45838.54</v>
      </c>
      <c r="N39" s="1">
        <v>49556.203000000001</v>
      </c>
      <c r="O39" s="1">
        <v>49729.445</v>
      </c>
      <c r="P39" s="1">
        <v>8629.3379999999997</v>
      </c>
      <c r="Q39" s="1">
        <v>1887.0038999999999</v>
      </c>
      <c r="R39" s="1">
        <v>1106.3280999999999</v>
      </c>
      <c r="S39" s="1">
        <v>173.24218999999999</v>
      </c>
    </row>
    <row r="40" spans="1:19" x14ac:dyDescent="0.2">
      <c r="A40" s="1" t="s">
        <v>21</v>
      </c>
      <c r="B40" s="1">
        <v>-2041392862</v>
      </c>
      <c r="C40" s="1">
        <v>250</v>
      </c>
      <c r="D40" s="1">
        <v>4237.4049999999997</v>
      </c>
      <c r="E40" s="1">
        <v>3987.4047999999998</v>
      </c>
      <c r="F40" s="1">
        <v>4240.0815000000002</v>
      </c>
      <c r="G40" s="1">
        <v>3990.0814999999998</v>
      </c>
      <c r="H40" s="1">
        <v>4240.0815000000002</v>
      </c>
      <c r="I40" s="1">
        <v>3990.0814999999998</v>
      </c>
      <c r="J40" s="1">
        <v>308205.15999999997</v>
      </c>
      <c r="K40" s="1">
        <v>650703.06000000006</v>
      </c>
      <c r="L40" s="1">
        <v>202470.36</v>
      </c>
      <c r="M40" s="1">
        <v>650188.5</v>
      </c>
      <c r="N40" s="1">
        <v>634934.06000000006</v>
      </c>
      <c r="O40" s="1">
        <v>650703.06000000006</v>
      </c>
      <c r="P40" s="1">
        <v>7576.6189999999997</v>
      </c>
      <c r="Q40" s="1">
        <v>447718.12</v>
      </c>
      <c r="R40" s="1">
        <v>342497.9</v>
      </c>
      <c r="S40" s="1">
        <v>15769</v>
      </c>
    </row>
    <row r="41" spans="1:19" x14ac:dyDescent="0.2">
      <c r="A41" s="1" t="s">
        <v>26</v>
      </c>
      <c r="B41" s="1">
        <v>-1124915830</v>
      </c>
      <c r="C41" s="1">
        <v>250</v>
      </c>
      <c r="D41" s="1">
        <v>3905.1677</v>
      </c>
      <c r="E41" s="1">
        <v>3655.1677</v>
      </c>
      <c r="F41" s="1">
        <v>3910.4668000000001</v>
      </c>
      <c r="G41" s="1">
        <v>3660.4668000000001</v>
      </c>
      <c r="H41" s="1">
        <v>3910.4668000000001</v>
      </c>
      <c r="I41" s="1">
        <v>3660.4668000000001</v>
      </c>
      <c r="J41" s="1">
        <v>308154.90000000002</v>
      </c>
      <c r="K41" s="1">
        <v>484424.44</v>
      </c>
      <c r="L41" s="1">
        <v>130513.12</v>
      </c>
      <c r="M41" s="1">
        <v>483648.44</v>
      </c>
      <c r="N41" s="1">
        <v>452111.9</v>
      </c>
      <c r="O41" s="1">
        <v>484424.47</v>
      </c>
      <c r="P41" s="1">
        <v>7028.3477000000003</v>
      </c>
      <c r="Q41" s="1">
        <v>353135.3</v>
      </c>
      <c r="R41" s="1">
        <v>176269.53</v>
      </c>
      <c r="S41" s="1">
        <v>32312.562000000002</v>
      </c>
    </row>
    <row r="42" spans="1:19" x14ac:dyDescent="0.2">
      <c r="A42" s="1" t="s">
        <v>27</v>
      </c>
      <c r="B42" s="1">
        <v>174823762</v>
      </c>
      <c r="C42" s="1">
        <v>250</v>
      </c>
      <c r="D42" s="1">
        <v>1362.1715999999999</v>
      </c>
      <c r="E42" s="1">
        <v>1112.1715999999999</v>
      </c>
      <c r="F42" s="1">
        <v>1540.4866</v>
      </c>
      <c r="G42" s="1">
        <v>1290.4866</v>
      </c>
      <c r="H42" s="1">
        <v>1540.4866</v>
      </c>
      <c r="I42" s="1">
        <v>1290.4866</v>
      </c>
      <c r="J42" s="1">
        <v>124455.76</v>
      </c>
      <c r="K42" s="1">
        <v>136534.45000000001</v>
      </c>
      <c r="L42" s="1">
        <v>103293.23</v>
      </c>
      <c r="M42" s="1">
        <v>116649.484</v>
      </c>
      <c r="N42" s="1">
        <v>135655.84</v>
      </c>
      <c r="O42" s="1">
        <v>136534.45000000001</v>
      </c>
      <c r="P42" s="1">
        <v>7661.54</v>
      </c>
      <c r="Q42" s="1">
        <v>13356.258</v>
      </c>
      <c r="R42" s="1">
        <v>12078.695</v>
      </c>
      <c r="S42" s="1">
        <v>878.60940000000005</v>
      </c>
    </row>
    <row r="43" spans="1:19" x14ac:dyDescent="0.2">
      <c r="A43" s="1" t="s">
        <v>19</v>
      </c>
      <c r="B43" s="1">
        <v>-1668190253</v>
      </c>
      <c r="C43" s="1">
        <v>250</v>
      </c>
      <c r="D43" s="1">
        <v>3351.9087</v>
      </c>
      <c r="E43" s="1">
        <v>3101.9087</v>
      </c>
      <c r="F43" s="1">
        <v>3475.0504999999998</v>
      </c>
      <c r="G43" s="1">
        <v>3225.0504999999998</v>
      </c>
      <c r="H43" s="1">
        <v>3475.0504999999998</v>
      </c>
      <c r="I43" s="1">
        <v>3225.0504999999998</v>
      </c>
      <c r="J43" s="1">
        <v>257206.39999999999</v>
      </c>
      <c r="K43" s="1">
        <v>378234.6</v>
      </c>
      <c r="L43" s="1">
        <v>112483.09</v>
      </c>
      <c r="M43" s="1">
        <v>363388.12</v>
      </c>
      <c r="N43" s="1">
        <v>359420.78</v>
      </c>
      <c r="O43" s="1">
        <v>378234.6</v>
      </c>
      <c r="P43" s="1">
        <v>9642.9230000000007</v>
      </c>
      <c r="Q43" s="1">
        <v>250905.02</v>
      </c>
      <c r="R43" s="1">
        <v>121028.17</v>
      </c>
      <c r="S43" s="1">
        <v>18813.780999999999</v>
      </c>
    </row>
    <row r="44" spans="1:19" x14ac:dyDescent="0.2">
      <c r="A44" s="1" t="s">
        <v>28</v>
      </c>
      <c r="B44" s="1">
        <v>1799436767</v>
      </c>
      <c r="C44" s="1">
        <v>250</v>
      </c>
      <c r="D44" s="1">
        <v>2455.2865999999999</v>
      </c>
      <c r="E44" s="1">
        <v>2205.2865999999999</v>
      </c>
      <c r="F44" s="1">
        <v>2628.6215999999999</v>
      </c>
      <c r="G44" s="1">
        <v>2378.6215999999999</v>
      </c>
      <c r="H44" s="1">
        <v>2628.6215999999999</v>
      </c>
      <c r="I44" s="1">
        <v>2378.6215999999999</v>
      </c>
      <c r="J44" s="1">
        <v>231741.42</v>
      </c>
      <c r="K44" s="1">
        <v>282960.53000000003</v>
      </c>
      <c r="L44" s="1">
        <v>196993</v>
      </c>
      <c r="M44" s="1">
        <v>259862</v>
      </c>
      <c r="N44" s="1">
        <v>280415.06</v>
      </c>
      <c r="O44" s="1">
        <v>282960.53000000003</v>
      </c>
      <c r="P44" s="1">
        <v>8537.491</v>
      </c>
      <c r="Q44" s="1">
        <v>62869</v>
      </c>
      <c r="R44" s="1">
        <v>51219.093999999997</v>
      </c>
      <c r="S44" s="1">
        <v>2545.4688000000001</v>
      </c>
    </row>
    <row r="45" spans="1:19" x14ac:dyDescent="0.2">
      <c r="A45" s="1" t="s">
        <v>23</v>
      </c>
      <c r="B45" s="1">
        <v>-1555590367</v>
      </c>
      <c r="C45" s="1">
        <v>250</v>
      </c>
      <c r="D45" s="1">
        <v>2349.7808</v>
      </c>
      <c r="E45" s="1">
        <v>2099.7808</v>
      </c>
      <c r="F45" s="1">
        <v>2571.2676000000001</v>
      </c>
      <c r="G45" s="1">
        <v>2321.2676000000001</v>
      </c>
      <c r="H45" s="1">
        <v>2571.2676000000001</v>
      </c>
      <c r="I45" s="1">
        <v>2321.2676000000001</v>
      </c>
      <c r="J45" s="1">
        <v>181991.12</v>
      </c>
      <c r="K45" s="1">
        <v>262157.78000000003</v>
      </c>
      <c r="L45" s="1">
        <v>90771.6</v>
      </c>
      <c r="M45" s="1">
        <v>233468.52</v>
      </c>
      <c r="N45" s="1">
        <v>251578.95</v>
      </c>
      <c r="O45" s="1">
        <v>262157.78000000003</v>
      </c>
      <c r="P45" s="1">
        <v>7976.1445000000003</v>
      </c>
      <c r="Q45" s="1">
        <v>142696.92000000001</v>
      </c>
      <c r="R45" s="1">
        <v>80166.66</v>
      </c>
      <c r="S45" s="1">
        <v>10578.828</v>
      </c>
    </row>
    <row r="46" spans="1:19" x14ac:dyDescent="0.2">
      <c r="A46" s="1" t="s">
        <v>31</v>
      </c>
      <c r="B46" s="1">
        <v>650433521</v>
      </c>
      <c r="C46" s="1">
        <v>250</v>
      </c>
      <c r="D46" s="1">
        <v>1764.1089999999999</v>
      </c>
      <c r="E46" s="1">
        <v>1514.1089999999999</v>
      </c>
      <c r="F46" s="1">
        <v>1762.4670000000001</v>
      </c>
      <c r="G46" s="1">
        <v>1512.4670000000001</v>
      </c>
      <c r="H46" s="1">
        <v>1762.4670000000001</v>
      </c>
      <c r="I46" s="1">
        <v>1512.4670000000001</v>
      </c>
      <c r="J46" s="1">
        <v>130921.34</v>
      </c>
      <c r="K46" s="1">
        <v>156498.26999999999</v>
      </c>
      <c r="L46" s="1">
        <v>120158.58</v>
      </c>
      <c r="M46" s="1">
        <v>156648.79999999999</v>
      </c>
      <c r="N46" s="1">
        <v>154603.14000000001</v>
      </c>
      <c r="O46" s="1">
        <v>156498.28</v>
      </c>
      <c r="P46" s="1">
        <v>8255.9779999999992</v>
      </c>
      <c r="Q46" s="1">
        <v>36490.21</v>
      </c>
      <c r="R46" s="1">
        <v>25576.914000000001</v>
      </c>
      <c r="S46" s="1">
        <v>1895.1405999999999</v>
      </c>
    </row>
    <row r="47" spans="1:19" x14ac:dyDescent="0.2">
      <c r="A47" s="1" t="s">
        <v>29</v>
      </c>
      <c r="B47" s="1">
        <v>-648533003</v>
      </c>
      <c r="C47" s="1">
        <v>250</v>
      </c>
      <c r="D47" s="1">
        <v>2330.7152999999998</v>
      </c>
      <c r="E47" s="1">
        <v>2080.7152999999998</v>
      </c>
      <c r="F47" s="1">
        <v>2652.0524999999998</v>
      </c>
      <c r="G47" s="1">
        <v>2402.0524999999998</v>
      </c>
      <c r="H47" s="1">
        <v>2652.0524999999998</v>
      </c>
      <c r="I47" s="1">
        <v>2402.0524999999998</v>
      </c>
      <c r="J47" s="1">
        <v>158176.23000000001</v>
      </c>
      <c r="K47" s="1">
        <v>285115</v>
      </c>
      <c r="L47" s="1">
        <v>84790.804999999993</v>
      </c>
      <c r="M47" s="1">
        <v>247092.47</v>
      </c>
      <c r="N47" s="1">
        <v>275232.34000000003</v>
      </c>
      <c r="O47" s="1">
        <v>285115</v>
      </c>
      <c r="P47" s="1">
        <v>7818.0434999999998</v>
      </c>
      <c r="Q47" s="1">
        <v>162301.66</v>
      </c>
      <c r="R47" s="1">
        <v>126938.78</v>
      </c>
      <c r="S47" s="1">
        <v>9882.6560000000009</v>
      </c>
    </row>
    <row r="48" spans="1:19" x14ac:dyDescent="0.2">
      <c r="A48" s="1" t="s">
        <v>28</v>
      </c>
      <c r="B48" s="1">
        <v>412928697</v>
      </c>
      <c r="C48" s="1">
        <v>250</v>
      </c>
      <c r="D48" s="1">
        <v>5251.9696999999996</v>
      </c>
      <c r="E48" s="1">
        <v>5001.9696999999996</v>
      </c>
      <c r="F48" s="1">
        <v>5386.19</v>
      </c>
      <c r="G48" s="1">
        <v>5136.1899999999996</v>
      </c>
      <c r="H48" s="1">
        <v>5386.19</v>
      </c>
      <c r="I48" s="1">
        <v>5136.1899999999996</v>
      </c>
      <c r="J48" s="1">
        <v>516010.56</v>
      </c>
      <c r="K48" s="1">
        <v>808290.6</v>
      </c>
      <c r="L48" s="1">
        <v>362587.34</v>
      </c>
      <c r="M48" s="1">
        <v>785904.25</v>
      </c>
      <c r="N48" s="1">
        <v>796369.2</v>
      </c>
      <c r="O48" s="1">
        <v>808290.7</v>
      </c>
      <c r="P48" s="1">
        <v>7354.0316999999995</v>
      </c>
      <c r="Q48" s="1">
        <v>423316.88</v>
      </c>
      <c r="R48" s="1">
        <v>292280.03000000003</v>
      </c>
      <c r="S48" s="1">
        <v>11921.5</v>
      </c>
    </row>
    <row r="49" spans="1:19" x14ac:dyDescent="0.2">
      <c r="A49" s="1" t="s">
        <v>29</v>
      </c>
      <c r="B49" s="1">
        <v>952822115</v>
      </c>
      <c r="C49" s="1">
        <v>250</v>
      </c>
      <c r="D49" s="1">
        <v>1969.1321</v>
      </c>
      <c r="E49" s="1">
        <v>1719.1321</v>
      </c>
      <c r="F49" s="1">
        <v>2716.7815000000001</v>
      </c>
      <c r="G49" s="1">
        <v>2466.7815000000001</v>
      </c>
      <c r="H49" s="1">
        <v>2716.7815000000001</v>
      </c>
      <c r="I49" s="1">
        <v>2466.7815000000001</v>
      </c>
      <c r="J49" s="1">
        <v>178724.56</v>
      </c>
      <c r="K49" s="1">
        <v>289985.65999999997</v>
      </c>
      <c r="L49" s="1">
        <v>87524.99</v>
      </c>
      <c r="M49" s="1">
        <v>197387.66</v>
      </c>
      <c r="N49" s="1">
        <v>282995</v>
      </c>
      <c r="O49" s="1">
        <v>289985.65999999997</v>
      </c>
      <c r="P49" s="1">
        <v>9018.643</v>
      </c>
      <c r="Q49" s="1">
        <v>109862.664</v>
      </c>
      <c r="R49" s="1">
        <v>111261.08</v>
      </c>
      <c r="S49" s="1">
        <v>6990.6562000000004</v>
      </c>
    </row>
    <row r="50" spans="1:19" x14ac:dyDescent="0.2">
      <c r="A50" s="1" t="s">
        <v>23</v>
      </c>
      <c r="B50" s="1">
        <v>-1720755923</v>
      </c>
      <c r="C50" s="1">
        <v>250</v>
      </c>
      <c r="D50" s="1">
        <v>5980.8212999999996</v>
      </c>
      <c r="E50" s="1">
        <v>5730.8212999999996</v>
      </c>
      <c r="F50" s="1">
        <v>6023.96</v>
      </c>
      <c r="G50" s="1">
        <v>5773.96</v>
      </c>
      <c r="H50" s="1">
        <v>6023.96</v>
      </c>
      <c r="I50" s="1">
        <v>5773.96</v>
      </c>
      <c r="J50" s="1">
        <v>421855.5</v>
      </c>
      <c r="K50" s="1">
        <v>888875.25</v>
      </c>
      <c r="L50" s="1">
        <v>120879.21</v>
      </c>
      <c r="M50" s="1">
        <v>881895.44</v>
      </c>
      <c r="N50" s="1">
        <v>856178.2</v>
      </c>
      <c r="O50" s="1">
        <v>888875.25</v>
      </c>
      <c r="P50" s="1">
        <v>7576.8236999999999</v>
      </c>
      <c r="Q50" s="1">
        <v>761016.25</v>
      </c>
      <c r="R50" s="1">
        <v>467019.75</v>
      </c>
      <c r="S50" s="1">
        <v>32697.062000000002</v>
      </c>
    </row>
    <row r="51" spans="1:19" x14ac:dyDescent="0.2">
      <c r="A51" s="1" t="s">
        <v>21</v>
      </c>
      <c r="B51" s="1">
        <v>713249548</v>
      </c>
      <c r="C51" s="1">
        <v>250</v>
      </c>
      <c r="D51" s="1">
        <v>2117.6685000000002</v>
      </c>
      <c r="E51" s="1">
        <v>1867.6685</v>
      </c>
      <c r="F51" s="1">
        <v>2258.8512999999998</v>
      </c>
      <c r="G51" s="1">
        <v>2008.8513</v>
      </c>
      <c r="H51" s="1">
        <v>2258.8512999999998</v>
      </c>
      <c r="I51" s="1">
        <v>2008.8513</v>
      </c>
      <c r="J51" s="1">
        <v>160867.66</v>
      </c>
      <c r="K51" s="1">
        <v>188831.94</v>
      </c>
      <c r="L51" s="1">
        <v>135153.23000000001</v>
      </c>
      <c r="M51" s="1">
        <v>175661.97</v>
      </c>
      <c r="N51" s="1">
        <v>185407.2</v>
      </c>
      <c r="O51" s="1">
        <v>188831.94</v>
      </c>
      <c r="P51" s="1">
        <v>8446.4609999999993</v>
      </c>
      <c r="Q51" s="1">
        <v>40508.726999999999</v>
      </c>
      <c r="R51" s="1">
        <v>27964.280999999999</v>
      </c>
      <c r="S51" s="1">
        <v>3424.7188000000001</v>
      </c>
    </row>
    <row r="52" spans="1:19" x14ac:dyDescent="0.2">
      <c r="A52" s="1" t="s">
        <v>21</v>
      </c>
      <c r="B52" s="1">
        <v>826247555</v>
      </c>
      <c r="C52" s="1">
        <v>250</v>
      </c>
      <c r="D52" s="1">
        <v>2494.7145999999998</v>
      </c>
      <c r="E52" s="1">
        <v>2244.7145999999998</v>
      </c>
      <c r="F52" s="1">
        <v>2621.9630000000002</v>
      </c>
      <c r="G52" s="1">
        <v>2371.9630000000002</v>
      </c>
      <c r="H52" s="1">
        <v>2621.9630000000002</v>
      </c>
      <c r="I52" s="1">
        <v>2371.9630000000002</v>
      </c>
      <c r="J52" s="1">
        <v>242078.17</v>
      </c>
      <c r="K52" s="1">
        <v>287049.59999999998</v>
      </c>
      <c r="L52" s="1">
        <v>207782.02</v>
      </c>
      <c r="M52" s="1">
        <v>270618.2</v>
      </c>
      <c r="N52" s="1">
        <v>283205.3</v>
      </c>
      <c r="O52" s="1">
        <v>287049.56</v>
      </c>
      <c r="P52" s="1">
        <v>8752.6550000000007</v>
      </c>
      <c r="Q52" s="1">
        <v>62836.17</v>
      </c>
      <c r="R52" s="1">
        <v>44971.42</v>
      </c>
      <c r="S52" s="1">
        <v>3844.25</v>
      </c>
    </row>
    <row r="53" spans="1:19" x14ac:dyDescent="0.2">
      <c r="A53" s="1" t="s">
        <v>23</v>
      </c>
      <c r="B53" s="1">
        <v>785368874</v>
      </c>
      <c r="C53" s="1">
        <v>250</v>
      </c>
      <c r="D53" s="1">
        <v>5197.8545000000004</v>
      </c>
      <c r="E53" s="1">
        <v>4947.8545000000004</v>
      </c>
      <c r="F53" s="1">
        <v>3568.84</v>
      </c>
      <c r="G53" s="1">
        <v>3318.84</v>
      </c>
      <c r="H53" s="1">
        <v>3568.84</v>
      </c>
      <c r="I53" s="1">
        <v>3318.84</v>
      </c>
      <c r="J53" s="1">
        <v>435978.47</v>
      </c>
      <c r="K53" s="1">
        <v>510706.47</v>
      </c>
      <c r="L53" s="1">
        <v>503751.75</v>
      </c>
      <c r="M53" s="1">
        <v>818501.06</v>
      </c>
      <c r="N53" s="1">
        <v>503097.53</v>
      </c>
      <c r="O53" s="1">
        <v>510706.47</v>
      </c>
      <c r="P53" s="1">
        <v>8355.6129999999994</v>
      </c>
      <c r="Q53" s="1">
        <v>314749.3</v>
      </c>
      <c r="R53" s="1">
        <v>74728</v>
      </c>
      <c r="S53" s="1">
        <v>7608.9375</v>
      </c>
    </row>
    <row r="54" spans="1:19" x14ac:dyDescent="0.2">
      <c r="A54" s="1" t="s">
        <v>19</v>
      </c>
      <c r="B54" s="1">
        <v>1006981601</v>
      </c>
      <c r="C54" s="1">
        <v>250</v>
      </c>
      <c r="D54" s="1">
        <v>2813.5662000000002</v>
      </c>
      <c r="E54" s="1">
        <v>2563.5662000000002</v>
      </c>
      <c r="F54" s="1">
        <v>1133.3063999999999</v>
      </c>
      <c r="G54" s="1">
        <v>883.30640000000005</v>
      </c>
      <c r="H54" s="1">
        <v>1133.3063999999999</v>
      </c>
      <c r="I54" s="1">
        <v>883.30640000000005</v>
      </c>
      <c r="J54" s="1">
        <v>88283.839999999997</v>
      </c>
      <c r="K54" s="1">
        <v>91606.47</v>
      </c>
      <c r="L54" s="1">
        <v>303358.62</v>
      </c>
      <c r="M54" s="1">
        <v>332416.62</v>
      </c>
      <c r="N54" s="1">
        <v>90810.66</v>
      </c>
      <c r="O54" s="1">
        <v>91606.47</v>
      </c>
      <c r="P54" s="1">
        <v>6752.4076999999997</v>
      </c>
      <c r="Q54" s="1">
        <v>29058</v>
      </c>
      <c r="R54" s="1">
        <v>3322.625</v>
      </c>
      <c r="S54" s="1">
        <v>795.8125</v>
      </c>
    </row>
    <row r="55" spans="1:19" x14ac:dyDescent="0.2">
      <c r="A55" s="1" t="s">
        <v>24</v>
      </c>
      <c r="B55" s="1">
        <v>114827670</v>
      </c>
      <c r="C55" s="1">
        <v>250</v>
      </c>
      <c r="D55" s="1">
        <v>3341.9160000000002</v>
      </c>
      <c r="E55" s="1">
        <v>3091.9160000000002</v>
      </c>
      <c r="F55" s="1">
        <v>783.16949999999997</v>
      </c>
      <c r="G55" s="1">
        <v>533.16949999999997</v>
      </c>
      <c r="H55" s="1">
        <v>783.16949999999997</v>
      </c>
      <c r="I55" s="1">
        <v>533.16949999999997</v>
      </c>
      <c r="J55" s="1">
        <v>52567.77</v>
      </c>
      <c r="K55" s="1">
        <v>58071.02</v>
      </c>
      <c r="L55" s="1">
        <v>195108.53</v>
      </c>
      <c r="M55" s="1">
        <v>335906.6</v>
      </c>
      <c r="N55" s="1">
        <v>55924.945</v>
      </c>
      <c r="O55" s="1">
        <v>58071.03</v>
      </c>
      <c r="P55" s="1">
        <v>10077.83</v>
      </c>
      <c r="Q55" s="1">
        <v>140798.04999999999</v>
      </c>
      <c r="R55" s="1">
        <v>5503.25</v>
      </c>
      <c r="S55" s="1">
        <v>2146.0859999999998</v>
      </c>
    </row>
    <row r="56" spans="1:19" x14ac:dyDescent="0.2">
      <c r="A56" s="1" t="s">
        <v>22</v>
      </c>
      <c r="B56" s="1">
        <v>316430616</v>
      </c>
      <c r="C56" s="1">
        <v>250</v>
      </c>
      <c r="D56" s="1">
        <v>3458.4713999999999</v>
      </c>
      <c r="E56" s="1">
        <v>3208.4713999999999</v>
      </c>
      <c r="F56" s="1">
        <v>3348.8991999999998</v>
      </c>
      <c r="G56" s="1">
        <v>3098.8991999999998</v>
      </c>
      <c r="H56" s="1">
        <v>3348.8991999999998</v>
      </c>
      <c r="I56" s="1">
        <v>3098.8991999999998</v>
      </c>
      <c r="J56" s="1">
        <v>330283.38</v>
      </c>
      <c r="K56" s="1">
        <v>421501.5</v>
      </c>
      <c r="L56" s="1">
        <v>297875.88</v>
      </c>
      <c r="M56" s="1">
        <v>438417.6</v>
      </c>
      <c r="N56" s="1">
        <v>413722.06</v>
      </c>
      <c r="O56" s="1">
        <v>421501.47</v>
      </c>
      <c r="P56" s="1">
        <v>9108.4060000000009</v>
      </c>
      <c r="Q56" s="1">
        <v>140541.72</v>
      </c>
      <c r="R56" s="1">
        <v>91218.125</v>
      </c>
      <c r="S56" s="1">
        <v>7779.4062000000004</v>
      </c>
    </row>
    <row r="57" spans="1:19" x14ac:dyDescent="0.2">
      <c r="A57" s="1" t="s">
        <v>21</v>
      </c>
      <c r="B57" s="1">
        <v>-406689046</v>
      </c>
      <c r="C57" s="1">
        <v>250</v>
      </c>
      <c r="D57" s="1">
        <v>4726.6899999999996</v>
      </c>
      <c r="E57" s="1">
        <v>4476.6899999999996</v>
      </c>
      <c r="F57" s="1">
        <v>4553.5519999999997</v>
      </c>
      <c r="G57" s="1">
        <v>4303.5519999999997</v>
      </c>
      <c r="H57" s="1">
        <v>4553.5519999999997</v>
      </c>
      <c r="I57" s="1">
        <v>4303.5519999999997</v>
      </c>
      <c r="J57" s="1">
        <v>322673.2</v>
      </c>
      <c r="K57" s="1">
        <v>555560.56000000006</v>
      </c>
      <c r="L57" s="1">
        <v>230999.72</v>
      </c>
      <c r="M57" s="1">
        <v>578642.80000000005</v>
      </c>
      <c r="N57" s="1">
        <v>542505.4</v>
      </c>
      <c r="O57" s="1">
        <v>555560.6</v>
      </c>
      <c r="P57" s="1">
        <v>8751.1270000000004</v>
      </c>
      <c r="Q57" s="1">
        <v>347643.1</v>
      </c>
      <c r="R57" s="1">
        <v>232887.38</v>
      </c>
      <c r="S57" s="1">
        <v>13055.25</v>
      </c>
    </row>
    <row r="58" spans="1:19" x14ac:dyDescent="0.2">
      <c r="A58" s="1" t="s">
        <v>28</v>
      </c>
      <c r="B58" s="1">
        <v>-9578651</v>
      </c>
      <c r="C58" s="1">
        <v>250</v>
      </c>
      <c r="D58" s="1">
        <v>1965.9069999999999</v>
      </c>
      <c r="E58" s="1">
        <v>1715.9069999999999</v>
      </c>
      <c r="F58" s="1">
        <v>1073.7798</v>
      </c>
      <c r="G58" s="1">
        <v>823.77980000000002</v>
      </c>
      <c r="H58" s="1">
        <v>1073.7798</v>
      </c>
      <c r="I58" s="1">
        <v>823.77980000000002</v>
      </c>
      <c r="J58" s="1">
        <v>85060.51</v>
      </c>
      <c r="K58" s="1">
        <v>88918.07</v>
      </c>
      <c r="L58" s="1">
        <v>186691.84</v>
      </c>
      <c r="M58" s="1">
        <v>215257.2</v>
      </c>
      <c r="N58" s="1">
        <v>88202.02</v>
      </c>
      <c r="O58" s="1">
        <v>88918.07</v>
      </c>
      <c r="P58" s="1">
        <v>7981.3829999999998</v>
      </c>
      <c r="Q58" s="1">
        <v>28565.360000000001</v>
      </c>
      <c r="R58" s="1">
        <v>3857.5625</v>
      </c>
      <c r="S58" s="1">
        <v>716.04690000000005</v>
      </c>
    </row>
    <row r="59" spans="1:19" x14ac:dyDescent="0.2">
      <c r="A59" s="1" t="s">
        <v>23</v>
      </c>
      <c r="B59" s="1">
        <v>103950130</v>
      </c>
      <c r="C59" s="1">
        <v>250</v>
      </c>
      <c r="D59" s="1">
        <v>4476.2030000000004</v>
      </c>
      <c r="E59" s="1">
        <v>4226.2030000000004</v>
      </c>
      <c r="F59" s="1">
        <v>4524.2749999999996</v>
      </c>
      <c r="G59" s="1">
        <v>4274.2749999999996</v>
      </c>
      <c r="H59" s="1">
        <v>4524.2749999999996</v>
      </c>
      <c r="I59" s="1">
        <v>4274.2749999999996</v>
      </c>
      <c r="J59" s="1">
        <v>343844.2</v>
      </c>
      <c r="K59" s="1">
        <v>577545.75</v>
      </c>
      <c r="L59" s="1">
        <v>136065.5</v>
      </c>
      <c r="M59" s="1">
        <v>570046.6</v>
      </c>
      <c r="N59" s="1">
        <v>547794.5</v>
      </c>
      <c r="O59" s="1">
        <v>577545.6</v>
      </c>
      <c r="P59" s="1">
        <v>7226.8630000000003</v>
      </c>
      <c r="Q59" s="1">
        <v>433981.12</v>
      </c>
      <c r="R59" s="1">
        <v>233701.56</v>
      </c>
      <c r="S59" s="1">
        <v>29751.125</v>
      </c>
    </row>
    <row r="60" spans="1:19" x14ac:dyDescent="0.2">
      <c r="A60" s="1" t="s">
        <v>23</v>
      </c>
      <c r="B60" s="1">
        <v>428964495</v>
      </c>
      <c r="C60" s="1">
        <v>250</v>
      </c>
      <c r="D60" s="1">
        <v>847.84400000000005</v>
      </c>
      <c r="E60" s="1">
        <v>597.84400000000005</v>
      </c>
      <c r="F60" s="1">
        <v>748.66265999999996</v>
      </c>
      <c r="G60" s="1">
        <v>498.66266000000002</v>
      </c>
      <c r="H60" s="1">
        <v>748.66265999999996</v>
      </c>
      <c r="I60" s="1">
        <v>498.66266000000002</v>
      </c>
      <c r="J60" s="1">
        <v>48053.542999999998</v>
      </c>
      <c r="K60" s="1">
        <v>49219.48</v>
      </c>
      <c r="L60" s="1">
        <v>56295.953000000001</v>
      </c>
      <c r="M60" s="1">
        <v>59085.75</v>
      </c>
      <c r="N60" s="1">
        <v>48966.203000000001</v>
      </c>
      <c r="O60" s="1">
        <v>49219.48</v>
      </c>
      <c r="P60" s="1">
        <v>8214.6280000000006</v>
      </c>
      <c r="Q60" s="1">
        <v>2789.7968999999998</v>
      </c>
      <c r="R60" s="1">
        <v>1165.9375</v>
      </c>
      <c r="S60" s="1">
        <v>253.27734000000001</v>
      </c>
    </row>
    <row r="61" spans="1:19" x14ac:dyDescent="0.2">
      <c r="A61" s="1" t="s">
        <v>22</v>
      </c>
      <c r="B61" s="1">
        <v>277769676</v>
      </c>
      <c r="C61" s="1">
        <v>250</v>
      </c>
      <c r="D61" s="1">
        <v>1384.5151000000001</v>
      </c>
      <c r="E61" s="1">
        <v>1134.5151000000001</v>
      </c>
      <c r="F61" s="1">
        <v>1380.992</v>
      </c>
      <c r="G61" s="1">
        <v>1130.992</v>
      </c>
      <c r="H61" s="1">
        <v>1380.992</v>
      </c>
      <c r="I61" s="1">
        <v>1130.992</v>
      </c>
      <c r="J61" s="1">
        <v>101952.53</v>
      </c>
      <c r="K61" s="1">
        <v>113487.89</v>
      </c>
      <c r="L61" s="1">
        <v>97783.15</v>
      </c>
      <c r="M61" s="1">
        <v>113831.95</v>
      </c>
      <c r="N61" s="1">
        <v>112128.29</v>
      </c>
      <c r="O61" s="1">
        <v>113487.91</v>
      </c>
      <c r="P61" s="1">
        <v>8614.2129999999997</v>
      </c>
      <c r="Q61" s="1">
        <v>16048.805</v>
      </c>
      <c r="R61" s="1">
        <v>11535.359</v>
      </c>
      <c r="S61" s="1">
        <v>1359.6171999999999</v>
      </c>
    </row>
    <row r="62" spans="1:19" x14ac:dyDescent="0.2">
      <c r="A62" s="1" t="s">
        <v>22</v>
      </c>
      <c r="B62" s="1">
        <v>1602222556</v>
      </c>
      <c r="C62" s="1">
        <v>250</v>
      </c>
      <c r="D62" s="1">
        <v>5587.527</v>
      </c>
      <c r="E62" s="1">
        <v>5337.527</v>
      </c>
      <c r="F62" s="1">
        <v>5759.7494999999999</v>
      </c>
      <c r="G62" s="1">
        <v>5509.7494999999999</v>
      </c>
      <c r="H62" s="1">
        <v>5759.7494999999999</v>
      </c>
      <c r="I62" s="1">
        <v>5509.7494999999999</v>
      </c>
      <c r="J62" s="1">
        <v>493922.53</v>
      </c>
      <c r="K62" s="1">
        <v>858140.8</v>
      </c>
      <c r="L62" s="1">
        <v>197566.23</v>
      </c>
      <c r="M62" s="1">
        <v>828283.3</v>
      </c>
      <c r="N62" s="1">
        <v>830259.8</v>
      </c>
      <c r="O62" s="1">
        <v>858140.75</v>
      </c>
      <c r="P62" s="1">
        <v>8627.8040000000001</v>
      </c>
      <c r="Q62" s="1">
        <v>630717.06000000006</v>
      </c>
      <c r="R62" s="1">
        <v>364218.28</v>
      </c>
      <c r="S62" s="1">
        <v>27880.937999999998</v>
      </c>
    </row>
    <row r="63" spans="1:19" x14ac:dyDescent="0.2">
      <c r="A63" s="1" t="s">
        <v>32</v>
      </c>
      <c r="B63" s="1">
        <v>1124888674</v>
      </c>
      <c r="C63" s="1">
        <v>250</v>
      </c>
      <c r="D63" s="1">
        <v>3172.5632000000001</v>
      </c>
      <c r="E63" s="1">
        <v>2922.5632000000001</v>
      </c>
      <c r="F63" s="1">
        <v>3161.2505000000001</v>
      </c>
      <c r="G63" s="1">
        <v>2911.2505000000001</v>
      </c>
      <c r="H63" s="1">
        <v>3161.2505000000001</v>
      </c>
      <c r="I63" s="1">
        <v>2911.2505000000001</v>
      </c>
      <c r="J63" s="1">
        <v>311906.94</v>
      </c>
      <c r="K63" s="1">
        <v>371856.12</v>
      </c>
      <c r="L63" s="1">
        <v>293351.96999999997</v>
      </c>
      <c r="M63" s="1">
        <v>373471.97</v>
      </c>
      <c r="N63" s="1">
        <v>369831.38</v>
      </c>
      <c r="O63" s="1">
        <v>371856.16</v>
      </c>
      <c r="P63" s="1">
        <v>6628.7380000000003</v>
      </c>
      <c r="Q63" s="1">
        <v>80120</v>
      </c>
      <c r="R63" s="1">
        <v>59949.188000000002</v>
      </c>
      <c r="S63" s="1">
        <v>2024.7811999999999</v>
      </c>
    </row>
    <row r="64" spans="1:19" x14ac:dyDescent="0.2">
      <c r="A64" s="1" t="s">
        <v>28</v>
      </c>
      <c r="B64" s="1">
        <v>-612012627</v>
      </c>
      <c r="C64" s="1">
        <v>250</v>
      </c>
      <c r="D64" s="1">
        <v>2279.125</v>
      </c>
      <c r="E64" s="1">
        <v>2029.125</v>
      </c>
      <c r="F64" s="1">
        <v>2257.6170000000002</v>
      </c>
      <c r="G64" s="1">
        <v>2007.617</v>
      </c>
      <c r="H64" s="1">
        <v>2257.6170000000002</v>
      </c>
      <c r="I64" s="1">
        <v>2007.617</v>
      </c>
      <c r="J64" s="1">
        <v>173738.27</v>
      </c>
      <c r="K64" s="1">
        <v>207233.39</v>
      </c>
      <c r="L64" s="1">
        <v>168965.22</v>
      </c>
      <c r="M64" s="1">
        <v>209378.8</v>
      </c>
      <c r="N64" s="1">
        <v>206009.05</v>
      </c>
      <c r="O64" s="1">
        <v>207233.38</v>
      </c>
      <c r="P64" s="1">
        <v>8522.6910000000007</v>
      </c>
      <c r="Q64" s="1">
        <v>40413.58</v>
      </c>
      <c r="R64" s="1">
        <v>33495.125</v>
      </c>
      <c r="S64" s="1">
        <v>1224.3280999999999</v>
      </c>
    </row>
    <row r="65" spans="1:19" x14ac:dyDescent="0.2">
      <c r="A65" s="1" t="s">
        <v>21</v>
      </c>
      <c r="B65" s="1">
        <v>1996655901</v>
      </c>
      <c r="C65" s="1">
        <v>250</v>
      </c>
      <c r="D65" s="1">
        <v>6128.1387000000004</v>
      </c>
      <c r="E65" s="1">
        <v>5878.1387000000004</v>
      </c>
      <c r="F65" s="1">
        <v>6455.4076999999997</v>
      </c>
      <c r="G65" s="1">
        <v>6205.4076999999997</v>
      </c>
      <c r="H65" s="1">
        <v>6455.4076999999997</v>
      </c>
      <c r="I65" s="1">
        <v>6205.4076999999997</v>
      </c>
      <c r="J65" s="1">
        <v>490326.66</v>
      </c>
      <c r="K65" s="1">
        <v>1062590.8</v>
      </c>
      <c r="L65" s="1">
        <v>237262.19</v>
      </c>
      <c r="M65" s="1">
        <v>1002184</v>
      </c>
      <c r="N65" s="1">
        <v>1037629.4399999999</v>
      </c>
      <c r="O65" s="1">
        <v>1062590.8</v>
      </c>
      <c r="P65" s="1">
        <v>8719.9590000000007</v>
      </c>
      <c r="Q65" s="1">
        <v>764921.8</v>
      </c>
      <c r="R65" s="1">
        <v>572264.06000000006</v>
      </c>
      <c r="S65" s="1">
        <v>24961.25</v>
      </c>
    </row>
    <row r="66" spans="1:19" x14ac:dyDescent="0.2">
      <c r="A66" s="1" t="s">
        <v>25</v>
      </c>
      <c r="B66" s="1">
        <v>-1298180151</v>
      </c>
      <c r="C66" s="1">
        <v>250</v>
      </c>
      <c r="D66" s="1">
        <v>2709.1496999999999</v>
      </c>
      <c r="E66" s="1">
        <v>2459.1496999999999</v>
      </c>
      <c r="F66" s="1">
        <v>2764.7817</v>
      </c>
      <c r="G66" s="1">
        <v>2514.7817</v>
      </c>
      <c r="H66" s="1">
        <v>2764.7817</v>
      </c>
      <c r="I66" s="1">
        <v>2514.7817</v>
      </c>
      <c r="J66" s="1">
        <v>215729.83</v>
      </c>
      <c r="K66" s="1">
        <v>255479.1</v>
      </c>
      <c r="L66" s="1">
        <v>202738.38</v>
      </c>
      <c r="M66" s="1">
        <v>249798.88</v>
      </c>
      <c r="N66" s="1">
        <v>254314.89</v>
      </c>
      <c r="O66" s="1">
        <v>255479.1</v>
      </c>
      <c r="P66" s="1">
        <v>8790.5069999999996</v>
      </c>
      <c r="Q66" s="1">
        <v>47060.5</v>
      </c>
      <c r="R66" s="1">
        <v>39749.266000000003</v>
      </c>
      <c r="S66" s="1">
        <v>1164.2030999999999</v>
      </c>
    </row>
    <row r="67" spans="1:19" x14ac:dyDescent="0.2">
      <c r="A67" s="1" t="s">
        <v>24</v>
      </c>
      <c r="B67" s="1">
        <v>80545937</v>
      </c>
      <c r="C67" s="1">
        <v>250</v>
      </c>
      <c r="D67" s="1">
        <v>828.88495</v>
      </c>
      <c r="E67" s="1">
        <v>578.88495</v>
      </c>
      <c r="F67" s="1">
        <v>941.77719999999999</v>
      </c>
      <c r="G67" s="1">
        <v>691.77719999999999</v>
      </c>
      <c r="H67" s="1">
        <v>941.77719999999999</v>
      </c>
      <c r="I67" s="1">
        <v>691.77719999999999</v>
      </c>
      <c r="J67" s="1">
        <v>60917.464999999997</v>
      </c>
      <c r="K67" s="1">
        <v>69103.554999999993</v>
      </c>
      <c r="L67" s="1">
        <v>46383.964999999997</v>
      </c>
      <c r="M67" s="1">
        <v>57688.39</v>
      </c>
      <c r="N67" s="1">
        <v>66958.14</v>
      </c>
      <c r="O67" s="1">
        <v>69103.56</v>
      </c>
      <c r="P67" s="1">
        <v>8794.527</v>
      </c>
      <c r="Q67" s="1">
        <v>11304.425999999999</v>
      </c>
      <c r="R67" s="1">
        <v>8186.09</v>
      </c>
      <c r="S67" s="1">
        <v>2145.4218999999998</v>
      </c>
    </row>
    <row r="68" spans="1:19" x14ac:dyDescent="0.2">
      <c r="A68" s="1" t="s">
        <v>25</v>
      </c>
      <c r="B68" s="1">
        <v>-712186726</v>
      </c>
      <c r="C68" s="1">
        <v>250</v>
      </c>
      <c r="D68" s="1">
        <v>1448.8741</v>
      </c>
      <c r="E68" s="1">
        <v>1198.8741</v>
      </c>
      <c r="F68" s="1">
        <v>942.43475000000001</v>
      </c>
      <c r="G68" s="1">
        <v>692.43475000000001</v>
      </c>
      <c r="H68" s="1">
        <v>942.43475000000001</v>
      </c>
      <c r="I68" s="1">
        <v>692.43475000000001</v>
      </c>
      <c r="J68" s="1">
        <v>64211.12</v>
      </c>
      <c r="K68" s="1">
        <v>67685.266000000003</v>
      </c>
      <c r="L68" s="1">
        <v>107053.69</v>
      </c>
      <c r="M68" s="1">
        <v>122101.766</v>
      </c>
      <c r="N68" s="1">
        <v>67165.52</v>
      </c>
      <c r="O68" s="1">
        <v>67685.259999999995</v>
      </c>
      <c r="P68" s="1">
        <v>7786.0527000000002</v>
      </c>
      <c r="Q68" s="1">
        <v>15048.078</v>
      </c>
      <c r="R68" s="1">
        <v>3474.1406000000002</v>
      </c>
      <c r="S68" s="1">
        <v>519.73440000000005</v>
      </c>
    </row>
    <row r="69" spans="1:19" x14ac:dyDescent="0.2">
      <c r="A69" s="1" t="s">
        <v>19</v>
      </c>
      <c r="B69" s="1">
        <v>1734157801</v>
      </c>
      <c r="C69" s="1">
        <v>250</v>
      </c>
      <c r="D69" s="1">
        <v>1565.4666</v>
      </c>
      <c r="E69" s="1">
        <v>1315.4666</v>
      </c>
      <c r="F69" s="1">
        <v>1633.0035</v>
      </c>
      <c r="G69" s="1">
        <v>1383.0035</v>
      </c>
      <c r="H69" s="1">
        <v>1633.0035</v>
      </c>
      <c r="I69" s="1">
        <v>1383.0035</v>
      </c>
      <c r="J69" s="1">
        <v>121575.1</v>
      </c>
      <c r="K69" s="1">
        <v>136468.66</v>
      </c>
      <c r="L69" s="1">
        <v>98770.75</v>
      </c>
      <c r="M69" s="1">
        <v>130119.88</v>
      </c>
      <c r="N69" s="1">
        <v>133696.79999999999</v>
      </c>
      <c r="O69" s="1">
        <v>136468.64000000001</v>
      </c>
      <c r="P69" s="1">
        <v>8787.9779999999992</v>
      </c>
      <c r="Q69" s="1">
        <v>31349.133000000002</v>
      </c>
      <c r="R69" s="1">
        <v>14893.555</v>
      </c>
      <c r="S69" s="1">
        <v>2771.8438000000001</v>
      </c>
    </row>
    <row r="70" spans="1:19" x14ac:dyDescent="0.2">
      <c r="A70" s="1" t="s">
        <v>26</v>
      </c>
      <c r="B70" s="1">
        <v>1758599912</v>
      </c>
      <c r="C70" s="1">
        <v>250</v>
      </c>
      <c r="D70" s="1">
        <v>3834.002</v>
      </c>
      <c r="E70" s="1">
        <v>3584.002</v>
      </c>
      <c r="F70" s="1">
        <v>2919.6846</v>
      </c>
      <c r="G70" s="1">
        <v>2669.6846</v>
      </c>
      <c r="H70" s="1">
        <v>2919.6846</v>
      </c>
      <c r="I70" s="1">
        <v>2669.6846</v>
      </c>
      <c r="J70" s="1">
        <v>276791.06</v>
      </c>
      <c r="K70" s="1">
        <v>348714.84</v>
      </c>
      <c r="L70" s="1">
        <v>272183.06</v>
      </c>
      <c r="M70" s="1">
        <v>486227.03</v>
      </c>
      <c r="N70" s="1">
        <v>335546.88</v>
      </c>
      <c r="O70" s="1">
        <v>348714.8</v>
      </c>
      <c r="P70" s="1">
        <v>8520.9140000000007</v>
      </c>
      <c r="Q70" s="1">
        <v>214043.97</v>
      </c>
      <c r="R70" s="1">
        <v>71923.78</v>
      </c>
      <c r="S70" s="1">
        <v>13167.9375</v>
      </c>
    </row>
    <row r="71" spans="1:19" x14ac:dyDescent="0.2">
      <c r="A71" s="1" t="s">
        <v>31</v>
      </c>
      <c r="B71" s="1">
        <v>1220024408</v>
      </c>
      <c r="C71" s="1">
        <v>250</v>
      </c>
      <c r="D71" s="1">
        <v>3845.4614000000001</v>
      </c>
      <c r="E71" s="1">
        <v>3595.4614000000001</v>
      </c>
      <c r="F71" s="1">
        <v>3972.1792</v>
      </c>
      <c r="G71" s="1">
        <v>3722.1792</v>
      </c>
      <c r="H71" s="1">
        <v>3972.1792</v>
      </c>
      <c r="I71" s="1">
        <v>3722.1792</v>
      </c>
      <c r="J71" s="1">
        <v>248063.58</v>
      </c>
      <c r="K71" s="1">
        <v>492067.8</v>
      </c>
      <c r="L71" s="1">
        <v>116993.57</v>
      </c>
      <c r="M71" s="1">
        <v>475032.25</v>
      </c>
      <c r="N71" s="1">
        <v>475601.6</v>
      </c>
      <c r="O71" s="1">
        <v>492067.88</v>
      </c>
      <c r="P71" s="1">
        <v>8640.57</v>
      </c>
      <c r="Q71" s="1">
        <v>358038.7</v>
      </c>
      <c r="R71" s="1">
        <v>244004.23</v>
      </c>
      <c r="S71" s="1">
        <v>16466.280999999999</v>
      </c>
    </row>
    <row r="72" spans="1:19" x14ac:dyDescent="0.2">
      <c r="A72" s="1" t="s">
        <v>19</v>
      </c>
      <c r="B72" s="1">
        <v>110083800</v>
      </c>
      <c r="C72" s="1">
        <v>250</v>
      </c>
      <c r="D72" s="1">
        <v>5754.2035999999998</v>
      </c>
      <c r="E72" s="1">
        <v>5504.2035999999998</v>
      </c>
      <c r="F72" s="1">
        <v>5926.1009999999997</v>
      </c>
      <c r="G72" s="1">
        <v>5676.1009999999997</v>
      </c>
      <c r="H72" s="1">
        <v>5926.1009999999997</v>
      </c>
      <c r="I72" s="1">
        <v>5676.1009999999997</v>
      </c>
      <c r="J72" s="1">
        <v>465049.97</v>
      </c>
      <c r="K72" s="1">
        <v>775768.6</v>
      </c>
      <c r="L72" s="1">
        <v>149781.16</v>
      </c>
      <c r="M72" s="1">
        <v>749320.06</v>
      </c>
      <c r="N72" s="1">
        <v>745705.6</v>
      </c>
      <c r="O72" s="1">
        <v>775768.56</v>
      </c>
      <c r="P72" s="1">
        <v>8949.7819999999992</v>
      </c>
      <c r="Q72" s="1">
        <v>599538.9</v>
      </c>
      <c r="R72" s="1">
        <v>310718.62</v>
      </c>
      <c r="S72" s="1">
        <v>30062.937999999998</v>
      </c>
    </row>
    <row r="73" spans="1:19" x14ac:dyDescent="0.2">
      <c r="A73" s="1" t="s">
        <v>24</v>
      </c>
      <c r="B73" s="1">
        <v>-2135800093</v>
      </c>
      <c r="C73" s="1">
        <v>250</v>
      </c>
      <c r="D73" s="1">
        <v>2349.13</v>
      </c>
      <c r="E73" s="1">
        <v>2099.13</v>
      </c>
      <c r="F73" s="1">
        <v>1125.4005999999999</v>
      </c>
      <c r="G73" s="1">
        <v>875.40062999999998</v>
      </c>
      <c r="H73" s="1">
        <v>1125.4005999999999</v>
      </c>
      <c r="I73" s="1">
        <v>875.40062999999998</v>
      </c>
      <c r="J73" s="1">
        <v>78177.375</v>
      </c>
      <c r="K73" s="1">
        <v>93113.45</v>
      </c>
      <c r="L73" s="1">
        <v>139347.60999999999</v>
      </c>
      <c r="M73" s="1">
        <v>225148.72</v>
      </c>
      <c r="N73" s="1">
        <v>90308.85</v>
      </c>
      <c r="O73" s="1">
        <v>93113.46</v>
      </c>
      <c r="P73" s="1">
        <v>9177.2990000000009</v>
      </c>
      <c r="Q73" s="1">
        <v>85801.11</v>
      </c>
      <c r="R73" s="1">
        <v>14936.078</v>
      </c>
      <c r="S73" s="1">
        <v>2804.6093999999998</v>
      </c>
    </row>
    <row r="74" spans="1:19" x14ac:dyDescent="0.2">
      <c r="A74" s="1" t="s">
        <v>26</v>
      </c>
      <c r="B74" s="1">
        <v>1702456891</v>
      </c>
      <c r="C74" s="1">
        <v>250</v>
      </c>
      <c r="D74" s="1">
        <v>2915.8535000000002</v>
      </c>
      <c r="E74" s="1">
        <v>2665.8535000000002</v>
      </c>
      <c r="F74" s="1">
        <v>2930.0695999999998</v>
      </c>
      <c r="G74" s="1">
        <v>2680.0695999999998</v>
      </c>
      <c r="H74" s="1">
        <v>2930.0695999999998</v>
      </c>
      <c r="I74" s="1">
        <v>2680.0695999999998</v>
      </c>
      <c r="J74" s="1">
        <v>218567.72</v>
      </c>
      <c r="K74" s="1">
        <v>321413.62</v>
      </c>
      <c r="L74" s="1">
        <v>124858.07</v>
      </c>
      <c r="M74" s="1">
        <v>319762.46999999997</v>
      </c>
      <c r="N74" s="1">
        <v>304340</v>
      </c>
      <c r="O74" s="1">
        <v>321413.59999999998</v>
      </c>
      <c r="P74" s="1">
        <v>8235.1980000000003</v>
      </c>
      <c r="Q74" s="1">
        <v>194904.4</v>
      </c>
      <c r="R74" s="1">
        <v>102845.92</v>
      </c>
      <c r="S74" s="1">
        <v>17073.594000000001</v>
      </c>
    </row>
    <row r="75" spans="1:19" x14ac:dyDescent="0.2">
      <c r="A75" s="1" t="s">
        <v>19</v>
      </c>
      <c r="B75" s="1">
        <v>-503307268</v>
      </c>
      <c r="C75" s="1">
        <v>250</v>
      </c>
      <c r="D75" s="1">
        <v>1750.7157</v>
      </c>
      <c r="E75" s="1">
        <v>1500.7157</v>
      </c>
      <c r="F75" s="1">
        <v>1625.4603</v>
      </c>
      <c r="G75" s="1">
        <v>1375.4603</v>
      </c>
      <c r="H75" s="1">
        <v>1625.4603</v>
      </c>
      <c r="I75" s="1">
        <v>1375.4603</v>
      </c>
      <c r="J75" s="1">
        <v>92157.08</v>
      </c>
      <c r="K75" s="1">
        <v>122663.83</v>
      </c>
      <c r="L75" s="1">
        <v>60430.254000000001</v>
      </c>
      <c r="M75" s="1">
        <v>133033.23000000001</v>
      </c>
      <c r="N75" s="1">
        <v>117850.15</v>
      </c>
      <c r="O75" s="1">
        <v>122663.83</v>
      </c>
      <c r="P75" s="1">
        <v>7861.6806999999999</v>
      </c>
      <c r="Q75" s="1">
        <v>72602.983999999997</v>
      </c>
      <c r="R75" s="1">
        <v>30506.75</v>
      </c>
      <c r="S75" s="1">
        <v>4813.6796999999997</v>
      </c>
    </row>
    <row r="76" spans="1:19" x14ac:dyDescent="0.2">
      <c r="A76" s="1" t="s">
        <v>23</v>
      </c>
      <c r="B76" s="1">
        <v>1213087600</v>
      </c>
      <c r="C76" s="1">
        <v>250</v>
      </c>
      <c r="D76" s="1">
        <v>2371.4845999999998</v>
      </c>
      <c r="E76" s="1">
        <v>2121.4845999999998</v>
      </c>
      <c r="F76" s="1">
        <v>2604.6909999999998</v>
      </c>
      <c r="G76" s="1">
        <v>2354.6909999999998</v>
      </c>
      <c r="H76" s="1">
        <v>2604.6909999999998</v>
      </c>
      <c r="I76" s="1">
        <v>2354.6909999999998</v>
      </c>
      <c r="J76" s="1">
        <v>181580.79999999999</v>
      </c>
      <c r="K76" s="1">
        <v>261406.33</v>
      </c>
      <c r="L76" s="1">
        <v>105489.79</v>
      </c>
      <c r="M76" s="1">
        <v>233071.2</v>
      </c>
      <c r="N76" s="1">
        <v>247650.48</v>
      </c>
      <c r="O76" s="1">
        <v>261406.36</v>
      </c>
      <c r="P76" s="1">
        <v>8014.4853999999996</v>
      </c>
      <c r="Q76" s="1">
        <v>127581.414</v>
      </c>
      <c r="R76" s="1">
        <v>79825.53</v>
      </c>
      <c r="S76" s="1">
        <v>13755.875</v>
      </c>
    </row>
    <row r="77" spans="1:19" x14ac:dyDescent="0.2">
      <c r="A77" s="1" t="s">
        <v>22</v>
      </c>
      <c r="B77" s="1">
        <v>-1081705337</v>
      </c>
      <c r="C77" s="1">
        <v>250</v>
      </c>
      <c r="D77" s="1">
        <v>2837.788</v>
      </c>
      <c r="E77" s="1">
        <v>2587.788</v>
      </c>
      <c r="F77" s="1">
        <v>2652.57</v>
      </c>
      <c r="G77" s="1">
        <v>2402.5700000000002</v>
      </c>
      <c r="H77" s="1">
        <v>2652.57</v>
      </c>
      <c r="I77" s="1">
        <v>2402.5700000000002</v>
      </c>
      <c r="J77" s="1">
        <v>249778.06</v>
      </c>
      <c r="K77" s="1">
        <v>309453</v>
      </c>
      <c r="L77" s="1">
        <v>223889.48</v>
      </c>
      <c r="M77" s="1">
        <v>334983.12</v>
      </c>
      <c r="N77" s="1">
        <v>304301.34000000003</v>
      </c>
      <c r="O77" s="1">
        <v>309453.03000000003</v>
      </c>
      <c r="P77" s="1">
        <v>8117.9413999999997</v>
      </c>
      <c r="Q77" s="1">
        <v>111093.64</v>
      </c>
      <c r="R77" s="1">
        <v>59674.938000000002</v>
      </c>
      <c r="S77" s="1">
        <v>5151.6875</v>
      </c>
    </row>
    <row r="78" spans="1:19" x14ac:dyDescent="0.2">
      <c r="A78" s="1" t="s">
        <v>22</v>
      </c>
      <c r="B78" s="1">
        <v>-2965150</v>
      </c>
      <c r="C78" s="1">
        <v>250</v>
      </c>
      <c r="D78" s="1">
        <v>4094.6662999999999</v>
      </c>
      <c r="E78" s="1">
        <v>3844.6662999999999</v>
      </c>
      <c r="F78" s="1">
        <v>3975.3346999999999</v>
      </c>
      <c r="G78" s="1">
        <v>3725.3346999999999</v>
      </c>
      <c r="H78" s="1">
        <v>3975.3346999999999</v>
      </c>
      <c r="I78" s="1">
        <v>3725.3346999999999</v>
      </c>
      <c r="J78" s="1">
        <v>318773.25</v>
      </c>
      <c r="K78" s="1">
        <v>523616.34</v>
      </c>
      <c r="L78" s="1">
        <v>254667.5</v>
      </c>
      <c r="M78" s="1">
        <v>541265.69999999995</v>
      </c>
      <c r="N78" s="1">
        <v>513915.6</v>
      </c>
      <c r="O78" s="1">
        <v>523616.3</v>
      </c>
      <c r="P78" s="1">
        <v>7847.6724000000004</v>
      </c>
      <c r="Q78" s="1">
        <v>286598.2</v>
      </c>
      <c r="R78" s="1">
        <v>204843.1</v>
      </c>
      <c r="S78" s="1">
        <v>9700.7189999999991</v>
      </c>
    </row>
    <row r="79" spans="1:19" x14ac:dyDescent="0.2">
      <c r="A79" s="1" t="s">
        <v>19</v>
      </c>
      <c r="B79" s="1">
        <v>-1128452549</v>
      </c>
      <c r="C79" s="1">
        <v>250</v>
      </c>
      <c r="D79" s="1">
        <v>2646.8227999999999</v>
      </c>
      <c r="E79" s="1">
        <v>2396.8227999999999</v>
      </c>
      <c r="F79" s="1">
        <v>2300.3164000000002</v>
      </c>
      <c r="G79" s="1">
        <v>2050.3164000000002</v>
      </c>
      <c r="H79" s="1">
        <v>2300.3164000000002</v>
      </c>
      <c r="I79" s="1">
        <v>2050.3164000000002</v>
      </c>
      <c r="J79" s="1">
        <v>135443.85999999999</v>
      </c>
      <c r="K79" s="1">
        <v>195132.33</v>
      </c>
      <c r="L79" s="1">
        <v>69406.38</v>
      </c>
      <c r="M79" s="1">
        <v>229181.19</v>
      </c>
      <c r="N79" s="1">
        <v>184434.06</v>
      </c>
      <c r="O79" s="1">
        <v>195132.33</v>
      </c>
      <c r="P79" s="1">
        <v>7594.6094000000003</v>
      </c>
      <c r="Q79" s="1">
        <v>159774.81</v>
      </c>
      <c r="R79" s="1">
        <v>59688.47</v>
      </c>
      <c r="S79" s="1">
        <v>10698.266</v>
      </c>
    </row>
    <row r="80" spans="1:19" x14ac:dyDescent="0.2">
      <c r="A80" s="1" t="s">
        <v>27</v>
      </c>
      <c r="B80" s="1">
        <v>-528027027</v>
      </c>
      <c r="C80" s="1">
        <v>250</v>
      </c>
      <c r="D80" s="1">
        <v>6011.6419999999998</v>
      </c>
      <c r="E80" s="1">
        <v>5761.6419999999998</v>
      </c>
      <c r="F80" s="1">
        <v>6162.5127000000002</v>
      </c>
      <c r="G80" s="1">
        <v>5912.5127000000002</v>
      </c>
      <c r="H80" s="1">
        <v>6162.5127000000002</v>
      </c>
      <c r="I80" s="1">
        <v>5912.5127000000002</v>
      </c>
      <c r="J80" s="1">
        <v>721815.56</v>
      </c>
      <c r="K80" s="1">
        <v>1003174.2</v>
      </c>
      <c r="L80" s="1">
        <v>676273.9</v>
      </c>
      <c r="M80" s="1">
        <v>974583.25</v>
      </c>
      <c r="N80" s="1">
        <v>999813.5</v>
      </c>
      <c r="O80" s="1">
        <v>1003174.3</v>
      </c>
      <c r="P80" s="1">
        <v>8015.8383999999996</v>
      </c>
      <c r="Q80" s="1">
        <v>298309.38</v>
      </c>
      <c r="R80" s="1">
        <v>281358.62</v>
      </c>
      <c r="S80" s="1">
        <v>3360.8125</v>
      </c>
    </row>
    <row r="81" spans="1:19" x14ac:dyDescent="0.2">
      <c r="A81" s="1" t="s">
        <v>30</v>
      </c>
      <c r="B81" s="1">
        <v>1980218242</v>
      </c>
      <c r="C81" s="1">
        <v>250</v>
      </c>
      <c r="D81" s="1">
        <v>1600.5755999999999</v>
      </c>
      <c r="E81" s="1">
        <v>1350.5755999999999</v>
      </c>
      <c r="F81" s="1">
        <v>1355.038</v>
      </c>
      <c r="G81" s="1">
        <v>1105.038</v>
      </c>
      <c r="H81" s="1">
        <v>1355.038</v>
      </c>
      <c r="I81" s="1">
        <v>1105.038</v>
      </c>
      <c r="J81" s="1">
        <v>104244.32</v>
      </c>
      <c r="K81" s="1">
        <v>113400.86</v>
      </c>
      <c r="L81" s="1">
        <v>128659.17</v>
      </c>
      <c r="M81" s="1">
        <v>144487.39000000001</v>
      </c>
      <c r="N81" s="1">
        <v>112612.03</v>
      </c>
      <c r="O81" s="1">
        <v>113400.85</v>
      </c>
      <c r="P81" s="1">
        <v>7527.9717000000001</v>
      </c>
      <c r="Q81" s="1">
        <v>15828.218999999999</v>
      </c>
      <c r="R81" s="1">
        <v>9156.5390000000007</v>
      </c>
      <c r="S81" s="1">
        <v>788.82029999999997</v>
      </c>
    </row>
    <row r="82" spans="1:19" x14ac:dyDescent="0.2">
      <c r="A82" s="1" t="s">
        <v>19</v>
      </c>
      <c r="B82" s="1">
        <v>-1577489105</v>
      </c>
      <c r="C82" s="1">
        <v>250</v>
      </c>
      <c r="D82" s="1">
        <v>1824.9027000000001</v>
      </c>
      <c r="E82" s="1">
        <v>1574.9027000000001</v>
      </c>
      <c r="F82" s="1">
        <v>2073.1251999999999</v>
      </c>
      <c r="G82" s="1">
        <v>1823.1251999999999</v>
      </c>
      <c r="H82" s="1">
        <v>2073.1251999999999</v>
      </c>
      <c r="I82" s="1">
        <v>1823.1251999999999</v>
      </c>
      <c r="J82" s="1">
        <v>111467.77</v>
      </c>
      <c r="K82" s="1">
        <v>171511.98</v>
      </c>
      <c r="L82" s="1">
        <v>57564.508000000002</v>
      </c>
      <c r="M82" s="1">
        <v>147795.5</v>
      </c>
      <c r="N82" s="1">
        <v>163459.6</v>
      </c>
      <c r="O82" s="1">
        <v>171511.98</v>
      </c>
      <c r="P82" s="1">
        <v>9416.7000000000007</v>
      </c>
      <c r="Q82" s="1">
        <v>90230.983999999997</v>
      </c>
      <c r="R82" s="1">
        <v>60044.21</v>
      </c>
      <c r="S82" s="1">
        <v>8052.3905999999997</v>
      </c>
    </row>
    <row r="83" spans="1:19" x14ac:dyDescent="0.2">
      <c r="A83" s="1" t="s">
        <v>21</v>
      </c>
      <c r="B83" s="1">
        <v>468501319</v>
      </c>
      <c r="C83" s="1">
        <v>250</v>
      </c>
      <c r="D83" s="1">
        <v>2082.4787999999999</v>
      </c>
      <c r="E83" s="1">
        <v>1832.4788000000001</v>
      </c>
      <c r="F83" s="1">
        <v>1922.2674999999999</v>
      </c>
      <c r="G83" s="1">
        <v>1672.2674999999999</v>
      </c>
      <c r="H83" s="1">
        <v>1922.2674999999999</v>
      </c>
      <c r="I83" s="1">
        <v>1672.2674999999999</v>
      </c>
      <c r="J83" s="1">
        <v>147604.26999999999</v>
      </c>
      <c r="K83" s="1">
        <v>162618.73000000001</v>
      </c>
      <c r="L83" s="1">
        <v>154709.9</v>
      </c>
      <c r="M83" s="1">
        <v>177746.8</v>
      </c>
      <c r="N83" s="1">
        <v>162037.42000000001</v>
      </c>
      <c r="O83" s="1">
        <v>162618.76999999999</v>
      </c>
      <c r="P83" s="1">
        <v>8524.9179999999997</v>
      </c>
      <c r="Q83" s="1">
        <v>23036.89</v>
      </c>
      <c r="R83" s="1">
        <v>15014.468999999999</v>
      </c>
      <c r="S83" s="1">
        <v>581.34375</v>
      </c>
    </row>
    <row r="84" spans="1:19" x14ac:dyDescent="0.2">
      <c r="A84" s="1" t="s">
        <v>24</v>
      </c>
      <c r="B84" s="1">
        <v>-1869548146</v>
      </c>
      <c r="C84" s="1">
        <v>250</v>
      </c>
      <c r="D84" s="1">
        <v>2938.0637000000002</v>
      </c>
      <c r="E84" s="1">
        <v>2688.0637000000002</v>
      </c>
      <c r="F84" s="1">
        <v>3109.7527</v>
      </c>
      <c r="G84" s="1">
        <v>2859.7527</v>
      </c>
      <c r="H84" s="1">
        <v>3109.7527</v>
      </c>
      <c r="I84" s="1">
        <v>2859.7527</v>
      </c>
      <c r="J84" s="1">
        <v>175937.14</v>
      </c>
      <c r="K84" s="1">
        <v>344126.44</v>
      </c>
      <c r="L84" s="1">
        <v>59030.66</v>
      </c>
      <c r="M84" s="1">
        <v>321223.40000000002</v>
      </c>
      <c r="N84" s="1">
        <v>321140.44</v>
      </c>
      <c r="O84" s="1">
        <v>344126.44</v>
      </c>
      <c r="P84" s="1">
        <v>9592.4619999999995</v>
      </c>
      <c r="Q84" s="1">
        <v>262192.75</v>
      </c>
      <c r="R84" s="1">
        <v>168189.3</v>
      </c>
      <c r="S84" s="1">
        <v>22986</v>
      </c>
    </row>
    <row r="85" spans="1:19" x14ac:dyDescent="0.2">
      <c r="A85" s="1" t="s">
        <v>24</v>
      </c>
      <c r="B85" s="1">
        <v>-1409282735</v>
      </c>
      <c r="C85" s="1">
        <v>250</v>
      </c>
      <c r="D85" s="1">
        <v>7943.9219999999996</v>
      </c>
      <c r="E85" s="1">
        <v>7693.9219999999996</v>
      </c>
      <c r="F85" s="1">
        <v>7385.4184999999998</v>
      </c>
      <c r="G85" s="1">
        <v>7135.4184999999998</v>
      </c>
      <c r="H85" s="1">
        <v>7385.4184999999998</v>
      </c>
      <c r="I85" s="1">
        <v>7135.4184999999998</v>
      </c>
      <c r="J85" s="1">
        <v>930889.75</v>
      </c>
      <c r="K85" s="1">
        <v>1270864.8</v>
      </c>
      <c r="L85" s="1">
        <v>728068.7</v>
      </c>
      <c r="M85" s="1">
        <v>1383045.1</v>
      </c>
      <c r="N85" s="1">
        <v>1241573.8999999999</v>
      </c>
      <c r="O85" s="1">
        <v>1270864.8999999999</v>
      </c>
      <c r="P85" s="1">
        <v>7607.2524000000003</v>
      </c>
      <c r="Q85" s="1">
        <v>654976.43999999994</v>
      </c>
      <c r="R85" s="1">
        <v>339975</v>
      </c>
      <c r="S85" s="1">
        <v>29291</v>
      </c>
    </row>
    <row r="86" spans="1:19" x14ac:dyDescent="0.2">
      <c r="A86" s="1" t="s">
        <v>19</v>
      </c>
      <c r="B86" s="1">
        <v>159747449</v>
      </c>
      <c r="C86" s="1">
        <v>250</v>
      </c>
      <c r="D86" s="1">
        <v>780.7405</v>
      </c>
      <c r="E86" s="1">
        <v>530.7405</v>
      </c>
      <c r="F86" s="1">
        <v>925.80280000000005</v>
      </c>
      <c r="G86" s="1">
        <v>675.80280000000005</v>
      </c>
      <c r="H86" s="1">
        <v>925.80280000000005</v>
      </c>
      <c r="I86" s="1">
        <v>675.80280000000005</v>
      </c>
      <c r="J86" s="1">
        <v>57048.12</v>
      </c>
      <c r="K86" s="1">
        <v>62158.777000000002</v>
      </c>
      <c r="L86" s="1">
        <v>40690.508000000002</v>
      </c>
      <c r="M86" s="1">
        <v>46548.133000000002</v>
      </c>
      <c r="N86" s="1">
        <v>60959.542999999998</v>
      </c>
      <c r="O86" s="1">
        <v>62158.777000000002</v>
      </c>
      <c r="P86" s="1">
        <v>6390.4260000000004</v>
      </c>
      <c r="Q86" s="1">
        <v>5857.625</v>
      </c>
      <c r="R86" s="1">
        <v>5110.6562000000004</v>
      </c>
      <c r="S86" s="1">
        <v>1199.2344000000001</v>
      </c>
    </row>
    <row r="87" spans="1:19" x14ac:dyDescent="0.2">
      <c r="A87" s="1" t="s">
        <v>26</v>
      </c>
      <c r="B87" s="1">
        <v>2084122642</v>
      </c>
      <c r="C87" s="1">
        <v>250</v>
      </c>
      <c r="D87" s="1">
        <v>3179.9216000000001</v>
      </c>
      <c r="E87" s="1">
        <v>2929.9216000000001</v>
      </c>
      <c r="F87" s="1">
        <v>2470.9456</v>
      </c>
      <c r="G87" s="1">
        <v>2220.9456</v>
      </c>
      <c r="H87" s="1">
        <v>2470.9456</v>
      </c>
      <c r="I87" s="1">
        <v>2220.9456</v>
      </c>
      <c r="J87" s="1">
        <v>213688.67</v>
      </c>
      <c r="K87" s="1">
        <v>256859.31</v>
      </c>
      <c r="L87" s="1">
        <v>219161.2</v>
      </c>
      <c r="M87" s="1">
        <v>348546.28</v>
      </c>
      <c r="N87" s="1">
        <v>249626.11</v>
      </c>
      <c r="O87" s="1">
        <v>256859.28</v>
      </c>
      <c r="P87" s="1">
        <v>8274.1409999999996</v>
      </c>
      <c r="Q87" s="1">
        <v>129385.06</v>
      </c>
      <c r="R87" s="1">
        <v>43170.64</v>
      </c>
      <c r="S87" s="1">
        <v>7233.1719999999996</v>
      </c>
    </row>
    <row r="88" spans="1:19" x14ac:dyDescent="0.2">
      <c r="A88" s="1" t="s">
        <v>19</v>
      </c>
      <c r="B88" s="1">
        <v>176527414</v>
      </c>
      <c r="C88" s="1">
        <v>250</v>
      </c>
      <c r="D88" s="1">
        <v>2674.2514999999999</v>
      </c>
      <c r="E88" s="1">
        <v>2424.2514999999999</v>
      </c>
      <c r="F88" s="1">
        <v>2988.09</v>
      </c>
      <c r="G88" s="1">
        <v>2738.09</v>
      </c>
      <c r="H88" s="1">
        <v>2988.09</v>
      </c>
      <c r="I88" s="1">
        <v>2738.09</v>
      </c>
      <c r="J88" s="1">
        <v>241955.9</v>
      </c>
      <c r="K88" s="1">
        <v>339107.97</v>
      </c>
      <c r="L88" s="1">
        <v>135021.67000000001</v>
      </c>
      <c r="M88" s="1">
        <v>295648.44</v>
      </c>
      <c r="N88" s="1">
        <v>327813.7</v>
      </c>
      <c r="O88" s="1">
        <v>339108</v>
      </c>
      <c r="P88" s="1">
        <v>8801.893</v>
      </c>
      <c r="Q88" s="1">
        <v>160626.75</v>
      </c>
      <c r="R88" s="1">
        <v>97152.05</v>
      </c>
      <c r="S88" s="1">
        <v>11294.3125</v>
      </c>
    </row>
    <row r="89" spans="1:19" x14ac:dyDescent="0.2">
      <c r="A89" s="1" t="s">
        <v>23</v>
      </c>
      <c r="B89" s="1">
        <v>1949557543</v>
      </c>
      <c r="C89" s="1">
        <v>250</v>
      </c>
      <c r="D89" s="1">
        <v>1803.952</v>
      </c>
      <c r="E89" s="1">
        <v>1553.952</v>
      </c>
      <c r="F89" s="1">
        <v>771.82213999999999</v>
      </c>
      <c r="G89" s="1">
        <v>521.82213999999999</v>
      </c>
      <c r="H89" s="1">
        <v>771.82213999999999</v>
      </c>
      <c r="I89" s="1">
        <v>521.82213999999999</v>
      </c>
      <c r="J89" s="1">
        <v>52215.188000000002</v>
      </c>
      <c r="K89" s="1">
        <v>54440.652000000002</v>
      </c>
      <c r="L89" s="1">
        <v>143969.66</v>
      </c>
      <c r="M89" s="1">
        <v>166924.23000000001</v>
      </c>
      <c r="N89" s="1">
        <v>53489.29</v>
      </c>
      <c r="O89" s="1">
        <v>54440.644999999997</v>
      </c>
      <c r="P89" s="1">
        <v>8664.0640000000003</v>
      </c>
      <c r="Q89" s="1">
        <v>22954.578000000001</v>
      </c>
      <c r="R89" s="1">
        <v>2225.4609999999998</v>
      </c>
      <c r="S89" s="1">
        <v>951.35155999999995</v>
      </c>
    </row>
    <row r="90" spans="1:19" x14ac:dyDescent="0.2">
      <c r="A90" s="1" t="s">
        <v>32</v>
      </c>
      <c r="B90" s="1">
        <v>-2124536784</v>
      </c>
      <c r="C90" s="1">
        <v>250</v>
      </c>
      <c r="D90" s="1">
        <v>1460.8344</v>
      </c>
      <c r="E90" s="1">
        <v>1210.8344</v>
      </c>
      <c r="F90" s="1">
        <v>1439.0228</v>
      </c>
      <c r="G90" s="1">
        <v>1189.0228</v>
      </c>
      <c r="H90" s="1">
        <v>1439.0228</v>
      </c>
      <c r="I90" s="1">
        <v>1189.0228</v>
      </c>
      <c r="J90" s="1">
        <v>105136.875</v>
      </c>
      <c r="K90" s="1">
        <v>114787.19500000001</v>
      </c>
      <c r="L90" s="1">
        <v>102491.87</v>
      </c>
      <c r="M90" s="1">
        <v>117000.61</v>
      </c>
      <c r="N90" s="1">
        <v>114077.66</v>
      </c>
      <c r="O90" s="1">
        <v>114787.19</v>
      </c>
      <c r="P90" s="1">
        <v>8229.3909999999996</v>
      </c>
      <c r="Q90" s="1">
        <v>14508.742</v>
      </c>
      <c r="R90" s="1">
        <v>9650.32</v>
      </c>
      <c r="S90" s="1">
        <v>709.53125</v>
      </c>
    </row>
    <row r="91" spans="1:19" x14ac:dyDescent="0.2">
      <c r="A91" s="1" t="s">
        <v>22</v>
      </c>
      <c r="B91" s="1">
        <v>-1402574388</v>
      </c>
      <c r="C91" s="1">
        <v>250</v>
      </c>
      <c r="D91" s="1">
        <v>3350.3633</v>
      </c>
      <c r="E91" s="1">
        <v>3100.3633</v>
      </c>
      <c r="F91" s="1">
        <v>3518.1682000000001</v>
      </c>
      <c r="G91" s="1">
        <v>3268.1682000000001</v>
      </c>
      <c r="H91" s="1">
        <v>3518.1682000000001</v>
      </c>
      <c r="I91" s="1">
        <v>3268.1682000000001</v>
      </c>
      <c r="J91" s="1">
        <v>297955.84000000003</v>
      </c>
      <c r="K91" s="1">
        <v>379869.5</v>
      </c>
      <c r="L91" s="1">
        <v>255447.98</v>
      </c>
      <c r="M91" s="1">
        <v>359610.06</v>
      </c>
      <c r="N91" s="1">
        <v>375081.53</v>
      </c>
      <c r="O91" s="1">
        <v>379869.38</v>
      </c>
      <c r="P91" s="1">
        <v>8271.6820000000007</v>
      </c>
      <c r="Q91" s="1">
        <v>104162.08</v>
      </c>
      <c r="R91" s="1">
        <v>81913.66</v>
      </c>
      <c r="S91" s="1">
        <v>4787.8437999999996</v>
      </c>
    </row>
    <row r="92" spans="1:19" x14ac:dyDescent="0.2">
      <c r="A92" s="1" t="s">
        <v>24</v>
      </c>
      <c r="B92" s="1">
        <v>357533351</v>
      </c>
      <c r="C92" s="1">
        <v>250</v>
      </c>
      <c r="D92" s="1">
        <v>3426.9735999999998</v>
      </c>
      <c r="E92" s="1">
        <v>3176.9735999999998</v>
      </c>
      <c r="F92" s="1">
        <v>3307.7143999999998</v>
      </c>
      <c r="G92" s="1">
        <v>3057.7143999999998</v>
      </c>
      <c r="H92" s="1">
        <v>3307.7143999999998</v>
      </c>
      <c r="I92" s="1">
        <v>3057.7143999999998</v>
      </c>
      <c r="J92" s="1">
        <v>207752.98</v>
      </c>
      <c r="K92" s="1">
        <v>371813.25</v>
      </c>
      <c r="L92" s="1">
        <v>58522.152000000002</v>
      </c>
      <c r="M92" s="1">
        <v>388144.25</v>
      </c>
      <c r="N92" s="1">
        <v>350140.47</v>
      </c>
      <c r="O92" s="1">
        <v>371813.25</v>
      </c>
      <c r="P92" s="1">
        <v>7232.4287000000004</v>
      </c>
      <c r="Q92" s="1">
        <v>329622.09999999998</v>
      </c>
      <c r="R92" s="1">
        <v>164060.25</v>
      </c>
      <c r="S92" s="1">
        <v>21672.780999999999</v>
      </c>
    </row>
    <row r="93" spans="1:19" x14ac:dyDescent="0.2">
      <c r="A93" s="1" t="s">
        <v>19</v>
      </c>
      <c r="B93" s="1">
        <v>-745000173</v>
      </c>
      <c r="C93" s="1">
        <v>250</v>
      </c>
      <c r="D93" s="1">
        <v>3101.0859999999998</v>
      </c>
      <c r="E93" s="1">
        <v>2851.0859999999998</v>
      </c>
      <c r="F93" s="1">
        <v>3193.8546999999999</v>
      </c>
      <c r="G93" s="1">
        <v>2943.8546999999999</v>
      </c>
      <c r="H93" s="1">
        <v>3193.8546999999999</v>
      </c>
      <c r="I93" s="1">
        <v>2943.8546999999999</v>
      </c>
      <c r="J93" s="1">
        <v>290493.40000000002</v>
      </c>
      <c r="K93" s="1">
        <v>339414.12</v>
      </c>
      <c r="L93" s="1">
        <v>223832.62</v>
      </c>
      <c r="M93" s="1">
        <v>327817.38</v>
      </c>
      <c r="N93" s="1">
        <v>333234.90000000002</v>
      </c>
      <c r="O93" s="1">
        <v>339414.1</v>
      </c>
      <c r="P93" s="1">
        <v>9129.8970000000008</v>
      </c>
      <c r="Q93" s="1">
        <v>103984.734</v>
      </c>
      <c r="R93" s="1">
        <v>48920.72</v>
      </c>
      <c r="S93" s="1">
        <v>6179.1875</v>
      </c>
    </row>
    <row r="94" spans="1:19" x14ac:dyDescent="0.2">
      <c r="A94" s="1" t="s">
        <v>26</v>
      </c>
      <c r="B94" s="1">
        <v>119658930</v>
      </c>
      <c r="C94" s="1">
        <v>250</v>
      </c>
      <c r="D94" s="1">
        <v>2651.7114000000001</v>
      </c>
      <c r="E94" s="1">
        <v>2401.7114000000001</v>
      </c>
      <c r="F94" s="1">
        <v>2333.9531000000002</v>
      </c>
      <c r="G94" s="1">
        <v>2083.9531000000002</v>
      </c>
      <c r="H94" s="1">
        <v>2333.9531000000002</v>
      </c>
      <c r="I94" s="1">
        <v>2083.9531000000002</v>
      </c>
      <c r="J94" s="1">
        <v>202166.33</v>
      </c>
      <c r="K94" s="1">
        <v>282844.15999999997</v>
      </c>
      <c r="L94" s="1">
        <v>152876.35999999999</v>
      </c>
      <c r="M94" s="1">
        <v>333099.53000000003</v>
      </c>
      <c r="N94" s="1">
        <v>265186.03000000003</v>
      </c>
      <c r="O94" s="1">
        <v>282844.15999999997</v>
      </c>
      <c r="P94" s="1">
        <v>7411.1103999999996</v>
      </c>
      <c r="Q94" s="1">
        <v>180223.16</v>
      </c>
      <c r="R94" s="1">
        <v>80677.81</v>
      </c>
      <c r="S94" s="1">
        <v>17658.11</v>
      </c>
    </row>
    <row r="95" spans="1:19" x14ac:dyDescent="0.2">
      <c r="A95" s="1" t="s">
        <v>29</v>
      </c>
      <c r="B95" s="1">
        <v>-47748695</v>
      </c>
      <c r="C95" s="1">
        <v>250</v>
      </c>
      <c r="D95" s="1">
        <v>1402.4854</v>
      </c>
      <c r="E95" s="1">
        <v>1152.4854</v>
      </c>
      <c r="F95" s="1">
        <v>1546.6659</v>
      </c>
      <c r="G95" s="1">
        <v>1296.6659</v>
      </c>
      <c r="H95" s="1">
        <v>1546.6659</v>
      </c>
      <c r="I95" s="1">
        <v>1296.6659</v>
      </c>
      <c r="J95" s="1">
        <v>109847.01</v>
      </c>
      <c r="K95" s="1">
        <v>120762.80499999999</v>
      </c>
      <c r="L95" s="1">
        <v>95200.016000000003</v>
      </c>
      <c r="M95" s="1">
        <v>107666.05</v>
      </c>
      <c r="N95" s="1">
        <v>120101.12</v>
      </c>
      <c r="O95" s="1">
        <v>120762.80499999999</v>
      </c>
      <c r="P95" s="1">
        <v>8552.0339999999997</v>
      </c>
      <c r="Q95" s="1">
        <v>12466.031000000001</v>
      </c>
      <c r="R95" s="1">
        <v>10915.797</v>
      </c>
      <c r="S95" s="1">
        <v>661.6875</v>
      </c>
    </row>
    <row r="96" spans="1:19" x14ac:dyDescent="0.2">
      <c r="A96" s="1" t="s">
        <v>19</v>
      </c>
      <c r="B96" s="1">
        <v>732230767</v>
      </c>
      <c r="C96" s="1">
        <v>250</v>
      </c>
      <c r="D96" s="1">
        <v>1580.3371999999999</v>
      </c>
      <c r="E96" s="1">
        <v>1330.3371999999999</v>
      </c>
      <c r="F96" s="1">
        <v>518.92020000000002</v>
      </c>
      <c r="G96" s="1">
        <v>268.92023</v>
      </c>
      <c r="H96" s="1">
        <v>518.92020000000002</v>
      </c>
      <c r="I96" s="1">
        <v>268.92023</v>
      </c>
      <c r="J96" s="1">
        <v>26092.93</v>
      </c>
      <c r="K96" s="1">
        <v>26344.370999999999</v>
      </c>
      <c r="L96" s="1">
        <v>154555.26999999999</v>
      </c>
      <c r="M96" s="1">
        <v>167511.16</v>
      </c>
      <c r="N96" s="1">
        <v>26221.498</v>
      </c>
      <c r="O96" s="1">
        <v>26344.37</v>
      </c>
      <c r="P96" s="1">
        <v>7156.6530000000002</v>
      </c>
      <c r="Q96" s="1">
        <v>12955.891</v>
      </c>
      <c r="R96" s="1">
        <v>251.44139999999999</v>
      </c>
      <c r="S96" s="1">
        <v>122.87109</v>
      </c>
    </row>
    <row r="97" spans="1:19" x14ac:dyDescent="0.2">
      <c r="A97" s="1" t="s">
        <v>23</v>
      </c>
      <c r="B97" s="1">
        <v>-286604446</v>
      </c>
      <c r="C97" s="1">
        <v>250</v>
      </c>
      <c r="D97" s="1">
        <v>1389.4282000000001</v>
      </c>
      <c r="E97" s="1">
        <v>1139.4282000000001</v>
      </c>
      <c r="F97" s="1">
        <v>1260.2079000000001</v>
      </c>
      <c r="G97" s="1">
        <v>1010.2079</v>
      </c>
      <c r="H97" s="1">
        <v>1260.2079000000001</v>
      </c>
      <c r="I97" s="1">
        <v>1010.2079</v>
      </c>
      <c r="J97" s="1">
        <v>84684.34</v>
      </c>
      <c r="K97" s="1">
        <v>95624.55</v>
      </c>
      <c r="L97" s="1">
        <v>80588.95</v>
      </c>
      <c r="M97" s="1">
        <v>108254.75</v>
      </c>
      <c r="N97" s="1">
        <v>91849.26</v>
      </c>
      <c r="O97" s="1">
        <v>95624.54</v>
      </c>
      <c r="P97" s="1">
        <v>8481.7620000000006</v>
      </c>
      <c r="Q97" s="1">
        <v>27665.796999999999</v>
      </c>
      <c r="R97" s="1">
        <v>10940.203</v>
      </c>
      <c r="S97" s="1">
        <v>3775.2811999999999</v>
      </c>
    </row>
    <row r="98" spans="1:19" x14ac:dyDescent="0.2">
      <c r="A98" s="1" t="s">
        <v>29</v>
      </c>
      <c r="B98" s="1">
        <v>-1058345380</v>
      </c>
      <c r="C98" s="1">
        <v>250</v>
      </c>
      <c r="D98" s="1">
        <v>7139.2592999999997</v>
      </c>
      <c r="E98" s="1">
        <v>6889.2592999999997</v>
      </c>
      <c r="F98" s="1">
        <v>6612.7969999999996</v>
      </c>
      <c r="G98" s="1">
        <v>6362.7969999999996</v>
      </c>
      <c r="H98" s="1">
        <v>6612.7969999999996</v>
      </c>
      <c r="I98" s="1">
        <v>6362.7969999999996</v>
      </c>
      <c r="J98" s="1">
        <v>718327.1</v>
      </c>
      <c r="K98" s="1">
        <v>1165700.5</v>
      </c>
      <c r="L98" s="1">
        <v>415487.03</v>
      </c>
      <c r="M98" s="1">
        <v>1273624.5</v>
      </c>
      <c r="N98" s="1">
        <v>1129559.1000000001</v>
      </c>
      <c r="O98" s="1">
        <v>1165700.3999999999</v>
      </c>
      <c r="P98" s="1">
        <v>7050.0749999999998</v>
      </c>
      <c r="Q98" s="1">
        <v>858137.4</v>
      </c>
      <c r="R98" s="1">
        <v>447373.3</v>
      </c>
      <c r="S98" s="1">
        <v>36141.25</v>
      </c>
    </row>
    <row r="99" spans="1:19" x14ac:dyDescent="0.2">
      <c r="A99" s="1" t="s">
        <v>19</v>
      </c>
      <c r="B99" s="1">
        <v>2097610983</v>
      </c>
      <c r="C99" s="1">
        <v>250</v>
      </c>
      <c r="D99" s="1">
        <v>1885.1253999999999</v>
      </c>
      <c r="E99" s="1">
        <v>1635.1253999999999</v>
      </c>
      <c r="F99" s="1">
        <v>1665.5183999999999</v>
      </c>
      <c r="G99" s="1">
        <v>1415.5183999999999</v>
      </c>
      <c r="H99" s="1">
        <v>1665.5183999999999</v>
      </c>
      <c r="I99" s="1">
        <v>1415.5183999999999</v>
      </c>
      <c r="J99" s="1">
        <v>133603.6</v>
      </c>
      <c r="K99" s="1">
        <v>156031.1</v>
      </c>
      <c r="L99" s="1">
        <v>123874.05499999999</v>
      </c>
      <c r="M99" s="1">
        <v>180957.55</v>
      </c>
      <c r="N99" s="1">
        <v>150834.67000000001</v>
      </c>
      <c r="O99" s="1">
        <v>156031.1</v>
      </c>
      <c r="P99" s="1">
        <v>8890.116</v>
      </c>
      <c r="Q99" s="1">
        <v>57083.5</v>
      </c>
      <c r="R99" s="1">
        <v>22427.508000000002</v>
      </c>
      <c r="S99" s="1">
        <v>5196.4219999999996</v>
      </c>
    </row>
    <row r="100" spans="1:19" x14ac:dyDescent="0.2">
      <c r="A100" s="1" t="s">
        <v>29</v>
      </c>
      <c r="B100" s="1">
        <v>408255009</v>
      </c>
      <c r="C100" s="1">
        <v>250</v>
      </c>
      <c r="D100" s="1">
        <v>4037.1199000000001</v>
      </c>
      <c r="E100" s="1">
        <v>3787.1199000000001</v>
      </c>
      <c r="F100" s="1">
        <v>4162.6260000000002</v>
      </c>
      <c r="G100" s="1">
        <v>3912.6260000000002</v>
      </c>
      <c r="H100" s="1">
        <v>4162.6260000000002</v>
      </c>
      <c r="I100" s="1">
        <v>3912.6260000000002</v>
      </c>
      <c r="J100" s="1">
        <v>309869.84000000003</v>
      </c>
      <c r="K100" s="1">
        <v>528807.25</v>
      </c>
      <c r="L100" s="1">
        <v>147341.9</v>
      </c>
      <c r="M100" s="1">
        <v>510912.34</v>
      </c>
      <c r="N100" s="1">
        <v>503036.66</v>
      </c>
      <c r="O100" s="1">
        <v>528807.4</v>
      </c>
      <c r="P100" s="1">
        <v>8311.1640000000007</v>
      </c>
      <c r="Q100" s="1">
        <v>363570.44</v>
      </c>
      <c r="R100" s="1">
        <v>218937.4</v>
      </c>
      <c r="S100" s="1">
        <v>25770.719000000001</v>
      </c>
    </row>
    <row r="101" spans="1:19" x14ac:dyDescent="0.2">
      <c r="A101" s="1" t="s">
        <v>28</v>
      </c>
      <c r="B101" s="1">
        <v>117000257</v>
      </c>
      <c r="C101" s="1">
        <v>250</v>
      </c>
      <c r="D101" s="1">
        <v>1920.8403000000001</v>
      </c>
      <c r="E101" s="1">
        <v>1670.8403000000001</v>
      </c>
      <c r="F101" s="1">
        <v>1939.3979999999999</v>
      </c>
      <c r="G101" s="1">
        <v>1689.3979999999999</v>
      </c>
      <c r="H101" s="1">
        <v>1939.3979999999999</v>
      </c>
      <c r="I101" s="1">
        <v>1689.3979999999999</v>
      </c>
      <c r="J101" s="1">
        <v>166504.5</v>
      </c>
      <c r="K101" s="1">
        <v>198652.45</v>
      </c>
      <c r="L101" s="1">
        <v>157176.89000000001</v>
      </c>
      <c r="M101" s="1">
        <v>196265.45</v>
      </c>
      <c r="N101" s="1">
        <v>196776.53</v>
      </c>
      <c r="O101" s="1">
        <v>198652.45</v>
      </c>
      <c r="P101" s="1">
        <v>8220.8544999999995</v>
      </c>
      <c r="Q101" s="1">
        <v>39088.561999999998</v>
      </c>
      <c r="R101" s="1">
        <v>32147.953000000001</v>
      </c>
      <c r="S101" s="1">
        <v>1875.9219000000001</v>
      </c>
    </row>
    <row r="102" spans="1:19" x14ac:dyDescent="0.2">
      <c r="A102" s="1" t="s">
        <v>26</v>
      </c>
      <c r="B102" s="1">
        <v>-681037470</v>
      </c>
      <c r="C102" s="1">
        <v>250</v>
      </c>
      <c r="D102" s="1">
        <v>3571.4083999999998</v>
      </c>
      <c r="E102" s="1">
        <v>3321.4083999999998</v>
      </c>
      <c r="F102" s="1">
        <v>3692.9202</v>
      </c>
      <c r="G102" s="1">
        <v>3442.9202</v>
      </c>
      <c r="H102" s="1">
        <v>3692.9202</v>
      </c>
      <c r="I102" s="1">
        <v>3442.9202</v>
      </c>
      <c r="J102" s="1">
        <v>211875.16</v>
      </c>
      <c r="K102" s="1">
        <v>424338.72</v>
      </c>
      <c r="L102" s="1">
        <v>76943.69</v>
      </c>
      <c r="M102" s="1">
        <v>409789.9</v>
      </c>
      <c r="N102" s="1">
        <v>403053.94</v>
      </c>
      <c r="O102" s="1">
        <v>424338.75</v>
      </c>
      <c r="P102" s="1">
        <v>7481.4546</v>
      </c>
      <c r="Q102" s="1">
        <v>332846.2</v>
      </c>
      <c r="R102" s="1">
        <v>212463.55</v>
      </c>
      <c r="S102" s="1">
        <v>21284.812000000002</v>
      </c>
    </row>
    <row r="103" spans="1:19" x14ac:dyDescent="0.2">
      <c r="E103">
        <f>AVERAGE(E3:E102)</f>
        <v>2745.5754388000005</v>
      </c>
      <c r="F103">
        <f t="shared" ref="F103:S103" si="0">AVERAGE(F3:F102)</f>
        <v>2828.1643641999999</v>
      </c>
      <c r="G103">
        <f t="shared" si="0"/>
        <v>2578.1643647999995</v>
      </c>
      <c r="H103">
        <f t="shared" si="0"/>
        <v>2828.1643641999999</v>
      </c>
      <c r="I103">
        <f t="shared" si="0"/>
        <v>2578.1643647999995</v>
      </c>
      <c r="J103">
        <f t="shared" si="0"/>
        <v>225858.44502000001</v>
      </c>
      <c r="K103">
        <f t="shared" si="0"/>
        <v>339881.64889000001</v>
      </c>
      <c r="L103">
        <f t="shared" si="0"/>
        <v>173115.82289000001</v>
      </c>
      <c r="M103">
        <f t="shared" si="0"/>
        <v>364998.19232999993</v>
      </c>
      <c r="N103">
        <f t="shared" si="0"/>
        <v>329483.7244200001</v>
      </c>
      <c r="O103">
        <f t="shared" si="0"/>
        <v>339881.64755000005</v>
      </c>
      <c r="P103">
        <f t="shared" si="0"/>
        <v>8163.4905609999978</v>
      </c>
      <c r="Q103">
        <f t="shared" si="0"/>
        <v>191882.36892300003</v>
      </c>
      <c r="R103">
        <f t="shared" si="0"/>
        <v>114023.19902900002</v>
      </c>
      <c r="S103">
        <f t="shared" si="0"/>
        <v>10397.919415599999</v>
      </c>
    </row>
    <row r="104" spans="1:19" x14ac:dyDescent="0.2">
      <c r="E104">
        <f>STDEV(E3:E102)/10</f>
        <v>159.76668184496847</v>
      </c>
      <c r="F104">
        <f t="shared" ref="F104:S104" si="1">STDEV(F3:F102)/10</f>
        <v>162.29377534634858</v>
      </c>
      <c r="G104">
        <f t="shared" si="1"/>
        <v>162.29377527143743</v>
      </c>
      <c r="H104">
        <f t="shared" si="1"/>
        <v>162.29377534634858</v>
      </c>
      <c r="I104">
        <f t="shared" si="1"/>
        <v>162.29377527143743</v>
      </c>
      <c r="J104">
        <f t="shared" si="1"/>
        <v>16392.723782603294</v>
      </c>
      <c r="K104">
        <f t="shared" si="1"/>
        <v>29569.534589254723</v>
      </c>
      <c r="L104">
        <f t="shared" si="1"/>
        <v>13598.204722172432</v>
      </c>
      <c r="M104">
        <f t="shared" si="1"/>
        <v>29969.011659645406</v>
      </c>
      <c r="N104">
        <f t="shared" si="1"/>
        <v>28584.891022425312</v>
      </c>
      <c r="O104">
        <f t="shared" si="1"/>
        <v>29569.534506919059</v>
      </c>
      <c r="P104">
        <f t="shared" si="1"/>
        <v>73.014349404982241</v>
      </c>
      <c r="Q104">
        <f t="shared" si="1"/>
        <v>23704.19600522441</v>
      </c>
      <c r="R104">
        <f t="shared" si="1"/>
        <v>15370.232635301134</v>
      </c>
      <c r="S104">
        <f t="shared" si="1"/>
        <v>1267.0194714836362</v>
      </c>
    </row>
  </sheetData>
  <phoneticPr fontId="1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4"/>
  <sheetViews>
    <sheetView topLeftCell="A49" workbookViewId="0">
      <selection activeCell="S104" sqref="S104"/>
    </sheetView>
  </sheetViews>
  <sheetFormatPr defaultColWidth="11" defaultRowHeight="12.75" x14ac:dyDescent="0.2"/>
  <cols>
    <col min="1" max="1" width="14.625" customWidth="1"/>
    <col min="2" max="2" width="20.625" bestFit="1" customWidth="1"/>
    <col min="3" max="3" width="16.875" bestFit="1" customWidth="1"/>
    <col min="4" max="4" width="14.75" bestFit="1" customWidth="1"/>
    <col min="5" max="5" width="17.375" bestFit="1" customWidth="1"/>
    <col min="6" max="6" width="13.125" bestFit="1" customWidth="1"/>
    <col min="7" max="7" width="10" bestFit="1" customWidth="1"/>
    <col min="8" max="8" width="16.375" bestFit="1" customWidth="1"/>
    <col min="9" max="9" width="18.75" bestFit="1" customWidth="1"/>
    <col min="10" max="11" width="18.625" bestFit="1" customWidth="1"/>
    <col min="12" max="12" width="15.875" bestFit="1" customWidth="1"/>
    <col min="13" max="13" width="16.25" bestFit="1" customWidth="1"/>
    <col min="14" max="14" width="16.125" bestFit="1" customWidth="1"/>
    <col min="15" max="16" width="12" bestFit="1" customWidth="1"/>
  </cols>
  <sheetData>
    <row r="1" spans="1:19" x14ac:dyDescent="0.2">
      <c r="A1" s="1" t="s">
        <v>48</v>
      </c>
      <c r="B1" s="1" t="s">
        <v>0</v>
      </c>
      <c r="C1" s="1" t="s">
        <v>1</v>
      </c>
      <c r="D1" s="1" t="s">
        <v>2</v>
      </c>
      <c r="E1" s="1" t="s">
        <v>38</v>
      </c>
      <c r="F1" s="1" t="s">
        <v>4</v>
      </c>
      <c r="G1" s="1" t="s">
        <v>5</v>
      </c>
      <c r="H1" s="1" t="s">
        <v>6</v>
      </c>
      <c r="I1" s="1" t="s">
        <v>7</v>
      </c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x14ac:dyDescent="0.2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1" t="s">
        <v>14</v>
      </c>
      <c r="H2" s="1" t="s">
        <v>49</v>
      </c>
      <c r="I2" s="1" t="s">
        <v>50</v>
      </c>
      <c r="J2" s="1" t="s">
        <v>15</v>
      </c>
      <c r="K2" s="1" t="s">
        <v>16</v>
      </c>
      <c r="L2" s="1" t="s">
        <v>18</v>
      </c>
      <c r="M2" s="1" t="s">
        <v>17</v>
      </c>
      <c r="N2" s="1" t="s">
        <v>51</v>
      </c>
      <c r="O2" s="1" t="s">
        <v>52</v>
      </c>
      <c r="P2" s="1" t="s">
        <v>53</v>
      </c>
      <c r="Q2" s="1" t="s">
        <v>54</v>
      </c>
      <c r="R2" s="1" t="s">
        <v>55</v>
      </c>
      <c r="S2" s="1" t="s">
        <v>56</v>
      </c>
    </row>
    <row r="3" spans="1:19" x14ac:dyDescent="0.2">
      <c r="A3" s="1" t="s">
        <v>19</v>
      </c>
      <c r="B3" s="1">
        <v>1774763047</v>
      </c>
      <c r="C3" s="1">
        <v>250</v>
      </c>
      <c r="D3" s="1">
        <v>2332.6435999999999</v>
      </c>
      <c r="E3" s="1">
        <v>2082.6435999999999</v>
      </c>
      <c r="F3" s="1">
        <v>2311.3654999999999</v>
      </c>
      <c r="G3" s="1">
        <v>2061.3654999999999</v>
      </c>
      <c r="H3" s="1">
        <v>2311.3654999999999</v>
      </c>
      <c r="I3" s="1">
        <v>2061.3654999999999</v>
      </c>
      <c r="J3" s="1">
        <v>189239.95</v>
      </c>
      <c r="K3" s="1">
        <v>209098.12</v>
      </c>
      <c r="L3" s="1">
        <v>171531.69</v>
      </c>
      <c r="M3" s="1">
        <v>211635</v>
      </c>
      <c r="N3" s="1">
        <v>203594.55</v>
      </c>
      <c r="O3" s="1">
        <v>209098.14</v>
      </c>
      <c r="P3" s="1">
        <v>5257.3344999999999</v>
      </c>
      <c r="Q3" s="1">
        <v>40103.311999999998</v>
      </c>
      <c r="R3" s="1">
        <v>19858.171999999999</v>
      </c>
      <c r="S3" s="1">
        <v>5503.5937999999996</v>
      </c>
    </row>
    <row r="4" spans="1:19" x14ac:dyDescent="0.2">
      <c r="A4" s="1" t="s">
        <v>20</v>
      </c>
      <c r="B4" s="1">
        <v>-506496402</v>
      </c>
      <c r="C4" s="1">
        <v>250</v>
      </c>
      <c r="D4" s="1">
        <v>7076.6475</v>
      </c>
      <c r="E4" s="1">
        <v>6826.6475</v>
      </c>
      <c r="F4" s="1">
        <v>6034.3065999999999</v>
      </c>
      <c r="G4" s="1">
        <v>5784.3065999999999</v>
      </c>
      <c r="H4" s="1">
        <v>6034.3065999999999</v>
      </c>
      <c r="I4" s="1">
        <v>5784.3065999999999</v>
      </c>
      <c r="J4" s="1">
        <v>722696.5</v>
      </c>
      <c r="K4" s="1">
        <v>963602.6</v>
      </c>
      <c r="L4" s="1">
        <v>724690.1</v>
      </c>
      <c r="M4" s="1">
        <v>1167643.8999999999</v>
      </c>
      <c r="N4" s="1">
        <v>954004</v>
      </c>
      <c r="O4" s="1">
        <v>963602.5</v>
      </c>
      <c r="P4" s="1">
        <v>6034.3459999999995</v>
      </c>
      <c r="Q4" s="1">
        <v>442953.75</v>
      </c>
      <c r="R4" s="1">
        <v>240906.12</v>
      </c>
      <c r="S4" s="1">
        <v>9598.5</v>
      </c>
    </row>
    <row r="5" spans="1:19" x14ac:dyDescent="0.2">
      <c r="A5" s="1" t="s">
        <v>21</v>
      </c>
      <c r="B5" s="1">
        <v>-41169962</v>
      </c>
      <c r="C5" s="1">
        <v>250</v>
      </c>
      <c r="D5" s="1">
        <v>4911.8104999999996</v>
      </c>
      <c r="E5" s="1">
        <v>4661.8104999999996</v>
      </c>
      <c r="F5" s="1">
        <v>3748.6938</v>
      </c>
      <c r="G5" s="1">
        <v>3498.6938</v>
      </c>
      <c r="H5" s="1">
        <v>3748.6938</v>
      </c>
      <c r="I5" s="1">
        <v>3498.6938</v>
      </c>
      <c r="J5" s="1">
        <v>313064.44</v>
      </c>
      <c r="K5" s="1">
        <v>379874.16</v>
      </c>
      <c r="L5" s="1">
        <v>385483.34</v>
      </c>
      <c r="M5" s="1">
        <v>516800.9</v>
      </c>
      <c r="N5" s="1">
        <v>375826.78</v>
      </c>
      <c r="O5" s="1">
        <v>379874.16</v>
      </c>
      <c r="P5" s="1">
        <v>6407.5712999999996</v>
      </c>
      <c r="Q5" s="1">
        <v>131317.56</v>
      </c>
      <c r="R5" s="1">
        <v>66809.72</v>
      </c>
      <c r="S5" s="1">
        <v>4047.375</v>
      </c>
    </row>
    <row r="6" spans="1:19" x14ac:dyDescent="0.2">
      <c r="A6" s="1" t="s">
        <v>22</v>
      </c>
      <c r="B6" s="1">
        <v>2018695370</v>
      </c>
      <c r="C6" s="1">
        <v>250</v>
      </c>
      <c r="D6" s="1">
        <v>2861.2206999999999</v>
      </c>
      <c r="E6" s="1">
        <v>2611.2206999999999</v>
      </c>
      <c r="F6" s="1">
        <v>3206.5967000000001</v>
      </c>
      <c r="G6" s="1">
        <v>2956.5967000000001</v>
      </c>
      <c r="H6" s="1">
        <v>3206.5967000000001</v>
      </c>
      <c r="I6" s="1">
        <v>2956.5967000000001</v>
      </c>
      <c r="J6" s="1">
        <v>225299.11</v>
      </c>
      <c r="K6" s="1">
        <v>289166.34000000003</v>
      </c>
      <c r="L6" s="1">
        <v>173002.81</v>
      </c>
      <c r="M6" s="1">
        <v>251137.2</v>
      </c>
      <c r="N6" s="1">
        <v>284312.46999999997</v>
      </c>
      <c r="O6" s="1">
        <v>289166.34000000003</v>
      </c>
      <c r="P6" s="1">
        <v>6149.6854999999996</v>
      </c>
      <c r="Q6" s="1">
        <v>78134.39</v>
      </c>
      <c r="R6" s="1">
        <v>63867.233999999997</v>
      </c>
      <c r="S6" s="1">
        <v>4853.875</v>
      </c>
    </row>
    <row r="7" spans="1:19" x14ac:dyDescent="0.2">
      <c r="A7" s="1" t="s">
        <v>22</v>
      </c>
      <c r="B7" s="1">
        <v>1083428877</v>
      </c>
      <c r="C7" s="1">
        <v>250</v>
      </c>
      <c r="D7" s="1">
        <v>5337.652</v>
      </c>
      <c r="E7" s="1">
        <v>5087.652</v>
      </c>
      <c r="F7" s="1">
        <v>5657.6040000000003</v>
      </c>
      <c r="G7" s="1">
        <v>5407.6040000000003</v>
      </c>
      <c r="H7" s="1">
        <v>5657.6040000000003</v>
      </c>
      <c r="I7" s="1">
        <v>5407.6040000000003</v>
      </c>
      <c r="J7" s="1">
        <v>397979.25</v>
      </c>
      <c r="K7" s="1">
        <v>488064.62</v>
      </c>
      <c r="L7" s="1">
        <v>338413.97</v>
      </c>
      <c r="M7" s="1">
        <v>458889.75</v>
      </c>
      <c r="N7" s="1">
        <v>481505.06</v>
      </c>
      <c r="O7" s="1">
        <v>488064.6</v>
      </c>
      <c r="P7" s="1">
        <v>6130.8437999999996</v>
      </c>
      <c r="Q7" s="1">
        <v>120475.78</v>
      </c>
      <c r="R7" s="1">
        <v>90085.375</v>
      </c>
      <c r="S7" s="1">
        <v>6559.5312000000004</v>
      </c>
    </row>
    <row r="8" spans="1:19" x14ac:dyDescent="0.2">
      <c r="A8" s="1" t="s">
        <v>23</v>
      </c>
      <c r="B8" s="1">
        <v>298499967</v>
      </c>
      <c r="C8" s="1">
        <v>250</v>
      </c>
      <c r="D8" s="1">
        <v>4840.3919999999998</v>
      </c>
      <c r="E8" s="1">
        <v>4590.3919999999998</v>
      </c>
      <c r="F8" s="1">
        <v>4925.6522999999997</v>
      </c>
      <c r="G8" s="1">
        <v>4675.6522999999997</v>
      </c>
      <c r="H8" s="1">
        <v>4925.6522999999997</v>
      </c>
      <c r="I8" s="1">
        <v>4675.6522999999997</v>
      </c>
      <c r="J8" s="1">
        <v>298214</v>
      </c>
      <c r="K8" s="1">
        <v>543037.25</v>
      </c>
      <c r="L8" s="1">
        <v>103581.69500000001</v>
      </c>
      <c r="M8" s="1">
        <v>531714.9</v>
      </c>
      <c r="N8" s="1">
        <v>501801.16</v>
      </c>
      <c r="O8" s="1">
        <v>543037.25</v>
      </c>
      <c r="P8" s="1">
        <v>5804.3114999999998</v>
      </c>
      <c r="Q8" s="1">
        <v>428133.2</v>
      </c>
      <c r="R8" s="1">
        <v>244823.25</v>
      </c>
      <c r="S8" s="1">
        <v>41236.093999999997</v>
      </c>
    </row>
    <row r="9" spans="1:19" x14ac:dyDescent="0.2">
      <c r="A9" s="1" t="s">
        <v>19</v>
      </c>
      <c r="B9" s="1">
        <v>-1264165101</v>
      </c>
      <c r="C9" s="1">
        <v>250</v>
      </c>
      <c r="D9" s="1">
        <v>7246.1815999999999</v>
      </c>
      <c r="E9" s="1">
        <v>6996.1815999999999</v>
      </c>
      <c r="F9" s="1">
        <v>9537.1980000000003</v>
      </c>
      <c r="G9" s="1">
        <v>9287.1980000000003</v>
      </c>
      <c r="H9" s="1">
        <v>9537.1980000000003</v>
      </c>
      <c r="I9" s="1">
        <v>9287.1980000000003</v>
      </c>
      <c r="J9" s="1">
        <v>448929.75</v>
      </c>
      <c r="K9" s="1">
        <v>1285754.8999999999</v>
      </c>
      <c r="L9" s="1">
        <v>95774.445000000007</v>
      </c>
      <c r="M9" s="1">
        <v>943438.94</v>
      </c>
      <c r="N9" s="1">
        <v>1224508.3999999999</v>
      </c>
      <c r="O9" s="1">
        <v>1285754.8999999999</v>
      </c>
      <c r="P9" s="1">
        <v>5584.9687999999996</v>
      </c>
      <c r="Q9" s="1">
        <v>847664.5</v>
      </c>
      <c r="R9" s="1">
        <v>836825.1</v>
      </c>
      <c r="S9" s="1">
        <v>61246.5</v>
      </c>
    </row>
    <row r="10" spans="1:19" x14ac:dyDescent="0.2">
      <c r="A10" s="1" t="s">
        <v>23</v>
      </c>
      <c r="B10" s="1">
        <v>1316144193</v>
      </c>
      <c r="C10" s="1">
        <v>250</v>
      </c>
      <c r="D10" s="1">
        <v>3587.9292</v>
      </c>
      <c r="E10" s="1">
        <v>3337.9292</v>
      </c>
      <c r="F10" s="1">
        <v>911.51085999999998</v>
      </c>
      <c r="G10" s="1">
        <v>661.51085999999998</v>
      </c>
      <c r="H10" s="1">
        <v>911.51085999999998</v>
      </c>
      <c r="I10" s="1">
        <v>661.51085999999998</v>
      </c>
      <c r="J10" s="1">
        <v>54702.86</v>
      </c>
      <c r="K10" s="1">
        <v>56011.01</v>
      </c>
      <c r="L10" s="1">
        <v>411953.16</v>
      </c>
      <c r="M10" s="1">
        <v>449125.28</v>
      </c>
      <c r="N10" s="1">
        <v>55520.406000000003</v>
      </c>
      <c r="O10" s="1">
        <v>56011.004000000001</v>
      </c>
      <c r="P10" s="1">
        <v>6496.1796999999997</v>
      </c>
      <c r="Q10" s="1">
        <v>37172.125</v>
      </c>
      <c r="R10" s="1">
        <v>1308.1523</v>
      </c>
      <c r="S10" s="1">
        <v>490.59766000000002</v>
      </c>
    </row>
    <row r="11" spans="1:19" x14ac:dyDescent="0.2">
      <c r="A11" s="1" t="s">
        <v>24</v>
      </c>
      <c r="B11" s="1">
        <v>315415608</v>
      </c>
      <c r="C11" s="1">
        <v>250</v>
      </c>
      <c r="D11" s="1">
        <v>2732.5646999999999</v>
      </c>
      <c r="E11" s="1">
        <v>2482.5646999999999</v>
      </c>
      <c r="F11" s="1">
        <v>3261.3649999999998</v>
      </c>
      <c r="G11" s="1">
        <v>3011.3649999999998</v>
      </c>
      <c r="H11" s="1">
        <v>3261.3649999999998</v>
      </c>
      <c r="I11" s="1">
        <v>3011.3649999999998</v>
      </c>
      <c r="J11" s="1">
        <v>152879.6</v>
      </c>
      <c r="K11" s="1">
        <v>308068.40000000002</v>
      </c>
      <c r="L11" s="1">
        <v>55511.324000000001</v>
      </c>
      <c r="M11" s="1">
        <v>250369.58</v>
      </c>
      <c r="N11" s="1">
        <v>279998.15999999997</v>
      </c>
      <c r="O11" s="1">
        <v>308068.44</v>
      </c>
      <c r="P11" s="1">
        <v>6467.8869999999997</v>
      </c>
      <c r="Q11" s="1">
        <v>194858.25</v>
      </c>
      <c r="R11" s="1">
        <v>155188.82999999999</v>
      </c>
      <c r="S11" s="1">
        <v>28070.280999999999</v>
      </c>
    </row>
    <row r="12" spans="1:19" x14ac:dyDescent="0.2">
      <c r="A12" s="1" t="s">
        <v>25</v>
      </c>
      <c r="B12" s="1">
        <v>-187855682</v>
      </c>
      <c r="C12" s="1">
        <v>250</v>
      </c>
      <c r="D12" s="1">
        <v>2461.1685000000002</v>
      </c>
      <c r="E12" s="1">
        <v>2211.1685000000002</v>
      </c>
      <c r="F12" s="1">
        <v>2693.9643999999998</v>
      </c>
      <c r="G12" s="1">
        <v>2443.9643999999998</v>
      </c>
      <c r="H12" s="1">
        <v>2693.9643999999998</v>
      </c>
      <c r="I12" s="1">
        <v>2443.9643999999998</v>
      </c>
      <c r="J12" s="1">
        <v>202430.45</v>
      </c>
      <c r="K12" s="1">
        <v>224972.03</v>
      </c>
      <c r="L12" s="1">
        <v>174101.56</v>
      </c>
      <c r="M12" s="1">
        <v>200983.36</v>
      </c>
      <c r="N12" s="1">
        <v>223211.28</v>
      </c>
      <c r="O12" s="1">
        <v>224972.02</v>
      </c>
      <c r="P12" s="1">
        <v>6062.0883999999996</v>
      </c>
      <c r="Q12" s="1">
        <v>26881.796999999999</v>
      </c>
      <c r="R12" s="1">
        <v>22541.578000000001</v>
      </c>
      <c r="S12" s="1">
        <v>1760.7344000000001</v>
      </c>
    </row>
    <row r="13" spans="1:19" x14ac:dyDescent="0.2">
      <c r="A13" s="1" t="s">
        <v>26</v>
      </c>
      <c r="B13" s="1">
        <v>-1992587721</v>
      </c>
      <c r="C13" s="1">
        <v>250</v>
      </c>
      <c r="D13" s="1">
        <v>5218.3037000000004</v>
      </c>
      <c r="E13" s="1">
        <v>4968.3037000000004</v>
      </c>
      <c r="F13" s="1">
        <v>5394.6972999999998</v>
      </c>
      <c r="G13" s="1">
        <v>5144.6972999999998</v>
      </c>
      <c r="H13" s="1">
        <v>5394.6972999999998</v>
      </c>
      <c r="I13" s="1">
        <v>5144.6972999999998</v>
      </c>
      <c r="J13" s="1">
        <v>336861.62</v>
      </c>
      <c r="K13" s="1">
        <v>570663.80000000005</v>
      </c>
      <c r="L13" s="1">
        <v>111486.625</v>
      </c>
      <c r="M13" s="1">
        <v>549127.93999999994</v>
      </c>
      <c r="N13" s="1">
        <v>532814.5</v>
      </c>
      <c r="O13" s="1">
        <v>570663.80000000005</v>
      </c>
      <c r="P13" s="1">
        <v>6727.7690000000002</v>
      </c>
      <c r="Q13" s="1">
        <v>437641.3</v>
      </c>
      <c r="R13" s="1">
        <v>233802.22</v>
      </c>
      <c r="S13" s="1">
        <v>37849.311999999998</v>
      </c>
    </row>
    <row r="14" spans="1:19" x14ac:dyDescent="0.2">
      <c r="A14" s="1" t="s">
        <v>25</v>
      </c>
      <c r="B14" s="1">
        <v>675187325</v>
      </c>
      <c r="C14" s="1">
        <v>250</v>
      </c>
      <c r="D14" s="1">
        <v>4338.9556000000002</v>
      </c>
      <c r="E14" s="1">
        <v>4088.9555999999998</v>
      </c>
      <c r="F14" s="1">
        <v>4702.2730000000001</v>
      </c>
      <c r="G14" s="1">
        <v>4452.2730000000001</v>
      </c>
      <c r="H14" s="1">
        <v>4702.2730000000001</v>
      </c>
      <c r="I14" s="1">
        <v>4452.2730000000001</v>
      </c>
      <c r="J14" s="1">
        <v>400565.9</v>
      </c>
      <c r="K14" s="1">
        <v>489216.6</v>
      </c>
      <c r="L14" s="1">
        <v>342738</v>
      </c>
      <c r="M14" s="1">
        <v>443462.38</v>
      </c>
      <c r="N14" s="1">
        <v>486191.25</v>
      </c>
      <c r="O14" s="1">
        <v>489216.56</v>
      </c>
      <c r="P14" s="1">
        <v>6518.4530000000004</v>
      </c>
      <c r="Q14" s="1">
        <v>100724.41</v>
      </c>
      <c r="R14" s="1">
        <v>88650.69</v>
      </c>
      <c r="S14" s="1">
        <v>3025.3438000000001</v>
      </c>
    </row>
    <row r="15" spans="1:19" x14ac:dyDescent="0.2">
      <c r="A15" s="1" t="s">
        <v>26</v>
      </c>
      <c r="B15" s="1">
        <v>1761766398</v>
      </c>
      <c r="C15" s="1">
        <v>250</v>
      </c>
      <c r="D15" s="1">
        <v>3313.3490000000002</v>
      </c>
      <c r="E15" s="1">
        <v>3063.3490000000002</v>
      </c>
      <c r="F15" s="1">
        <v>2384.3528000000001</v>
      </c>
      <c r="G15" s="1">
        <v>2134.3528000000001</v>
      </c>
      <c r="H15" s="1">
        <v>2384.3528000000001</v>
      </c>
      <c r="I15" s="1">
        <v>2134.3528000000001</v>
      </c>
      <c r="J15" s="1">
        <v>167058.22</v>
      </c>
      <c r="K15" s="1">
        <v>196577.89</v>
      </c>
      <c r="L15" s="1">
        <v>183345.56</v>
      </c>
      <c r="M15" s="1">
        <v>302016.56</v>
      </c>
      <c r="N15" s="1">
        <v>187860.77</v>
      </c>
      <c r="O15" s="1">
        <v>196577.89</v>
      </c>
      <c r="P15" s="1">
        <v>6230.8076000000001</v>
      </c>
      <c r="Q15" s="1">
        <v>118671</v>
      </c>
      <c r="R15" s="1">
        <v>29519.671999999999</v>
      </c>
      <c r="S15" s="1">
        <v>8717.125</v>
      </c>
    </row>
    <row r="16" spans="1:19" x14ac:dyDescent="0.2">
      <c r="A16" s="1" t="s">
        <v>27</v>
      </c>
      <c r="B16" s="1">
        <v>630898849</v>
      </c>
      <c r="C16" s="1">
        <v>250</v>
      </c>
      <c r="D16" s="1">
        <v>5590.4120000000003</v>
      </c>
      <c r="E16" s="1">
        <v>5340.4120000000003</v>
      </c>
      <c r="F16" s="1">
        <v>5974.2592999999997</v>
      </c>
      <c r="G16" s="1">
        <v>5724.2592999999997</v>
      </c>
      <c r="H16" s="1">
        <v>5974.2592999999997</v>
      </c>
      <c r="I16" s="1">
        <v>5724.2592999999997</v>
      </c>
      <c r="J16" s="1">
        <v>515242.12</v>
      </c>
      <c r="K16" s="1">
        <v>612647.19999999995</v>
      </c>
      <c r="L16" s="1">
        <v>460731.88</v>
      </c>
      <c r="M16" s="1">
        <v>568864.5</v>
      </c>
      <c r="N16" s="1">
        <v>610726.6</v>
      </c>
      <c r="O16" s="1">
        <v>612647.19999999995</v>
      </c>
      <c r="P16" s="1">
        <v>5427.6283999999996</v>
      </c>
      <c r="Q16" s="1">
        <v>108132.625</v>
      </c>
      <c r="R16" s="1">
        <v>97405.06</v>
      </c>
      <c r="S16" s="1">
        <v>1920.5625</v>
      </c>
    </row>
    <row r="17" spans="1:19" x14ac:dyDescent="0.2">
      <c r="A17" s="1" t="s">
        <v>28</v>
      </c>
      <c r="B17" s="1">
        <v>-2048043543</v>
      </c>
      <c r="C17" s="1">
        <v>250</v>
      </c>
      <c r="D17" s="1">
        <v>2439.4479999999999</v>
      </c>
      <c r="E17" s="1">
        <v>2189.4479999999999</v>
      </c>
      <c r="F17" s="1">
        <v>2639.8209999999999</v>
      </c>
      <c r="G17" s="1">
        <v>2389.8209999999999</v>
      </c>
      <c r="H17" s="1">
        <v>2639.8209999999999</v>
      </c>
      <c r="I17" s="1">
        <v>2389.8209999999999</v>
      </c>
      <c r="J17" s="1">
        <v>217504.86</v>
      </c>
      <c r="K17" s="1">
        <v>238729.83</v>
      </c>
      <c r="L17" s="1">
        <v>193724.03</v>
      </c>
      <c r="M17" s="1">
        <v>219013.14</v>
      </c>
      <c r="N17" s="1">
        <v>237112.77</v>
      </c>
      <c r="O17" s="1">
        <v>238729.83</v>
      </c>
      <c r="P17" s="1">
        <v>7177.7879999999996</v>
      </c>
      <c r="Q17" s="1">
        <v>25289.11</v>
      </c>
      <c r="R17" s="1">
        <v>21224.969000000001</v>
      </c>
      <c r="S17" s="1">
        <v>1617.0625</v>
      </c>
    </row>
    <row r="18" spans="1:19" x14ac:dyDescent="0.2">
      <c r="A18" s="1" t="s">
        <v>29</v>
      </c>
      <c r="B18" s="1">
        <v>1380944539</v>
      </c>
      <c r="C18" s="1">
        <v>250</v>
      </c>
      <c r="D18" s="1">
        <v>3114.0241999999998</v>
      </c>
      <c r="E18" s="1">
        <v>2864.0241999999998</v>
      </c>
      <c r="F18" s="1">
        <v>2299.6682000000001</v>
      </c>
      <c r="G18" s="1">
        <v>2049.6682000000001</v>
      </c>
      <c r="H18" s="1">
        <v>2299.6682000000001</v>
      </c>
      <c r="I18" s="1">
        <v>2049.6682000000001</v>
      </c>
      <c r="J18" s="1">
        <v>146502.35999999999</v>
      </c>
      <c r="K18" s="1">
        <v>180019.88</v>
      </c>
      <c r="L18" s="1">
        <v>183902.83</v>
      </c>
      <c r="M18" s="1">
        <v>265656.90000000002</v>
      </c>
      <c r="N18" s="1">
        <v>175658.25</v>
      </c>
      <c r="O18" s="1">
        <v>180019.88</v>
      </c>
      <c r="P18" s="1">
        <v>6621.1769999999997</v>
      </c>
      <c r="Q18" s="1">
        <v>81754.080000000002</v>
      </c>
      <c r="R18" s="1">
        <v>33517.516000000003</v>
      </c>
      <c r="S18" s="1">
        <v>4361.625</v>
      </c>
    </row>
    <row r="19" spans="1:19" x14ac:dyDescent="0.2">
      <c r="A19" s="1" t="s">
        <v>24</v>
      </c>
      <c r="B19" s="1">
        <v>-443350544</v>
      </c>
      <c r="C19" s="1">
        <v>250</v>
      </c>
      <c r="D19" s="1">
        <v>8992.4750000000004</v>
      </c>
      <c r="E19" s="1">
        <v>8742.4750000000004</v>
      </c>
      <c r="F19" s="1">
        <v>8420.9680000000008</v>
      </c>
      <c r="G19" s="1">
        <v>8170.9679999999998</v>
      </c>
      <c r="H19" s="1">
        <v>8420.9680000000008</v>
      </c>
      <c r="I19" s="1">
        <v>8170.9679999999998</v>
      </c>
      <c r="J19" s="1">
        <v>1153815.8</v>
      </c>
      <c r="K19" s="1">
        <v>1324496.5</v>
      </c>
      <c r="L19" s="1">
        <v>990861.8</v>
      </c>
      <c r="M19" s="1">
        <v>1429959.2</v>
      </c>
      <c r="N19" s="1">
        <v>1300907.6000000001</v>
      </c>
      <c r="O19" s="1">
        <v>1324496.3999999999</v>
      </c>
      <c r="P19" s="1">
        <v>5275.8</v>
      </c>
      <c r="Q19" s="1">
        <v>439097.5</v>
      </c>
      <c r="R19" s="1">
        <v>170680.75</v>
      </c>
      <c r="S19" s="1">
        <v>23588.75</v>
      </c>
    </row>
    <row r="20" spans="1:19" x14ac:dyDescent="0.2">
      <c r="A20" s="1" t="s">
        <v>28</v>
      </c>
      <c r="B20" s="1">
        <v>66651665</v>
      </c>
      <c r="C20" s="1">
        <v>250</v>
      </c>
      <c r="D20" s="1">
        <v>4734.0434999999998</v>
      </c>
      <c r="E20" s="1">
        <v>4484.0434999999998</v>
      </c>
      <c r="F20" s="1">
        <v>2440.0365999999999</v>
      </c>
      <c r="G20" s="1">
        <v>2190.0365999999999</v>
      </c>
      <c r="H20" s="1">
        <v>2440.0365999999999</v>
      </c>
      <c r="I20" s="1">
        <v>2190.0365999999999</v>
      </c>
      <c r="J20" s="1">
        <v>210690.34</v>
      </c>
      <c r="K20" s="1">
        <v>229128.53</v>
      </c>
      <c r="L20" s="1">
        <v>475408.03</v>
      </c>
      <c r="M20" s="1">
        <v>554551.80000000005</v>
      </c>
      <c r="N20" s="1">
        <v>227385.73</v>
      </c>
      <c r="O20" s="1">
        <v>229128.52</v>
      </c>
      <c r="P20" s="1">
        <v>5981.2974000000004</v>
      </c>
      <c r="Q20" s="1">
        <v>79143.78</v>
      </c>
      <c r="R20" s="1">
        <v>18438.187999999998</v>
      </c>
      <c r="S20" s="1">
        <v>1742.7811999999999</v>
      </c>
    </row>
    <row r="21" spans="1:19" x14ac:dyDescent="0.2">
      <c r="A21" s="1" t="s">
        <v>25</v>
      </c>
      <c r="B21" s="1">
        <v>-1385530526</v>
      </c>
      <c r="C21" s="1">
        <v>250</v>
      </c>
      <c r="D21" s="1">
        <v>6960.0230000000001</v>
      </c>
      <c r="E21" s="1">
        <v>6710.0230000000001</v>
      </c>
      <c r="F21" s="1">
        <v>6957.9949999999999</v>
      </c>
      <c r="G21" s="1">
        <v>6707.9949999999999</v>
      </c>
      <c r="H21" s="1">
        <v>6957.9949999999999</v>
      </c>
      <c r="I21" s="1">
        <v>6707.9949999999999</v>
      </c>
      <c r="J21" s="1">
        <v>668982</v>
      </c>
      <c r="K21" s="1">
        <v>848616.56</v>
      </c>
      <c r="L21" s="1">
        <v>626256.1</v>
      </c>
      <c r="M21" s="1">
        <v>848911.06</v>
      </c>
      <c r="N21" s="1">
        <v>844889.4</v>
      </c>
      <c r="O21" s="1">
        <v>848616.56</v>
      </c>
      <c r="P21" s="1">
        <v>6721.1133</v>
      </c>
      <c r="Q21" s="1">
        <v>222654.94</v>
      </c>
      <c r="R21" s="1">
        <v>179634.56</v>
      </c>
      <c r="S21" s="1">
        <v>3727.1875</v>
      </c>
    </row>
    <row r="22" spans="1:19" x14ac:dyDescent="0.2">
      <c r="A22" s="1" t="s">
        <v>19</v>
      </c>
      <c r="B22" s="1">
        <v>-1040023681</v>
      </c>
      <c r="C22" s="1">
        <v>250</v>
      </c>
      <c r="D22" s="1">
        <v>6842.4849999999997</v>
      </c>
      <c r="E22" s="1">
        <v>6592.4849999999997</v>
      </c>
      <c r="F22" s="1">
        <v>7009.2416999999996</v>
      </c>
      <c r="G22" s="1">
        <v>6759.2416999999996</v>
      </c>
      <c r="H22" s="1">
        <v>7009.2416999999996</v>
      </c>
      <c r="I22" s="1">
        <v>6759.2416999999996</v>
      </c>
      <c r="J22" s="1">
        <v>559406.4</v>
      </c>
      <c r="K22" s="1">
        <v>753240.56</v>
      </c>
      <c r="L22" s="1">
        <v>297492.12</v>
      </c>
      <c r="M22" s="1">
        <v>732702.9</v>
      </c>
      <c r="N22" s="1">
        <v>729295.75</v>
      </c>
      <c r="O22" s="1">
        <v>753240.56</v>
      </c>
      <c r="P22" s="1">
        <v>5479.4179999999997</v>
      </c>
      <c r="Q22" s="1">
        <v>435210.72</v>
      </c>
      <c r="R22" s="1">
        <v>193834.19</v>
      </c>
      <c r="S22" s="1">
        <v>23944.812000000002</v>
      </c>
    </row>
    <row r="23" spans="1:19" x14ac:dyDescent="0.2">
      <c r="A23" s="1" t="s">
        <v>22</v>
      </c>
      <c r="B23" s="1">
        <v>1909811994</v>
      </c>
      <c r="C23" s="1">
        <v>250</v>
      </c>
      <c r="D23" s="1">
        <v>2577.1938</v>
      </c>
      <c r="E23" s="1">
        <v>2327.1938</v>
      </c>
      <c r="F23" s="1">
        <v>2674.8656999999998</v>
      </c>
      <c r="G23" s="1">
        <v>2424.8656999999998</v>
      </c>
      <c r="H23" s="1">
        <v>2674.8656999999998</v>
      </c>
      <c r="I23" s="1">
        <v>2424.8656999999998</v>
      </c>
      <c r="J23" s="1">
        <v>205065.73</v>
      </c>
      <c r="K23" s="1">
        <v>229042.66</v>
      </c>
      <c r="L23" s="1">
        <v>187946.34</v>
      </c>
      <c r="M23" s="1">
        <v>218233.34</v>
      </c>
      <c r="N23" s="1">
        <v>227427.02</v>
      </c>
      <c r="O23" s="1">
        <v>229042.64</v>
      </c>
      <c r="P23" s="1">
        <v>6115.7866000000004</v>
      </c>
      <c r="Q23" s="1">
        <v>30287</v>
      </c>
      <c r="R23" s="1">
        <v>23976.921999999999</v>
      </c>
      <c r="S23" s="1">
        <v>1615.625</v>
      </c>
    </row>
    <row r="24" spans="1:19" x14ac:dyDescent="0.2">
      <c r="A24" s="1" t="s">
        <v>24</v>
      </c>
      <c r="B24" s="1">
        <v>-463642527</v>
      </c>
      <c r="C24" s="1">
        <v>250</v>
      </c>
      <c r="D24" s="1">
        <v>10458.343000000001</v>
      </c>
      <c r="E24" s="1">
        <v>10208.343000000001</v>
      </c>
      <c r="F24" s="1">
        <v>11008.938</v>
      </c>
      <c r="G24" s="1">
        <v>10758.938</v>
      </c>
      <c r="H24" s="1">
        <v>11008.938</v>
      </c>
      <c r="I24" s="1">
        <v>10758.938</v>
      </c>
      <c r="J24" s="1">
        <v>665492.69999999995</v>
      </c>
      <c r="K24" s="1">
        <v>1424147.4</v>
      </c>
      <c r="L24" s="1">
        <v>303755.94</v>
      </c>
      <c r="M24" s="1">
        <v>1344209.8</v>
      </c>
      <c r="N24" s="1">
        <v>1365818</v>
      </c>
      <c r="O24" s="1">
        <v>1424147.4</v>
      </c>
      <c r="P24" s="1">
        <v>5771.2524000000003</v>
      </c>
      <c r="Q24" s="1">
        <v>1040453.8</v>
      </c>
      <c r="R24" s="1">
        <v>758654.7</v>
      </c>
      <c r="S24" s="1">
        <v>58329.375</v>
      </c>
    </row>
    <row r="25" spans="1:19" x14ac:dyDescent="0.2">
      <c r="A25" s="1" t="s">
        <v>19</v>
      </c>
      <c r="B25" s="1">
        <v>481889107</v>
      </c>
      <c r="C25" s="1">
        <v>250</v>
      </c>
      <c r="D25" s="1">
        <v>3623.2177999999999</v>
      </c>
      <c r="E25" s="1">
        <v>3373.2177999999999</v>
      </c>
      <c r="F25" s="1">
        <v>4844.5690000000004</v>
      </c>
      <c r="G25" s="1">
        <v>4594.5690000000004</v>
      </c>
      <c r="H25" s="1">
        <v>4844.5690000000004</v>
      </c>
      <c r="I25" s="1">
        <v>4594.5690000000004</v>
      </c>
      <c r="J25" s="1">
        <v>285334.75</v>
      </c>
      <c r="K25" s="1">
        <v>500788.84</v>
      </c>
      <c r="L25" s="1">
        <v>67974.539999999994</v>
      </c>
      <c r="M25" s="1">
        <v>358442.28</v>
      </c>
      <c r="N25" s="1">
        <v>466958.38</v>
      </c>
      <c r="O25" s="1">
        <v>500788.84</v>
      </c>
      <c r="P25" s="1">
        <v>6661.0005000000001</v>
      </c>
      <c r="Q25" s="1">
        <v>290467.75</v>
      </c>
      <c r="R25" s="1">
        <v>215454.1</v>
      </c>
      <c r="S25" s="1">
        <v>33830.47</v>
      </c>
    </row>
    <row r="26" spans="1:19" x14ac:dyDescent="0.2">
      <c r="A26" s="1" t="s">
        <v>24</v>
      </c>
      <c r="B26" s="1">
        <v>1466068709</v>
      </c>
      <c r="C26" s="1">
        <v>250</v>
      </c>
      <c r="D26" s="1">
        <v>3341.6848</v>
      </c>
      <c r="E26" s="1">
        <v>3091.6848</v>
      </c>
      <c r="F26" s="1">
        <v>4029.2788</v>
      </c>
      <c r="G26" s="1">
        <v>3779.2788</v>
      </c>
      <c r="H26" s="1">
        <v>4029.2788</v>
      </c>
      <c r="I26" s="1">
        <v>3779.2788</v>
      </c>
      <c r="J26" s="1">
        <v>230111.34</v>
      </c>
      <c r="K26" s="1">
        <v>363912.16</v>
      </c>
      <c r="L26" s="1">
        <v>87221.1</v>
      </c>
      <c r="M26" s="1">
        <v>297466.59999999998</v>
      </c>
      <c r="N26" s="1">
        <v>343200</v>
      </c>
      <c r="O26" s="1">
        <v>363912.16</v>
      </c>
      <c r="P26" s="1">
        <v>5894.7494999999999</v>
      </c>
      <c r="Q26" s="1">
        <v>210245.5</v>
      </c>
      <c r="R26" s="1">
        <v>133800.81</v>
      </c>
      <c r="S26" s="1">
        <v>20712.155999999999</v>
      </c>
    </row>
    <row r="27" spans="1:19" x14ac:dyDescent="0.2">
      <c r="A27" s="1" t="s">
        <v>24</v>
      </c>
      <c r="B27" s="1">
        <v>542933640</v>
      </c>
      <c r="C27" s="1">
        <v>250</v>
      </c>
      <c r="D27" s="1">
        <v>2912.0952000000002</v>
      </c>
      <c r="E27" s="1">
        <v>2662.0952000000002</v>
      </c>
      <c r="F27" s="1">
        <v>3083.3827999999999</v>
      </c>
      <c r="G27" s="1">
        <v>2833.3827999999999</v>
      </c>
      <c r="H27" s="1">
        <v>3083.3827999999999</v>
      </c>
      <c r="I27" s="1">
        <v>2833.3827999999999</v>
      </c>
      <c r="J27" s="1">
        <v>251194.11</v>
      </c>
      <c r="K27" s="1">
        <v>294983.06</v>
      </c>
      <c r="L27" s="1">
        <v>203032.84</v>
      </c>
      <c r="M27" s="1">
        <v>275433.62</v>
      </c>
      <c r="N27" s="1">
        <v>284335.75</v>
      </c>
      <c r="O27" s="1">
        <v>294983.12</v>
      </c>
      <c r="P27" s="1">
        <v>6183.1625999999997</v>
      </c>
      <c r="Q27" s="1">
        <v>72400.78</v>
      </c>
      <c r="R27" s="1">
        <v>43788.953000000001</v>
      </c>
      <c r="S27" s="1">
        <v>10647.375</v>
      </c>
    </row>
    <row r="28" spans="1:19" x14ac:dyDescent="0.2">
      <c r="A28" s="1" t="s">
        <v>23</v>
      </c>
      <c r="B28" s="1">
        <v>-31587717</v>
      </c>
      <c r="C28" s="1">
        <v>250</v>
      </c>
      <c r="D28" s="1">
        <v>6208.4210000000003</v>
      </c>
      <c r="E28" s="1">
        <v>5958.4210000000003</v>
      </c>
      <c r="F28" s="1">
        <v>6615.2236000000003</v>
      </c>
      <c r="G28" s="1">
        <v>6365.2236000000003</v>
      </c>
      <c r="H28" s="1">
        <v>6615.2236000000003</v>
      </c>
      <c r="I28" s="1">
        <v>6365.2236000000003</v>
      </c>
      <c r="J28" s="1">
        <v>331929.06</v>
      </c>
      <c r="K28" s="1">
        <v>631599.30000000005</v>
      </c>
      <c r="L28" s="1">
        <v>108000.03</v>
      </c>
      <c r="M28" s="1">
        <v>591067.5</v>
      </c>
      <c r="N28" s="1">
        <v>606969.59999999998</v>
      </c>
      <c r="O28" s="1">
        <v>631599.19999999995</v>
      </c>
      <c r="P28" s="1">
        <v>6111.5950000000003</v>
      </c>
      <c r="Q28" s="1">
        <v>483067.44</v>
      </c>
      <c r="R28" s="1">
        <v>299670.21999999997</v>
      </c>
      <c r="S28" s="1">
        <v>24629.562000000002</v>
      </c>
    </row>
    <row r="29" spans="1:19" x14ac:dyDescent="0.2">
      <c r="A29" s="1" t="s">
        <v>19</v>
      </c>
      <c r="B29" s="1">
        <v>-1608197371</v>
      </c>
      <c r="C29" s="1">
        <v>250</v>
      </c>
      <c r="D29" s="1">
        <v>6185.3069999999998</v>
      </c>
      <c r="E29" s="1">
        <v>5935.3069999999998</v>
      </c>
      <c r="F29" s="1">
        <v>6682.9009999999998</v>
      </c>
      <c r="G29" s="1">
        <v>6432.9009999999998</v>
      </c>
      <c r="H29" s="1">
        <v>6682.9009999999998</v>
      </c>
      <c r="I29" s="1">
        <v>6432.9009999999998</v>
      </c>
      <c r="J29" s="1">
        <v>711738.94</v>
      </c>
      <c r="K29" s="1">
        <v>852816.2</v>
      </c>
      <c r="L29" s="1">
        <v>475731.66</v>
      </c>
      <c r="M29" s="1">
        <v>782570.56</v>
      </c>
      <c r="N29" s="1">
        <v>842810.75</v>
      </c>
      <c r="O29" s="1">
        <v>852816.1</v>
      </c>
      <c r="P29" s="1">
        <v>6043.5933000000005</v>
      </c>
      <c r="Q29" s="1">
        <v>306838.94</v>
      </c>
      <c r="R29" s="1">
        <v>141077.25</v>
      </c>
      <c r="S29" s="1">
        <v>10005.4375</v>
      </c>
    </row>
    <row r="30" spans="1:19" x14ac:dyDescent="0.2">
      <c r="A30" s="1" t="s">
        <v>23</v>
      </c>
      <c r="B30" s="1">
        <v>-806685258</v>
      </c>
      <c r="C30" s="1">
        <v>250</v>
      </c>
      <c r="D30" s="1">
        <v>12693.666999999999</v>
      </c>
      <c r="E30" s="1">
        <v>12443.666999999999</v>
      </c>
      <c r="F30" s="1">
        <v>15756.115</v>
      </c>
      <c r="G30" s="1">
        <v>15506.115</v>
      </c>
      <c r="H30" s="1">
        <v>15756.115</v>
      </c>
      <c r="I30" s="1">
        <v>15506.115</v>
      </c>
      <c r="J30" s="1">
        <v>1195443.3999999999</v>
      </c>
      <c r="K30" s="1">
        <v>3148821</v>
      </c>
      <c r="L30" s="1">
        <v>237060.16</v>
      </c>
      <c r="M30" s="1">
        <v>2479030.7999999998</v>
      </c>
      <c r="N30" s="1">
        <v>3006926</v>
      </c>
      <c r="O30" s="1">
        <v>3148820.5</v>
      </c>
      <c r="P30" s="1">
        <v>5077.5595999999996</v>
      </c>
      <c r="Q30" s="1">
        <v>2241970.7999999998</v>
      </c>
      <c r="R30" s="1">
        <v>1953377.6</v>
      </c>
      <c r="S30" s="1">
        <v>141894.5</v>
      </c>
    </row>
    <row r="31" spans="1:19" x14ac:dyDescent="0.2">
      <c r="A31" s="1" t="s">
        <v>24</v>
      </c>
      <c r="B31" s="1">
        <v>1337272588</v>
      </c>
      <c r="C31" s="1">
        <v>250</v>
      </c>
      <c r="D31" s="1">
        <v>13211.47</v>
      </c>
      <c r="E31" s="1">
        <v>12961.47</v>
      </c>
      <c r="F31" s="1">
        <v>13287.754000000001</v>
      </c>
      <c r="G31" s="1">
        <v>13037.754000000001</v>
      </c>
      <c r="H31" s="1">
        <v>13287.754000000001</v>
      </c>
      <c r="I31" s="1">
        <v>13037.754000000001</v>
      </c>
      <c r="J31" s="1">
        <v>1062107.2</v>
      </c>
      <c r="K31" s="1">
        <v>2488867.5</v>
      </c>
      <c r="L31" s="1">
        <v>176134.28</v>
      </c>
      <c r="M31" s="1">
        <v>2471778.7999999998</v>
      </c>
      <c r="N31" s="1">
        <v>2350877</v>
      </c>
      <c r="O31" s="1">
        <v>2488867.5</v>
      </c>
      <c r="P31" s="1">
        <v>6394.5015000000003</v>
      </c>
      <c r="Q31" s="1">
        <v>2295644.5</v>
      </c>
      <c r="R31" s="1">
        <v>1426760.2</v>
      </c>
      <c r="S31" s="1">
        <v>137990.5</v>
      </c>
    </row>
    <row r="32" spans="1:19" x14ac:dyDescent="0.2">
      <c r="A32" s="1" t="s">
        <v>19</v>
      </c>
      <c r="B32" s="1">
        <v>1134486876</v>
      </c>
      <c r="C32" s="1">
        <v>250</v>
      </c>
      <c r="D32" s="1">
        <v>2768.2665999999999</v>
      </c>
      <c r="E32" s="1">
        <v>2518.2665999999999</v>
      </c>
      <c r="F32" s="1">
        <v>2983.6500999999998</v>
      </c>
      <c r="G32" s="1">
        <v>2733.6500999999998</v>
      </c>
      <c r="H32" s="1">
        <v>2983.6500999999998</v>
      </c>
      <c r="I32" s="1">
        <v>2733.6500999999998</v>
      </c>
      <c r="J32" s="1">
        <v>146790.44</v>
      </c>
      <c r="K32" s="1">
        <v>238444.5</v>
      </c>
      <c r="L32" s="1">
        <v>60307.89</v>
      </c>
      <c r="M32" s="1">
        <v>217693.58</v>
      </c>
      <c r="N32" s="1">
        <v>219941.75</v>
      </c>
      <c r="O32" s="1">
        <v>238444.53</v>
      </c>
      <c r="P32" s="1">
        <v>5807.3495999999996</v>
      </c>
      <c r="Q32" s="1">
        <v>157385.69</v>
      </c>
      <c r="R32" s="1">
        <v>91654.06</v>
      </c>
      <c r="S32" s="1">
        <v>18502.780999999999</v>
      </c>
    </row>
    <row r="33" spans="1:19" x14ac:dyDescent="0.2">
      <c r="A33" s="1" t="s">
        <v>19</v>
      </c>
      <c r="B33" s="1">
        <v>408405954</v>
      </c>
      <c r="C33" s="1">
        <v>250</v>
      </c>
      <c r="D33" s="1">
        <v>3381.4929999999999</v>
      </c>
      <c r="E33" s="1">
        <v>3131.4929999999999</v>
      </c>
      <c r="F33" s="1">
        <v>3798.0344</v>
      </c>
      <c r="G33" s="1">
        <v>3548.0344</v>
      </c>
      <c r="H33" s="1">
        <v>3798.0344</v>
      </c>
      <c r="I33" s="1">
        <v>3548.0344</v>
      </c>
      <c r="J33" s="1">
        <v>221065.84</v>
      </c>
      <c r="K33" s="1">
        <v>367632.78</v>
      </c>
      <c r="L33" s="1">
        <v>72402.48</v>
      </c>
      <c r="M33" s="1">
        <v>316144.78000000003</v>
      </c>
      <c r="N33" s="1">
        <v>336039.16</v>
      </c>
      <c r="O33" s="1">
        <v>367632.72</v>
      </c>
      <c r="P33" s="1">
        <v>5598.03</v>
      </c>
      <c r="Q33" s="1">
        <v>243742.31</v>
      </c>
      <c r="R33" s="1">
        <v>146566.94</v>
      </c>
      <c r="S33" s="1">
        <v>31593.562000000002</v>
      </c>
    </row>
    <row r="34" spans="1:19" x14ac:dyDescent="0.2">
      <c r="A34" s="1" t="s">
        <v>30</v>
      </c>
      <c r="B34" s="1">
        <v>707954076</v>
      </c>
      <c r="C34" s="1">
        <v>250</v>
      </c>
      <c r="D34" s="1">
        <v>3922.0675999999999</v>
      </c>
      <c r="E34" s="1">
        <v>3672.0675999999999</v>
      </c>
      <c r="F34" s="1">
        <v>4183.317</v>
      </c>
      <c r="G34" s="1">
        <v>3933.317</v>
      </c>
      <c r="H34" s="1">
        <v>4183.317</v>
      </c>
      <c r="I34" s="1">
        <v>3933.317</v>
      </c>
      <c r="J34" s="1">
        <v>388158.62</v>
      </c>
      <c r="K34" s="1">
        <v>452694.8</v>
      </c>
      <c r="L34" s="1">
        <v>325846.7</v>
      </c>
      <c r="M34" s="1">
        <v>418736.16</v>
      </c>
      <c r="N34" s="1">
        <v>449436.9</v>
      </c>
      <c r="O34" s="1">
        <v>452694.8</v>
      </c>
      <c r="P34" s="1">
        <v>6135.5529999999999</v>
      </c>
      <c r="Q34" s="1">
        <v>92889.47</v>
      </c>
      <c r="R34" s="1">
        <v>64536.188000000002</v>
      </c>
      <c r="S34" s="1">
        <v>3257.9061999999999</v>
      </c>
    </row>
    <row r="35" spans="1:19" x14ac:dyDescent="0.2">
      <c r="A35" s="1" t="s">
        <v>19</v>
      </c>
      <c r="B35" s="1">
        <v>698709310</v>
      </c>
      <c r="C35" s="1">
        <v>250</v>
      </c>
      <c r="D35" s="1">
        <v>6477.1719999999996</v>
      </c>
      <c r="E35" s="1">
        <v>6227.1719999999996</v>
      </c>
      <c r="F35" s="1">
        <v>6393.8545000000004</v>
      </c>
      <c r="G35" s="1">
        <v>6143.8545000000004</v>
      </c>
      <c r="H35" s="1">
        <v>6393.8545000000004</v>
      </c>
      <c r="I35" s="1">
        <v>6143.8545000000004</v>
      </c>
      <c r="J35" s="1">
        <v>414945.78</v>
      </c>
      <c r="K35" s="1">
        <v>698387.75</v>
      </c>
      <c r="L35" s="1">
        <v>93049.625</v>
      </c>
      <c r="M35" s="1">
        <v>708276.06</v>
      </c>
      <c r="N35" s="1">
        <v>654944.43999999994</v>
      </c>
      <c r="O35" s="1">
        <v>698387.8</v>
      </c>
      <c r="P35" s="1">
        <v>6590.3296</v>
      </c>
      <c r="Q35" s="1">
        <v>615226.43999999994</v>
      </c>
      <c r="R35" s="1">
        <v>283442</v>
      </c>
      <c r="S35" s="1">
        <v>43443.375</v>
      </c>
    </row>
    <row r="36" spans="1:19" x14ac:dyDescent="0.2">
      <c r="A36" s="1" t="s">
        <v>22</v>
      </c>
      <c r="B36" s="1">
        <v>286052801</v>
      </c>
      <c r="C36" s="1">
        <v>250</v>
      </c>
      <c r="D36" s="1">
        <v>3931.5410000000002</v>
      </c>
      <c r="E36" s="1">
        <v>3681.5410000000002</v>
      </c>
      <c r="F36" s="1">
        <v>3595.8847999999998</v>
      </c>
      <c r="G36" s="1">
        <v>3345.8847999999998</v>
      </c>
      <c r="H36" s="1">
        <v>3595.8847999999998</v>
      </c>
      <c r="I36" s="1">
        <v>3345.8847999999998</v>
      </c>
      <c r="J36" s="1">
        <v>359257.44</v>
      </c>
      <c r="K36" s="1">
        <v>414384.28</v>
      </c>
      <c r="L36" s="1">
        <v>364844.28</v>
      </c>
      <c r="M36" s="1">
        <v>464740.06</v>
      </c>
      <c r="N36" s="1">
        <v>405322.66</v>
      </c>
      <c r="O36" s="1">
        <v>414384.28</v>
      </c>
      <c r="P36" s="1">
        <v>5875.1</v>
      </c>
      <c r="Q36" s="1">
        <v>99895.78</v>
      </c>
      <c r="R36" s="1">
        <v>55126.843999999997</v>
      </c>
      <c r="S36" s="1">
        <v>9061.625</v>
      </c>
    </row>
    <row r="37" spans="1:19" x14ac:dyDescent="0.2">
      <c r="A37" s="1" t="s">
        <v>31</v>
      </c>
      <c r="B37" s="1">
        <v>-190541709</v>
      </c>
      <c r="C37" s="1">
        <v>250</v>
      </c>
      <c r="D37" s="1">
        <v>2827.0021999999999</v>
      </c>
      <c r="E37" s="1">
        <v>2577.0021999999999</v>
      </c>
      <c r="F37" s="1">
        <v>2938.7973999999999</v>
      </c>
      <c r="G37" s="1">
        <v>2688.7973999999999</v>
      </c>
      <c r="H37" s="1">
        <v>2938.7973999999999</v>
      </c>
      <c r="I37" s="1">
        <v>2688.7973999999999</v>
      </c>
      <c r="J37" s="1">
        <v>179161.03</v>
      </c>
      <c r="K37" s="1">
        <v>246852.58</v>
      </c>
      <c r="L37" s="1">
        <v>147978.85999999999</v>
      </c>
      <c r="M37" s="1">
        <v>236928.52</v>
      </c>
      <c r="N37" s="1">
        <v>241114</v>
      </c>
      <c r="O37" s="1">
        <v>246852.58</v>
      </c>
      <c r="P37" s="1">
        <v>7448.6566999999995</v>
      </c>
      <c r="Q37" s="1">
        <v>88949.66</v>
      </c>
      <c r="R37" s="1">
        <v>67691.55</v>
      </c>
      <c r="S37" s="1">
        <v>5738.5780000000004</v>
      </c>
    </row>
    <row r="38" spans="1:19" x14ac:dyDescent="0.2">
      <c r="A38" s="1" t="s">
        <v>32</v>
      </c>
      <c r="B38" s="1">
        <v>-763205672</v>
      </c>
      <c r="C38" s="1">
        <v>250</v>
      </c>
      <c r="D38" s="1">
        <v>2851.5839999999998</v>
      </c>
      <c r="E38" s="1">
        <v>2601.5839999999998</v>
      </c>
      <c r="F38" s="1">
        <v>3232.9470000000001</v>
      </c>
      <c r="G38" s="1">
        <v>2982.9470000000001</v>
      </c>
      <c r="H38" s="1">
        <v>3232.9470000000001</v>
      </c>
      <c r="I38" s="1">
        <v>2982.9470000000001</v>
      </c>
      <c r="J38" s="1">
        <v>258081.14</v>
      </c>
      <c r="K38" s="1">
        <v>302866.44</v>
      </c>
      <c r="L38" s="1">
        <v>204635.95</v>
      </c>
      <c r="M38" s="1">
        <v>256665.39</v>
      </c>
      <c r="N38" s="1">
        <v>299370.5</v>
      </c>
      <c r="O38" s="1">
        <v>302866.44</v>
      </c>
      <c r="P38" s="1">
        <v>5885.79</v>
      </c>
      <c r="Q38" s="1">
        <v>52029.438000000002</v>
      </c>
      <c r="R38" s="1">
        <v>44785.311999999998</v>
      </c>
      <c r="S38" s="1">
        <v>3495.9375</v>
      </c>
    </row>
    <row r="39" spans="1:19" x14ac:dyDescent="0.2">
      <c r="A39" s="1" t="s">
        <v>23</v>
      </c>
      <c r="B39" s="1">
        <v>-1512022076</v>
      </c>
      <c r="C39" s="1">
        <v>250</v>
      </c>
      <c r="D39" s="1">
        <v>1210.3163999999999</v>
      </c>
      <c r="E39" s="1">
        <v>960.31640000000004</v>
      </c>
      <c r="F39" s="1">
        <v>1455.2562</v>
      </c>
      <c r="G39" s="1">
        <v>1205.2562</v>
      </c>
      <c r="H39" s="1">
        <v>1455.2562</v>
      </c>
      <c r="I39" s="1">
        <v>1205.2562</v>
      </c>
      <c r="J39" s="1">
        <v>100365.836</v>
      </c>
      <c r="K39" s="1">
        <v>105660.83</v>
      </c>
      <c r="L39" s="1">
        <v>74312.289999999994</v>
      </c>
      <c r="M39" s="1">
        <v>80787.69</v>
      </c>
      <c r="N39" s="1">
        <v>104562.125</v>
      </c>
      <c r="O39" s="1">
        <v>105660.83</v>
      </c>
      <c r="P39" s="1">
        <v>6878.9472999999998</v>
      </c>
      <c r="Q39" s="1">
        <v>6475.3984</v>
      </c>
      <c r="R39" s="1">
        <v>5294.9920000000002</v>
      </c>
      <c r="S39" s="1">
        <v>1098.7030999999999</v>
      </c>
    </row>
    <row r="40" spans="1:19" x14ac:dyDescent="0.2">
      <c r="A40" s="1" t="s">
        <v>21</v>
      </c>
      <c r="B40" s="1">
        <v>-2041392862</v>
      </c>
      <c r="C40" s="1">
        <v>250</v>
      </c>
      <c r="D40" s="1">
        <v>6818.1972999999998</v>
      </c>
      <c r="E40" s="1">
        <v>6568.1972999999998</v>
      </c>
      <c r="F40" s="1">
        <v>7388.6909999999998</v>
      </c>
      <c r="G40" s="1">
        <v>7138.6909999999998</v>
      </c>
      <c r="H40" s="1">
        <v>7388.6909999999998</v>
      </c>
      <c r="I40" s="1">
        <v>7138.6909999999998</v>
      </c>
      <c r="J40" s="1">
        <v>515191.34</v>
      </c>
      <c r="K40" s="1">
        <v>1142242.5</v>
      </c>
      <c r="L40" s="1">
        <v>297664</v>
      </c>
      <c r="M40" s="1">
        <v>1036009.9</v>
      </c>
      <c r="N40" s="1">
        <v>1109885.6000000001</v>
      </c>
      <c r="O40" s="1">
        <v>1142242.2</v>
      </c>
      <c r="P40" s="1">
        <v>5141.3540000000003</v>
      </c>
      <c r="Q40" s="1">
        <v>738345.9</v>
      </c>
      <c r="R40" s="1">
        <v>627051.1</v>
      </c>
      <c r="S40" s="1">
        <v>32356.625</v>
      </c>
    </row>
    <row r="41" spans="1:19" x14ac:dyDescent="0.2">
      <c r="A41" s="1" t="s">
        <v>26</v>
      </c>
      <c r="B41" s="1">
        <v>-1124915830</v>
      </c>
      <c r="C41" s="1">
        <v>250</v>
      </c>
      <c r="D41" s="1">
        <v>8071.6180000000004</v>
      </c>
      <c r="E41" s="1">
        <v>7821.6180000000004</v>
      </c>
      <c r="F41" s="1">
        <v>8440.5130000000008</v>
      </c>
      <c r="G41" s="1">
        <v>8190.5127000000002</v>
      </c>
      <c r="H41" s="1">
        <v>8440.5130000000008</v>
      </c>
      <c r="I41" s="1">
        <v>8190.5127000000002</v>
      </c>
      <c r="J41" s="1">
        <v>690619.06</v>
      </c>
      <c r="K41" s="1">
        <v>1150566.3999999999</v>
      </c>
      <c r="L41" s="1">
        <v>226612.48000000001</v>
      </c>
      <c r="M41" s="1">
        <v>1096239.8999999999</v>
      </c>
      <c r="N41" s="1">
        <v>1086379.1000000001</v>
      </c>
      <c r="O41" s="1">
        <v>1150566.5</v>
      </c>
      <c r="P41" s="1">
        <v>5499.3495999999996</v>
      </c>
      <c r="Q41" s="1">
        <v>869627.4</v>
      </c>
      <c r="R41" s="1">
        <v>459947.3</v>
      </c>
      <c r="S41" s="1">
        <v>64187.375</v>
      </c>
    </row>
    <row r="42" spans="1:19" x14ac:dyDescent="0.2">
      <c r="A42" s="1" t="s">
        <v>27</v>
      </c>
      <c r="B42" s="1">
        <v>174823762</v>
      </c>
      <c r="C42" s="1">
        <v>250</v>
      </c>
      <c r="D42" s="1">
        <v>2418.1952999999999</v>
      </c>
      <c r="E42" s="1">
        <v>2168.1952999999999</v>
      </c>
      <c r="F42" s="1">
        <v>2432.6325999999999</v>
      </c>
      <c r="G42" s="1">
        <v>2182.6325999999999</v>
      </c>
      <c r="H42" s="1">
        <v>2432.6325999999999</v>
      </c>
      <c r="I42" s="1">
        <v>2182.6325999999999</v>
      </c>
      <c r="J42" s="1">
        <v>202805.78</v>
      </c>
      <c r="K42" s="1">
        <v>218414.17</v>
      </c>
      <c r="L42" s="1">
        <v>194828</v>
      </c>
      <c r="M42" s="1">
        <v>216698.39</v>
      </c>
      <c r="N42" s="1">
        <v>217004.6</v>
      </c>
      <c r="O42" s="1">
        <v>218414.19</v>
      </c>
      <c r="P42" s="1">
        <v>6176.4319999999998</v>
      </c>
      <c r="Q42" s="1">
        <v>21870.39</v>
      </c>
      <c r="R42" s="1">
        <v>15608.391</v>
      </c>
      <c r="S42" s="1">
        <v>1409.5938000000001</v>
      </c>
    </row>
    <row r="43" spans="1:19" x14ac:dyDescent="0.2">
      <c r="A43" s="1" t="s">
        <v>19</v>
      </c>
      <c r="B43" s="1">
        <v>-1668190253</v>
      </c>
      <c r="C43" s="1">
        <v>250</v>
      </c>
      <c r="D43" s="1">
        <v>7696.9883</v>
      </c>
      <c r="E43" s="1">
        <v>7446.9883</v>
      </c>
      <c r="F43" s="1">
        <v>8159.5195000000003</v>
      </c>
      <c r="G43" s="1">
        <v>7909.5195000000003</v>
      </c>
      <c r="H43" s="1">
        <v>8159.5195000000003</v>
      </c>
      <c r="I43" s="1">
        <v>7909.5195000000003</v>
      </c>
      <c r="J43" s="1">
        <v>589090.9</v>
      </c>
      <c r="K43" s="1">
        <v>926325.25</v>
      </c>
      <c r="L43" s="1">
        <v>224957.05</v>
      </c>
      <c r="M43" s="1">
        <v>869072.3</v>
      </c>
      <c r="N43" s="1">
        <v>885141.5</v>
      </c>
      <c r="O43" s="1">
        <v>926325.25</v>
      </c>
      <c r="P43" s="1">
        <v>6507.6147000000001</v>
      </c>
      <c r="Q43" s="1">
        <v>644115.25</v>
      </c>
      <c r="R43" s="1">
        <v>337234.38</v>
      </c>
      <c r="S43" s="1">
        <v>41183.75</v>
      </c>
    </row>
    <row r="44" spans="1:19" x14ac:dyDescent="0.2">
      <c r="A44" s="1" t="s">
        <v>28</v>
      </c>
      <c r="B44" s="1">
        <v>1799436767</v>
      </c>
      <c r="C44" s="1">
        <v>250</v>
      </c>
      <c r="D44" s="1">
        <v>3148.0725000000002</v>
      </c>
      <c r="E44" s="1">
        <v>2898.0725000000002</v>
      </c>
      <c r="F44" s="1">
        <v>2870.4623999999999</v>
      </c>
      <c r="G44" s="1">
        <v>2620.4623999999999</v>
      </c>
      <c r="H44" s="1">
        <v>2870.4623999999999</v>
      </c>
      <c r="I44" s="1">
        <v>2620.4623999999999</v>
      </c>
      <c r="J44" s="1">
        <v>222661.27</v>
      </c>
      <c r="K44" s="1">
        <v>267788.3</v>
      </c>
      <c r="L44" s="1">
        <v>224189.42</v>
      </c>
      <c r="M44" s="1">
        <v>303451.34000000003</v>
      </c>
      <c r="N44" s="1">
        <v>263671.62</v>
      </c>
      <c r="O44" s="1">
        <v>267788.34000000003</v>
      </c>
      <c r="P44" s="1">
        <v>5986.5673999999999</v>
      </c>
      <c r="Q44" s="1">
        <v>79261.919999999998</v>
      </c>
      <c r="R44" s="1">
        <v>45127.046999999999</v>
      </c>
      <c r="S44" s="1">
        <v>4116.7187999999996</v>
      </c>
    </row>
    <row r="45" spans="1:19" x14ac:dyDescent="0.2">
      <c r="A45" s="1" t="s">
        <v>23</v>
      </c>
      <c r="B45" s="1">
        <v>-1555590367</v>
      </c>
      <c r="C45" s="1">
        <v>250</v>
      </c>
      <c r="D45" s="1">
        <v>3949.0551999999998</v>
      </c>
      <c r="E45" s="1">
        <v>3699.0551999999998</v>
      </c>
      <c r="F45" s="1">
        <v>3647.7710000000002</v>
      </c>
      <c r="G45" s="1">
        <v>3397.7710000000002</v>
      </c>
      <c r="H45" s="1">
        <v>3647.7710000000002</v>
      </c>
      <c r="I45" s="1">
        <v>3397.7710000000002</v>
      </c>
      <c r="J45" s="1">
        <v>245423.84</v>
      </c>
      <c r="K45" s="1">
        <v>354403.6</v>
      </c>
      <c r="L45" s="1">
        <v>132856.79999999999</v>
      </c>
      <c r="M45" s="1">
        <v>391329.38</v>
      </c>
      <c r="N45" s="1">
        <v>333908.34000000003</v>
      </c>
      <c r="O45" s="1">
        <v>354403.56</v>
      </c>
      <c r="P45" s="1">
        <v>6194.8945000000003</v>
      </c>
      <c r="Q45" s="1">
        <v>258472.56</v>
      </c>
      <c r="R45" s="1">
        <v>108979.734</v>
      </c>
      <c r="S45" s="1">
        <v>20495.219000000001</v>
      </c>
    </row>
    <row r="46" spans="1:19" x14ac:dyDescent="0.2">
      <c r="A46" s="1" t="s">
        <v>31</v>
      </c>
      <c r="B46" s="1">
        <v>650433521</v>
      </c>
      <c r="C46" s="1">
        <v>250</v>
      </c>
      <c r="D46" s="1">
        <v>2913.2842000000001</v>
      </c>
      <c r="E46" s="1">
        <v>2663.2842000000001</v>
      </c>
      <c r="F46" s="1">
        <v>2727.3852999999999</v>
      </c>
      <c r="G46" s="1">
        <v>2477.3852999999999</v>
      </c>
      <c r="H46" s="1">
        <v>2727.3852999999999</v>
      </c>
      <c r="I46" s="1">
        <v>2477.3852999999999</v>
      </c>
      <c r="J46" s="1">
        <v>199501.06</v>
      </c>
      <c r="K46" s="1">
        <v>239266.1</v>
      </c>
      <c r="L46" s="1">
        <v>196861.12</v>
      </c>
      <c r="M46" s="1">
        <v>259274.22</v>
      </c>
      <c r="N46" s="1">
        <v>235897.44</v>
      </c>
      <c r="O46" s="1">
        <v>239266.11</v>
      </c>
      <c r="P46" s="1">
        <v>6254.31</v>
      </c>
      <c r="Q46" s="1">
        <v>62413.093999999997</v>
      </c>
      <c r="R46" s="1">
        <v>39765.03</v>
      </c>
      <c r="S46" s="1">
        <v>3368.6718999999998</v>
      </c>
    </row>
    <row r="47" spans="1:19" x14ac:dyDescent="0.2">
      <c r="A47" s="1" t="s">
        <v>29</v>
      </c>
      <c r="B47" s="1">
        <v>-648533003</v>
      </c>
      <c r="C47" s="1">
        <v>250</v>
      </c>
      <c r="D47" s="1">
        <v>3978.7777999999998</v>
      </c>
      <c r="E47" s="1">
        <v>3728.7777999999998</v>
      </c>
      <c r="F47" s="1">
        <v>4300.0450000000001</v>
      </c>
      <c r="G47" s="1">
        <v>4050.0450000000001</v>
      </c>
      <c r="H47" s="1">
        <v>4300.0450000000001</v>
      </c>
      <c r="I47" s="1">
        <v>4050.0450000000001</v>
      </c>
      <c r="J47" s="1">
        <v>244076.16</v>
      </c>
      <c r="K47" s="1">
        <v>453813.03</v>
      </c>
      <c r="L47" s="1">
        <v>126317.375</v>
      </c>
      <c r="M47" s="1">
        <v>414569.72</v>
      </c>
      <c r="N47" s="1">
        <v>435110.06</v>
      </c>
      <c r="O47" s="1">
        <v>453813.06</v>
      </c>
      <c r="P47" s="1">
        <v>5275.4870000000001</v>
      </c>
      <c r="Q47" s="1">
        <v>288252.3</v>
      </c>
      <c r="R47" s="1">
        <v>209736.86</v>
      </c>
      <c r="S47" s="1">
        <v>18703</v>
      </c>
    </row>
    <row r="48" spans="1:19" x14ac:dyDescent="0.2">
      <c r="A48" s="1" t="s">
        <v>28</v>
      </c>
      <c r="B48" s="1">
        <v>412928697</v>
      </c>
      <c r="C48" s="1">
        <v>250</v>
      </c>
      <c r="D48" s="1">
        <v>7236.9160000000002</v>
      </c>
      <c r="E48" s="1">
        <v>6986.9160000000002</v>
      </c>
      <c r="F48" s="1">
        <v>5340.4340000000002</v>
      </c>
      <c r="G48" s="1">
        <v>5090.4340000000002</v>
      </c>
      <c r="H48" s="1">
        <v>5340.4340000000002</v>
      </c>
      <c r="I48" s="1">
        <v>5090.4340000000002</v>
      </c>
      <c r="J48" s="1">
        <v>513947.62</v>
      </c>
      <c r="K48" s="1">
        <v>758131.3</v>
      </c>
      <c r="L48" s="1">
        <v>498537.12</v>
      </c>
      <c r="M48" s="1">
        <v>1076387</v>
      </c>
      <c r="N48" s="1">
        <v>735458.6</v>
      </c>
      <c r="O48" s="1">
        <v>758131.19999999995</v>
      </c>
      <c r="P48" s="1">
        <v>5428.6625999999997</v>
      </c>
      <c r="Q48" s="1">
        <v>577849.9</v>
      </c>
      <c r="R48" s="1">
        <v>244183.66</v>
      </c>
      <c r="S48" s="1">
        <v>22672.562000000002</v>
      </c>
    </row>
    <row r="49" spans="1:19" x14ac:dyDescent="0.2">
      <c r="A49" s="1" t="s">
        <v>29</v>
      </c>
      <c r="B49" s="1">
        <v>952822115</v>
      </c>
      <c r="C49" s="1">
        <v>250</v>
      </c>
      <c r="D49" s="1">
        <v>4185.4979999999996</v>
      </c>
      <c r="E49" s="1">
        <v>3935.498</v>
      </c>
      <c r="F49" s="1">
        <v>4264.0595999999996</v>
      </c>
      <c r="G49" s="1">
        <v>4014.0596</v>
      </c>
      <c r="H49" s="1">
        <v>4264.0595999999996</v>
      </c>
      <c r="I49" s="1">
        <v>4014.0596</v>
      </c>
      <c r="J49" s="1">
        <v>275379</v>
      </c>
      <c r="K49" s="1">
        <v>443431.62</v>
      </c>
      <c r="L49" s="1">
        <v>169503.22</v>
      </c>
      <c r="M49" s="1">
        <v>434120.06</v>
      </c>
      <c r="N49" s="1">
        <v>427594.3</v>
      </c>
      <c r="O49" s="1">
        <v>443431.6</v>
      </c>
      <c r="P49" s="1">
        <v>6241.9949999999999</v>
      </c>
      <c r="Q49" s="1">
        <v>264616.84000000003</v>
      </c>
      <c r="R49" s="1">
        <v>168052.62</v>
      </c>
      <c r="S49" s="1">
        <v>15837.281000000001</v>
      </c>
    </row>
    <row r="50" spans="1:19" x14ac:dyDescent="0.2">
      <c r="A50" s="1" t="s">
        <v>23</v>
      </c>
      <c r="B50" s="1">
        <v>-1720755923</v>
      </c>
      <c r="C50" s="1">
        <v>250</v>
      </c>
      <c r="D50" s="1">
        <v>6466.1234999999997</v>
      </c>
      <c r="E50" s="1">
        <v>6216.1234999999997</v>
      </c>
      <c r="F50" s="1">
        <v>7456.5073000000002</v>
      </c>
      <c r="G50" s="1">
        <v>7206.5073000000002</v>
      </c>
      <c r="H50" s="1">
        <v>7456.5073000000002</v>
      </c>
      <c r="I50" s="1">
        <v>7206.5073000000002</v>
      </c>
      <c r="J50" s="1">
        <v>529503.43999999994</v>
      </c>
      <c r="K50" s="1">
        <v>998552.3</v>
      </c>
      <c r="L50" s="1">
        <v>144501.29999999999</v>
      </c>
      <c r="M50" s="1">
        <v>846525.7</v>
      </c>
      <c r="N50" s="1">
        <v>936244.56</v>
      </c>
      <c r="O50" s="1">
        <v>998552.4</v>
      </c>
      <c r="P50" s="1">
        <v>6459.5860000000002</v>
      </c>
      <c r="Q50" s="1">
        <v>702024.4</v>
      </c>
      <c r="R50" s="1">
        <v>469048.9</v>
      </c>
      <c r="S50" s="1">
        <v>62307.811999999998</v>
      </c>
    </row>
    <row r="51" spans="1:19" x14ac:dyDescent="0.2">
      <c r="A51" s="1" t="s">
        <v>21</v>
      </c>
      <c r="B51" s="1">
        <v>713249548</v>
      </c>
      <c r="C51" s="1">
        <v>250</v>
      </c>
      <c r="D51" s="1">
        <v>3490.5214999999998</v>
      </c>
      <c r="E51" s="1">
        <v>3240.5214999999998</v>
      </c>
      <c r="F51" s="1">
        <v>3632.3407999999999</v>
      </c>
      <c r="G51" s="1">
        <v>3382.3407999999999</v>
      </c>
      <c r="H51" s="1">
        <v>3632.3407999999999</v>
      </c>
      <c r="I51" s="1">
        <v>3382.3407999999999</v>
      </c>
      <c r="J51" s="1">
        <v>256327.5</v>
      </c>
      <c r="K51" s="1">
        <v>306982.06</v>
      </c>
      <c r="L51" s="1">
        <v>221106.61</v>
      </c>
      <c r="M51" s="1">
        <v>294054.46999999997</v>
      </c>
      <c r="N51" s="1">
        <v>300837.75</v>
      </c>
      <c r="O51" s="1">
        <v>306982.09999999998</v>
      </c>
      <c r="P51" s="1">
        <v>6060.5690000000004</v>
      </c>
      <c r="Q51" s="1">
        <v>72947.86</v>
      </c>
      <c r="R51" s="1">
        <v>50654.561999999998</v>
      </c>
      <c r="S51" s="1">
        <v>6144.3437999999996</v>
      </c>
    </row>
    <row r="52" spans="1:19" x14ac:dyDescent="0.2">
      <c r="A52" s="1" t="s">
        <v>21</v>
      </c>
      <c r="B52" s="1">
        <v>826247555</v>
      </c>
      <c r="C52" s="1">
        <v>250</v>
      </c>
      <c r="D52" s="1">
        <v>6247.2362999999996</v>
      </c>
      <c r="E52" s="1">
        <v>5997.2362999999996</v>
      </c>
      <c r="F52" s="1">
        <v>6536.6319999999996</v>
      </c>
      <c r="G52" s="1">
        <v>6286.6319999999996</v>
      </c>
      <c r="H52" s="1">
        <v>6536.6319999999996</v>
      </c>
      <c r="I52" s="1">
        <v>6286.6319999999996</v>
      </c>
      <c r="J52" s="1">
        <v>631812.80000000005</v>
      </c>
      <c r="K52" s="1">
        <v>785802.5</v>
      </c>
      <c r="L52" s="1">
        <v>546927.1</v>
      </c>
      <c r="M52" s="1">
        <v>744838.8</v>
      </c>
      <c r="N52" s="1">
        <v>776047.25</v>
      </c>
      <c r="O52" s="1">
        <v>785802.44</v>
      </c>
      <c r="P52" s="1">
        <v>5921.6660000000002</v>
      </c>
      <c r="Q52" s="1">
        <v>197911.69</v>
      </c>
      <c r="R52" s="1">
        <v>153989.69</v>
      </c>
      <c r="S52" s="1">
        <v>9755.1875</v>
      </c>
    </row>
    <row r="53" spans="1:19" x14ac:dyDescent="0.2">
      <c r="A53" s="1" t="s">
        <v>23</v>
      </c>
      <c r="B53" s="1">
        <v>785368874</v>
      </c>
      <c r="C53" s="1">
        <v>250</v>
      </c>
      <c r="D53" s="1">
        <v>10187.739</v>
      </c>
      <c r="E53" s="1">
        <v>9937.7389999999996</v>
      </c>
      <c r="F53" s="1">
        <v>3307.3867</v>
      </c>
      <c r="G53" s="1">
        <v>3057.3867</v>
      </c>
      <c r="H53" s="1">
        <v>3307.3867</v>
      </c>
      <c r="I53" s="1">
        <v>3057.3867</v>
      </c>
      <c r="J53" s="1">
        <v>342210.9</v>
      </c>
      <c r="K53" s="1">
        <v>387082.34</v>
      </c>
      <c r="L53" s="1">
        <v>1029304.2</v>
      </c>
      <c r="M53" s="1">
        <v>1670882.9</v>
      </c>
      <c r="N53" s="1">
        <v>376607.03</v>
      </c>
      <c r="O53" s="1">
        <v>387082.4</v>
      </c>
      <c r="P53" s="1">
        <v>6080.5479999999998</v>
      </c>
      <c r="Q53" s="1">
        <v>641578.75</v>
      </c>
      <c r="R53" s="1">
        <v>44871.438000000002</v>
      </c>
      <c r="S53" s="1">
        <v>10475.375</v>
      </c>
    </row>
    <row r="54" spans="1:19" x14ac:dyDescent="0.2">
      <c r="A54" s="1" t="s">
        <v>19</v>
      </c>
      <c r="B54" s="1">
        <v>1006981601</v>
      </c>
      <c r="C54" s="1">
        <v>250</v>
      </c>
      <c r="D54" s="1">
        <v>3400.9587000000001</v>
      </c>
      <c r="E54" s="1">
        <v>3150.9587000000001</v>
      </c>
      <c r="F54" s="1">
        <v>1187.4656</v>
      </c>
      <c r="G54" s="1">
        <v>937.46559999999999</v>
      </c>
      <c r="H54" s="1">
        <v>1187.4656</v>
      </c>
      <c r="I54" s="1">
        <v>937.46559999999999</v>
      </c>
      <c r="J54" s="1">
        <v>75677.17</v>
      </c>
      <c r="K54" s="1">
        <v>79058.600000000006</v>
      </c>
      <c r="L54" s="1">
        <v>361760.12</v>
      </c>
      <c r="M54" s="1">
        <v>399392.2</v>
      </c>
      <c r="N54" s="1">
        <v>78172.740000000005</v>
      </c>
      <c r="O54" s="1">
        <v>79058.61</v>
      </c>
      <c r="P54" s="1">
        <v>5419.9315999999999</v>
      </c>
      <c r="Q54" s="1">
        <v>37632.061999999998</v>
      </c>
      <c r="R54" s="1">
        <v>3381.4297000000001</v>
      </c>
      <c r="S54" s="1">
        <v>885.86720000000003</v>
      </c>
    </row>
    <row r="55" spans="1:19" x14ac:dyDescent="0.2">
      <c r="A55" s="1" t="s">
        <v>24</v>
      </c>
      <c r="B55" s="1">
        <v>114827670</v>
      </c>
      <c r="C55" s="1">
        <v>250</v>
      </c>
      <c r="D55" s="1">
        <v>4462.3209999999999</v>
      </c>
      <c r="E55" s="1">
        <v>4212.3209999999999</v>
      </c>
      <c r="F55" s="1">
        <v>2439.6356999999998</v>
      </c>
      <c r="G55" s="1">
        <v>2189.6356999999998</v>
      </c>
      <c r="H55" s="1">
        <v>2439.6356999999998</v>
      </c>
      <c r="I55" s="1">
        <v>2189.6356999999998</v>
      </c>
      <c r="J55" s="1">
        <v>169339.84</v>
      </c>
      <c r="K55" s="1">
        <v>207097.42</v>
      </c>
      <c r="L55" s="1">
        <v>247654.16</v>
      </c>
      <c r="M55" s="1">
        <v>425614.94</v>
      </c>
      <c r="N55" s="1">
        <v>201761.36</v>
      </c>
      <c r="O55" s="1">
        <v>207097.42</v>
      </c>
      <c r="P55" s="1">
        <v>7337.9409999999998</v>
      </c>
      <c r="Q55" s="1">
        <v>177960.78</v>
      </c>
      <c r="R55" s="1">
        <v>37757.58</v>
      </c>
      <c r="S55" s="1">
        <v>5336.0625</v>
      </c>
    </row>
    <row r="56" spans="1:19" x14ac:dyDescent="0.2">
      <c r="A56" s="1" t="s">
        <v>22</v>
      </c>
      <c r="B56" s="1">
        <v>316430616</v>
      </c>
      <c r="C56" s="1">
        <v>250</v>
      </c>
      <c r="D56" s="1">
        <v>6168.7416999999996</v>
      </c>
      <c r="E56" s="1">
        <v>5918.7416999999996</v>
      </c>
      <c r="F56" s="1">
        <v>5860.0913</v>
      </c>
      <c r="G56" s="1">
        <v>5610.0913</v>
      </c>
      <c r="H56" s="1">
        <v>5860.0913</v>
      </c>
      <c r="I56" s="1">
        <v>5610.0913</v>
      </c>
      <c r="J56" s="1">
        <v>568124.56000000006</v>
      </c>
      <c r="K56" s="1">
        <v>742105.5</v>
      </c>
      <c r="L56" s="1">
        <v>506591.66</v>
      </c>
      <c r="M56" s="1">
        <v>790276.1</v>
      </c>
      <c r="N56" s="1">
        <v>725833.6</v>
      </c>
      <c r="O56" s="1">
        <v>742105.5</v>
      </c>
      <c r="P56" s="1">
        <v>6500.91</v>
      </c>
      <c r="Q56" s="1">
        <v>283684.44</v>
      </c>
      <c r="R56" s="1">
        <v>173980.94</v>
      </c>
      <c r="S56" s="1">
        <v>16271.875</v>
      </c>
    </row>
    <row r="57" spans="1:19" x14ac:dyDescent="0.2">
      <c r="A57" s="1" t="s">
        <v>21</v>
      </c>
      <c r="B57" s="1">
        <v>-406689046</v>
      </c>
      <c r="C57" s="1">
        <v>250</v>
      </c>
      <c r="D57" s="1">
        <v>6234.0209999999997</v>
      </c>
      <c r="E57" s="1">
        <v>5984.0209999999997</v>
      </c>
      <c r="F57" s="1">
        <v>6267.0150000000003</v>
      </c>
      <c r="G57" s="1">
        <v>6017.0150000000003</v>
      </c>
      <c r="H57" s="1">
        <v>6267.0150000000003</v>
      </c>
      <c r="I57" s="1">
        <v>6017.0150000000003</v>
      </c>
      <c r="J57" s="1">
        <v>442207.22</v>
      </c>
      <c r="K57" s="1">
        <v>740819.5</v>
      </c>
      <c r="L57" s="1">
        <v>291266.65999999997</v>
      </c>
      <c r="M57" s="1">
        <v>736574.25</v>
      </c>
      <c r="N57" s="1">
        <v>711675.5</v>
      </c>
      <c r="O57" s="1">
        <v>740819.44</v>
      </c>
      <c r="P57" s="1">
        <v>6300.49</v>
      </c>
      <c r="Q57" s="1">
        <v>445307.6</v>
      </c>
      <c r="R57" s="1">
        <v>298612.28000000003</v>
      </c>
      <c r="S57" s="1">
        <v>29143.937999999998</v>
      </c>
    </row>
    <row r="58" spans="1:19" x14ac:dyDescent="0.2">
      <c r="A58" s="1" t="s">
        <v>28</v>
      </c>
      <c r="B58" s="1">
        <v>-9578651</v>
      </c>
      <c r="C58" s="1">
        <v>250</v>
      </c>
      <c r="D58" s="1">
        <v>4238.5785999999998</v>
      </c>
      <c r="E58" s="1">
        <v>3988.5785999999998</v>
      </c>
      <c r="F58" s="1">
        <v>1978.3142</v>
      </c>
      <c r="G58" s="1">
        <v>1728.3142</v>
      </c>
      <c r="H58" s="1">
        <v>1978.3142</v>
      </c>
      <c r="I58" s="1">
        <v>1728.3142</v>
      </c>
      <c r="J58" s="1">
        <v>158883.82999999999</v>
      </c>
      <c r="K58" s="1">
        <v>171566.5</v>
      </c>
      <c r="L58" s="1">
        <v>425546.4</v>
      </c>
      <c r="M58" s="1">
        <v>497999.62</v>
      </c>
      <c r="N58" s="1">
        <v>169561.12</v>
      </c>
      <c r="O58" s="1">
        <v>171566.52</v>
      </c>
      <c r="P58" s="1">
        <v>6388.0950000000003</v>
      </c>
      <c r="Q58" s="1">
        <v>72453.22</v>
      </c>
      <c r="R58" s="1">
        <v>12682.672</v>
      </c>
      <c r="S58" s="1">
        <v>2005.3905999999999</v>
      </c>
    </row>
    <row r="59" spans="1:19" x14ac:dyDescent="0.2">
      <c r="A59" s="1" t="s">
        <v>23</v>
      </c>
      <c r="B59" s="1">
        <v>103950130</v>
      </c>
      <c r="C59" s="1">
        <v>250</v>
      </c>
      <c r="D59" s="1">
        <v>5394.1532999999999</v>
      </c>
      <c r="E59" s="1">
        <v>5144.1532999999999</v>
      </c>
      <c r="F59" s="1">
        <v>5930.5820000000003</v>
      </c>
      <c r="G59" s="1">
        <v>5680.5820000000003</v>
      </c>
      <c r="H59" s="1">
        <v>5930.5820000000003</v>
      </c>
      <c r="I59" s="1">
        <v>5680.5820000000003</v>
      </c>
      <c r="J59" s="1">
        <v>443222.5</v>
      </c>
      <c r="K59" s="1">
        <v>737165.1</v>
      </c>
      <c r="L59" s="1">
        <v>170989.36</v>
      </c>
      <c r="M59" s="1">
        <v>656309.6</v>
      </c>
      <c r="N59" s="1">
        <v>678581.3</v>
      </c>
      <c r="O59" s="1">
        <v>737165.06</v>
      </c>
      <c r="P59" s="1">
        <v>5573.8257000000003</v>
      </c>
      <c r="Q59" s="1">
        <v>485320.28</v>
      </c>
      <c r="R59" s="1">
        <v>293942.62</v>
      </c>
      <c r="S59" s="1">
        <v>58583.75</v>
      </c>
    </row>
    <row r="60" spans="1:19" x14ac:dyDescent="0.2">
      <c r="A60" s="1" t="s">
        <v>23</v>
      </c>
      <c r="B60" s="1">
        <v>428964495</v>
      </c>
      <c r="C60" s="1">
        <v>250</v>
      </c>
      <c r="D60" s="1">
        <v>1257.4412</v>
      </c>
      <c r="E60" s="1">
        <v>1007.44116</v>
      </c>
      <c r="F60" s="1">
        <v>1170.1769999999999</v>
      </c>
      <c r="G60" s="1">
        <v>920.17700000000002</v>
      </c>
      <c r="H60" s="1">
        <v>1170.1769999999999</v>
      </c>
      <c r="I60" s="1">
        <v>920.17700000000002</v>
      </c>
      <c r="J60" s="1">
        <v>75899.34</v>
      </c>
      <c r="K60" s="1">
        <v>78520.733999999997</v>
      </c>
      <c r="L60" s="1">
        <v>81105.64</v>
      </c>
      <c r="M60" s="1">
        <v>86573.16</v>
      </c>
      <c r="N60" s="1">
        <v>77793.87</v>
      </c>
      <c r="O60" s="1">
        <v>78520.733999999997</v>
      </c>
      <c r="P60" s="1">
        <v>7118.201</v>
      </c>
      <c r="Q60" s="1">
        <v>5467.5155999999997</v>
      </c>
      <c r="R60" s="1">
        <v>2621.3906000000002</v>
      </c>
      <c r="S60" s="1">
        <v>726.86720000000003</v>
      </c>
    </row>
    <row r="61" spans="1:19" x14ac:dyDescent="0.2">
      <c r="A61" s="1" t="s">
        <v>22</v>
      </c>
      <c r="B61" s="1">
        <v>277769676</v>
      </c>
      <c r="C61" s="1">
        <v>250</v>
      </c>
      <c r="D61" s="1">
        <v>2125.6210000000001</v>
      </c>
      <c r="E61" s="1">
        <v>1875.6211000000001</v>
      </c>
      <c r="F61" s="1">
        <v>2172.6606000000002</v>
      </c>
      <c r="G61" s="1">
        <v>1922.6605999999999</v>
      </c>
      <c r="H61" s="1">
        <v>2172.6606000000002</v>
      </c>
      <c r="I61" s="1">
        <v>1922.6605999999999</v>
      </c>
      <c r="J61" s="1">
        <v>151375.25</v>
      </c>
      <c r="K61" s="1">
        <v>175692.33</v>
      </c>
      <c r="L61" s="1">
        <v>136823.23000000001</v>
      </c>
      <c r="M61" s="1">
        <v>170648.9</v>
      </c>
      <c r="N61" s="1">
        <v>172307.25</v>
      </c>
      <c r="O61" s="1">
        <v>175692.34</v>
      </c>
      <c r="P61" s="1">
        <v>6470.7426999999998</v>
      </c>
      <c r="Q61" s="1">
        <v>33825.663999999997</v>
      </c>
      <c r="R61" s="1">
        <v>24317.078000000001</v>
      </c>
      <c r="S61" s="1">
        <v>3385.0938000000001</v>
      </c>
    </row>
    <row r="62" spans="1:19" x14ac:dyDescent="0.2">
      <c r="A62" s="1" t="s">
        <v>22</v>
      </c>
      <c r="B62" s="1">
        <v>1602222556</v>
      </c>
      <c r="C62" s="1">
        <v>250</v>
      </c>
      <c r="D62" s="1">
        <v>9553.0360000000001</v>
      </c>
      <c r="E62" s="1">
        <v>9303.0360000000001</v>
      </c>
      <c r="F62" s="1">
        <v>9984.7039999999997</v>
      </c>
      <c r="G62" s="1">
        <v>9734.7039999999997</v>
      </c>
      <c r="H62" s="1">
        <v>9984.7039999999997</v>
      </c>
      <c r="I62" s="1">
        <v>9734.7039999999997</v>
      </c>
      <c r="J62" s="1">
        <v>853885.7</v>
      </c>
      <c r="K62" s="1">
        <v>1506398.4</v>
      </c>
      <c r="L62" s="1">
        <v>317364.28000000003</v>
      </c>
      <c r="M62" s="1">
        <v>1433851</v>
      </c>
      <c r="N62" s="1">
        <v>1454615.8</v>
      </c>
      <c r="O62" s="1">
        <v>1506398.4</v>
      </c>
      <c r="P62" s="1">
        <v>6309.808</v>
      </c>
      <c r="Q62" s="1">
        <v>1116486.8</v>
      </c>
      <c r="R62" s="1">
        <v>652512.75</v>
      </c>
      <c r="S62" s="1">
        <v>51782.625</v>
      </c>
    </row>
    <row r="63" spans="1:19" x14ac:dyDescent="0.2">
      <c r="A63" s="1" t="s">
        <v>32</v>
      </c>
      <c r="B63" s="1">
        <v>1124888674</v>
      </c>
      <c r="C63" s="1">
        <v>250</v>
      </c>
      <c r="D63" s="1">
        <v>3969.3020000000001</v>
      </c>
      <c r="E63" s="1">
        <v>3719.3020000000001</v>
      </c>
      <c r="F63" s="1">
        <v>3998.2294999999999</v>
      </c>
      <c r="G63" s="1">
        <v>3748.2294999999999</v>
      </c>
      <c r="H63" s="1">
        <v>3998.2294999999999</v>
      </c>
      <c r="I63" s="1">
        <v>3748.2294999999999</v>
      </c>
      <c r="J63" s="1">
        <v>359571.53</v>
      </c>
      <c r="K63" s="1">
        <v>424732.1</v>
      </c>
      <c r="L63" s="1">
        <v>336013.75</v>
      </c>
      <c r="M63" s="1">
        <v>420897.2</v>
      </c>
      <c r="N63" s="1">
        <v>421558.94</v>
      </c>
      <c r="O63" s="1">
        <v>424732.1</v>
      </c>
      <c r="P63" s="1">
        <v>5492.3633</v>
      </c>
      <c r="Q63" s="1">
        <v>84883.44</v>
      </c>
      <c r="R63" s="1">
        <v>65160.561999999998</v>
      </c>
      <c r="S63" s="1">
        <v>3173.1561999999999</v>
      </c>
    </row>
    <row r="64" spans="1:19" x14ac:dyDescent="0.2">
      <c r="A64" s="1" t="s">
        <v>28</v>
      </c>
      <c r="B64" s="1">
        <v>-612012627</v>
      </c>
      <c r="C64" s="1">
        <v>250</v>
      </c>
      <c r="D64" s="1">
        <v>4943.3813</v>
      </c>
      <c r="E64" s="1">
        <v>4693.3813</v>
      </c>
      <c r="F64" s="1">
        <v>5288.6436000000003</v>
      </c>
      <c r="G64" s="1">
        <v>5038.6436000000003</v>
      </c>
      <c r="H64" s="1">
        <v>5288.6436000000003</v>
      </c>
      <c r="I64" s="1">
        <v>5038.6436000000003</v>
      </c>
      <c r="J64" s="1">
        <v>414693.62</v>
      </c>
      <c r="K64" s="1">
        <v>508187.62</v>
      </c>
      <c r="L64" s="1">
        <v>368838.28</v>
      </c>
      <c r="M64" s="1">
        <v>471126.1</v>
      </c>
      <c r="N64" s="1">
        <v>505728.56</v>
      </c>
      <c r="O64" s="1">
        <v>508187.7</v>
      </c>
      <c r="P64" s="1">
        <v>6664.4395000000004</v>
      </c>
      <c r="Q64" s="1">
        <v>102287.81</v>
      </c>
      <c r="R64" s="1">
        <v>93494</v>
      </c>
      <c r="S64" s="1">
        <v>2459.125</v>
      </c>
    </row>
    <row r="65" spans="1:19" x14ac:dyDescent="0.2">
      <c r="A65" s="1" t="s">
        <v>21</v>
      </c>
      <c r="B65" s="1">
        <v>1996655901</v>
      </c>
      <c r="C65" s="1">
        <v>250</v>
      </c>
      <c r="D65" s="1">
        <v>8367.34</v>
      </c>
      <c r="E65" s="1">
        <v>8117.34</v>
      </c>
      <c r="F65" s="1">
        <v>9003.2309999999998</v>
      </c>
      <c r="G65" s="1">
        <v>8753.2309999999998</v>
      </c>
      <c r="H65" s="1">
        <v>9003.2309999999998</v>
      </c>
      <c r="I65" s="1">
        <v>8753.2309999999998</v>
      </c>
      <c r="J65" s="1">
        <v>687280.3</v>
      </c>
      <c r="K65" s="1">
        <v>1450304.8</v>
      </c>
      <c r="L65" s="1">
        <v>307113.15999999997</v>
      </c>
      <c r="M65" s="1">
        <v>1327930</v>
      </c>
      <c r="N65" s="1">
        <v>1398692.2</v>
      </c>
      <c r="O65" s="1">
        <v>1450304.8</v>
      </c>
      <c r="P65" s="1">
        <v>6897.1750000000002</v>
      </c>
      <c r="Q65" s="1">
        <v>1020816.9</v>
      </c>
      <c r="R65" s="1">
        <v>763024.5</v>
      </c>
      <c r="S65" s="1">
        <v>51612.5</v>
      </c>
    </row>
    <row r="66" spans="1:19" x14ac:dyDescent="0.2">
      <c r="A66" s="1" t="s">
        <v>25</v>
      </c>
      <c r="B66" s="1">
        <v>-1298180151</v>
      </c>
      <c r="C66" s="1">
        <v>250</v>
      </c>
      <c r="D66" s="1">
        <v>4004.7139999999999</v>
      </c>
      <c r="E66" s="1">
        <v>3754.7139999999999</v>
      </c>
      <c r="F66" s="1">
        <v>2700.1482000000001</v>
      </c>
      <c r="G66" s="1">
        <v>2450.1482000000001</v>
      </c>
      <c r="H66" s="1">
        <v>2700.1482000000001</v>
      </c>
      <c r="I66" s="1">
        <v>2450.1482000000001</v>
      </c>
      <c r="J66" s="1">
        <v>194650.62</v>
      </c>
      <c r="K66" s="1">
        <v>222592.56</v>
      </c>
      <c r="L66" s="1">
        <v>288774.59999999998</v>
      </c>
      <c r="M66" s="1">
        <v>359538.72</v>
      </c>
      <c r="N66" s="1">
        <v>220428.94</v>
      </c>
      <c r="O66" s="1">
        <v>222592.55</v>
      </c>
      <c r="P66" s="1">
        <v>6349.165</v>
      </c>
      <c r="Q66" s="1">
        <v>70764.125</v>
      </c>
      <c r="R66" s="1">
        <v>27941.937999999998</v>
      </c>
      <c r="S66" s="1">
        <v>2163.6093999999998</v>
      </c>
    </row>
    <row r="67" spans="1:19" x14ac:dyDescent="0.2">
      <c r="A67" s="1" t="s">
        <v>24</v>
      </c>
      <c r="B67" s="1">
        <v>80545937</v>
      </c>
      <c r="C67" s="1">
        <v>250</v>
      </c>
      <c r="D67" s="1">
        <v>1272.9897000000001</v>
      </c>
      <c r="E67" s="1">
        <v>1022.98975</v>
      </c>
      <c r="F67" s="1">
        <v>1452.12</v>
      </c>
      <c r="G67" s="1">
        <v>1202.1199999999999</v>
      </c>
      <c r="H67" s="1">
        <v>1452.12</v>
      </c>
      <c r="I67" s="1">
        <v>1202.1199999999999</v>
      </c>
      <c r="J67" s="1">
        <v>87920.516000000003</v>
      </c>
      <c r="K67" s="1">
        <v>104663.484</v>
      </c>
      <c r="L67" s="1">
        <v>65447.29</v>
      </c>
      <c r="M67" s="1">
        <v>87889.57</v>
      </c>
      <c r="N67" s="1">
        <v>100129.13</v>
      </c>
      <c r="O67" s="1">
        <v>104663.49</v>
      </c>
      <c r="P67" s="1">
        <v>6578.8643000000002</v>
      </c>
      <c r="Q67" s="1">
        <v>22442.280999999999</v>
      </c>
      <c r="R67" s="1">
        <v>16742.969000000001</v>
      </c>
      <c r="S67" s="1">
        <v>4534.3594000000003</v>
      </c>
    </row>
    <row r="68" spans="1:19" x14ac:dyDescent="0.2">
      <c r="A68" s="1" t="s">
        <v>25</v>
      </c>
      <c r="B68" s="1">
        <v>-712186726</v>
      </c>
      <c r="C68" s="1">
        <v>250</v>
      </c>
      <c r="D68" s="1">
        <v>2954.6037999999999</v>
      </c>
      <c r="E68" s="1">
        <v>2704.6037999999999</v>
      </c>
      <c r="F68" s="1">
        <v>3221.6867999999999</v>
      </c>
      <c r="G68" s="1">
        <v>2971.6867999999999</v>
      </c>
      <c r="H68" s="1">
        <v>3221.6867999999999</v>
      </c>
      <c r="I68" s="1">
        <v>2971.6867999999999</v>
      </c>
      <c r="J68" s="1">
        <v>267009.56</v>
      </c>
      <c r="K68" s="1">
        <v>298758.09999999998</v>
      </c>
      <c r="L68" s="1">
        <v>229471.56</v>
      </c>
      <c r="M68" s="1">
        <v>269207.62</v>
      </c>
      <c r="N68" s="1">
        <v>296714.62</v>
      </c>
      <c r="O68" s="1">
        <v>298758.09999999998</v>
      </c>
      <c r="P68" s="1">
        <v>6285.3856999999998</v>
      </c>
      <c r="Q68" s="1">
        <v>39736.080000000002</v>
      </c>
      <c r="R68" s="1">
        <v>31748.546999999999</v>
      </c>
      <c r="S68" s="1">
        <v>2043.4688000000001</v>
      </c>
    </row>
    <row r="69" spans="1:19" x14ac:dyDescent="0.2">
      <c r="A69" s="1" t="s">
        <v>19</v>
      </c>
      <c r="B69" s="1">
        <v>1734157801</v>
      </c>
      <c r="C69" s="1">
        <v>250</v>
      </c>
      <c r="D69" s="1">
        <v>1901.6936000000001</v>
      </c>
      <c r="E69" s="1">
        <v>1651.6936000000001</v>
      </c>
      <c r="F69" s="1">
        <v>2104.3890000000001</v>
      </c>
      <c r="G69" s="1">
        <v>1854.3888999999999</v>
      </c>
      <c r="H69" s="1">
        <v>2104.3890000000001</v>
      </c>
      <c r="I69" s="1">
        <v>1854.3888999999999</v>
      </c>
      <c r="J69" s="1">
        <v>156098.29999999999</v>
      </c>
      <c r="K69" s="1">
        <v>174980.98</v>
      </c>
      <c r="L69" s="1">
        <v>116689.69</v>
      </c>
      <c r="M69" s="1">
        <v>154064.85999999999</v>
      </c>
      <c r="N69" s="1">
        <v>170021.22</v>
      </c>
      <c r="O69" s="1">
        <v>174980.97</v>
      </c>
      <c r="P69" s="1">
        <v>7038.7676000000001</v>
      </c>
      <c r="Q69" s="1">
        <v>37375.17</v>
      </c>
      <c r="R69" s="1">
        <v>18882.687999999998</v>
      </c>
      <c r="S69" s="1">
        <v>4959.75</v>
      </c>
    </row>
    <row r="70" spans="1:19" x14ac:dyDescent="0.2">
      <c r="A70" s="1" t="s">
        <v>26</v>
      </c>
      <c r="B70" s="1">
        <v>1758599912</v>
      </c>
      <c r="C70" s="1">
        <v>250</v>
      </c>
      <c r="D70" s="1">
        <v>6041.3095999999996</v>
      </c>
      <c r="E70" s="1">
        <v>5791.3095999999996</v>
      </c>
      <c r="F70" s="1">
        <v>4347.2763999999997</v>
      </c>
      <c r="G70" s="1">
        <v>4097.2763999999997</v>
      </c>
      <c r="H70" s="1">
        <v>4347.2763999999997</v>
      </c>
      <c r="I70" s="1">
        <v>4097.2763999999997</v>
      </c>
      <c r="J70" s="1">
        <v>404984.53</v>
      </c>
      <c r="K70" s="1">
        <v>513608.44</v>
      </c>
      <c r="L70" s="1">
        <v>405856.9</v>
      </c>
      <c r="M70" s="1">
        <v>776122.3</v>
      </c>
      <c r="N70" s="1">
        <v>487018.8</v>
      </c>
      <c r="O70" s="1">
        <v>513608.44</v>
      </c>
      <c r="P70" s="1">
        <v>5748.1313</v>
      </c>
      <c r="Q70" s="1">
        <v>370265.4</v>
      </c>
      <c r="R70" s="1">
        <v>108623.91</v>
      </c>
      <c r="S70" s="1">
        <v>26589.625</v>
      </c>
    </row>
    <row r="71" spans="1:19" x14ac:dyDescent="0.2">
      <c r="A71" s="1" t="s">
        <v>31</v>
      </c>
      <c r="B71" s="1">
        <v>1220024408</v>
      </c>
      <c r="C71" s="1">
        <v>250</v>
      </c>
      <c r="D71" s="1">
        <v>5912.56</v>
      </c>
      <c r="E71" s="1">
        <v>5662.56</v>
      </c>
      <c r="F71" s="1">
        <v>6392.9916999999996</v>
      </c>
      <c r="G71" s="1">
        <v>6142.9916999999996</v>
      </c>
      <c r="H71" s="1">
        <v>6392.9916999999996</v>
      </c>
      <c r="I71" s="1">
        <v>6142.9916999999996</v>
      </c>
      <c r="J71" s="1">
        <v>399847.28</v>
      </c>
      <c r="K71" s="1">
        <v>793906.3</v>
      </c>
      <c r="L71" s="1">
        <v>165385.19</v>
      </c>
      <c r="M71" s="1">
        <v>724396.94</v>
      </c>
      <c r="N71" s="1">
        <v>756395.4</v>
      </c>
      <c r="O71" s="1">
        <v>793906.25</v>
      </c>
      <c r="P71" s="1">
        <v>6236.4165000000003</v>
      </c>
      <c r="Q71" s="1">
        <v>559011.75</v>
      </c>
      <c r="R71" s="1">
        <v>394059</v>
      </c>
      <c r="S71" s="1">
        <v>37510.875</v>
      </c>
    </row>
    <row r="72" spans="1:19" x14ac:dyDescent="0.2">
      <c r="A72" s="1" t="s">
        <v>19</v>
      </c>
      <c r="B72" s="1">
        <v>110083800</v>
      </c>
      <c r="C72" s="1">
        <v>250</v>
      </c>
      <c r="D72" s="1">
        <v>7547.7520000000004</v>
      </c>
      <c r="E72" s="1">
        <v>7297.7520000000004</v>
      </c>
      <c r="F72" s="1">
        <v>7268.2910000000002</v>
      </c>
      <c r="G72" s="1">
        <v>7018.2910000000002</v>
      </c>
      <c r="H72" s="1">
        <v>7268.2910000000002</v>
      </c>
      <c r="I72" s="1">
        <v>7018.2910000000002</v>
      </c>
      <c r="J72" s="1">
        <v>549035.5</v>
      </c>
      <c r="K72" s="1">
        <v>913491.06</v>
      </c>
      <c r="L72" s="1">
        <v>197790.89</v>
      </c>
      <c r="M72" s="1">
        <v>956017.7</v>
      </c>
      <c r="N72" s="1">
        <v>854421.75</v>
      </c>
      <c r="O72" s="1">
        <v>913491.06</v>
      </c>
      <c r="P72" s="1">
        <v>6070.1646000000001</v>
      </c>
      <c r="Q72" s="1">
        <v>758226.75</v>
      </c>
      <c r="R72" s="1">
        <v>364455.56</v>
      </c>
      <c r="S72" s="1">
        <v>59069.311999999998</v>
      </c>
    </row>
    <row r="73" spans="1:19" x14ac:dyDescent="0.2">
      <c r="A73" s="1" t="s">
        <v>24</v>
      </c>
      <c r="B73" s="1">
        <v>-2135800093</v>
      </c>
      <c r="C73" s="1">
        <v>250</v>
      </c>
      <c r="D73" s="1">
        <v>3200.2330000000002</v>
      </c>
      <c r="E73" s="1">
        <v>2950.2330000000002</v>
      </c>
      <c r="F73" s="1">
        <v>1430.6276</v>
      </c>
      <c r="G73" s="1">
        <v>1180.6276</v>
      </c>
      <c r="H73" s="1">
        <v>1430.6276</v>
      </c>
      <c r="I73" s="1">
        <v>1180.6276</v>
      </c>
      <c r="J73" s="1">
        <v>90430.15</v>
      </c>
      <c r="K73" s="1">
        <v>108244.06</v>
      </c>
      <c r="L73" s="1">
        <v>185280.36</v>
      </c>
      <c r="M73" s="1">
        <v>304622.21999999997</v>
      </c>
      <c r="N73" s="1">
        <v>102947.22</v>
      </c>
      <c r="O73" s="1">
        <v>108244.05499999999</v>
      </c>
      <c r="P73" s="1">
        <v>5746.7714999999998</v>
      </c>
      <c r="Q73" s="1">
        <v>119341.84</v>
      </c>
      <c r="R73" s="1">
        <v>17813.914000000001</v>
      </c>
      <c r="S73" s="1">
        <v>5296.8360000000002</v>
      </c>
    </row>
    <row r="74" spans="1:19" x14ac:dyDescent="0.2">
      <c r="A74" s="1" t="s">
        <v>26</v>
      </c>
      <c r="B74" s="1">
        <v>1702456891</v>
      </c>
      <c r="C74" s="1">
        <v>250</v>
      </c>
      <c r="D74" s="1">
        <v>6005.2190000000001</v>
      </c>
      <c r="E74" s="1">
        <v>5755.2190000000001</v>
      </c>
      <c r="F74" s="1">
        <v>6044.0870000000004</v>
      </c>
      <c r="G74" s="1">
        <v>5794.0870000000004</v>
      </c>
      <c r="H74" s="1">
        <v>6044.0870000000004</v>
      </c>
      <c r="I74" s="1">
        <v>5794.0870000000004</v>
      </c>
      <c r="J74" s="1">
        <v>445875.75</v>
      </c>
      <c r="K74" s="1">
        <v>696523.4</v>
      </c>
      <c r="L74" s="1">
        <v>234357.98</v>
      </c>
      <c r="M74" s="1">
        <v>691337.5</v>
      </c>
      <c r="N74" s="1">
        <v>657417.9</v>
      </c>
      <c r="O74" s="1">
        <v>696523.4</v>
      </c>
      <c r="P74" s="1">
        <v>5823.8879999999999</v>
      </c>
      <c r="Q74" s="1">
        <v>456979.53</v>
      </c>
      <c r="R74" s="1">
        <v>250647.62</v>
      </c>
      <c r="S74" s="1">
        <v>39105.5</v>
      </c>
    </row>
    <row r="75" spans="1:19" x14ac:dyDescent="0.2">
      <c r="A75" s="1" t="s">
        <v>19</v>
      </c>
      <c r="B75" s="1">
        <v>-503307268</v>
      </c>
      <c r="C75" s="1">
        <v>250</v>
      </c>
      <c r="D75" s="1">
        <v>2915.4254999999998</v>
      </c>
      <c r="E75" s="1">
        <v>2665.4254999999998</v>
      </c>
      <c r="F75" s="1">
        <v>2063.3735000000001</v>
      </c>
      <c r="G75" s="1">
        <v>1813.3734999999999</v>
      </c>
      <c r="H75" s="1">
        <v>2063.3735000000001</v>
      </c>
      <c r="I75" s="1">
        <v>1813.3734999999999</v>
      </c>
      <c r="J75" s="1">
        <v>114542.59</v>
      </c>
      <c r="K75" s="1">
        <v>150923.56</v>
      </c>
      <c r="L75" s="1">
        <v>94338.54</v>
      </c>
      <c r="M75" s="1">
        <v>232455.42</v>
      </c>
      <c r="N75" s="1">
        <v>140002.1</v>
      </c>
      <c r="O75" s="1">
        <v>150923.54999999999</v>
      </c>
      <c r="P75" s="1">
        <v>6779.1875</v>
      </c>
      <c r="Q75" s="1">
        <v>138116.88</v>
      </c>
      <c r="R75" s="1">
        <v>36380.97</v>
      </c>
      <c r="S75" s="1">
        <v>10921.453</v>
      </c>
    </row>
    <row r="76" spans="1:19" x14ac:dyDescent="0.2">
      <c r="A76" s="1" t="s">
        <v>23</v>
      </c>
      <c r="B76" s="1">
        <v>1213087600</v>
      </c>
      <c r="C76" s="1">
        <v>250</v>
      </c>
      <c r="D76" s="1">
        <v>4803.3022000000001</v>
      </c>
      <c r="E76" s="1">
        <v>4553.3022000000001</v>
      </c>
      <c r="F76" s="1">
        <v>4758.1625999999997</v>
      </c>
      <c r="G76" s="1">
        <v>4508.1625999999997</v>
      </c>
      <c r="H76" s="1">
        <v>4758.1625999999997</v>
      </c>
      <c r="I76" s="1">
        <v>4508.1625999999997</v>
      </c>
      <c r="J76" s="1">
        <v>328127.2</v>
      </c>
      <c r="K76" s="1">
        <v>478833.34</v>
      </c>
      <c r="L76" s="1">
        <v>203368.88</v>
      </c>
      <c r="M76" s="1">
        <v>484114.72</v>
      </c>
      <c r="N76" s="1">
        <v>452486.25</v>
      </c>
      <c r="O76" s="1">
        <v>478833.28</v>
      </c>
      <c r="P76" s="1">
        <v>6455.5464000000002</v>
      </c>
      <c r="Q76" s="1">
        <v>280745.88</v>
      </c>
      <c r="R76" s="1">
        <v>150706.19</v>
      </c>
      <c r="S76" s="1">
        <v>26347.062000000002</v>
      </c>
    </row>
    <row r="77" spans="1:19" x14ac:dyDescent="0.2">
      <c r="A77" s="1" t="s">
        <v>22</v>
      </c>
      <c r="B77" s="1">
        <v>-1081705337</v>
      </c>
      <c r="C77" s="1">
        <v>250</v>
      </c>
      <c r="D77" s="1">
        <v>4237.2714999999998</v>
      </c>
      <c r="E77" s="1">
        <v>3987.2714999999998</v>
      </c>
      <c r="F77" s="1">
        <v>4621.6890000000003</v>
      </c>
      <c r="G77" s="1">
        <v>4371.6890000000003</v>
      </c>
      <c r="H77" s="1">
        <v>4621.6890000000003</v>
      </c>
      <c r="I77" s="1">
        <v>4371.6890000000003</v>
      </c>
      <c r="J77" s="1">
        <v>436345.9</v>
      </c>
      <c r="K77" s="1">
        <v>524379.75</v>
      </c>
      <c r="L77" s="1">
        <v>333980.03000000003</v>
      </c>
      <c r="M77" s="1">
        <v>470779.66</v>
      </c>
      <c r="N77" s="1">
        <v>514688.94</v>
      </c>
      <c r="O77" s="1">
        <v>524379.75</v>
      </c>
      <c r="P77" s="1">
        <v>5946.1149999999998</v>
      </c>
      <c r="Q77" s="1">
        <v>136799.62</v>
      </c>
      <c r="R77" s="1">
        <v>88033.84</v>
      </c>
      <c r="S77" s="1">
        <v>9690.8125</v>
      </c>
    </row>
    <row r="78" spans="1:19" x14ac:dyDescent="0.2">
      <c r="A78" s="1" t="s">
        <v>22</v>
      </c>
      <c r="B78" s="1">
        <v>-2965150</v>
      </c>
      <c r="C78" s="1">
        <v>250</v>
      </c>
      <c r="D78" s="1">
        <v>5121.2920000000004</v>
      </c>
      <c r="E78" s="1">
        <v>4871.2920000000004</v>
      </c>
      <c r="F78" s="1">
        <v>5352.8945000000003</v>
      </c>
      <c r="G78" s="1">
        <v>5102.8945000000003</v>
      </c>
      <c r="H78" s="1">
        <v>5352.8945000000003</v>
      </c>
      <c r="I78" s="1">
        <v>5102.8945000000003</v>
      </c>
      <c r="J78" s="1">
        <v>433418.47</v>
      </c>
      <c r="K78" s="1">
        <v>673339.06</v>
      </c>
      <c r="L78" s="1">
        <v>320177.12</v>
      </c>
      <c r="M78" s="1">
        <v>638340.1</v>
      </c>
      <c r="N78" s="1">
        <v>653990.9</v>
      </c>
      <c r="O78" s="1">
        <v>673339</v>
      </c>
      <c r="P78" s="1">
        <v>5678.9979999999996</v>
      </c>
      <c r="Q78" s="1">
        <v>318163</v>
      </c>
      <c r="R78" s="1">
        <v>239920.6</v>
      </c>
      <c r="S78" s="1">
        <v>19348.125</v>
      </c>
    </row>
    <row r="79" spans="1:19" x14ac:dyDescent="0.2">
      <c r="A79" s="1" t="s">
        <v>19</v>
      </c>
      <c r="B79" s="1">
        <v>-1128452549</v>
      </c>
      <c r="C79" s="1">
        <v>250</v>
      </c>
      <c r="D79" s="1">
        <v>4218.8154000000004</v>
      </c>
      <c r="E79" s="1">
        <v>3968.8154</v>
      </c>
      <c r="F79" s="1">
        <v>4432.0330000000004</v>
      </c>
      <c r="G79" s="1">
        <v>4182.0330000000004</v>
      </c>
      <c r="H79" s="1">
        <v>4432.0330000000004</v>
      </c>
      <c r="I79" s="1">
        <v>4182.0330000000004</v>
      </c>
      <c r="J79" s="1">
        <v>268282.71999999997</v>
      </c>
      <c r="K79" s="1">
        <v>405413.06</v>
      </c>
      <c r="L79" s="1">
        <v>104609.25</v>
      </c>
      <c r="M79" s="1">
        <v>381981.22</v>
      </c>
      <c r="N79" s="1">
        <v>382161.56</v>
      </c>
      <c r="O79" s="1">
        <v>405413.12</v>
      </c>
      <c r="P79" s="1">
        <v>6580.1313</v>
      </c>
      <c r="Q79" s="1">
        <v>277371.96999999997</v>
      </c>
      <c r="R79" s="1">
        <v>137130.34</v>
      </c>
      <c r="S79" s="1">
        <v>23251.562000000002</v>
      </c>
    </row>
    <row r="80" spans="1:19" x14ac:dyDescent="0.2">
      <c r="A80" s="1" t="s">
        <v>27</v>
      </c>
      <c r="B80" s="1">
        <v>-528027027</v>
      </c>
      <c r="C80" s="1">
        <v>250</v>
      </c>
      <c r="D80" s="1">
        <v>17365.080000000002</v>
      </c>
      <c r="E80" s="1">
        <v>17115.080000000002</v>
      </c>
      <c r="F80" s="1">
        <v>17356.89</v>
      </c>
      <c r="G80" s="1">
        <v>17106.89</v>
      </c>
      <c r="H80" s="1">
        <v>17356.89</v>
      </c>
      <c r="I80" s="1">
        <v>17106.89</v>
      </c>
      <c r="J80" s="1">
        <v>2035963.8</v>
      </c>
      <c r="K80" s="1">
        <v>2921008.8</v>
      </c>
      <c r="L80" s="1">
        <v>1979575.8</v>
      </c>
      <c r="M80" s="1">
        <v>2922454.2</v>
      </c>
      <c r="N80" s="1">
        <v>2914345</v>
      </c>
      <c r="O80" s="1">
        <v>2921009</v>
      </c>
      <c r="P80" s="1">
        <v>5566.7744000000002</v>
      </c>
      <c r="Q80" s="1">
        <v>942878.5</v>
      </c>
      <c r="R80" s="1">
        <v>885045</v>
      </c>
      <c r="S80" s="1">
        <v>6664</v>
      </c>
    </row>
    <row r="81" spans="1:19" x14ac:dyDescent="0.2">
      <c r="A81" s="1" t="s">
        <v>30</v>
      </c>
      <c r="B81" s="1">
        <v>1980218242</v>
      </c>
      <c r="C81" s="1">
        <v>250</v>
      </c>
      <c r="D81" s="1">
        <v>1268.886</v>
      </c>
      <c r="E81" s="1">
        <v>1018.886</v>
      </c>
      <c r="F81" s="1">
        <v>1495.8186000000001</v>
      </c>
      <c r="G81" s="1">
        <v>1245.8186000000001</v>
      </c>
      <c r="H81" s="1">
        <v>1495.8186000000001</v>
      </c>
      <c r="I81" s="1">
        <v>1245.8186000000001</v>
      </c>
      <c r="J81" s="1">
        <v>98682.914000000004</v>
      </c>
      <c r="K81" s="1">
        <v>105364.734</v>
      </c>
      <c r="L81" s="1">
        <v>73266.58</v>
      </c>
      <c r="M81" s="1">
        <v>81953.77</v>
      </c>
      <c r="N81" s="1">
        <v>104148.78</v>
      </c>
      <c r="O81" s="1">
        <v>105364.734</v>
      </c>
      <c r="P81" s="1">
        <v>5794.902</v>
      </c>
      <c r="Q81" s="1">
        <v>8687.1949999999997</v>
      </c>
      <c r="R81" s="1">
        <v>6681.8203000000003</v>
      </c>
      <c r="S81" s="1">
        <v>1215.9530999999999</v>
      </c>
    </row>
    <row r="82" spans="1:19" x14ac:dyDescent="0.2">
      <c r="A82" s="1" t="s">
        <v>19</v>
      </c>
      <c r="B82" s="1">
        <v>-1577489105</v>
      </c>
      <c r="C82" s="1">
        <v>250</v>
      </c>
      <c r="D82" s="1">
        <v>2236.3245000000002</v>
      </c>
      <c r="E82" s="1">
        <v>1986.3244999999999</v>
      </c>
      <c r="F82" s="1">
        <v>2618.4684999999999</v>
      </c>
      <c r="G82" s="1">
        <v>2368.4684999999999</v>
      </c>
      <c r="H82" s="1">
        <v>2618.4684999999999</v>
      </c>
      <c r="I82" s="1">
        <v>2368.4684999999999</v>
      </c>
      <c r="J82" s="1">
        <v>139316.04999999999</v>
      </c>
      <c r="K82" s="1">
        <v>216626.48</v>
      </c>
      <c r="L82" s="1">
        <v>65163.105000000003</v>
      </c>
      <c r="M82" s="1">
        <v>177862.2</v>
      </c>
      <c r="N82" s="1">
        <v>198594.48</v>
      </c>
      <c r="O82" s="1">
        <v>216626.5</v>
      </c>
      <c r="P82" s="1">
        <v>7253.8090000000002</v>
      </c>
      <c r="Q82" s="1">
        <v>112699.09</v>
      </c>
      <c r="R82" s="1">
        <v>77310.44</v>
      </c>
      <c r="S82" s="1">
        <v>18032.016</v>
      </c>
    </row>
    <row r="83" spans="1:19" x14ac:dyDescent="0.2">
      <c r="A83" s="1" t="s">
        <v>21</v>
      </c>
      <c r="B83" s="1">
        <v>468501319</v>
      </c>
      <c r="C83" s="1">
        <v>250</v>
      </c>
      <c r="D83" s="1">
        <v>2200.9497000000001</v>
      </c>
      <c r="E83" s="1">
        <v>1950.9496999999999</v>
      </c>
      <c r="F83" s="1">
        <v>2427.5337</v>
      </c>
      <c r="G83" s="1">
        <v>2177.5337</v>
      </c>
      <c r="H83" s="1">
        <v>2427.5337</v>
      </c>
      <c r="I83" s="1">
        <v>2177.5337</v>
      </c>
      <c r="J83" s="1">
        <v>189194.75</v>
      </c>
      <c r="K83" s="1">
        <v>209156.89</v>
      </c>
      <c r="L83" s="1">
        <v>163387.39000000001</v>
      </c>
      <c r="M83" s="1">
        <v>186492.73</v>
      </c>
      <c r="N83" s="1">
        <v>207970.23</v>
      </c>
      <c r="O83" s="1">
        <v>209156.9</v>
      </c>
      <c r="P83" s="1">
        <v>6892.9242999999997</v>
      </c>
      <c r="Q83" s="1">
        <v>23105.344000000001</v>
      </c>
      <c r="R83" s="1">
        <v>19962.14</v>
      </c>
      <c r="S83" s="1">
        <v>1186.6719000000001</v>
      </c>
    </row>
    <row r="84" spans="1:19" x14ac:dyDescent="0.2">
      <c r="A84" s="1" t="s">
        <v>24</v>
      </c>
      <c r="B84" s="1">
        <v>-1869548146</v>
      </c>
      <c r="C84" s="1">
        <v>250</v>
      </c>
      <c r="D84" s="1">
        <v>4724.2169999999996</v>
      </c>
      <c r="E84" s="1">
        <v>4474.2169999999996</v>
      </c>
      <c r="F84" s="1">
        <v>4472.134</v>
      </c>
      <c r="G84" s="1">
        <v>4222.134</v>
      </c>
      <c r="H84" s="1">
        <v>4472.134</v>
      </c>
      <c r="I84" s="1">
        <v>4222.134</v>
      </c>
      <c r="J84" s="1">
        <v>264948.34000000003</v>
      </c>
      <c r="K84" s="1">
        <v>496316.88</v>
      </c>
      <c r="L84" s="1">
        <v>79568.259999999995</v>
      </c>
      <c r="M84" s="1">
        <v>528994.06000000006</v>
      </c>
      <c r="N84" s="1">
        <v>453077.66</v>
      </c>
      <c r="O84" s="1">
        <v>496316.9</v>
      </c>
      <c r="P84" s="1">
        <v>7346.4233000000004</v>
      </c>
      <c r="Q84" s="1">
        <v>449425.78</v>
      </c>
      <c r="R84" s="1">
        <v>231368.52</v>
      </c>
      <c r="S84" s="1">
        <v>43239.25</v>
      </c>
    </row>
    <row r="85" spans="1:19" x14ac:dyDescent="0.2">
      <c r="A85" s="1" t="s">
        <v>24</v>
      </c>
      <c r="B85" s="1">
        <v>-1409282735</v>
      </c>
      <c r="C85" s="1">
        <v>250</v>
      </c>
      <c r="D85" s="1">
        <v>12883.593999999999</v>
      </c>
      <c r="E85" s="1">
        <v>12633.593999999999</v>
      </c>
      <c r="F85" s="1">
        <v>12866.174999999999</v>
      </c>
      <c r="G85" s="1">
        <v>12616.174999999999</v>
      </c>
      <c r="H85" s="1">
        <v>12866.174999999999</v>
      </c>
      <c r="I85" s="1">
        <v>12616.174999999999</v>
      </c>
      <c r="J85" s="1">
        <v>1599200.2</v>
      </c>
      <c r="K85" s="1">
        <v>2198474.2000000002</v>
      </c>
      <c r="L85" s="1">
        <v>1138785.3999999999</v>
      </c>
      <c r="M85" s="1">
        <v>2201586.7999999998</v>
      </c>
      <c r="N85" s="1">
        <v>2135464.2000000002</v>
      </c>
      <c r="O85" s="1">
        <v>2198474.2000000002</v>
      </c>
      <c r="P85" s="1">
        <v>5852.4279999999999</v>
      </c>
      <c r="Q85" s="1">
        <v>1062801.2</v>
      </c>
      <c r="R85" s="1">
        <v>599273.9</v>
      </c>
      <c r="S85" s="1">
        <v>63010</v>
      </c>
    </row>
    <row r="86" spans="1:19" x14ac:dyDescent="0.2">
      <c r="A86" s="1" t="s">
        <v>19</v>
      </c>
      <c r="B86" s="1">
        <v>159747449</v>
      </c>
      <c r="C86" s="1">
        <v>250</v>
      </c>
      <c r="D86" s="1">
        <v>1408.0655999999999</v>
      </c>
      <c r="E86" s="1">
        <v>1158.0655999999999</v>
      </c>
      <c r="F86" s="1">
        <v>1417.2888</v>
      </c>
      <c r="G86" s="1">
        <v>1167.2888</v>
      </c>
      <c r="H86" s="1">
        <v>1417.2888</v>
      </c>
      <c r="I86" s="1">
        <v>1167.2888</v>
      </c>
      <c r="J86" s="1">
        <v>82621.13</v>
      </c>
      <c r="K86" s="1">
        <v>90575.92</v>
      </c>
      <c r="L86" s="1">
        <v>73808.009999999995</v>
      </c>
      <c r="M86" s="1">
        <v>89606.78</v>
      </c>
      <c r="N86" s="1">
        <v>88126.74</v>
      </c>
      <c r="O86" s="1">
        <v>90575.914000000004</v>
      </c>
      <c r="P86" s="1">
        <v>4933.9989999999998</v>
      </c>
      <c r="Q86" s="1">
        <v>15798.772999999999</v>
      </c>
      <c r="R86" s="1">
        <v>7954.7889999999998</v>
      </c>
      <c r="S86" s="1">
        <v>2449.1718999999998</v>
      </c>
    </row>
    <row r="87" spans="1:19" x14ac:dyDescent="0.2">
      <c r="A87" s="1" t="s">
        <v>26</v>
      </c>
      <c r="B87" s="1">
        <v>2084122642</v>
      </c>
      <c r="C87" s="1">
        <v>250</v>
      </c>
      <c r="D87" s="1">
        <v>4252.8222999999998</v>
      </c>
      <c r="E87" s="1">
        <v>4002.8222999999998</v>
      </c>
      <c r="F87" s="1">
        <v>3859.1880000000001</v>
      </c>
      <c r="G87" s="1">
        <v>3609.1880000000001</v>
      </c>
      <c r="H87" s="1">
        <v>3859.1880000000001</v>
      </c>
      <c r="I87" s="1">
        <v>3609.1880000000001</v>
      </c>
      <c r="J87" s="1">
        <v>334673.53000000003</v>
      </c>
      <c r="K87" s="1">
        <v>411412.62</v>
      </c>
      <c r="L87" s="1">
        <v>280494.34000000003</v>
      </c>
      <c r="M87" s="1">
        <v>461247.4</v>
      </c>
      <c r="N87" s="1">
        <v>397112</v>
      </c>
      <c r="O87" s="1">
        <v>411412.6</v>
      </c>
      <c r="P87" s="1">
        <v>7471.5169999999998</v>
      </c>
      <c r="Q87" s="1">
        <v>180753.06</v>
      </c>
      <c r="R87" s="1">
        <v>76739.09</v>
      </c>
      <c r="S87" s="1">
        <v>14300.593999999999</v>
      </c>
    </row>
    <row r="88" spans="1:19" x14ac:dyDescent="0.2">
      <c r="A88" s="1" t="s">
        <v>19</v>
      </c>
      <c r="B88" s="1">
        <v>176527414</v>
      </c>
      <c r="C88" s="1">
        <v>250</v>
      </c>
      <c r="D88" s="1">
        <v>4549.1522999999997</v>
      </c>
      <c r="E88" s="1">
        <v>4299.1522999999997</v>
      </c>
      <c r="F88" s="1">
        <v>3786.9450000000002</v>
      </c>
      <c r="G88" s="1">
        <v>3536.9450000000002</v>
      </c>
      <c r="H88" s="1">
        <v>3786.9450000000002</v>
      </c>
      <c r="I88" s="1">
        <v>3536.9450000000002</v>
      </c>
      <c r="J88" s="1">
        <v>304517.25</v>
      </c>
      <c r="K88" s="1">
        <v>416242.88</v>
      </c>
      <c r="L88" s="1">
        <v>225384.81</v>
      </c>
      <c r="M88" s="1">
        <v>513799.12</v>
      </c>
      <c r="N88" s="1">
        <v>393270.34</v>
      </c>
      <c r="O88" s="1">
        <v>416242.88</v>
      </c>
      <c r="P88" s="1">
        <v>6582.643</v>
      </c>
      <c r="Q88" s="1">
        <v>288414.3</v>
      </c>
      <c r="R88" s="1">
        <v>111725.625</v>
      </c>
      <c r="S88" s="1">
        <v>22972.530999999999</v>
      </c>
    </row>
    <row r="89" spans="1:19" x14ac:dyDescent="0.2">
      <c r="A89" s="1" t="s">
        <v>23</v>
      </c>
      <c r="B89" s="1">
        <v>1949557543</v>
      </c>
      <c r="C89" s="1">
        <v>250</v>
      </c>
      <c r="D89" s="1">
        <v>3102.0871999999999</v>
      </c>
      <c r="E89" s="1">
        <v>2852.0871999999999</v>
      </c>
      <c r="F89" s="1">
        <v>2185.1125000000002</v>
      </c>
      <c r="G89" s="1">
        <v>1935.1125</v>
      </c>
      <c r="H89" s="1">
        <v>2185.1125000000002</v>
      </c>
      <c r="I89" s="1">
        <v>1935.1125</v>
      </c>
      <c r="J89" s="1">
        <v>167475.97</v>
      </c>
      <c r="K89" s="1">
        <v>181498.56</v>
      </c>
      <c r="L89" s="1">
        <v>238948.95</v>
      </c>
      <c r="M89" s="1">
        <v>280072.7</v>
      </c>
      <c r="N89" s="1">
        <v>179953.5</v>
      </c>
      <c r="O89" s="1">
        <v>181498.56</v>
      </c>
      <c r="P89" s="1">
        <v>6843.2637000000004</v>
      </c>
      <c r="Q89" s="1">
        <v>41123.75</v>
      </c>
      <c r="R89" s="1">
        <v>14022.593999999999</v>
      </c>
      <c r="S89" s="1">
        <v>1545.0625</v>
      </c>
    </row>
    <row r="90" spans="1:19" x14ac:dyDescent="0.2">
      <c r="A90" s="1" t="s">
        <v>32</v>
      </c>
      <c r="B90" s="1">
        <v>-2124536784</v>
      </c>
      <c r="C90" s="1">
        <v>250</v>
      </c>
      <c r="D90" s="1">
        <v>2461.7249000000002</v>
      </c>
      <c r="E90" s="1">
        <v>2211.7249000000002</v>
      </c>
      <c r="F90" s="1">
        <v>2454.067</v>
      </c>
      <c r="G90" s="1">
        <v>2204.067</v>
      </c>
      <c r="H90" s="1">
        <v>2454.067</v>
      </c>
      <c r="I90" s="1">
        <v>2204.067</v>
      </c>
      <c r="J90" s="1">
        <v>181543.83</v>
      </c>
      <c r="K90" s="1">
        <v>201075.73</v>
      </c>
      <c r="L90" s="1">
        <v>175232.52</v>
      </c>
      <c r="M90" s="1">
        <v>201841.34</v>
      </c>
      <c r="N90" s="1">
        <v>199120.81</v>
      </c>
      <c r="O90" s="1">
        <v>201075.73</v>
      </c>
      <c r="P90" s="1">
        <v>5675.2960000000003</v>
      </c>
      <c r="Q90" s="1">
        <v>26608.828000000001</v>
      </c>
      <c r="R90" s="1">
        <v>19531.905999999999</v>
      </c>
      <c r="S90" s="1">
        <v>1954.9219000000001</v>
      </c>
    </row>
    <row r="91" spans="1:19" x14ac:dyDescent="0.2">
      <c r="A91" s="1" t="s">
        <v>22</v>
      </c>
      <c r="B91" s="1">
        <v>-1402574388</v>
      </c>
      <c r="C91" s="1">
        <v>250</v>
      </c>
      <c r="D91" s="1">
        <v>6182.1570000000002</v>
      </c>
      <c r="E91" s="1">
        <v>5932.1570000000002</v>
      </c>
      <c r="F91" s="1">
        <v>6084.317</v>
      </c>
      <c r="G91" s="1">
        <v>5834.317</v>
      </c>
      <c r="H91" s="1">
        <v>6084.317</v>
      </c>
      <c r="I91" s="1">
        <v>5834.317</v>
      </c>
      <c r="J91" s="1">
        <v>524038.97</v>
      </c>
      <c r="K91" s="1">
        <v>659723.19999999995</v>
      </c>
      <c r="L91" s="1">
        <v>465948.6</v>
      </c>
      <c r="M91" s="1">
        <v>671075.5</v>
      </c>
      <c r="N91" s="1">
        <v>650342.30000000005</v>
      </c>
      <c r="O91" s="1">
        <v>659723.25</v>
      </c>
      <c r="P91" s="1">
        <v>6818.7340000000004</v>
      </c>
      <c r="Q91" s="1">
        <v>205126.88</v>
      </c>
      <c r="R91" s="1">
        <v>135684.19</v>
      </c>
      <c r="S91" s="1">
        <v>9380.9375</v>
      </c>
    </row>
    <row r="92" spans="1:19" x14ac:dyDescent="0.2">
      <c r="A92" s="1" t="s">
        <v>24</v>
      </c>
      <c r="B92" s="1">
        <v>357533351</v>
      </c>
      <c r="C92" s="1">
        <v>250</v>
      </c>
      <c r="D92" s="1">
        <v>5942.2479999999996</v>
      </c>
      <c r="E92" s="1">
        <v>5692.2479999999996</v>
      </c>
      <c r="F92" s="1">
        <v>6808.1522999999997</v>
      </c>
      <c r="G92" s="1">
        <v>6558.1522999999997</v>
      </c>
      <c r="H92" s="1">
        <v>6808.1522999999997</v>
      </c>
      <c r="I92" s="1">
        <v>6558.1522999999997</v>
      </c>
      <c r="J92" s="1">
        <v>397383.34</v>
      </c>
      <c r="K92" s="1">
        <v>780394.5</v>
      </c>
      <c r="L92" s="1">
        <v>85924.42</v>
      </c>
      <c r="M92" s="1">
        <v>659639.19999999995</v>
      </c>
      <c r="N92" s="1">
        <v>734800.7</v>
      </c>
      <c r="O92" s="1">
        <v>780394.44</v>
      </c>
      <c r="P92" s="1">
        <v>5315.1333000000004</v>
      </c>
      <c r="Q92" s="1">
        <v>573714.75</v>
      </c>
      <c r="R92" s="1">
        <v>383011.16</v>
      </c>
      <c r="S92" s="1">
        <v>45593.75</v>
      </c>
    </row>
    <row r="93" spans="1:19" x14ac:dyDescent="0.2">
      <c r="A93" s="1" t="s">
        <v>19</v>
      </c>
      <c r="B93" s="1">
        <v>-745000173</v>
      </c>
      <c r="C93" s="1">
        <v>250</v>
      </c>
      <c r="D93" s="1">
        <v>3429.2143999999998</v>
      </c>
      <c r="E93" s="1">
        <v>3179.2143999999998</v>
      </c>
      <c r="F93" s="1">
        <v>2586.0322000000001</v>
      </c>
      <c r="G93" s="1">
        <v>2336.0322000000001</v>
      </c>
      <c r="H93" s="1">
        <v>2586.0322000000001</v>
      </c>
      <c r="I93" s="1">
        <v>2336.0322000000001</v>
      </c>
      <c r="J93" s="1">
        <v>207499.25</v>
      </c>
      <c r="K93" s="1">
        <v>231250.64</v>
      </c>
      <c r="L93" s="1">
        <v>244851.28</v>
      </c>
      <c r="M93" s="1">
        <v>328694.03000000003</v>
      </c>
      <c r="N93" s="1">
        <v>222386.64</v>
      </c>
      <c r="O93" s="1">
        <v>231250.64</v>
      </c>
      <c r="P93" s="1">
        <v>6152.7389999999996</v>
      </c>
      <c r="Q93" s="1">
        <v>83842.733999999997</v>
      </c>
      <c r="R93" s="1">
        <v>23751.39</v>
      </c>
      <c r="S93" s="1">
        <v>8864</v>
      </c>
    </row>
    <row r="94" spans="1:19" x14ac:dyDescent="0.2">
      <c r="A94" s="1" t="s">
        <v>26</v>
      </c>
      <c r="B94" s="1">
        <v>119658930</v>
      </c>
      <c r="C94" s="1">
        <v>250</v>
      </c>
      <c r="D94" s="1">
        <v>4165.2120000000004</v>
      </c>
      <c r="E94" s="1">
        <v>3915.212</v>
      </c>
      <c r="F94" s="1">
        <v>5090.9594999999999</v>
      </c>
      <c r="G94" s="1">
        <v>4840.9594999999999</v>
      </c>
      <c r="H94" s="1">
        <v>5090.9594999999999</v>
      </c>
      <c r="I94" s="1">
        <v>4840.9594999999999</v>
      </c>
      <c r="J94" s="1">
        <v>415371.12</v>
      </c>
      <c r="K94" s="1">
        <v>599095.6</v>
      </c>
      <c r="L94" s="1">
        <v>206925.22</v>
      </c>
      <c r="M94" s="1">
        <v>470341.1</v>
      </c>
      <c r="N94" s="1">
        <v>568570.25</v>
      </c>
      <c r="O94" s="1">
        <v>599095.6</v>
      </c>
      <c r="P94" s="1">
        <v>5616.8145000000004</v>
      </c>
      <c r="Q94" s="1">
        <v>263415.88</v>
      </c>
      <c r="R94" s="1">
        <v>183724.5</v>
      </c>
      <c r="S94" s="1">
        <v>30525.375</v>
      </c>
    </row>
    <row r="95" spans="1:19" x14ac:dyDescent="0.2">
      <c r="A95" s="1" t="s">
        <v>29</v>
      </c>
      <c r="B95" s="1">
        <v>-47748695</v>
      </c>
      <c r="C95" s="1">
        <v>250</v>
      </c>
      <c r="D95" s="1">
        <v>2239.9032999999999</v>
      </c>
      <c r="E95" s="1">
        <v>1989.9032999999999</v>
      </c>
      <c r="F95" s="1">
        <v>2423.2082999999998</v>
      </c>
      <c r="G95" s="1">
        <v>2173.2082999999998</v>
      </c>
      <c r="H95" s="1">
        <v>2423.2082999999998</v>
      </c>
      <c r="I95" s="1">
        <v>2173.2082999999998</v>
      </c>
      <c r="J95" s="1">
        <v>185228.17</v>
      </c>
      <c r="K95" s="1">
        <v>202503.73</v>
      </c>
      <c r="L95" s="1">
        <v>160390.12</v>
      </c>
      <c r="M95" s="1">
        <v>182443.6</v>
      </c>
      <c r="N95" s="1">
        <v>200979.23</v>
      </c>
      <c r="O95" s="1">
        <v>202503.73</v>
      </c>
      <c r="P95" s="1">
        <v>7294.1760000000004</v>
      </c>
      <c r="Q95" s="1">
        <v>22053.469000000001</v>
      </c>
      <c r="R95" s="1">
        <v>17275.562000000002</v>
      </c>
      <c r="S95" s="1">
        <v>1524.5</v>
      </c>
    </row>
    <row r="96" spans="1:19" x14ac:dyDescent="0.2">
      <c r="A96" s="1" t="s">
        <v>19</v>
      </c>
      <c r="B96" s="1">
        <v>732230767</v>
      </c>
      <c r="C96" s="1">
        <v>250</v>
      </c>
      <c r="D96" s="1">
        <v>2262.5302999999999</v>
      </c>
      <c r="E96" s="1">
        <v>2012.5302999999999</v>
      </c>
      <c r="F96" s="1">
        <v>886.87729999999999</v>
      </c>
      <c r="G96" s="1">
        <v>636.87729999999999</v>
      </c>
      <c r="H96" s="1">
        <v>886.87729999999999</v>
      </c>
      <c r="I96" s="1">
        <v>636.87729999999999</v>
      </c>
      <c r="J96" s="1">
        <v>51475.612999999998</v>
      </c>
      <c r="K96" s="1">
        <v>52623.08</v>
      </c>
      <c r="L96" s="1">
        <v>208493.05</v>
      </c>
      <c r="M96" s="1">
        <v>225907.86</v>
      </c>
      <c r="N96" s="1">
        <v>52097.21</v>
      </c>
      <c r="O96" s="1">
        <v>52623.086000000003</v>
      </c>
      <c r="P96" s="1">
        <v>6098.4076999999997</v>
      </c>
      <c r="Q96" s="1">
        <v>17414.812000000002</v>
      </c>
      <c r="R96" s="1">
        <v>1147.4648</v>
      </c>
      <c r="S96" s="1">
        <v>525.875</v>
      </c>
    </row>
    <row r="97" spans="1:19" x14ac:dyDescent="0.2">
      <c r="A97" s="1" t="s">
        <v>23</v>
      </c>
      <c r="B97" s="1">
        <v>-286604446</v>
      </c>
      <c r="C97" s="1">
        <v>250</v>
      </c>
      <c r="D97" s="1">
        <v>2312.7103999999999</v>
      </c>
      <c r="E97" s="1">
        <v>2062.7103999999999</v>
      </c>
      <c r="F97" s="1">
        <v>2577.3813</v>
      </c>
      <c r="G97" s="1">
        <v>2327.3813</v>
      </c>
      <c r="H97" s="1">
        <v>2577.3813</v>
      </c>
      <c r="I97" s="1">
        <v>2327.3813</v>
      </c>
      <c r="J97" s="1">
        <v>168073.84</v>
      </c>
      <c r="K97" s="1">
        <v>197391.47</v>
      </c>
      <c r="L97" s="1">
        <v>123803.55</v>
      </c>
      <c r="M97" s="1">
        <v>174007.16</v>
      </c>
      <c r="N97" s="1">
        <v>189076.69</v>
      </c>
      <c r="O97" s="1">
        <v>197391.47</v>
      </c>
      <c r="P97" s="1">
        <v>6576.7782999999999</v>
      </c>
      <c r="Q97" s="1">
        <v>50203.61</v>
      </c>
      <c r="R97" s="1">
        <v>29317.625</v>
      </c>
      <c r="S97" s="1">
        <v>8314.7810000000009</v>
      </c>
    </row>
    <row r="98" spans="1:19" x14ac:dyDescent="0.2">
      <c r="A98" s="1" t="s">
        <v>29</v>
      </c>
      <c r="B98" s="1">
        <v>-1058345380</v>
      </c>
      <c r="C98" s="1">
        <v>250</v>
      </c>
      <c r="D98" s="1">
        <v>14512.057000000001</v>
      </c>
      <c r="E98" s="1">
        <v>14262.057000000001</v>
      </c>
      <c r="F98" s="1">
        <v>15005.645</v>
      </c>
      <c r="G98" s="1">
        <v>14755.645</v>
      </c>
      <c r="H98" s="1">
        <v>15005.645</v>
      </c>
      <c r="I98" s="1">
        <v>14755.645</v>
      </c>
      <c r="J98" s="1">
        <v>1645475.1</v>
      </c>
      <c r="K98" s="1">
        <v>2859444.8</v>
      </c>
      <c r="L98" s="1">
        <v>805268.1</v>
      </c>
      <c r="M98" s="1">
        <v>2754492</v>
      </c>
      <c r="N98" s="1">
        <v>2780213</v>
      </c>
      <c r="O98" s="1">
        <v>2859444.5</v>
      </c>
      <c r="P98" s="1">
        <v>5299.6103999999996</v>
      </c>
      <c r="Q98" s="1">
        <v>1949224</v>
      </c>
      <c r="R98" s="1">
        <v>1213969.8</v>
      </c>
      <c r="S98" s="1">
        <v>79231.5</v>
      </c>
    </row>
    <row r="99" spans="1:19" x14ac:dyDescent="0.2">
      <c r="A99" s="1" t="s">
        <v>19</v>
      </c>
      <c r="B99" s="1">
        <v>2097610983</v>
      </c>
      <c r="C99" s="1">
        <v>250</v>
      </c>
      <c r="D99" s="1">
        <v>2727.7327</v>
      </c>
      <c r="E99" s="1">
        <v>2477.7327</v>
      </c>
      <c r="F99" s="1">
        <v>2921.3744999999999</v>
      </c>
      <c r="G99" s="1">
        <v>2671.3744999999999</v>
      </c>
      <c r="H99" s="1">
        <v>2921.3744999999999</v>
      </c>
      <c r="I99" s="1">
        <v>2671.3744999999999</v>
      </c>
      <c r="J99" s="1">
        <v>221635.72</v>
      </c>
      <c r="K99" s="1">
        <v>264251.09999999998</v>
      </c>
      <c r="L99" s="1">
        <v>153861.66</v>
      </c>
      <c r="M99" s="1">
        <v>243903.47</v>
      </c>
      <c r="N99" s="1">
        <v>254535.95</v>
      </c>
      <c r="O99" s="1">
        <v>264251.09999999998</v>
      </c>
      <c r="P99" s="1">
        <v>6359.1513999999997</v>
      </c>
      <c r="Q99" s="1">
        <v>90041.81</v>
      </c>
      <c r="R99" s="1">
        <v>42615.375</v>
      </c>
      <c r="S99" s="1">
        <v>9715.1409999999996</v>
      </c>
    </row>
    <row r="100" spans="1:19" x14ac:dyDescent="0.2">
      <c r="A100" s="1" t="s">
        <v>29</v>
      </c>
      <c r="B100" s="1">
        <v>408255009</v>
      </c>
      <c r="C100" s="1">
        <v>250</v>
      </c>
      <c r="D100" s="1">
        <v>6428.5460000000003</v>
      </c>
      <c r="E100" s="1">
        <v>6178.5460000000003</v>
      </c>
      <c r="F100" s="1">
        <v>6834.9629999999997</v>
      </c>
      <c r="G100" s="1">
        <v>6584.9629999999997</v>
      </c>
      <c r="H100" s="1">
        <v>6834.9629999999997</v>
      </c>
      <c r="I100" s="1">
        <v>6584.9629999999997</v>
      </c>
      <c r="J100" s="1">
        <v>516028.06</v>
      </c>
      <c r="K100" s="1">
        <v>890522.44</v>
      </c>
      <c r="L100" s="1">
        <v>214004.3</v>
      </c>
      <c r="M100" s="1">
        <v>825011.44</v>
      </c>
      <c r="N100" s="1">
        <v>834005.2</v>
      </c>
      <c r="O100" s="1">
        <v>890522.5</v>
      </c>
      <c r="P100" s="1">
        <v>6624.6724000000004</v>
      </c>
      <c r="Q100" s="1">
        <v>611007.1</v>
      </c>
      <c r="R100" s="1">
        <v>374494.38</v>
      </c>
      <c r="S100" s="1">
        <v>56517.311999999998</v>
      </c>
    </row>
    <row r="101" spans="1:19" x14ac:dyDescent="0.2">
      <c r="A101" s="1" t="s">
        <v>28</v>
      </c>
      <c r="B101" s="1">
        <v>117000257</v>
      </c>
      <c r="C101" s="1">
        <v>250</v>
      </c>
      <c r="D101" s="1">
        <v>4314.2065000000002</v>
      </c>
      <c r="E101" s="1">
        <v>4064.2064999999998</v>
      </c>
      <c r="F101" s="1">
        <v>4703.12</v>
      </c>
      <c r="G101" s="1">
        <v>4453.12</v>
      </c>
      <c r="H101" s="1">
        <v>4703.12</v>
      </c>
      <c r="I101" s="1">
        <v>4453.12</v>
      </c>
      <c r="J101" s="1">
        <v>405185.38</v>
      </c>
      <c r="K101" s="1">
        <v>512187.3</v>
      </c>
      <c r="L101" s="1">
        <v>346638.06</v>
      </c>
      <c r="M101" s="1">
        <v>462603.88</v>
      </c>
      <c r="N101" s="1">
        <v>507584.25</v>
      </c>
      <c r="O101" s="1">
        <v>512187.28</v>
      </c>
      <c r="P101" s="1">
        <v>6330.9530000000004</v>
      </c>
      <c r="Q101" s="1">
        <v>115965.84</v>
      </c>
      <c r="R101" s="1">
        <v>107001.97</v>
      </c>
      <c r="S101" s="1">
        <v>4603.0312000000004</v>
      </c>
    </row>
    <row r="102" spans="1:19" x14ac:dyDescent="0.2">
      <c r="A102" s="1" t="s">
        <v>26</v>
      </c>
      <c r="B102" s="1">
        <v>-681037470</v>
      </c>
      <c r="C102" s="1">
        <v>250</v>
      </c>
      <c r="D102" s="1">
        <v>5589.0337</v>
      </c>
      <c r="E102" s="1">
        <v>5339.0337</v>
      </c>
      <c r="F102" s="1">
        <v>5704.7520000000004</v>
      </c>
      <c r="G102" s="1">
        <v>5454.7520000000004</v>
      </c>
      <c r="H102" s="1">
        <v>5704.7520000000004</v>
      </c>
      <c r="I102" s="1">
        <v>5454.7520000000004</v>
      </c>
      <c r="J102" s="1">
        <v>333701.90000000002</v>
      </c>
      <c r="K102" s="1">
        <v>649037.6</v>
      </c>
      <c r="L102" s="1">
        <v>115327.81</v>
      </c>
      <c r="M102" s="1">
        <v>634622.25</v>
      </c>
      <c r="N102" s="1">
        <v>603791.25</v>
      </c>
      <c r="O102" s="1">
        <v>649037.56000000006</v>
      </c>
      <c r="P102" s="1">
        <v>6684.7964000000002</v>
      </c>
      <c r="Q102" s="1">
        <v>519294.44</v>
      </c>
      <c r="R102" s="1">
        <v>315335.7</v>
      </c>
      <c r="S102" s="1">
        <v>45246.311999999998</v>
      </c>
    </row>
    <row r="103" spans="1:19" x14ac:dyDescent="0.2">
      <c r="E103">
        <f>AVERAGE(E3:E102)</f>
        <v>4721.3132660999972</v>
      </c>
      <c r="F103">
        <f t="shared" ref="F103:S104" si="0">AVERAGE(F3:F102)</f>
        <v>4856.1764286000016</v>
      </c>
      <c r="G103">
        <f t="shared" si="0"/>
        <v>4606.1764246000002</v>
      </c>
      <c r="H103">
        <f t="shared" si="0"/>
        <v>4856.1764286000016</v>
      </c>
      <c r="I103">
        <f t="shared" si="0"/>
        <v>4606.1764246000002</v>
      </c>
      <c r="J103">
        <f t="shared" si="0"/>
        <v>388928.23729000002</v>
      </c>
      <c r="K103">
        <f t="shared" si="0"/>
        <v>596131.75242000003</v>
      </c>
      <c r="L103">
        <f t="shared" si="0"/>
        <v>280460.38144000003</v>
      </c>
      <c r="M103">
        <f t="shared" si="0"/>
        <v>612943.79019999993</v>
      </c>
      <c r="N103">
        <f t="shared" si="0"/>
        <v>574976.40051000006</v>
      </c>
      <c r="O103">
        <f t="shared" si="0"/>
        <v>596131.74056999991</v>
      </c>
      <c r="P103">
        <f t="shared" si="0"/>
        <v>6194.3586280000009</v>
      </c>
      <c r="Q103">
        <f t="shared" si="0"/>
        <v>332483.41012000002</v>
      </c>
      <c r="R103">
        <f t="shared" si="0"/>
        <v>207203.51528699999</v>
      </c>
      <c r="S103">
        <f t="shared" si="0"/>
        <v>21155.339142599994</v>
      </c>
    </row>
    <row r="104" spans="1:19" x14ac:dyDescent="0.2">
      <c r="E104">
        <f>STDEV(E3:E102)/10</f>
        <v>294.75892652291816</v>
      </c>
      <c r="F104">
        <f t="shared" ref="F104:S104" si="1">STDEV(F3:F102)/10</f>
        <v>318.71909041917672</v>
      </c>
      <c r="G104">
        <f t="shared" si="1"/>
        <v>318.719090165598</v>
      </c>
      <c r="H104">
        <f t="shared" si="1"/>
        <v>318.71909041917672</v>
      </c>
      <c r="I104">
        <f t="shared" si="1"/>
        <v>318.719090165598</v>
      </c>
      <c r="J104">
        <f t="shared" si="1"/>
        <v>33137.073275415518</v>
      </c>
      <c r="K104">
        <f t="shared" si="1"/>
        <v>59723.801429809966</v>
      </c>
      <c r="L104">
        <f t="shared" si="1"/>
        <v>26470.253652652878</v>
      </c>
      <c r="M104">
        <f t="shared" si="1"/>
        <v>56010.10492477339</v>
      </c>
      <c r="N104">
        <f t="shared" si="1"/>
        <v>57766.449322749817</v>
      </c>
      <c r="O104">
        <f t="shared" si="1"/>
        <v>59723.79835751823</v>
      </c>
      <c r="P104">
        <f t="shared" si="1"/>
        <v>57.076593361363997</v>
      </c>
      <c r="Q104">
        <f t="shared" si="1"/>
        <v>42684.000056915422</v>
      </c>
      <c r="R104">
        <f t="shared" si="1"/>
        <v>30868.627863473514</v>
      </c>
      <c r="S104">
        <f t="shared" si="1"/>
        <v>2584.0828767203725</v>
      </c>
    </row>
  </sheetData>
  <phoneticPr fontId="1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activeCell="B2" sqref="B2:H5"/>
    </sheetView>
  </sheetViews>
  <sheetFormatPr defaultColWidth="11" defaultRowHeight="12.75" x14ac:dyDescent="0.2"/>
  <sheetData>
    <row r="1" spans="1:8" x14ac:dyDescent="0.2">
      <c r="A1" t="s">
        <v>39</v>
      </c>
      <c r="B1">
        <v>0</v>
      </c>
      <c r="C1">
        <v>1</v>
      </c>
      <c r="D1">
        <v>5</v>
      </c>
      <c r="E1">
        <v>10</v>
      </c>
      <c r="F1">
        <v>25</v>
      </c>
      <c r="G1">
        <v>50</v>
      </c>
      <c r="H1">
        <v>100</v>
      </c>
    </row>
    <row r="2" spans="1:8" x14ac:dyDescent="0.2">
      <c r="A2" t="s">
        <v>40</v>
      </c>
      <c r="B2">
        <f>'0'!$E$103</f>
        <v>774.30314490000001</v>
      </c>
      <c r="C2">
        <f>'1'!$E$103</f>
        <v>834.12258350000013</v>
      </c>
      <c r="D2">
        <f>'5'!$E$103</f>
        <v>1008.4538428999997</v>
      </c>
      <c r="E2">
        <f>'10'!$E$103</f>
        <v>1150.6882153000001</v>
      </c>
      <c r="F2">
        <f>'25'!$E$103</f>
        <v>1749.7295862999993</v>
      </c>
      <c r="G2">
        <f>'50'!$E$103</f>
        <v>2745.5754388000005</v>
      </c>
      <c r="H2">
        <f>'100'!$E$103</f>
        <v>4721.3132660999972</v>
      </c>
    </row>
    <row r="3" spans="1:8" x14ac:dyDescent="0.2">
      <c r="A3" t="s">
        <v>41</v>
      </c>
      <c r="B3">
        <f>'0'!$E$104</f>
        <v>45.885109739436182</v>
      </c>
      <c r="C3">
        <f>'1'!$E$104</f>
        <v>47.443466681639642</v>
      </c>
      <c r="D3">
        <f>'5'!$E$104</f>
        <v>62.68754310382333</v>
      </c>
      <c r="E3">
        <f>'10'!$E$104</f>
        <v>66.205563663708048</v>
      </c>
      <c r="F3">
        <f>'25'!$E$104</f>
        <v>104.46955499938647</v>
      </c>
      <c r="G3">
        <f>'50'!$E$104</f>
        <v>159.76668184496847</v>
      </c>
      <c r="H3">
        <f>'100'!$E$104</f>
        <v>294.75892652291816</v>
      </c>
    </row>
    <row r="4" spans="1:8" x14ac:dyDescent="0.2">
      <c r="A4" t="s">
        <v>57</v>
      </c>
      <c r="B4">
        <f>'0'!$G$103</f>
        <v>539.29062863000024</v>
      </c>
      <c r="C4">
        <f>'1'!$G$103</f>
        <v>601.02664862999984</v>
      </c>
      <c r="D4">
        <f>'5'!$G$103</f>
        <v>783.35283988999993</v>
      </c>
      <c r="E4">
        <f>'10'!$G$103</f>
        <v>896.94670234000023</v>
      </c>
      <c r="F4">
        <f>'25'!$G$103</f>
        <v>1569.7683206999995</v>
      </c>
      <c r="G4">
        <f>'50'!$G$103</f>
        <v>2578.1643647999995</v>
      </c>
      <c r="H4">
        <f>'100'!$G$103</f>
        <v>4606.1764246000002</v>
      </c>
    </row>
    <row r="5" spans="1:8" x14ac:dyDescent="0.2">
      <c r="A5" t="s">
        <v>42</v>
      </c>
      <c r="B5">
        <f>'0'!$G$104</f>
        <v>40.584229979132296</v>
      </c>
      <c r="C5">
        <f>'1'!$G$104</f>
        <v>42.904490406983449</v>
      </c>
      <c r="D5">
        <f>'5'!$G$104</f>
        <v>57.501242828178235</v>
      </c>
      <c r="E5">
        <f>'10'!$G$104</f>
        <v>59.662096082761934</v>
      </c>
      <c r="F5">
        <f>'25'!$G$104</f>
        <v>106.65726586313106</v>
      </c>
      <c r="G5">
        <f>'50'!$G$104</f>
        <v>162.29377527143743</v>
      </c>
      <c r="H5">
        <f>'100'!$G$104</f>
        <v>318.719090165598</v>
      </c>
    </row>
  </sheetData>
  <phoneticPr fontId="1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B2" sqref="B2:H7"/>
    </sheetView>
  </sheetViews>
  <sheetFormatPr defaultColWidth="11" defaultRowHeight="12.75" x14ac:dyDescent="0.2"/>
  <sheetData>
    <row r="1" spans="1:8" x14ac:dyDescent="0.2">
      <c r="A1" t="s">
        <v>39</v>
      </c>
      <c r="B1">
        <v>0</v>
      </c>
      <c r="C1">
        <v>1</v>
      </c>
      <c r="D1">
        <v>5</v>
      </c>
      <c r="E1">
        <v>10</v>
      </c>
      <c r="F1">
        <v>25</v>
      </c>
      <c r="G1">
        <v>50</v>
      </c>
      <c r="H1">
        <v>100</v>
      </c>
    </row>
    <row r="2" spans="1:8" x14ac:dyDescent="0.2">
      <c r="A2" t="s">
        <v>40</v>
      </c>
      <c r="B2">
        <f>'0'!$Q$103</f>
        <v>50365.029105499976</v>
      </c>
      <c r="C2">
        <f>'1'!$Q$103</f>
        <v>54627.092291000001</v>
      </c>
      <c r="D2">
        <f>'5'!$Q$103</f>
        <v>70102.5802253</v>
      </c>
      <c r="E2">
        <f>'10'!$Q$103</f>
        <v>77549.815941300025</v>
      </c>
      <c r="F2">
        <f>'25'!$Q$103</f>
        <v>122769.52173000002</v>
      </c>
      <c r="G2">
        <f>'50'!$Q$103</f>
        <v>191882.36892300003</v>
      </c>
      <c r="H2">
        <f>'100'!$Q$103</f>
        <v>332483.41012000002</v>
      </c>
    </row>
    <row r="3" spans="1:8" x14ac:dyDescent="0.2">
      <c r="A3" t="s">
        <v>41</v>
      </c>
      <c r="B3">
        <f>'0'!$Q$104</f>
        <v>5530.6672455420176</v>
      </c>
      <c r="C3">
        <f>'1'!$Q$104</f>
        <v>6385.5137967761539</v>
      </c>
      <c r="D3">
        <f>'5'!$Q$104</f>
        <v>8785.8031088600219</v>
      </c>
      <c r="E3">
        <f>'10'!$Q$104</f>
        <v>9357.9310715860775</v>
      </c>
      <c r="F3">
        <f>'25'!$Q$104</f>
        <v>15151.168729914953</v>
      </c>
      <c r="G3">
        <f>'50'!$Q$104</f>
        <v>23704.19600522441</v>
      </c>
      <c r="H3">
        <f>'100'!$Q$104</f>
        <v>42684.000056915422</v>
      </c>
    </row>
    <row r="4" spans="1:8" x14ac:dyDescent="0.2">
      <c r="A4" t="s">
        <v>58</v>
      </c>
      <c r="B4">
        <f>'0'!$R$103</f>
        <v>22506.519527297001</v>
      </c>
      <c r="C4">
        <f>'1'!$R$103</f>
        <v>25417.993699939005</v>
      </c>
      <c r="D4">
        <f>'5'!$R$103</f>
        <v>35157.35989729999</v>
      </c>
      <c r="E4">
        <f>'10'!$R$103</f>
        <v>37416.707791699999</v>
      </c>
      <c r="F4">
        <f>'25'!$R$103</f>
        <v>70371.197825180003</v>
      </c>
      <c r="G4">
        <f>'50'!$R$103</f>
        <v>114023.19902900002</v>
      </c>
      <c r="H4">
        <f>'100'!$R$103</f>
        <v>207203.51528699999</v>
      </c>
    </row>
    <row r="5" spans="1:8" x14ac:dyDescent="0.2">
      <c r="A5" t="s">
        <v>42</v>
      </c>
      <c r="B5">
        <f>'0'!$R$104</f>
        <v>3145.1996711532161</v>
      </c>
      <c r="C5">
        <f>'1'!$R$104</f>
        <v>3644.1594874385837</v>
      </c>
      <c r="D5">
        <f>'5'!$R$104</f>
        <v>5218.6019814759438</v>
      </c>
      <c r="E5">
        <f>'10'!$R$104</f>
        <v>5399.4562024301449</v>
      </c>
      <c r="F5">
        <f>'25'!$R$104</f>
        <v>10177.850147766885</v>
      </c>
      <c r="G5">
        <f>'50'!$R$104</f>
        <v>15370.232635301134</v>
      </c>
      <c r="H5">
        <f>'100'!$R$104</f>
        <v>30868.627863473514</v>
      </c>
    </row>
    <row r="6" spans="1:8" x14ac:dyDescent="0.2">
      <c r="A6" t="s">
        <v>59</v>
      </c>
      <c r="B6">
        <f>'0'!$S$103</f>
        <v>-4.7851562499999999E-4</v>
      </c>
      <c r="C6">
        <f>'1'!$S$103</f>
        <v>192.94014674899998</v>
      </c>
      <c r="D6">
        <f>'5'!$S$103</f>
        <v>1009.0617770600002</v>
      </c>
      <c r="E6">
        <f>'10'!$S$103</f>
        <v>2050.0044758000008</v>
      </c>
      <c r="F6">
        <f>'25'!$S$103</f>
        <v>5324.465425190001</v>
      </c>
      <c r="G6">
        <f>'50'!$S$103</f>
        <v>10397.919415599999</v>
      </c>
      <c r="H6">
        <f>'100'!$S$103</f>
        <v>21155.339142599994</v>
      </c>
    </row>
    <row r="7" spans="1:8" x14ac:dyDescent="0.2">
      <c r="A7" t="s">
        <v>60</v>
      </c>
      <c r="B7">
        <f>'0'!$S$104</f>
        <v>6.9505229510645125E-4</v>
      </c>
      <c r="C7">
        <f>'1'!$S$104</f>
        <v>24.272667374884065</v>
      </c>
      <c r="D7">
        <f>'5'!$S$104</f>
        <v>130.3558596368795</v>
      </c>
      <c r="E7">
        <f>'10'!$S$104</f>
        <v>247.01402482301393</v>
      </c>
      <c r="F7">
        <f>'25'!$S$104</f>
        <v>661.88328747933201</v>
      </c>
      <c r="G7">
        <f>'50'!$S$104</f>
        <v>1267.0194714836362</v>
      </c>
      <c r="H7">
        <f>'100'!$S$104</f>
        <v>2584.0828767203725</v>
      </c>
    </row>
  </sheetData>
  <phoneticPr fontId="1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0</vt:lpstr>
      <vt:lpstr>1</vt:lpstr>
      <vt:lpstr>5</vt:lpstr>
      <vt:lpstr>10</vt:lpstr>
      <vt:lpstr>25</vt:lpstr>
      <vt:lpstr>50</vt:lpstr>
      <vt:lpstr>100</vt:lpstr>
      <vt:lpstr>DELAYTIMELINESS</vt:lpstr>
      <vt:lpstr>DELAYDISRUPTION</vt:lpstr>
      <vt:lpstr>Both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Valerio Panzica La Manna;xxm</dc:creator>
  <cp:lastModifiedBy>Xiaoxing Ma</cp:lastModifiedBy>
  <cp:lastPrinted>2011-01-23T17:06:33Z</cp:lastPrinted>
  <dcterms:created xsi:type="dcterms:W3CDTF">2010-08-11T18:08:29Z</dcterms:created>
  <dcterms:modified xsi:type="dcterms:W3CDTF">2011-01-23T17:07:15Z</dcterms:modified>
</cp:coreProperties>
</file>