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210" yWindow="300" windowWidth="23085" windowHeight="14865" tabRatio="500" activeTab="4"/>
  </bookViews>
  <sheets>
    <sheet name="4nodes" sheetId="1" r:id="rId1"/>
    <sheet name="8nodes" sheetId="2" r:id="rId2"/>
    <sheet name="16nodes" sheetId="3" r:id="rId3"/>
    <sheet name="32nodes" sheetId="4" r:id="rId4"/>
    <sheet name="Timeliness" sheetId="5" r:id="rId5"/>
    <sheet name="Disruption" sheetId="8" r:id="rId6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7" i="8" l="1"/>
  <c r="E6" i="8"/>
  <c r="E5" i="8"/>
  <c r="E4" i="8"/>
  <c r="E3" i="8"/>
  <c r="E2" i="8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C103" i="4"/>
  <c r="C7" i="8"/>
  <c r="C6" i="8"/>
  <c r="C5" i="8"/>
  <c r="C4" i="8"/>
  <c r="C3" i="8"/>
  <c r="C2" i="8"/>
  <c r="D7" i="8"/>
  <c r="D6" i="8"/>
  <c r="D5" i="8"/>
  <c r="D4" i="8"/>
  <c r="D3" i="8"/>
  <c r="D2" i="8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E104" i="3"/>
  <c r="O103" i="3"/>
  <c r="P103" i="3"/>
  <c r="Q103" i="3"/>
  <c r="R103" i="3"/>
  <c r="S103" i="3"/>
  <c r="D103" i="3"/>
  <c r="E103" i="3"/>
  <c r="F103" i="3"/>
  <c r="G103" i="3"/>
  <c r="H103" i="3"/>
  <c r="I103" i="3"/>
  <c r="J103" i="3"/>
  <c r="K103" i="3"/>
  <c r="L103" i="3"/>
  <c r="M103" i="3"/>
  <c r="N103" i="3"/>
  <c r="C103" i="3"/>
  <c r="F104" i="2" l="1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E104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C103" i="2"/>
  <c r="B7" i="8"/>
  <c r="B6" i="8"/>
  <c r="B5" i="8"/>
  <c r="B4" i="8"/>
  <c r="B3" i="8"/>
  <c r="B2" i="8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E104" i="1"/>
  <c r="C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D103" i="1"/>
  <c r="C5" i="5"/>
  <c r="D5" i="5"/>
  <c r="E5" i="5"/>
  <c r="E4" i="5"/>
  <c r="D4" i="5"/>
  <c r="C4" i="5"/>
  <c r="B5" i="5"/>
  <c r="B4" i="5"/>
  <c r="E3" i="5"/>
  <c r="E2" i="5"/>
  <c r="D3" i="5"/>
  <c r="D2" i="5"/>
  <c r="C3" i="5"/>
  <c r="C2" i="5"/>
  <c r="B2" i="5"/>
  <c r="B3" i="5" l="1"/>
</calcChain>
</file>

<file path=xl/sharedStrings.xml><?xml version="1.0" encoding="utf-8"?>
<sst xmlns="http://schemas.openxmlformats.org/spreadsheetml/2006/main" count="532" uniqueCount="75">
  <si>
    <t xml:space="preserve"> localProcessingTime=50.0</t>
  </si>
  <si>
    <t xml:space="preserve"> masterSeed=123456</t>
  </si>
  <si>
    <t xml:space="preserve"> meanArrival=25.0</t>
  </si>
  <si>
    <t xml:space="preserve"> messageDelay=5.0</t>
  </si>
  <si>
    <t xml:space="preserve"> nEdges=2</t>
  </si>
  <si>
    <t xml:space="preserve"> nNodes=4</t>
  </si>
  <si>
    <t xml:space="preserve"> runNumber=100</t>
  </si>
  <si>
    <t xml:space="preserve"> targetComponent=null]</t>
  </si>
  <si>
    <t>Target</t>
  </si>
  <si>
    <t>Seed</t>
  </si>
  <si>
    <t>ReqTime</t>
  </si>
  <si>
    <t xml:space="preserve"> quiescenceTime</t>
  </si>
  <si>
    <t>deltaQT</t>
  </si>
  <si>
    <t xml:space="preserve"> vcFreenessTime</t>
  </si>
  <si>
    <t>deltaFT</t>
  </si>
  <si>
    <t xml:space="preserve"> workWhenFreenessF</t>
  </si>
  <si>
    <t xml:space="preserve"> workWhenFreenessM</t>
  </si>
  <si>
    <t xml:space="preserve"> workWhenQuiescenceM</t>
  </si>
  <si>
    <t xml:space="preserve"> workWhenQuiescenceQ</t>
  </si>
  <si>
    <t>C1</t>
  </si>
  <si>
    <t>C2</t>
  </si>
  <si>
    <t>C3</t>
  </si>
  <si>
    <t xml:space="preserve"> nNodes=8</t>
  </si>
  <si>
    <t>C4</t>
  </si>
  <si>
    <t>C7</t>
  </si>
  <si>
    <t>C6</t>
  </si>
  <si>
    <t>C5</t>
  </si>
  <si>
    <t>C12</t>
  </si>
  <si>
    <t>C8</t>
  </si>
  <si>
    <t>C10</t>
  </si>
  <si>
    <t>C13</t>
  </si>
  <si>
    <t>C9</t>
  </si>
  <si>
    <t>C11</t>
  </si>
  <si>
    <t>C14</t>
  </si>
  <si>
    <t>C19</t>
  </si>
  <si>
    <t>C16</t>
  </si>
  <si>
    <t>C15</t>
  </si>
  <si>
    <t>C23</t>
  </si>
  <si>
    <t>C24</t>
  </si>
  <si>
    <t>C18</t>
  </si>
  <si>
    <t>C17</t>
  </si>
  <si>
    <t>C22</t>
  </si>
  <si>
    <t>C21</t>
  </si>
  <si>
    <t>C28</t>
  </si>
  <si>
    <t>C25</t>
  </si>
  <si>
    <t>C20</t>
  </si>
  <si>
    <t>Ncomponents</t>
    <phoneticPr fontId="1" type="noConversion"/>
  </si>
  <si>
    <t>Quiescence</t>
    <phoneticPr fontId="1" type="noConversion"/>
  </si>
  <si>
    <t>stdErr</t>
    <phoneticPr fontId="1" type="noConversion"/>
  </si>
  <si>
    <t>stdErr</t>
    <phoneticPr fontId="1" type="noConversion"/>
  </si>
  <si>
    <t># ExperimentSet [id=resultsExperiments/timelinessDisruption/newexp_V4E2D5.0N100TargetRandomServerNodes</t>
  </si>
  <si>
    <t xml:space="preserve"> concurVersTime</t>
  </si>
  <si>
    <t xml:space="preserve"> deltaCT</t>
  </si>
  <si>
    <t xml:space="preserve"> workWhenConcurVersFreenessC</t>
  </si>
  <si>
    <t xml:space="preserve"> workWhenConcurVersFreenessM</t>
  </si>
  <si>
    <t xml:space="preserve"> workWhenRequestMQFC</t>
  </si>
  <si>
    <t xml:space="preserve"> lossWorkByQuiescence</t>
  </si>
  <si>
    <t xml:space="preserve"> lossWorkByVC_Blocking</t>
  </si>
  <si>
    <t xml:space="preserve"> lossWorkByVC_ConcurVers </t>
  </si>
  <si>
    <t>AVG</t>
    <phoneticPr fontId="1" type="noConversion"/>
  </si>
  <si>
    <t>STDERR</t>
    <phoneticPr fontId="1" type="noConversion"/>
  </si>
  <si>
    <t>VC-BF</t>
    <phoneticPr fontId="1" type="noConversion"/>
  </si>
  <si>
    <t>VC-CV</t>
    <phoneticPr fontId="1" type="noConversion"/>
  </si>
  <si>
    <t>stdErr</t>
    <phoneticPr fontId="1" type="noConversion"/>
  </si>
  <si>
    <t>stdErr</t>
    <phoneticPr fontId="1" type="noConversion"/>
  </si>
  <si>
    <t># ExperimentSet [id=resultsExperiments/timelinessDisruption/newexp_V8E2D5.0N100TargetRandomServerNodes</t>
  </si>
  <si>
    <t>STDERR</t>
    <phoneticPr fontId="1" type="noConversion"/>
  </si>
  <si>
    <t># ExperimentSet [id=resultsExperiments/timelinessDisruption/newexp_V16E2D5.0N100TargetRandomServerNodes</t>
  </si>
  <si>
    <t xml:space="preserve"> nNodes=16</t>
  </si>
  <si>
    <t>AVG</t>
    <phoneticPr fontId="1" type="noConversion"/>
  </si>
  <si>
    <t>STDERR</t>
    <phoneticPr fontId="1" type="noConversion"/>
  </si>
  <si>
    <t># ExperimentSet [id=resultsExperiments/timelinessDisruption/newexp_V32E2D5.0N100TargetRandomServerNodes</t>
  </si>
  <si>
    <t xml:space="preserve"> nNodes=32</t>
  </si>
  <si>
    <t>STDERR</t>
    <phoneticPr fontId="1" type="noConversion"/>
  </si>
  <si>
    <t>VC-CV/BF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</si>
</sst>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/>
  <colors>
    <mruColors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92684199777618"/>
          <c:y val="4.2522875248328769E-2"/>
          <c:w val="0.81947146520229641"/>
          <c:h val="0.79880947202041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Timeliness!$A$2</c:f>
              <c:strCache>
                <c:ptCount val="1"/>
                <c:pt idx="0">
                  <c:v>Quiescence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68876080691642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5331412103746355E-2"/>
                  <c:y val="-3.68324125230195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3025936599423631E-2"/>
                  <c:y val="3.68324125230202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3025936599423548E-2"/>
                  <c:y val="1.84162062615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Timeliness!$B$3:$E$3</c:f>
                <c:numCache>
                  <c:formatCode>General</c:formatCode>
                  <c:ptCount val="4"/>
                  <c:pt idx="0">
                    <c:v>14.239598814722161</c:v>
                  </c:pt>
                  <c:pt idx="1">
                    <c:v>36.152462706295765</c:v>
                  </c:pt>
                  <c:pt idx="2">
                    <c:v>62.68754310382333</c:v>
                  </c:pt>
                  <c:pt idx="3">
                    <c:v>127.35209962531542</c:v>
                  </c:pt>
                </c:numCache>
              </c:numRef>
            </c:plus>
            <c:minus>
              <c:numRef>
                <c:f>Timeliness!$B$3:$E$3</c:f>
                <c:numCache>
                  <c:formatCode>General</c:formatCode>
                  <c:ptCount val="4"/>
                  <c:pt idx="0">
                    <c:v>14.239598814722161</c:v>
                  </c:pt>
                  <c:pt idx="1">
                    <c:v>36.152462706295765</c:v>
                  </c:pt>
                  <c:pt idx="2">
                    <c:v>62.68754310382333</c:v>
                  </c:pt>
                  <c:pt idx="3">
                    <c:v>127.35209962531542</c:v>
                  </c:pt>
                </c:numCache>
              </c:numRef>
            </c:minus>
            <c:spPr>
              <a:ln w="15875"/>
            </c:spPr>
          </c:errBars>
          <c:cat>
            <c:numRef>
              <c:f>Timeliness!$B$1:$E$1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Timeliness!$B$2:$E$2</c:f>
              <c:numCache>
                <c:formatCode>General</c:formatCode>
                <c:ptCount val="4"/>
                <c:pt idx="0">
                  <c:v>312.81890589999989</c:v>
                </c:pt>
                <c:pt idx="1">
                  <c:v>609.58165150000002</c:v>
                </c:pt>
                <c:pt idx="2">
                  <c:v>1008.4538428999997</c:v>
                </c:pt>
                <c:pt idx="3">
                  <c:v>1588.9746460000001</c:v>
                </c:pt>
              </c:numCache>
            </c:numRef>
          </c:val>
        </c:ser>
        <c:ser>
          <c:idx val="3"/>
          <c:order val="1"/>
          <c:tx>
            <c:strRef>
              <c:f>Timeliness!$A$4</c:f>
              <c:strCache>
                <c:ptCount val="1"/>
                <c:pt idx="0">
                  <c:v>VC-CV/BF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2276657060518771E-2"/>
                  <c:y val="7.36648250460405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8414985590778101E-2"/>
                  <c:y val="1.4732965009208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6109510086455328E-2"/>
                  <c:y val="2.2099447513812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84149855907781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Timeliness!$B$3:$E$3</c:f>
                <c:numCache>
                  <c:formatCode>General</c:formatCode>
                  <c:ptCount val="4"/>
                  <c:pt idx="0">
                    <c:v>14.239598814722161</c:v>
                  </c:pt>
                  <c:pt idx="1">
                    <c:v>36.152462706295765</c:v>
                  </c:pt>
                  <c:pt idx="2">
                    <c:v>62.68754310382333</c:v>
                  </c:pt>
                  <c:pt idx="3">
                    <c:v>127.35209962531542</c:v>
                  </c:pt>
                </c:numCache>
              </c:numRef>
            </c:plus>
            <c:minus>
              <c:numRef>
                <c:f>Timeliness!$B$5:$E$5</c:f>
                <c:numCache>
                  <c:formatCode>General</c:formatCode>
                  <c:ptCount val="4"/>
                  <c:pt idx="0">
                    <c:v>14.551652889144023</c:v>
                  </c:pt>
                  <c:pt idx="1">
                    <c:v>38.150371070862256</c:v>
                  </c:pt>
                  <c:pt idx="2">
                    <c:v>57.501242828178235</c:v>
                  </c:pt>
                  <c:pt idx="3">
                    <c:v>111.26909179585653</c:v>
                  </c:pt>
                </c:numCache>
              </c:numRef>
            </c:minus>
            <c:spPr>
              <a:ln w="15875"/>
            </c:spPr>
          </c:errBars>
          <c:cat>
            <c:numRef>
              <c:f>Timeliness!$B$1:$E$1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Timeliness!$B$4:$E$4</c:f>
              <c:numCache>
                <c:formatCode>General</c:formatCode>
                <c:ptCount val="4"/>
                <c:pt idx="0">
                  <c:v>242.96381554000004</c:v>
                </c:pt>
                <c:pt idx="1">
                  <c:v>519.81470889000002</c:v>
                </c:pt>
                <c:pt idx="2">
                  <c:v>783.35283988999993</c:v>
                </c:pt>
                <c:pt idx="3">
                  <c:v>1252.44060156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94016"/>
        <c:axId val="52295168"/>
      </c:barChart>
      <c:catAx>
        <c:axId val="522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components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95168"/>
        <c:crosses val="autoZero"/>
        <c:auto val="1"/>
        <c:lblAlgn val="ctr"/>
        <c:lblOffset val="100"/>
        <c:noMultiLvlLbl val="0"/>
      </c:catAx>
      <c:valAx>
        <c:axId val="52295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  to be</a:t>
                </a:r>
                <a:r>
                  <a:rPr lang="en-US" altLang="zh-CN" baseline="0"/>
                  <a:t> ready for update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9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653720302253285"/>
          <c:y val="0.14978669102826236"/>
          <c:w val="0.211676053461617"/>
          <c:h val="0.1553069126027754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000000000000011" r="0.75000000000000011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1632610059869"/>
          <c:y val="4.044633765041665E-2"/>
          <c:w val="0.81450761063244059"/>
          <c:h val="0.8040494528347891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Disruption!$A$2</c:f>
              <c:strCache>
                <c:ptCount val="1"/>
                <c:pt idx="0">
                  <c:v>Quiescence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3269342641070369E-2"/>
                  <c:y val="-3.64298724954462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26934264107039E-2"/>
                  <c:y val="3.64298724954462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211751018033742E-2"/>
                  <c:y val="2.185792349726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9808027923211169E-2"/>
                  <c:y val="2.9143897996357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Disruption!$B$3:$E$3</c:f>
                <c:numCache>
                  <c:formatCode>General</c:formatCode>
                  <c:ptCount val="4"/>
                  <c:pt idx="0">
                    <c:v>230.53637011108495</c:v>
                  </c:pt>
                  <c:pt idx="1">
                    <c:v>2033.5848602247922</c:v>
                  </c:pt>
                  <c:pt idx="2">
                    <c:v>8785.8031088600219</c:v>
                  </c:pt>
                  <c:pt idx="3">
                    <c:v>49918.052880771866</c:v>
                  </c:pt>
                </c:numCache>
              </c:numRef>
            </c:plus>
            <c:minus>
              <c:numRef>
                <c:f>Disruption!$B$3:$E$3</c:f>
                <c:numCache>
                  <c:formatCode>General</c:formatCode>
                  <c:ptCount val="4"/>
                  <c:pt idx="0">
                    <c:v>230.53637011108495</c:v>
                  </c:pt>
                  <c:pt idx="1">
                    <c:v>2033.5848602247922</c:v>
                  </c:pt>
                  <c:pt idx="2">
                    <c:v>8785.8031088600219</c:v>
                  </c:pt>
                  <c:pt idx="3">
                    <c:v>49918.052880771866</c:v>
                  </c:pt>
                </c:numCache>
              </c:numRef>
            </c:minus>
            <c:spPr>
              <a:ln w="15875"/>
            </c:spPr>
          </c:errBars>
          <c:cat>
            <c:numRef>
              <c:f>Disruption!$B$1:$E$1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Disruption!$B$2:$E$2</c:f>
              <c:numCache>
                <c:formatCode>General</c:formatCode>
                <c:ptCount val="4"/>
                <c:pt idx="0">
                  <c:v>3336.665636199999</c:v>
                </c:pt>
                <c:pt idx="1">
                  <c:v>18515.150954800003</c:v>
                </c:pt>
                <c:pt idx="2">
                  <c:v>70102.5802253</c:v>
                </c:pt>
                <c:pt idx="3">
                  <c:v>226961.37367240002</c:v>
                </c:pt>
              </c:numCache>
            </c:numRef>
          </c:val>
        </c:ser>
        <c:ser>
          <c:idx val="0"/>
          <c:order val="1"/>
          <c:tx>
            <c:strRef>
              <c:f>Disruption!$A$4</c:f>
              <c:strCache>
                <c:ptCount val="1"/>
                <c:pt idx="0">
                  <c:v>VC-BF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6538685282140778E-3"/>
                  <c:y val="7.28597449908925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4904013961605584E-2"/>
                  <c:y val="7.28597449908925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9557882489819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2501454333915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Disruption!$B$5:$E$5</c:f>
                <c:numCache>
                  <c:formatCode>General</c:formatCode>
                  <c:ptCount val="4"/>
                  <c:pt idx="0">
                    <c:v>155.82911120501549</c:v>
                  </c:pt>
                  <c:pt idx="1">
                    <c:v>1574.9973383999263</c:v>
                  </c:pt>
                  <c:pt idx="2">
                    <c:v>5218.6019814759438</c:v>
                  </c:pt>
                  <c:pt idx="3">
                    <c:v>26194.606683417296</c:v>
                  </c:pt>
                </c:numCache>
              </c:numRef>
            </c:plus>
            <c:minus>
              <c:numRef>
                <c:f>Disruption!$B$5:$E$5</c:f>
                <c:numCache>
                  <c:formatCode>General</c:formatCode>
                  <c:ptCount val="4"/>
                  <c:pt idx="0">
                    <c:v>155.82911120501549</c:v>
                  </c:pt>
                  <c:pt idx="1">
                    <c:v>1574.9973383999263</c:v>
                  </c:pt>
                  <c:pt idx="2">
                    <c:v>5218.6019814759438</c:v>
                  </c:pt>
                  <c:pt idx="3">
                    <c:v>26194.606683417296</c:v>
                  </c:pt>
                </c:numCache>
              </c:numRef>
            </c:minus>
            <c:spPr>
              <a:ln w="15875"/>
            </c:spPr>
          </c:errBars>
          <c:cat>
            <c:numRef>
              <c:f>Disruption!$B$1:$E$1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Disruption!$B$4:$E$4</c:f>
              <c:numCache>
                <c:formatCode>General</c:formatCode>
                <c:ptCount val="4"/>
                <c:pt idx="0">
                  <c:v>1649.5676464699995</c:v>
                </c:pt>
                <c:pt idx="1">
                  <c:v>10858.0639784</c:v>
                </c:pt>
                <c:pt idx="2">
                  <c:v>35157.35989729999</c:v>
                </c:pt>
                <c:pt idx="3">
                  <c:v>113788.8738229</c:v>
                </c:pt>
              </c:numCache>
            </c:numRef>
          </c:val>
        </c:ser>
        <c:ser>
          <c:idx val="1"/>
          <c:order val="2"/>
          <c:tx>
            <c:strRef>
              <c:f>Disruption!$A$6</c:f>
              <c:strCache>
                <c:ptCount val="1"/>
                <c:pt idx="0">
                  <c:v>VC-CV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dLbl>
              <c:idx val="0"/>
              <c:layout>
                <c:manualLayout>
                  <c:x val="2.3269342641070389E-3"/>
                  <c:y val="3.2786885245901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942408376963352E-2"/>
                  <c:y val="2.5500910746812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615474112856311E-2"/>
                  <c:y val="2.5500910746812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288539848749273E-2"/>
                  <c:y val="2.5500910746812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_);[Red]\(0\)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Disruption!$B$1:$E$1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Disruption!$B$6:$E$6</c:f>
              <c:numCache>
                <c:formatCode>General</c:formatCode>
                <c:ptCount val="4"/>
                <c:pt idx="0">
                  <c:v>101.98967046140616</c:v>
                </c:pt>
                <c:pt idx="1">
                  <c:v>410.98375536800017</c:v>
                </c:pt>
                <c:pt idx="2">
                  <c:v>1009.0617770600002</c:v>
                </c:pt>
                <c:pt idx="3">
                  <c:v>1865.4719520699998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7760"/>
        <c:axId val="52919680"/>
      </c:barChart>
      <c:catAx>
        <c:axId val="529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components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19680"/>
        <c:crosses val="autoZero"/>
        <c:auto val="1"/>
        <c:lblAlgn val="ctr"/>
        <c:lblOffset val="100"/>
        <c:noMultiLvlLbl val="0"/>
      </c:catAx>
      <c:valAx>
        <c:axId val="52919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 of working time 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8.7214229111412536E-5"/>
              <c:y val="0.17174246661790227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crossAx val="5291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798798056002161"/>
          <c:y val="0.13907146852545071"/>
          <c:w val="0.20229487020928666"/>
          <c:h val="0.250480616152489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000000000000011" r="0.75000000000000011" t="1.55" header="0.5" footer="0.5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835025</xdr:colOff>
      <xdr:row>9</xdr:row>
      <xdr:rowOff>0</xdr:rowOff>
    </xdr:from>
    <xdr:to>
      <xdr:col>13</xdr:col>
      <xdr:colOff>476250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152400</xdr:rowOff>
    </xdr:from>
    <xdr:to>
      <xdr:col>11</xdr:col>
      <xdr:colOff>476250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104"/>
  <sheetViews>
    <sheetView topLeftCell="A53" workbookViewId="0">
      <selection activeCell="S104" sqref="S104"/>
    </sheetView>
  </sheetViews>
  <sheetFormatPr defaultColWidth="11" defaultRowHeight="12.75" x14ac:dyDescent="0.2"/>
  <cols>
    <col min="1" max="1" width="11.12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1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9" x14ac:dyDescent="0.2">
      <c r="A1" s="1" t="s">
        <v>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51</v>
      </c>
      <c r="I2" s="1" t="s">
        <v>52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57</v>
      </c>
      <c r="S2" s="1" t="s">
        <v>58</v>
      </c>
    </row>
    <row r="3" spans="1:19" x14ac:dyDescent="0.2">
      <c r="A3" s="1" t="s">
        <v>19</v>
      </c>
      <c r="B3" s="1">
        <v>1774763047</v>
      </c>
      <c r="C3" s="1">
        <v>250</v>
      </c>
      <c r="D3" s="1">
        <v>389.69708000000003</v>
      </c>
      <c r="E3" s="1">
        <v>139.69708</v>
      </c>
      <c r="F3" s="1">
        <v>359.62779999999998</v>
      </c>
      <c r="G3" s="1">
        <v>109.62781</v>
      </c>
      <c r="H3" s="1">
        <v>359.62779999999998</v>
      </c>
      <c r="I3" s="1">
        <v>109.62781</v>
      </c>
      <c r="J3" s="1">
        <v>4424.9930000000004</v>
      </c>
      <c r="K3" s="1">
        <v>4794.8609999999999</v>
      </c>
      <c r="L3" s="1">
        <v>4442.6073999999999</v>
      </c>
      <c r="M3" s="1">
        <v>5145.4759999999997</v>
      </c>
      <c r="N3" s="1">
        <v>4774.8609999999999</v>
      </c>
      <c r="O3" s="1">
        <v>4794.8609999999999</v>
      </c>
      <c r="P3" s="1">
        <v>3155.5421999999999</v>
      </c>
      <c r="Q3" s="1">
        <v>702.86914000000002</v>
      </c>
      <c r="R3" s="1">
        <v>369.86815999999999</v>
      </c>
      <c r="S3" s="1">
        <v>20.000488000000001</v>
      </c>
    </row>
    <row r="4" spans="1:19" x14ac:dyDescent="0.2">
      <c r="A4" s="1" t="s">
        <v>20</v>
      </c>
      <c r="B4" s="1">
        <v>-506496402</v>
      </c>
      <c r="C4" s="1">
        <v>250</v>
      </c>
      <c r="D4" s="1">
        <v>807.93286000000001</v>
      </c>
      <c r="E4" s="1">
        <v>557.93286000000001</v>
      </c>
      <c r="F4" s="1">
        <v>724.66692999999998</v>
      </c>
      <c r="G4" s="1">
        <v>474.66692999999998</v>
      </c>
      <c r="H4" s="1">
        <v>724.66692999999998</v>
      </c>
      <c r="I4" s="1">
        <v>474.66692999999998</v>
      </c>
      <c r="J4" s="1">
        <v>8289.4860000000008</v>
      </c>
      <c r="K4" s="1">
        <v>12318.843999999999</v>
      </c>
      <c r="L4" s="1">
        <v>5353.9706999999999</v>
      </c>
      <c r="M4" s="1">
        <v>13891.32</v>
      </c>
      <c r="N4" s="1">
        <v>12066.632</v>
      </c>
      <c r="O4" s="1">
        <v>12318.843999999999</v>
      </c>
      <c r="P4" s="1">
        <v>2278.5084999999999</v>
      </c>
      <c r="Q4" s="1">
        <v>8537.35</v>
      </c>
      <c r="R4" s="1">
        <v>4029.3573999999999</v>
      </c>
      <c r="S4" s="1">
        <v>252.21190999999999</v>
      </c>
    </row>
    <row r="5" spans="1:19" x14ac:dyDescent="0.2">
      <c r="A5" s="1" t="s">
        <v>20</v>
      </c>
      <c r="B5" s="1">
        <v>-41169962</v>
      </c>
      <c r="C5" s="1">
        <v>250</v>
      </c>
      <c r="D5" s="1">
        <v>492.24441999999999</v>
      </c>
      <c r="E5" s="1">
        <v>242.24441999999999</v>
      </c>
      <c r="F5" s="1">
        <v>329.55072000000001</v>
      </c>
      <c r="G5" s="1">
        <v>79.550719999999998</v>
      </c>
      <c r="H5" s="1">
        <v>329.55072000000001</v>
      </c>
      <c r="I5" s="1">
        <v>79.550719999999998</v>
      </c>
      <c r="J5" s="1">
        <v>4045.0243999999998</v>
      </c>
      <c r="K5" s="1">
        <v>4289.9009999999998</v>
      </c>
      <c r="L5" s="1">
        <v>4638.402</v>
      </c>
      <c r="M5" s="1">
        <v>6608.5537000000004</v>
      </c>
      <c r="N5" s="1">
        <v>4231.7489999999998</v>
      </c>
      <c r="O5" s="1">
        <v>4289.9009999999998</v>
      </c>
      <c r="P5" s="1">
        <v>3091.4423999999999</v>
      </c>
      <c r="Q5" s="1">
        <v>1970.1519000000001</v>
      </c>
      <c r="R5" s="1">
        <v>244.87646000000001</v>
      </c>
      <c r="S5" s="1">
        <v>58.151609999999998</v>
      </c>
    </row>
    <row r="6" spans="1:19" x14ac:dyDescent="0.2">
      <c r="A6" s="1" t="s">
        <v>21</v>
      </c>
      <c r="B6" s="1">
        <v>2018695370</v>
      </c>
      <c r="C6" s="1">
        <v>250</v>
      </c>
      <c r="D6" s="1">
        <v>743.08199999999999</v>
      </c>
      <c r="E6" s="1">
        <v>493.08197000000001</v>
      </c>
      <c r="F6" s="1">
        <v>733.13279999999997</v>
      </c>
      <c r="G6" s="1">
        <v>483.13279999999997</v>
      </c>
      <c r="H6" s="1">
        <v>733.13279999999997</v>
      </c>
      <c r="I6" s="1">
        <v>483.13279999999997</v>
      </c>
      <c r="J6" s="1">
        <v>6856.7695000000003</v>
      </c>
      <c r="K6" s="1">
        <v>11670.352000000001</v>
      </c>
      <c r="L6" s="1">
        <v>6021.9727000000003</v>
      </c>
      <c r="M6" s="1">
        <v>11838.478999999999</v>
      </c>
      <c r="N6" s="1">
        <v>11597.561</v>
      </c>
      <c r="O6" s="1">
        <v>11670.352000000001</v>
      </c>
      <c r="P6" s="1">
        <v>2093.2239</v>
      </c>
      <c r="Q6" s="1">
        <v>5816.5060000000003</v>
      </c>
      <c r="R6" s="1">
        <v>4813.5820000000003</v>
      </c>
      <c r="S6" s="1">
        <v>72.791015999999999</v>
      </c>
    </row>
    <row r="7" spans="1:19" x14ac:dyDescent="0.2">
      <c r="A7" s="1" t="s">
        <v>20</v>
      </c>
      <c r="B7" s="1">
        <v>1083428877</v>
      </c>
      <c r="C7" s="1">
        <v>250</v>
      </c>
      <c r="D7" s="1">
        <v>414.02456999999998</v>
      </c>
      <c r="E7" s="1">
        <v>164.02457000000001</v>
      </c>
      <c r="F7" s="1">
        <v>418.41253999999998</v>
      </c>
      <c r="G7" s="1">
        <v>168.41254000000001</v>
      </c>
      <c r="H7" s="1">
        <v>418.41253999999998</v>
      </c>
      <c r="I7" s="1">
        <v>168.41254000000001</v>
      </c>
      <c r="J7" s="1">
        <v>4435.6367</v>
      </c>
      <c r="K7" s="1">
        <v>5360.6679999999997</v>
      </c>
      <c r="L7" s="1">
        <v>3828.5617999999999</v>
      </c>
      <c r="M7" s="1">
        <v>5307.8994000000002</v>
      </c>
      <c r="N7" s="1">
        <v>5292.058</v>
      </c>
      <c r="O7" s="1">
        <v>5360.6679999999997</v>
      </c>
      <c r="P7" s="1">
        <v>2763.95</v>
      </c>
      <c r="Q7" s="1">
        <v>1479.3376000000001</v>
      </c>
      <c r="R7" s="1">
        <v>925.03150000000005</v>
      </c>
      <c r="S7" s="1">
        <v>68.609859999999998</v>
      </c>
    </row>
    <row r="8" spans="1:19" x14ac:dyDescent="0.2">
      <c r="A8" s="1" t="s">
        <v>19</v>
      </c>
      <c r="B8" s="1">
        <v>298499967</v>
      </c>
      <c r="C8" s="1">
        <v>250</v>
      </c>
      <c r="D8" s="1">
        <v>442.53933999999998</v>
      </c>
      <c r="E8" s="1">
        <v>192.53934000000001</v>
      </c>
      <c r="F8" s="1">
        <v>351.52053999999998</v>
      </c>
      <c r="G8" s="1">
        <v>101.52054</v>
      </c>
      <c r="H8" s="1">
        <v>351.52053999999998</v>
      </c>
      <c r="I8" s="1">
        <v>101.52054</v>
      </c>
      <c r="J8" s="1">
        <v>4606.3725999999997</v>
      </c>
      <c r="K8" s="1">
        <v>4891.7206999999999</v>
      </c>
      <c r="L8" s="1">
        <v>4976.2627000000002</v>
      </c>
      <c r="M8" s="1">
        <v>6498.1620000000003</v>
      </c>
      <c r="N8" s="1">
        <v>4830.9785000000002</v>
      </c>
      <c r="O8" s="1">
        <v>4891.7206999999999</v>
      </c>
      <c r="P8" s="1">
        <v>3075.7206999999999</v>
      </c>
      <c r="Q8" s="1">
        <v>1521.8992000000001</v>
      </c>
      <c r="R8" s="1">
        <v>285.34789999999998</v>
      </c>
      <c r="S8" s="1">
        <v>60.741942999999999</v>
      </c>
    </row>
    <row r="9" spans="1:19" x14ac:dyDescent="0.2">
      <c r="A9" s="1" t="s">
        <v>19</v>
      </c>
      <c r="B9" s="1">
        <v>-1264165101</v>
      </c>
      <c r="C9" s="1">
        <v>250</v>
      </c>
      <c r="D9" s="1">
        <v>438.88247999999999</v>
      </c>
      <c r="E9" s="1">
        <v>188.88247999999999</v>
      </c>
      <c r="F9" s="1">
        <v>387.80579999999998</v>
      </c>
      <c r="G9" s="1">
        <v>137.80579</v>
      </c>
      <c r="H9" s="1">
        <v>387.80579999999998</v>
      </c>
      <c r="I9" s="1">
        <v>137.80579</v>
      </c>
      <c r="J9" s="1">
        <v>4042.2507000000001</v>
      </c>
      <c r="K9" s="1">
        <v>5034.8069999999998</v>
      </c>
      <c r="L9" s="1">
        <v>4425.2206999999999</v>
      </c>
      <c r="M9" s="1">
        <v>5881.643</v>
      </c>
      <c r="N9" s="1">
        <v>4952.768</v>
      </c>
      <c r="O9" s="1">
        <v>5034.8069999999998</v>
      </c>
      <c r="P9" s="1">
        <v>2451.9726999999998</v>
      </c>
      <c r="Q9" s="1">
        <v>1456.4223999999999</v>
      </c>
      <c r="R9" s="1">
        <v>992.55640000000005</v>
      </c>
      <c r="S9" s="1">
        <v>82.039060000000006</v>
      </c>
    </row>
    <row r="10" spans="1:19" x14ac:dyDescent="0.2">
      <c r="A10" s="1" t="s">
        <v>19</v>
      </c>
      <c r="B10" s="1">
        <v>1316144193</v>
      </c>
      <c r="C10" s="1">
        <v>250</v>
      </c>
      <c r="D10" s="1">
        <v>587.94420000000002</v>
      </c>
      <c r="E10" s="1">
        <v>337.94420000000002</v>
      </c>
      <c r="F10" s="1">
        <v>572.75653</v>
      </c>
      <c r="G10" s="1">
        <v>322.75653</v>
      </c>
      <c r="H10" s="1">
        <v>572.75653</v>
      </c>
      <c r="I10" s="1">
        <v>322.75653</v>
      </c>
      <c r="J10" s="1">
        <v>7354.6180000000004</v>
      </c>
      <c r="K10" s="1">
        <v>9693.8950000000004</v>
      </c>
      <c r="L10" s="1">
        <v>5654.402</v>
      </c>
      <c r="M10" s="1">
        <v>9940.2909999999993</v>
      </c>
      <c r="N10" s="1">
        <v>9513.2189999999991</v>
      </c>
      <c r="O10" s="1">
        <v>9693.8940000000002</v>
      </c>
      <c r="P10" s="1">
        <v>2473.4794999999999</v>
      </c>
      <c r="Q10" s="1">
        <v>4285.8890000000001</v>
      </c>
      <c r="R10" s="1">
        <v>2339.2764000000002</v>
      </c>
      <c r="S10" s="1">
        <v>180.6748</v>
      </c>
    </row>
    <row r="11" spans="1:19" x14ac:dyDescent="0.2">
      <c r="A11" s="1" t="s">
        <v>19</v>
      </c>
      <c r="B11" s="1">
        <v>315415608</v>
      </c>
      <c r="C11" s="1">
        <v>250</v>
      </c>
      <c r="D11" s="1">
        <v>490.86484000000002</v>
      </c>
      <c r="E11" s="1">
        <v>240.86483999999999</v>
      </c>
      <c r="F11" s="1">
        <v>428.65408000000002</v>
      </c>
      <c r="G11" s="1">
        <v>178.65407999999999</v>
      </c>
      <c r="H11" s="1">
        <v>428.65408000000002</v>
      </c>
      <c r="I11" s="1">
        <v>178.65407999999999</v>
      </c>
      <c r="J11" s="1">
        <v>4299.3130000000001</v>
      </c>
      <c r="K11" s="1">
        <v>4924.2007000000003</v>
      </c>
      <c r="L11" s="1">
        <v>4106.3984</v>
      </c>
      <c r="M11" s="1">
        <v>5591.7809999999999</v>
      </c>
      <c r="N11" s="1">
        <v>4880.45</v>
      </c>
      <c r="O11" s="1">
        <v>4924.2007000000003</v>
      </c>
      <c r="P11" s="1">
        <v>2624.7842000000001</v>
      </c>
      <c r="Q11" s="1">
        <v>1485.3823</v>
      </c>
      <c r="R11" s="1">
        <v>624.8877</v>
      </c>
      <c r="S11" s="1">
        <v>43.750489999999999</v>
      </c>
    </row>
    <row r="12" spans="1:19" x14ac:dyDescent="0.2">
      <c r="A12" s="1" t="s">
        <v>21</v>
      </c>
      <c r="B12" s="1">
        <v>-187855682</v>
      </c>
      <c r="C12" s="1">
        <v>250</v>
      </c>
      <c r="D12" s="1">
        <v>624.6694</v>
      </c>
      <c r="E12" s="1">
        <v>374.66937000000001</v>
      </c>
      <c r="F12" s="1">
        <v>444.15163999999999</v>
      </c>
      <c r="G12" s="1">
        <v>194.15163999999999</v>
      </c>
      <c r="H12" s="1">
        <v>444.15163999999999</v>
      </c>
      <c r="I12" s="1">
        <v>194.15163999999999</v>
      </c>
      <c r="J12" s="1">
        <v>6146.0033999999996</v>
      </c>
      <c r="K12" s="1">
        <v>7335.402</v>
      </c>
      <c r="L12" s="1">
        <v>7614.335</v>
      </c>
      <c r="M12" s="1">
        <v>10415.552</v>
      </c>
      <c r="N12" s="1">
        <v>7286.7089999999998</v>
      </c>
      <c r="O12" s="1">
        <v>7335.402</v>
      </c>
      <c r="P12" s="1">
        <v>3323.3362000000002</v>
      </c>
      <c r="Q12" s="1">
        <v>2801.2168000000001</v>
      </c>
      <c r="R12" s="1">
        <v>1189.3984</v>
      </c>
      <c r="S12" s="1">
        <v>48.692627000000002</v>
      </c>
    </row>
    <row r="13" spans="1:19" x14ac:dyDescent="0.2">
      <c r="A13" s="1" t="s">
        <v>20</v>
      </c>
      <c r="B13" s="1">
        <v>-1992587721</v>
      </c>
      <c r="C13" s="1">
        <v>250</v>
      </c>
      <c r="D13" s="1">
        <v>776.88779999999997</v>
      </c>
      <c r="E13" s="1">
        <v>526.88779999999997</v>
      </c>
      <c r="F13" s="1">
        <v>606.58579999999995</v>
      </c>
      <c r="G13" s="1">
        <v>356.58582000000001</v>
      </c>
      <c r="H13" s="1">
        <v>606.58579999999995</v>
      </c>
      <c r="I13" s="1">
        <v>356.58582000000001</v>
      </c>
      <c r="J13" s="1">
        <v>7667.6769999999997</v>
      </c>
      <c r="K13" s="1">
        <v>11113.486999999999</v>
      </c>
      <c r="L13" s="1">
        <v>6698.5550000000003</v>
      </c>
      <c r="M13" s="1">
        <v>14579.073</v>
      </c>
      <c r="N13" s="1">
        <v>10865.305</v>
      </c>
      <c r="O13" s="1">
        <v>11113.487999999999</v>
      </c>
      <c r="P13" s="1">
        <v>3233.8852999999999</v>
      </c>
      <c r="Q13" s="1">
        <v>7880.5176000000001</v>
      </c>
      <c r="R13" s="1">
        <v>3445.8105</v>
      </c>
      <c r="S13" s="1">
        <v>248.18360000000001</v>
      </c>
    </row>
    <row r="14" spans="1:19" x14ac:dyDescent="0.2">
      <c r="A14" s="1" t="s">
        <v>19</v>
      </c>
      <c r="B14" s="1">
        <v>675187325</v>
      </c>
      <c r="C14" s="1">
        <v>250</v>
      </c>
      <c r="D14" s="1">
        <v>433.21645999999998</v>
      </c>
      <c r="E14" s="1">
        <v>183.21646000000001</v>
      </c>
      <c r="F14" s="1">
        <v>426.24041999999997</v>
      </c>
      <c r="G14" s="1">
        <v>176.24042</v>
      </c>
      <c r="H14" s="1">
        <v>426.24041999999997</v>
      </c>
      <c r="I14" s="1">
        <v>176.24042</v>
      </c>
      <c r="J14" s="1">
        <v>4464.5379999999996</v>
      </c>
      <c r="K14" s="1">
        <v>5432.8633</v>
      </c>
      <c r="L14" s="1">
        <v>3775.9079999999999</v>
      </c>
      <c r="M14" s="1">
        <v>5594.5282999999999</v>
      </c>
      <c r="N14" s="1">
        <v>5313.9087</v>
      </c>
      <c r="O14" s="1">
        <v>5432.8633</v>
      </c>
      <c r="P14" s="1">
        <v>1933.6851999999999</v>
      </c>
      <c r="Q14" s="1">
        <v>1818.6205</v>
      </c>
      <c r="R14" s="1">
        <v>968.3252</v>
      </c>
      <c r="S14" s="1">
        <v>118.95459</v>
      </c>
    </row>
    <row r="15" spans="1:19" x14ac:dyDescent="0.2">
      <c r="A15" s="1" t="s">
        <v>20</v>
      </c>
      <c r="B15" s="1">
        <v>1761766398</v>
      </c>
      <c r="C15" s="1">
        <v>250</v>
      </c>
      <c r="D15" s="1">
        <v>647.47460000000001</v>
      </c>
      <c r="E15" s="1">
        <v>397.47460000000001</v>
      </c>
      <c r="F15" s="1">
        <v>639.24739999999997</v>
      </c>
      <c r="G15" s="1">
        <v>389.24738000000002</v>
      </c>
      <c r="H15" s="1">
        <v>639.24739999999997</v>
      </c>
      <c r="I15" s="1">
        <v>389.24738000000002</v>
      </c>
      <c r="J15" s="1">
        <v>6372.4443000000001</v>
      </c>
      <c r="K15" s="1">
        <v>8701.0499999999993</v>
      </c>
      <c r="L15" s="1">
        <v>5464.9872999999998</v>
      </c>
      <c r="M15" s="1">
        <v>8811.5249999999996</v>
      </c>
      <c r="N15" s="1">
        <v>8575.8950000000004</v>
      </c>
      <c r="O15" s="1">
        <v>8701.0499999999993</v>
      </c>
      <c r="P15" s="1">
        <v>3050.4785000000002</v>
      </c>
      <c r="Q15" s="1">
        <v>3346.5383000000002</v>
      </c>
      <c r="R15" s="1">
        <v>2328.6055000000001</v>
      </c>
      <c r="S15" s="1">
        <v>125.15527</v>
      </c>
    </row>
    <row r="16" spans="1:19" x14ac:dyDescent="0.2">
      <c r="A16" s="1" t="s">
        <v>20</v>
      </c>
      <c r="B16" s="1">
        <v>630898849</v>
      </c>
      <c r="C16" s="1">
        <v>250</v>
      </c>
      <c r="D16" s="1">
        <v>547.11450000000002</v>
      </c>
      <c r="E16" s="1">
        <v>297.11450000000002</v>
      </c>
      <c r="F16" s="1">
        <v>452.1146</v>
      </c>
      <c r="G16" s="1">
        <v>202.1146</v>
      </c>
      <c r="H16" s="1">
        <v>452.1146</v>
      </c>
      <c r="I16" s="1">
        <v>202.1146</v>
      </c>
      <c r="J16" s="1">
        <v>5282.7910000000002</v>
      </c>
      <c r="K16" s="1">
        <v>5535.2550000000001</v>
      </c>
      <c r="L16" s="1">
        <v>4978.38</v>
      </c>
      <c r="M16" s="1">
        <v>7014.9880000000003</v>
      </c>
      <c r="N16" s="1">
        <v>5464.6494000000002</v>
      </c>
      <c r="O16" s="1">
        <v>5535.2550000000001</v>
      </c>
      <c r="P16" s="1">
        <v>2663.4749999999999</v>
      </c>
      <c r="Q16" s="1">
        <v>2036.6079</v>
      </c>
      <c r="R16" s="1">
        <v>252.46386999999999</v>
      </c>
      <c r="S16" s="1">
        <v>70.605469999999997</v>
      </c>
    </row>
    <row r="17" spans="1:19" x14ac:dyDescent="0.2">
      <c r="A17" s="1" t="s">
        <v>20</v>
      </c>
      <c r="B17" s="1">
        <v>-2048043543</v>
      </c>
      <c r="C17" s="1">
        <v>250</v>
      </c>
      <c r="D17" s="1">
        <v>675.05065999999999</v>
      </c>
      <c r="E17" s="1">
        <v>425.05065999999999</v>
      </c>
      <c r="F17" s="1">
        <v>647.4085</v>
      </c>
      <c r="G17" s="1">
        <v>397.4085</v>
      </c>
      <c r="H17" s="1">
        <v>647.4085</v>
      </c>
      <c r="I17" s="1">
        <v>397.4085</v>
      </c>
      <c r="J17" s="1">
        <v>8704.152</v>
      </c>
      <c r="K17" s="1">
        <v>12709.858</v>
      </c>
      <c r="L17" s="1">
        <v>6866.6869999999999</v>
      </c>
      <c r="M17" s="1">
        <v>13270.317999999999</v>
      </c>
      <c r="N17" s="1">
        <v>12448.147999999999</v>
      </c>
      <c r="O17" s="1">
        <v>12709.857</v>
      </c>
      <c r="P17" s="1">
        <v>3222.7278000000001</v>
      </c>
      <c r="Q17" s="1">
        <v>6403.6319999999996</v>
      </c>
      <c r="R17" s="1">
        <v>4005.7060000000001</v>
      </c>
      <c r="S17" s="1">
        <v>261.70898</v>
      </c>
    </row>
    <row r="18" spans="1:19" x14ac:dyDescent="0.2">
      <c r="A18" s="1" t="s">
        <v>21</v>
      </c>
      <c r="B18" s="1">
        <v>1380944539</v>
      </c>
      <c r="C18" s="1">
        <v>250</v>
      </c>
      <c r="D18" s="1">
        <v>664.35144000000003</v>
      </c>
      <c r="E18" s="1">
        <v>414.35144000000003</v>
      </c>
      <c r="F18" s="1">
        <v>467.46190000000001</v>
      </c>
      <c r="G18" s="1">
        <v>217.46190999999999</v>
      </c>
      <c r="H18" s="1">
        <v>467.46190000000001</v>
      </c>
      <c r="I18" s="1">
        <v>217.46190999999999</v>
      </c>
      <c r="J18" s="1">
        <v>6711.8173999999999</v>
      </c>
      <c r="K18" s="1">
        <v>7998.7646000000004</v>
      </c>
      <c r="L18" s="1">
        <v>7956.0165999999999</v>
      </c>
      <c r="M18" s="1">
        <v>11601.214</v>
      </c>
      <c r="N18" s="1">
        <v>7934.3525</v>
      </c>
      <c r="O18" s="1">
        <v>7998.7646000000004</v>
      </c>
      <c r="P18" s="1">
        <v>3471.9668000000001</v>
      </c>
      <c r="Q18" s="1">
        <v>3645.1972999999998</v>
      </c>
      <c r="R18" s="1">
        <v>1286.9475</v>
      </c>
      <c r="S18" s="1">
        <v>64.412109999999998</v>
      </c>
    </row>
    <row r="19" spans="1:19" x14ac:dyDescent="0.2">
      <c r="A19" s="1" t="s">
        <v>19</v>
      </c>
      <c r="B19" s="1">
        <v>-443350544</v>
      </c>
      <c r="C19" s="1">
        <v>250</v>
      </c>
      <c r="D19" s="1">
        <v>601.45759999999996</v>
      </c>
      <c r="E19" s="1">
        <v>351.45758000000001</v>
      </c>
      <c r="F19" s="1">
        <v>448.48944</v>
      </c>
      <c r="G19" s="1">
        <v>198.48944</v>
      </c>
      <c r="H19" s="1">
        <v>448.48944</v>
      </c>
      <c r="I19" s="1">
        <v>198.48944</v>
      </c>
      <c r="J19" s="1">
        <v>5595.7084999999997</v>
      </c>
      <c r="K19" s="1">
        <v>6832.3580000000002</v>
      </c>
      <c r="L19" s="1">
        <v>5621.2629999999999</v>
      </c>
      <c r="M19" s="1">
        <v>10410.388000000001</v>
      </c>
      <c r="N19" s="1">
        <v>6669.6509999999998</v>
      </c>
      <c r="O19" s="1">
        <v>6832.3584000000001</v>
      </c>
      <c r="P19" s="1">
        <v>2602.415</v>
      </c>
      <c r="Q19" s="1">
        <v>4789.1244999999999</v>
      </c>
      <c r="R19" s="1">
        <v>1236.6496999999999</v>
      </c>
      <c r="S19" s="1">
        <v>162.70751999999999</v>
      </c>
    </row>
    <row r="20" spans="1:19" x14ac:dyDescent="0.2">
      <c r="A20" s="1" t="s">
        <v>19</v>
      </c>
      <c r="B20" s="1">
        <v>66651665</v>
      </c>
      <c r="C20" s="1">
        <v>250</v>
      </c>
      <c r="D20" s="1">
        <v>420.26859999999999</v>
      </c>
      <c r="E20" s="1">
        <v>170.26858999999999</v>
      </c>
      <c r="F20" s="1">
        <v>378.83123999999998</v>
      </c>
      <c r="G20" s="1">
        <v>128.83124000000001</v>
      </c>
      <c r="H20" s="1">
        <v>378.83123999999998</v>
      </c>
      <c r="I20" s="1">
        <v>128.83124000000001</v>
      </c>
      <c r="J20" s="1">
        <v>5312.98</v>
      </c>
      <c r="K20" s="1">
        <v>6136.317</v>
      </c>
      <c r="L20" s="1">
        <v>4700.9062000000004</v>
      </c>
      <c r="M20" s="1">
        <v>6884.99</v>
      </c>
      <c r="N20" s="1">
        <v>6034.8819999999996</v>
      </c>
      <c r="O20" s="1">
        <v>6136.317</v>
      </c>
      <c r="P20" s="1">
        <v>3311.7624999999998</v>
      </c>
      <c r="Q20" s="1">
        <v>2184.0841999999998</v>
      </c>
      <c r="R20" s="1">
        <v>823.33716000000004</v>
      </c>
      <c r="S20" s="1">
        <v>101.4353</v>
      </c>
    </row>
    <row r="21" spans="1:19" x14ac:dyDescent="0.2">
      <c r="A21" s="1" t="s">
        <v>19</v>
      </c>
      <c r="B21" s="1">
        <v>-1385530526</v>
      </c>
      <c r="C21" s="1">
        <v>250</v>
      </c>
      <c r="D21" s="1">
        <v>446.36617999999999</v>
      </c>
      <c r="E21" s="1">
        <v>196.36618000000001</v>
      </c>
      <c r="F21" s="1">
        <v>412.35565000000003</v>
      </c>
      <c r="G21" s="1">
        <v>162.35565</v>
      </c>
      <c r="H21" s="1">
        <v>412.35565000000003</v>
      </c>
      <c r="I21" s="1">
        <v>162.35565</v>
      </c>
      <c r="J21" s="1">
        <v>4777.4076999999997</v>
      </c>
      <c r="K21" s="1">
        <v>6102.4049999999997</v>
      </c>
      <c r="L21" s="1">
        <v>4706.3779999999997</v>
      </c>
      <c r="M21" s="1">
        <v>6773.4306999999999</v>
      </c>
      <c r="N21" s="1">
        <v>6005.4679999999998</v>
      </c>
      <c r="O21" s="1">
        <v>6102.4053000000004</v>
      </c>
      <c r="P21" s="1">
        <v>2917.9081999999999</v>
      </c>
      <c r="Q21" s="1">
        <v>2067.0527000000002</v>
      </c>
      <c r="R21" s="1">
        <v>1324.9971</v>
      </c>
      <c r="S21" s="1">
        <v>96.937010000000001</v>
      </c>
    </row>
    <row r="22" spans="1:19" x14ac:dyDescent="0.2">
      <c r="A22" s="1" t="s">
        <v>19</v>
      </c>
      <c r="B22" s="1">
        <v>-1040023681</v>
      </c>
      <c r="C22" s="1">
        <v>250</v>
      </c>
      <c r="D22" s="1">
        <v>422.32927999999998</v>
      </c>
      <c r="E22" s="1">
        <v>172.32928000000001</v>
      </c>
      <c r="F22" s="1">
        <v>407.44063999999997</v>
      </c>
      <c r="G22" s="1">
        <v>157.44064</v>
      </c>
      <c r="H22" s="1">
        <v>407.44063999999997</v>
      </c>
      <c r="I22" s="1">
        <v>157.44064</v>
      </c>
      <c r="J22" s="1">
        <v>3042.6559999999999</v>
      </c>
      <c r="K22" s="1">
        <v>3521.5337</v>
      </c>
      <c r="L22" s="1">
        <v>2861.498</v>
      </c>
      <c r="M22" s="1">
        <v>3653.9106000000002</v>
      </c>
      <c r="N22" s="1">
        <v>3460.1821</v>
      </c>
      <c r="O22" s="1">
        <v>3521.5337</v>
      </c>
      <c r="P22" s="1">
        <v>1877.461</v>
      </c>
      <c r="Q22" s="1">
        <v>792.4126</v>
      </c>
      <c r="R22" s="1">
        <v>478.8777</v>
      </c>
      <c r="S22" s="1">
        <v>61.351562000000001</v>
      </c>
    </row>
    <row r="23" spans="1:19" x14ac:dyDescent="0.2">
      <c r="A23" s="1" t="s">
        <v>19</v>
      </c>
      <c r="B23" s="1">
        <v>1909811994</v>
      </c>
      <c r="C23" s="1">
        <v>250</v>
      </c>
      <c r="D23" s="1">
        <v>464.54302999999999</v>
      </c>
      <c r="E23" s="1">
        <v>214.54302999999999</v>
      </c>
      <c r="F23" s="1">
        <v>360.22955000000002</v>
      </c>
      <c r="G23" s="1">
        <v>110.22955</v>
      </c>
      <c r="H23" s="1">
        <v>360.22955000000002</v>
      </c>
      <c r="I23" s="1">
        <v>110.22955</v>
      </c>
      <c r="J23" s="1">
        <v>4266.7885999999999</v>
      </c>
      <c r="K23" s="1">
        <v>4608.99</v>
      </c>
      <c r="L23" s="1">
        <v>4377.9477999999999</v>
      </c>
      <c r="M23" s="1">
        <v>6456.7420000000002</v>
      </c>
      <c r="N23" s="1">
        <v>4549.9740000000002</v>
      </c>
      <c r="O23" s="1">
        <v>4608.99</v>
      </c>
      <c r="P23" s="1">
        <v>2445.9973</v>
      </c>
      <c r="Q23" s="1">
        <v>2078.7941999999998</v>
      </c>
      <c r="R23" s="1">
        <v>342.20190000000002</v>
      </c>
      <c r="S23" s="1">
        <v>59.016356999999999</v>
      </c>
    </row>
    <row r="24" spans="1:19" x14ac:dyDescent="0.2">
      <c r="A24" s="1" t="s">
        <v>19</v>
      </c>
      <c r="B24" s="1">
        <v>-463642527</v>
      </c>
      <c r="C24" s="1">
        <v>250</v>
      </c>
      <c r="D24" s="1">
        <v>417.62545999999998</v>
      </c>
      <c r="E24" s="1">
        <v>167.62546</v>
      </c>
      <c r="F24" s="1">
        <v>344.70330000000001</v>
      </c>
      <c r="G24" s="1">
        <v>94.703310000000002</v>
      </c>
      <c r="H24" s="1">
        <v>344.70330000000001</v>
      </c>
      <c r="I24" s="1">
        <v>94.703310000000002</v>
      </c>
      <c r="J24" s="1">
        <v>3640.6127999999999</v>
      </c>
      <c r="K24" s="1">
        <v>3783.0146</v>
      </c>
      <c r="L24" s="1">
        <v>3927.5830000000001</v>
      </c>
      <c r="M24" s="1">
        <v>4651.9070000000002</v>
      </c>
      <c r="N24" s="1">
        <v>3764.6387</v>
      </c>
      <c r="O24" s="1">
        <v>3783.0146</v>
      </c>
      <c r="P24" s="1">
        <v>2736.6109999999999</v>
      </c>
      <c r="Q24" s="1">
        <v>724.32420000000002</v>
      </c>
      <c r="R24" s="1">
        <v>142.40161000000001</v>
      </c>
      <c r="S24" s="1">
        <v>18.375976999999999</v>
      </c>
    </row>
    <row r="25" spans="1:19" x14ac:dyDescent="0.2">
      <c r="A25" s="1" t="s">
        <v>20</v>
      </c>
      <c r="B25" s="1">
        <v>481889107</v>
      </c>
      <c r="C25" s="1">
        <v>250</v>
      </c>
      <c r="D25" s="1">
        <v>804.56989999999996</v>
      </c>
      <c r="E25" s="1">
        <v>554.56989999999996</v>
      </c>
      <c r="F25" s="1">
        <v>478.40636999999998</v>
      </c>
      <c r="G25" s="1">
        <v>228.40637000000001</v>
      </c>
      <c r="H25" s="1">
        <v>478.40636999999998</v>
      </c>
      <c r="I25" s="1">
        <v>228.40637000000001</v>
      </c>
      <c r="J25" s="1">
        <v>5638.3594000000003</v>
      </c>
      <c r="K25" s="1">
        <v>7477.5860000000002</v>
      </c>
      <c r="L25" s="1">
        <v>6595.4443000000001</v>
      </c>
      <c r="M25" s="1">
        <v>14463.868</v>
      </c>
      <c r="N25" s="1">
        <v>7258.5024000000003</v>
      </c>
      <c r="O25" s="1">
        <v>7477.5860000000002</v>
      </c>
      <c r="P25" s="1">
        <v>2807.9965999999999</v>
      </c>
      <c r="Q25" s="1">
        <v>7868.424</v>
      </c>
      <c r="R25" s="1">
        <v>1839.2267999999999</v>
      </c>
      <c r="S25" s="1">
        <v>219.08349999999999</v>
      </c>
    </row>
    <row r="26" spans="1:19" x14ac:dyDescent="0.2">
      <c r="A26" s="1" t="s">
        <v>19</v>
      </c>
      <c r="B26" s="1">
        <v>1466068709</v>
      </c>
      <c r="C26" s="1">
        <v>250</v>
      </c>
      <c r="D26" s="1">
        <v>395.78406000000001</v>
      </c>
      <c r="E26" s="1">
        <v>145.78406000000001</v>
      </c>
      <c r="F26" s="1">
        <v>328.71440000000001</v>
      </c>
      <c r="G26" s="1">
        <v>78.714386000000005</v>
      </c>
      <c r="H26" s="1">
        <v>328.71440000000001</v>
      </c>
      <c r="I26" s="1">
        <v>78.714386000000005</v>
      </c>
      <c r="J26" s="1">
        <v>4115.4570000000003</v>
      </c>
      <c r="K26" s="1">
        <v>4248.2826999999997</v>
      </c>
      <c r="L26" s="1">
        <v>4234.2209999999995</v>
      </c>
      <c r="M26" s="1">
        <v>4877.4795000000004</v>
      </c>
      <c r="N26" s="1">
        <v>4227.1809999999996</v>
      </c>
      <c r="O26" s="1">
        <v>4248.2826999999997</v>
      </c>
      <c r="P26" s="1">
        <v>3397.7620000000002</v>
      </c>
      <c r="Q26" s="1">
        <v>643.25829999999996</v>
      </c>
      <c r="R26" s="1">
        <v>132.82568000000001</v>
      </c>
      <c r="S26" s="1">
        <v>21.101562000000001</v>
      </c>
    </row>
    <row r="27" spans="1:19" x14ac:dyDescent="0.2">
      <c r="A27" s="1" t="s">
        <v>19</v>
      </c>
      <c r="B27" s="1">
        <v>542933640</v>
      </c>
      <c r="C27" s="1">
        <v>250</v>
      </c>
      <c r="D27" s="1">
        <v>439.21096999999997</v>
      </c>
      <c r="E27" s="1">
        <v>189.21097</v>
      </c>
      <c r="F27" s="1">
        <v>354.83353</v>
      </c>
      <c r="G27" s="1">
        <v>104.83353</v>
      </c>
      <c r="H27" s="1">
        <v>354.83353</v>
      </c>
      <c r="I27" s="1">
        <v>104.83353</v>
      </c>
      <c r="J27" s="1">
        <v>4318.9880000000003</v>
      </c>
      <c r="K27" s="1">
        <v>4559.5429999999997</v>
      </c>
      <c r="L27" s="1">
        <v>4482.9260000000004</v>
      </c>
      <c r="M27" s="1">
        <v>5757.4516999999996</v>
      </c>
      <c r="N27" s="1">
        <v>4512.8027000000002</v>
      </c>
      <c r="O27" s="1">
        <v>4559.5424999999996</v>
      </c>
      <c r="P27" s="1">
        <v>3046.3852999999999</v>
      </c>
      <c r="Q27" s="1">
        <v>1274.5261</v>
      </c>
      <c r="R27" s="1">
        <v>240.55542</v>
      </c>
      <c r="S27" s="1">
        <v>46.739745999999997</v>
      </c>
    </row>
    <row r="28" spans="1:19" x14ac:dyDescent="0.2">
      <c r="A28" s="1" t="s">
        <v>19</v>
      </c>
      <c r="B28" s="1">
        <v>-31587717</v>
      </c>
      <c r="C28" s="1">
        <v>250</v>
      </c>
      <c r="D28" s="1">
        <v>511.11509999999998</v>
      </c>
      <c r="E28" s="1">
        <v>261.11509999999998</v>
      </c>
      <c r="F28" s="1">
        <v>349.86795000000001</v>
      </c>
      <c r="G28" s="1">
        <v>99.867949999999993</v>
      </c>
      <c r="H28" s="1">
        <v>349.86795000000001</v>
      </c>
      <c r="I28" s="1">
        <v>99.867949999999993</v>
      </c>
      <c r="J28" s="1">
        <v>3615.6669999999999</v>
      </c>
      <c r="K28" s="1">
        <v>3914.9854</v>
      </c>
      <c r="L28" s="1">
        <v>3878.1415999999999</v>
      </c>
      <c r="M28" s="1">
        <v>6120.5709999999999</v>
      </c>
      <c r="N28" s="1">
        <v>3866.6592000000001</v>
      </c>
      <c r="O28" s="1">
        <v>3914.9857999999999</v>
      </c>
      <c r="P28" s="1">
        <v>2680.46</v>
      </c>
      <c r="Q28" s="1">
        <v>2242.4292</v>
      </c>
      <c r="R28" s="1">
        <v>299.31810000000002</v>
      </c>
      <c r="S28" s="1">
        <v>48.326659999999997</v>
      </c>
    </row>
    <row r="29" spans="1:19" x14ac:dyDescent="0.2">
      <c r="A29" s="1" t="s">
        <v>19</v>
      </c>
      <c r="B29" s="1">
        <v>-1608197371</v>
      </c>
      <c r="C29" s="1">
        <v>250</v>
      </c>
      <c r="D29" s="1">
        <v>757.36315999999999</v>
      </c>
      <c r="E29" s="1">
        <v>507.36315999999999</v>
      </c>
      <c r="F29" s="1">
        <v>724.46813999999995</v>
      </c>
      <c r="G29" s="1">
        <v>474.46814000000001</v>
      </c>
      <c r="H29" s="1">
        <v>724.46813999999995</v>
      </c>
      <c r="I29" s="1">
        <v>474.46814000000001</v>
      </c>
      <c r="J29" s="1">
        <v>9220.8790000000008</v>
      </c>
      <c r="K29" s="1">
        <v>14311.347</v>
      </c>
      <c r="L29" s="1">
        <v>7769.5673999999999</v>
      </c>
      <c r="M29" s="1">
        <v>15070.916999999999</v>
      </c>
      <c r="N29" s="1">
        <v>14046.314</v>
      </c>
      <c r="O29" s="1">
        <v>14311.348</v>
      </c>
      <c r="P29" s="1">
        <v>3362.413</v>
      </c>
      <c r="Q29" s="1">
        <v>7301.3495999999996</v>
      </c>
      <c r="R29" s="1">
        <v>5090.4679999999998</v>
      </c>
      <c r="S29" s="1">
        <v>265.03320000000002</v>
      </c>
    </row>
    <row r="30" spans="1:19" x14ac:dyDescent="0.2">
      <c r="A30" s="1" t="s">
        <v>19</v>
      </c>
      <c r="B30" s="1">
        <v>-806685258</v>
      </c>
      <c r="C30" s="1">
        <v>250</v>
      </c>
      <c r="D30" s="1">
        <v>444.82580000000002</v>
      </c>
      <c r="E30" s="1">
        <v>194.82579999999999</v>
      </c>
      <c r="F30" s="1">
        <v>441.18747000000002</v>
      </c>
      <c r="G30" s="1">
        <v>191.18746999999999</v>
      </c>
      <c r="H30" s="1">
        <v>441.18747000000002</v>
      </c>
      <c r="I30" s="1">
        <v>191.18746999999999</v>
      </c>
      <c r="J30" s="1">
        <v>5035.5929999999998</v>
      </c>
      <c r="K30" s="1">
        <v>6083.8643000000002</v>
      </c>
      <c r="L30" s="1">
        <v>4418.6445000000003</v>
      </c>
      <c r="M30" s="1">
        <v>6133.5864000000001</v>
      </c>
      <c r="N30" s="1">
        <v>5996.6005999999998</v>
      </c>
      <c r="O30" s="1">
        <v>6083.8643000000002</v>
      </c>
      <c r="P30" s="1">
        <v>2410.4391999999998</v>
      </c>
      <c r="Q30" s="1">
        <v>1714.9419</v>
      </c>
      <c r="R30" s="1">
        <v>1048.2715000000001</v>
      </c>
      <c r="S30" s="1">
        <v>87.263670000000005</v>
      </c>
    </row>
    <row r="31" spans="1:19" x14ac:dyDescent="0.2">
      <c r="A31" s="1" t="s">
        <v>21</v>
      </c>
      <c r="B31" s="1">
        <v>1337272588</v>
      </c>
      <c r="C31" s="1">
        <v>250</v>
      </c>
      <c r="D31" s="1">
        <v>615.71870000000001</v>
      </c>
      <c r="E31" s="1">
        <v>365.71870000000001</v>
      </c>
      <c r="F31" s="1">
        <v>611.69280000000003</v>
      </c>
      <c r="G31" s="1">
        <v>361.69279999999998</v>
      </c>
      <c r="H31" s="1">
        <v>611.69280000000003</v>
      </c>
      <c r="I31" s="1">
        <v>361.69279999999998</v>
      </c>
      <c r="J31" s="1">
        <v>8153.6367</v>
      </c>
      <c r="K31" s="1">
        <v>10715.200999999999</v>
      </c>
      <c r="L31" s="1">
        <v>6868.1769999999997</v>
      </c>
      <c r="M31" s="1">
        <v>10796.172</v>
      </c>
      <c r="N31" s="1">
        <v>10645.550999999999</v>
      </c>
      <c r="O31" s="1">
        <v>10715.200999999999</v>
      </c>
      <c r="P31" s="1">
        <v>3586.1628000000001</v>
      </c>
      <c r="Q31" s="1">
        <v>3927.9949000000001</v>
      </c>
      <c r="R31" s="1">
        <v>2561.5645</v>
      </c>
      <c r="S31" s="1">
        <v>69.650390000000002</v>
      </c>
    </row>
    <row r="32" spans="1:19" x14ac:dyDescent="0.2">
      <c r="A32" s="1" t="s">
        <v>20</v>
      </c>
      <c r="B32" s="1">
        <v>1134486876</v>
      </c>
      <c r="C32" s="1">
        <v>250</v>
      </c>
      <c r="D32" s="1">
        <v>563.98505</v>
      </c>
      <c r="E32" s="1">
        <v>313.98505</v>
      </c>
      <c r="F32" s="1">
        <v>574.37940000000003</v>
      </c>
      <c r="G32" s="1">
        <v>324.37939999999998</v>
      </c>
      <c r="H32" s="1">
        <v>574.37940000000003</v>
      </c>
      <c r="I32" s="1">
        <v>324.37939999999998</v>
      </c>
      <c r="J32" s="1">
        <v>6276.6639999999998</v>
      </c>
      <c r="K32" s="1">
        <v>8342.3790000000008</v>
      </c>
      <c r="L32" s="1">
        <v>5411.7686000000003</v>
      </c>
      <c r="M32" s="1">
        <v>8171.8456999999999</v>
      </c>
      <c r="N32" s="1">
        <v>8202.741</v>
      </c>
      <c r="O32" s="1">
        <v>8342.3790000000008</v>
      </c>
      <c r="P32" s="1">
        <v>2750.8256999999999</v>
      </c>
      <c r="Q32" s="1">
        <v>2760.0771</v>
      </c>
      <c r="R32" s="1">
        <v>2065.7148000000002</v>
      </c>
      <c r="S32" s="1">
        <v>139.6377</v>
      </c>
    </row>
    <row r="33" spans="1:19" x14ac:dyDescent="0.2">
      <c r="A33" s="1" t="s">
        <v>19</v>
      </c>
      <c r="B33" s="1">
        <v>408405954</v>
      </c>
      <c r="C33" s="1">
        <v>250</v>
      </c>
      <c r="D33" s="1">
        <v>473.81765999999999</v>
      </c>
      <c r="E33" s="1">
        <v>223.81765999999999</v>
      </c>
      <c r="F33" s="1">
        <v>377.38010000000003</v>
      </c>
      <c r="G33" s="1">
        <v>127.3801</v>
      </c>
      <c r="H33" s="1">
        <v>377.38010000000003</v>
      </c>
      <c r="I33" s="1">
        <v>127.3801</v>
      </c>
      <c r="J33" s="1">
        <v>4888.4870000000001</v>
      </c>
      <c r="K33" s="1">
        <v>5497.2910000000002</v>
      </c>
      <c r="L33" s="1">
        <v>4708.1440000000002</v>
      </c>
      <c r="M33" s="1">
        <v>6770.1480000000001</v>
      </c>
      <c r="N33" s="1">
        <v>5439.6469999999999</v>
      </c>
      <c r="O33" s="1">
        <v>5497.2910000000002</v>
      </c>
      <c r="P33" s="1">
        <v>3336.5342000000001</v>
      </c>
      <c r="Q33" s="1">
        <v>2062.0039999999999</v>
      </c>
      <c r="R33" s="1">
        <v>608.80420000000004</v>
      </c>
      <c r="S33" s="1">
        <v>57.644286999999998</v>
      </c>
    </row>
    <row r="34" spans="1:19" x14ac:dyDescent="0.2">
      <c r="A34" s="1" t="s">
        <v>20</v>
      </c>
      <c r="B34" s="1">
        <v>707954076</v>
      </c>
      <c r="C34" s="1">
        <v>250</v>
      </c>
      <c r="D34" s="1">
        <v>474.20526000000001</v>
      </c>
      <c r="E34" s="1">
        <v>224.20526000000001</v>
      </c>
      <c r="F34" s="1">
        <v>334.29266000000001</v>
      </c>
      <c r="G34" s="1">
        <v>84.292659999999998</v>
      </c>
      <c r="H34" s="1">
        <v>334.29266000000001</v>
      </c>
      <c r="I34" s="1">
        <v>84.292659999999998</v>
      </c>
      <c r="J34" s="1">
        <v>3501.4578000000001</v>
      </c>
      <c r="K34" s="1">
        <v>3892.2134000000001</v>
      </c>
      <c r="L34" s="1">
        <v>3827.9375</v>
      </c>
      <c r="M34" s="1">
        <v>6362.3643000000002</v>
      </c>
      <c r="N34" s="1">
        <v>3848.7323999999999</v>
      </c>
      <c r="O34" s="1">
        <v>3892.2134000000001</v>
      </c>
      <c r="P34" s="1">
        <v>2206.7979</v>
      </c>
      <c r="Q34" s="1">
        <v>2534.4268000000002</v>
      </c>
      <c r="R34" s="1">
        <v>390.75560000000002</v>
      </c>
      <c r="S34" s="1">
        <v>43.480956999999997</v>
      </c>
    </row>
    <row r="35" spans="1:19" x14ac:dyDescent="0.2">
      <c r="A35" s="1" t="s">
        <v>20</v>
      </c>
      <c r="B35" s="1">
        <v>698709310</v>
      </c>
      <c r="C35" s="1">
        <v>250</v>
      </c>
      <c r="D35" s="1">
        <v>580.79669999999999</v>
      </c>
      <c r="E35" s="1">
        <v>330.79669999999999</v>
      </c>
      <c r="F35" s="1">
        <v>566.29309999999998</v>
      </c>
      <c r="G35" s="1">
        <v>316.29309999999998</v>
      </c>
      <c r="H35" s="1">
        <v>566.29309999999998</v>
      </c>
      <c r="I35" s="1">
        <v>316.29309999999998</v>
      </c>
      <c r="J35" s="1">
        <v>5295.2870000000003</v>
      </c>
      <c r="K35" s="1">
        <v>6847.5434999999998</v>
      </c>
      <c r="L35" s="1">
        <v>4785.6796999999997</v>
      </c>
      <c r="M35" s="1">
        <v>7133.3374000000003</v>
      </c>
      <c r="N35" s="1">
        <v>6781.4643999999998</v>
      </c>
      <c r="O35" s="1">
        <v>6847.5424999999996</v>
      </c>
      <c r="P35" s="1">
        <v>2355.0852</v>
      </c>
      <c r="Q35" s="1">
        <v>2347.6574999999998</v>
      </c>
      <c r="R35" s="1">
        <v>1552.2561000000001</v>
      </c>
      <c r="S35" s="1">
        <v>66.078125</v>
      </c>
    </row>
    <row r="36" spans="1:19" x14ac:dyDescent="0.2">
      <c r="A36" s="1" t="s">
        <v>19</v>
      </c>
      <c r="B36" s="1">
        <v>286052801</v>
      </c>
      <c r="C36" s="1">
        <v>250</v>
      </c>
      <c r="D36" s="1">
        <v>397.58694000000003</v>
      </c>
      <c r="E36" s="1">
        <v>147.58694</v>
      </c>
      <c r="F36" s="1">
        <v>346.03336000000002</v>
      </c>
      <c r="G36" s="1">
        <v>96.033355999999998</v>
      </c>
      <c r="H36" s="1">
        <v>346.03336000000002</v>
      </c>
      <c r="I36" s="1">
        <v>96.033355999999998</v>
      </c>
      <c r="J36" s="1">
        <v>2837.4998000000001</v>
      </c>
      <c r="K36" s="1">
        <v>2950.7157999999999</v>
      </c>
      <c r="L36" s="1">
        <v>2895.8993999999998</v>
      </c>
      <c r="M36" s="1">
        <v>3510.9650000000001</v>
      </c>
      <c r="N36" s="1">
        <v>2932.1152000000002</v>
      </c>
      <c r="O36" s="1">
        <v>2950.7157999999999</v>
      </c>
      <c r="P36" s="1">
        <v>1905.0979</v>
      </c>
      <c r="Q36" s="1">
        <v>615.06569999999999</v>
      </c>
      <c r="R36" s="1">
        <v>113.216064</v>
      </c>
      <c r="S36" s="1">
        <v>18.600586</v>
      </c>
    </row>
    <row r="37" spans="1:19" x14ac:dyDescent="0.2">
      <c r="A37" s="1" t="s">
        <v>20</v>
      </c>
      <c r="B37" s="1">
        <v>-190541709</v>
      </c>
      <c r="C37" s="1">
        <v>250</v>
      </c>
      <c r="D37" s="1">
        <v>652.74519999999995</v>
      </c>
      <c r="E37" s="1">
        <v>402.74518</v>
      </c>
      <c r="F37" s="1">
        <v>615.90419999999995</v>
      </c>
      <c r="G37" s="1">
        <v>365.90417000000002</v>
      </c>
      <c r="H37" s="1">
        <v>615.90419999999995</v>
      </c>
      <c r="I37" s="1">
        <v>365.90417000000002</v>
      </c>
      <c r="J37" s="1">
        <v>7813.6796999999997</v>
      </c>
      <c r="K37" s="1">
        <v>10960.025</v>
      </c>
      <c r="L37" s="1">
        <v>6397.0054</v>
      </c>
      <c r="M37" s="1">
        <v>12005.856</v>
      </c>
      <c r="N37" s="1">
        <v>10638.124</v>
      </c>
      <c r="O37" s="1">
        <v>10960.025</v>
      </c>
      <c r="P37" s="1">
        <v>2954.9177</v>
      </c>
      <c r="Q37" s="1">
        <v>5608.8505999999998</v>
      </c>
      <c r="R37" s="1">
        <v>3146.3456999999999</v>
      </c>
      <c r="S37" s="1">
        <v>321.90136999999999</v>
      </c>
    </row>
    <row r="38" spans="1:19" x14ac:dyDescent="0.2">
      <c r="A38" s="1" t="s">
        <v>19</v>
      </c>
      <c r="B38" s="1">
        <v>-763205672</v>
      </c>
      <c r="C38" s="1">
        <v>250</v>
      </c>
      <c r="D38" s="1">
        <v>731.46375</v>
      </c>
      <c r="E38" s="1">
        <v>481.46375</v>
      </c>
      <c r="F38" s="1">
        <v>586.54974000000004</v>
      </c>
      <c r="G38" s="1">
        <v>336.54973999999999</v>
      </c>
      <c r="H38" s="1">
        <v>586.54974000000004</v>
      </c>
      <c r="I38" s="1">
        <v>336.54973999999999</v>
      </c>
      <c r="J38" s="1">
        <v>5464.2103999999999</v>
      </c>
      <c r="K38" s="1">
        <v>7775.3013000000001</v>
      </c>
      <c r="L38" s="1">
        <v>4404.5280000000002</v>
      </c>
      <c r="M38" s="1">
        <v>10457.17</v>
      </c>
      <c r="N38" s="1">
        <v>7562.2334000000001</v>
      </c>
      <c r="O38" s="1">
        <v>7775.3013000000001</v>
      </c>
      <c r="P38" s="1">
        <v>2305.1601999999998</v>
      </c>
      <c r="Q38" s="1">
        <v>6052.6419999999998</v>
      </c>
      <c r="R38" s="1">
        <v>2311.0907999999999</v>
      </c>
      <c r="S38" s="1">
        <v>213.06787</v>
      </c>
    </row>
    <row r="39" spans="1:19" x14ac:dyDescent="0.2">
      <c r="A39" s="1" t="s">
        <v>19</v>
      </c>
      <c r="B39" s="1">
        <v>-1512022076</v>
      </c>
      <c r="C39" s="1">
        <v>250</v>
      </c>
      <c r="D39" s="1">
        <v>733.13153</v>
      </c>
      <c r="E39" s="1">
        <v>483.13153</v>
      </c>
      <c r="F39" s="1">
        <v>657.18975999999998</v>
      </c>
      <c r="G39" s="1">
        <v>407.18975999999998</v>
      </c>
      <c r="H39" s="1">
        <v>657.18975999999998</v>
      </c>
      <c r="I39" s="1">
        <v>407.18975999999998</v>
      </c>
      <c r="J39" s="1">
        <v>11571.473</v>
      </c>
      <c r="K39" s="1">
        <v>14303.825999999999</v>
      </c>
      <c r="L39" s="1">
        <v>8387.81</v>
      </c>
      <c r="M39" s="1">
        <v>16288.487999999999</v>
      </c>
      <c r="N39" s="1">
        <v>14060.189</v>
      </c>
      <c r="O39" s="1">
        <v>14303.826999999999</v>
      </c>
      <c r="P39" s="1">
        <v>4071.3076000000001</v>
      </c>
      <c r="Q39" s="1">
        <v>7900.6787000000004</v>
      </c>
      <c r="R39" s="1">
        <v>2732.3535000000002</v>
      </c>
      <c r="S39" s="1">
        <v>243.63672</v>
      </c>
    </row>
    <row r="40" spans="1:19" x14ac:dyDescent="0.2">
      <c r="A40" s="1" t="s">
        <v>21</v>
      </c>
      <c r="B40" s="1">
        <v>-2041392862</v>
      </c>
      <c r="C40" s="1">
        <v>250</v>
      </c>
      <c r="D40" s="1">
        <v>810.1549</v>
      </c>
      <c r="E40" s="1">
        <v>560.1549</v>
      </c>
      <c r="F40" s="1">
        <v>808.96387000000004</v>
      </c>
      <c r="G40" s="1">
        <v>558.96387000000004</v>
      </c>
      <c r="H40" s="1">
        <v>808.96387000000004</v>
      </c>
      <c r="I40" s="1">
        <v>558.96387000000004</v>
      </c>
      <c r="J40" s="1">
        <v>8857.5220000000008</v>
      </c>
      <c r="K40" s="1">
        <v>12519.388999999999</v>
      </c>
      <c r="L40" s="1">
        <v>7620.4880000000003</v>
      </c>
      <c r="M40" s="1">
        <v>12544.800999999999</v>
      </c>
      <c r="N40" s="1">
        <v>12443.547</v>
      </c>
      <c r="O40" s="1">
        <v>12519.388999999999</v>
      </c>
      <c r="P40" s="1">
        <v>2992.6770000000001</v>
      </c>
      <c r="Q40" s="1">
        <v>4924.3135000000002</v>
      </c>
      <c r="R40" s="1">
        <v>3661.8661999999999</v>
      </c>
      <c r="S40" s="1">
        <v>75.841800000000006</v>
      </c>
    </row>
    <row r="41" spans="1:19" x14ac:dyDescent="0.2">
      <c r="A41" s="1" t="s">
        <v>20</v>
      </c>
      <c r="B41" s="1">
        <v>-1124915830</v>
      </c>
      <c r="C41" s="1">
        <v>250</v>
      </c>
      <c r="D41" s="1">
        <v>405.94225999999998</v>
      </c>
      <c r="E41" s="1">
        <v>155.94226</v>
      </c>
      <c r="F41" s="1">
        <v>384.33112</v>
      </c>
      <c r="G41" s="1">
        <v>134.33112</v>
      </c>
      <c r="H41" s="1">
        <v>384.33112</v>
      </c>
      <c r="I41" s="1">
        <v>134.33112</v>
      </c>
      <c r="J41" s="1">
        <v>4264.933</v>
      </c>
      <c r="K41" s="1">
        <v>4884.5389999999998</v>
      </c>
      <c r="L41" s="1">
        <v>4360.8877000000002</v>
      </c>
      <c r="M41" s="1">
        <v>5161.74</v>
      </c>
      <c r="N41" s="1">
        <v>4853.4840000000004</v>
      </c>
      <c r="O41" s="1">
        <v>4884.5389999999998</v>
      </c>
      <c r="P41" s="1">
        <v>2852.2143999999998</v>
      </c>
      <c r="Q41" s="1">
        <v>800.85253999999998</v>
      </c>
      <c r="R41" s="1">
        <v>619.60595999999998</v>
      </c>
      <c r="S41" s="1">
        <v>31.055175999999999</v>
      </c>
    </row>
    <row r="42" spans="1:19" x14ac:dyDescent="0.2">
      <c r="A42" s="1" t="s">
        <v>19</v>
      </c>
      <c r="B42" s="1">
        <v>174823762</v>
      </c>
      <c r="C42" s="1">
        <v>250</v>
      </c>
      <c r="D42" s="1">
        <v>392.58614999999998</v>
      </c>
      <c r="E42" s="1">
        <v>142.58615</v>
      </c>
      <c r="F42" s="1">
        <v>385.61658</v>
      </c>
      <c r="G42" s="1">
        <v>135.61658</v>
      </c>
      <c r="H42" s="1">
        <v>385.61658</v>
      </c>
      <c r="I42" s="1">
        <v>135.61658</v>
      </c>
      <c r="J42" s="1">
        <v>3778.9569999999999</v>
      </c>
      <c r="K42" s="1">
        <v>4255.0092999999997</v>
      </c>
      <c r="L42" s="1">
        <v>3542.9119000000001</v>
      </c>
      <c r="M42" s="1">
        <v>4344.5720000000001</v>
      </c>
      <c r="N42" s="1">
        <v>4189.3193000000001</v>
      </c>
      <c r="O42" s="1">
        <v>4255.0092999999997</v>
      </c>
      <c r="P42" s="1">
        <v>2118.6442999999999</v>
      </c>
      <c r="Q42" s="1">
        <v>801.65989999999999</v>
      </c>
      <c r="R42" s="1">
        <v>476.05225000000002</v>
      </c>
      <c r="S42" s="1">
        <v>65.689940000000007</v>
      </c>
    </row>
    <row r="43" spans="1:19" x14ac:dyDescent="0.2">
      <c r="A43" s="1" t="s">
        <v>21</v>
      </c>
      <c r="B43" s="1">
        <v>-1668190253</v>
      </c>
      <c r="C43" s="1">
        <v>250</v>
      </c>
      <c r="D43" s="1">
        <v>649.13260000000002</v>
      </c>
      <c r="E43" s="1">
        <v>399.13263000000001</v>
      </c>
      <c r="F43" s="1">
        <v>643.42223999999999</v>
      </c>
      <c r="G43" s="1">
        <v>393.42223999999999</v>
      </c>
      <c r="H43" s="1">
        <v>643.42223999999999</v>
      </c>
      <c r="I43" s="1">
        <v>393.42223999999999</v>
      </c>
      <c r="J43" s="1">
        <v>8110.4004000000004</v>
      </c>
      <c r="K43" s="1">
        <v>11325.593000000001</v>
      </c>
      <c r="L43" s="1">
        <v>7119.2353999999996</v>
      </c>
      <c r="M43" s="1">
        <v>11437.266</v>
      </c>
      <c r="N43" s="1">
        <v>11256.522000000001</v>
      </c>
      <c r="O43" s="1">
        <v>11325.593999999999</v>
      </c>
      <c r="P43" s="1">
        <v>2703.7584999999999</v>
      </c>
      <c r="Q43" s="1">
        <v>4318.0303000000004</v>
      </c>
      <c r="R43" s="1">
        <v>3215.1923999999999</v>
      </c>
      <c r="S43" s="1">
        <v>69.071290000000005</v>
      </c>
    </row>
    <row r="44" spans="1:19" x14ac:dyDescent="0.2">
      <c r="A44" s="1" t="s">
        <v>20</v>
      </c>
      <c r="B44" s="1">
        <v>1799436767</v>
      </c>
      <c r="C44" s="1">
        <v>250</v>
      </c>
      <c r="D44" s="1">
        <v>456.28305</v>
      </c>
      <c r="E44" s="1">
        <v>206.28305</v>
      </c>
      <c r="F44" s="1">
        <v>353.17509999999999</v>
      </c>
      <c r="G44" s="1">
        <v>103.17511</v>
      </c>
      <c r="H44" s="1">
        <v>353.17509999999999</v>
      </c>
      <c r="I44" s="1">
        <v>103.17511</v>
      </c>
      <c r="J44" s="1">
        <v>3396.5129999999999</v>
      </c>
      <c r="K44" s="1">
        <v>3712.6329999999998</v>
      </c>
      <c r="L44" s="1">
        <v>3372.547</v>
      </c>
      <c r="M44" s="1">
        <v>4953.0540000000001</v>
      </c>
      <c r="N44" s="1">
        <v>3675.4495000000002</v>
      </c>
      <c r="O44" s="1">
        <v>3712.6333</v>
      </c>
      <c r="P44" s="1">
        <v>2043.7937999999999</v>
      </c>
      <c r="Q44" s="1">
        <v>1580.5068000000001</v>
      </c>
      <c r="R44" s="1">
        <v>316.12011999999999</v>
      </c>
      <c r="S44" s="1">
        <v>37.183838000000002</v>
      </c>
    </row>
    <row r="45" spans="1:19" x14ac:dyDescent="0.2">
      <c r="A45" s="1" t="s">
        <v>20</v>
      </c>
      <c r="B45" s="1">
        <v>-1555590367</v>
      </c>
      <c r="C45" s="1">
        <v>250</v>
      </c>
      <c r="D45" s="1">
        <v>766.56</v>
      </c>
      <c r="E45" s="1">
        <v>516.55999999999995</v>
      </c>
      <c r="F45" s="1">
        <v>644.66949999999997</v>
      </c>
      <c r="G45" s="1">
        <v>394.66950000000003</v>
      </c>
      <c r="H45" s="1">
        <v>644.66949999999997</v>
      </c>
      <c r="I45" s="1">
        <v>394.66950000000003</v>
      </c>
      <c r="J45" s="1">
        <v>8129.9745999999996</v>
      </c>
      <c r="K45" s="1">
        <v>11417.744000000001</v>
      </c>
      <c r="L45" s="1">
        <v>6831.4049999999997</v>
      </c>
      <c r="M45" s="1">
        <v>14073.698</v>
      </c>
      <c r="N45" s="1">
        <v>11185.124</v>
      </c>
      <c r="O45" s="1">
        <v>11417.744000000001</v>
      </c>
      <c r="P45" s="1">
        <v>2749.2433999999998</v>
      </c>
      <c r="Q45" s="1">
        <v>7242.2939999999999</v>
      </c>
      <c r="R45" s="1">
        <v>3287.7694999999999</v>
      </c>
      <c r="S45" s="1">
        <v>232.62011999999999</v>
      </c>
    </row>
    <row r="46" spans="1:19" x14ac:dyDescent="0.2">
      <c r="A46" s="1" t="s">
        <v>19</v>
      </c>
      <c r="B46" s="1">
        <v>650433521</v>
      </c>
      <c r="C46" s="1">
        <v>250</v>
      </c>
      <c r="D46" s="1">
        <v>467.25974000000002</v>
      </c>
      <c r="E46" s="1">
        <v>217.25973999999999</v>
      </c>
      <c r="F46" s="1">
        <v>472.88986</v>
      </c>
      <c r="G46" s="1">
        <v>222.88986</v>
      </c>
      <c r="H46" s="1">
        <v>472.88986</v>
      </c>
      <c r="I46" s="1">
        <v>222.88986</v>
      </c>
      <c r="J46" s="1">
        <v>7242.2309999999998</v>
      </c>
      <c r="K46" s="1">
        <v>8636.3209999999999</v>
      </c>
      <c r="L46" s="1">
        <v>5842.0073000000002</v>
      </c>
      <c r="M46" s="1">
        <v>8505.1110000000008</v>
      </c>
      <c r="N46" s="1">
        <v>8508.1090000000004</v>
      </c>
      <c r="O46" s="1">
        <v>8636.3209999999999</v>
      </c>
      <c r="P46" s="1">
        <v>3366.5808000000002</v>
      </c>
      <c r="Q46" s="1">
        <v>2663.1037999999999</v>
      </c>
      <c r="R46" s="1">
        <v>1394.0900999999999</v>
      </c>
      <c r="S46" s="1">
        <v>128.21190999999999</v>
      </c>
    </row>
    <row r="47" spans="1:19" x14ac:dyDescent="0.2">
      <c r="A47" s="1" t="s">
        <v>20</v>
      </c>
      <c r="B47" s="1">
        <v>-648533003</v>
      </c>
      <c r="C47" s="1">
        <v>250</v>
      </c>
      <c r="D47" s="1">
        <v>405.60680000000002</v>
      </c>
      <c r="E47" s="1">
        <v>155.60681</v>
      </c>
      <c r="F47" s="1">
        <v>320.30009999999999</v>
      </c>
      <c r="G47" s="1">
        <v>70.300110000000004</v>
      </c>
      <c r="H47" s="1">
        <v>320.30009999999999</v>
      </c>
      <c r="I47" s="1">
        <v>70.300110000000004</v>
      </c>
      <c r="J47" s="1">
        <v>3265.3530000000001</v>
      </c>
      <c r="K47" s="1">
        <v>3394.9749999999999</v>
      </c>
      <c r="L47" s="1">
        <v>3604.0767000000001</v>
      </c>
      <c r="M47" s="1">
        <v>4502.0625</v>
      </c>
      <c r="N47" s="1">
        <v>3346.9614000000001</v>
      </c>
      <c r="O47" s="1">
        <v>3394.9749999999999</v>
      </c>
      <c r="P47" s="1">
        <v>2667.7842000000001</v>
      </c>
      <c r="Q47" s="1">
        <v>897.98584000000005</v>
      </c>
      <c r="R47" s="1">
        <v>129.62207000000001</v>
      </c>
      <c r="S47" s="1">
        <v>48.013669999999998</v>
      </c>
    </row>
    <row r="48" spans="1:19" x14ac:dyDescent="0.2">
      <c r="A48" s="1" t="s">
        <v>21</v>
      </c>
      <c r="B48" s="1">
        <v>412928697</v>
      </c>
      <c r="C48" s="1">
        <v>250</v>
      </c>
      <c r="D48" s="1">
        <v>775.39459999999997</v>
      </c>
      <c r="E48" s="1">
        <v>525.39459999999997</v>
      </c>
      <c r="F48" s="1">
        <v>527.77985000000001</v>
      </c>
      <c r="G48" s="1">
        <v>277.77985000000001</v>
      </c>
      <c r="H48" s="1">
        <v>527.77985000000001</v>
      </c>
      <c r="I48" s="1">
        <v>277.77985000000001</v>
      </c>
      <c r="J48" s="1">
        <v>7946.5460000000003</v>
      </c>
      <c r="K48" s="1">
        <v>11037.246999999999</v>
      </c>
      <c r="L48" s="1">
        <v>8398.8140000000003</v>
      </c>
      <c r="M48" s="1">
        <v>16164.45</v>
      </c>
      <c r="N48" s="1">
        <v>10920.116</v>
      </c>
      <c r="O48" s="1">
        <v>11037.246999999999</v>
      </c>
      <c r="P48" s="1">
        <v>3364.3577</v>
      </c>
      <c r="Q48" s="1">
        <v>7765.6356999999998</v>
      </c>
      <c r="R48" s="1">
        <v>3090.7012</v>
      </c>
      <c r="S48" s="1">
        <v>117.13086</v>
      </c>
    </row>
    <row r="49" spans="1:19" x14ac:dyDescent="0.2">
      <c r="A49" s="1" t="s">
        <v>19</v>
      </c>
      <c r="B49" s="1">
        <v>952822115</v>
      </c>
      <c r="C49" s="1">
        <v>250</v>
      </c>
      <c r="D49" s="1">
        <v>680.11950000000002</v>
      </c>
      <c r="E49" s="1">
        <v>430.11950000000002</v>
      </c>
      <c r="F49" s="1">
        <v>420.90917999999999</v>
      </c>
      <c r="G49" s="1">
        <v>170.90917999999999</v>
      </c>
      <c r="H49" s="1">
        <v>420.90917999999999</v>
      </c>
      <c r="I49" s="1">
        <v>170.90917999999999</v>
      </c>
      <c r="J49" s="1">
        <v>4927.8530000000001</v>
      </c>
      <c r="K49" s="1">
        <v>5803.9690000000001</v>
      </c>
      <c r="L49" s="1">
        <v>5597.2896000000001</v>
      </c>
      <c r="M49" s="1">
        <v>11039.268</v>
      </c>
      <c r="N49" s="1">
        <v>5602.8633</v>
      </c>
      <c r="O49" s="1">
        <v>5803.9690000000001</v>
      </c>
      <c r="P49" s="1">
        <v>2705.7651000000001</v>
      </c>
      <c r="Q49" s="1">
        <v>5441.9775</v>
      </c>
      <c r="R49" s="1">
        <v>876.11596999999995</v>
      </c>
      <c r="S49" s="1">
        <v>201.10570999999999</v>
      </c>
    </row>
    <row r="50" spans="1:19" x14ac:dyDescent="0.2">
      <c r="A50" s="1" t="s">
        <v>21</v>
      </c>
      <c r="B50" s="1">
        <v>-1720755923</v>
      </c>
      <c r="C50" s="1">
        <v>250</v>
      </c>
      <c r="D50" s="1">
        <v>786.61099999999999</v>
      </c>
      <c r="E50" s="1">
        <v>536.61099999999999</v>
      </c>
      <c r="F50" s="1">
        <v>780.05240000000003</v>
      </c>
      <c r="G50" s="1">
        <v>530.05240000000003</v>
      </c>
      <c r="H50" s="1">
        <v>780.05240000000003</v>
      </c>
      <c r="I50" s="1">
        <v>530.05240000000003</v>
      </c>
      <c r="J50" s="1">
        <v>8746.2819999999992</v>
      </c>
      <c r="K50" s="1">
        <v>14135.233</v>
      </c>
      <c r="L50" s="1">
        <v>9024.7690000000002</v>
      </c>
      <c r="M50" s="1">
        <v>14271.172</v>
      </c>
      <c r="N50" s="1">
        <v>14059.945</v>
      </c>
      <c r="O50" s="1">
        <v>14135.234</v>
      </c>
      <c r="P50" s="1">
        <v>3655.4333000000001</v>
      </c>
      <c r="Q50" s="1">
        <v>5246.4030000000002</v>
      </c>
      <c r="R50" s="1">
        <v>5388.95</v>
      </c>
      <c r="S50" s="1">
        <v>75.289060000000006</v>
      </c>
    </row>
    <row r="51" spans="1:19" x14ac:dyDescent="0.2">
      <c r="A51" s="1" t="s">
        <v>19</v>
      </c>
      <c r="B51" s="1">
        <v>713249548</v>
      </c>
      <c r="C51" s="1">
        <v>250</v>
      </c>
      <c r="D51" s="1">
        <v>479.31189999999998</v>
      </c>
      <c r="E51" s="1">
        <v>229.31189000000001</v>
      </c>
      <c r="F51" s="1">
        <v>409.18475000000001</v>
      </c>
      <c r="G51" s="1">
        <v>159.18475000000001</v>
      </c>
      <c r="H51" s="1">
        <v>409.18475000000001</v>
      </c>
      <c r="I51" s="1">
        <v>159.18475000000001</v>
      </c>
      <c r="J51" s="1">
        <v>4073.5880999999999</v>
      </c>
      <c r="K51" s="1">
        <v>4663.8446999999996</v>
      </c>
      <c r="L51" s="1">
        <v>4311.1369999999997</v>
      </c>
      <c r="M51" s="1">
        <v>5939.2420000000002</v>
      </c>
      <c r="N51" s="1">
        <v>4625.5137000000004</v>
      </c>
      <c r="O51" s="1">
        <v>4663.8440000000001</v>
      </c>
      <c r="P51" s="1">
        <v>2481.4767999999999</v>
      </c>
      <c r="Q51" s="1">
        <v>1628.1047000000001</v>
      </c>
      <c r="R51" s="1">
        <v>590.25635</v>
      </c>
      <c r="S51" s="1">
        <v>38.330565999999997</v>
      </c>
    </row>
    <row r="52" spans="1:19" x14ac:dyDescent="0.2">
      <c r="A52" s="1" t="s">
        <v>20</v>
      </c>
      <c r="B52" s="1">
        <v>826247555</v>
      </c>
      <c r="C52" s="1">
        <v>250</v>
      </c>
      <c r="D52" s="1">
        <v>444.61862000000002</v>
      </c>
      <c r="E52" s="1">
        <v>194.61861999999999</v>
      </c>
      <c r="F52" s="1">
        <v>355.17095999999998</v>
      </c>
      <c r="G52" s="1">
        <v>105.17095999999999</v>
      </c>
      <c r="H52" s="1">
        <v>355.17095999999998</v>
      </c>
      <c r="I52" s="1">
        <v>105.17095999999999</v>
      </c>
      <c r="J52" s="1">
        <v>3655.56</v>
      </c>
      <c r="K52" s="1">
        <v>3865.2935000000002</v>
      </c>
      <c r="L52" s="1">
        <v>3834.2959999999998</v>
      </c>
      <c r="M52" s="1">
        <v>5111.2227000000003</v>
      </c>
      <c r="N52" s="1">
        <v>3831.9396999999999</v>
      </c>
      <c r="O52" s="1">
        <v>3865.2935000000002</v>
      </c>
      <c r="P52" s="1">
        <v>2652.0317</v>
      </c>
      <c r="Q52" s="1">
        <v>1276.9268</v>
      </c>
      <c r="R52" s="1">
        <v>209.73339999999999</v>
      </c>
      <c r="S52" s="1">
        <v>33.353760000000001</v>
      </c>
    </row>
    <row r="53" spans="1:19" x14ac:dyDescent="0.2">
      <c r="A53" s="1" t="s">
        <v>19</v>
      </c>
      <c r="B53" s="1">
        <v>785368874</v>
      </c>
      <c r="C53" s="1">
        <v>250</v>
      </c>
      <c r="D53" s="1">
        <v>520.18190000000004</v>
      </c>
      <c r="E53" s="1">
        <v>270.18189999999998</v>
      </c>
      <c r="F53" s="1">
        <v>497.44412</v>
      </c>
      <c r="G53" s="1">
        <v>247.44412</v>
      </c>
      <c r="H53" s="1">
        <v>497.44412</v>
      </c>
      <c r="I53" s="1">
        <v>247.44412</v>
      </c>
      <c r="J53" s="1">
        <v>7252.5349999999999</v>
      </c>
      <c r="K53" s="1">
        <v>8203.8580000000002</v>
      </c>
      <c r="L53" s="1">
        <v>5606.4252999999999</v>
      </c>
      <c r="M53" s="1">
        <v>8508.2780000000002</v>
      </c>
      <c r="N53" s="1">
        <v>8109.4440000000004</v>
      </c>
      <c r="O53" s="1">
        <v>8203.8580000000002</v>
      </c>
      <c r="P53" s="1">
        <v>3676.181</v>
      </c>
      <c r="Q53" s="1">
        <v>2901.8530000000001</v>
      </c>
      <c r="R53" s="1">
        <v>951.32324000000006</v>
      </c>
      <c r="S53" s="1">
        <v>94.414550000000006</v>
      </c>
    </row>
    <row r="54" spans="1:19" x14ac:dyDescent="0.2">
      <c r="A54" s="1" t="s">
        <v>21</v>
      </c>
      <c r="B54" s="1">
        <v>1006981601</v>
      </c>
      <c r="C54" s="1">
        <v>250</v>
      </c>
      <c r="D54" s="1">
        <v>932.28480000000002</v>
      </c>
      <c r="E54" s="1">
        <v>682.28480000000002</v>
      </c>
      <c r="F54" s="1">
        <v>930.56449999999995</v>
      </c>
      <c r="G54" s="1">
        <v>680.56449999999995</v>
      </c>
      <c r="H54" s="1">
        <v>930.56449999999995</v>
      </c>
      <c r="I54" s="1">
        <v>680.56449999999995</v>
      </c>
      <c r="J54" s="1">
        <v>8958.7510000000002</v>
      </c>
      <c r="K54" s="1">
        <v>14891.023999999999</v>
      </c>
      <c r="L54" s="1">
        <v>7343.6480000000001</v>
      </c>
      <c r="M54" s="1">
        <v>14925.656999999999</v>
      </c>
      <c r="N54" s="1">
        <v>14774.723</v>
      </c>
      <c r="O54" s="1">
        <v>14891.023999999999</v>
      </c>
      <c r="P54" s="1">
        <v>2557.3078999999998</v>
      </c>
      <c r="Q54" s="1">
        <v>7582.01</v>
      </c>
      <c r="R54" s="1">
        <v>5932.2740000000003</v>
      </c>
      <c r="S54" s="1">
        <v>116.30176</v>
      </c>
    </row>
    <row r="55" spans="1:19" x14ac:dyDescent="0.2">
      <c r="A55" s="1" t="s">
        <v>19</v>
      </c>
      <c r="B55" s="1">
        <v>114827670</v>
      </c>
      <c r="C55" s="1">
        <v>250</v>
      </c>
      <c r="D55" s="1">
        <v>441.8175</v>
      </c>
      <c r="E55" s="1">
        <v>191.8175</v>
      </c>
      <c r="F55" s="1">
        <v>406.23883000000001</v>
      </c>
      <c r="G55" s="1">
        <v>156.23883000000001</v>
      </c>
      <c r="H55" s="1">
        <v>406.23883000000001</v>
      </c>
      <c r="I55" s="1">
        <v>156.23883000000001</v>
      </c>
      <c r="J55" s="1">
        <v>4899.4650000000001</v>
      </c>
      <c r="K55" s="1">
        <v>5465.8852999999999</v>
      </c>
      <c r="L55" s="1">
        <v>4580.2209999999995</v>
      </c>
      <c r="M55" s="1">
        <v>6197.6836000000003</v>
      </c>
      <c r="N55" s="1">
        <v>5407.8456999999999</v>
      </c>
      <c r="O55" s="1">
        <v>5465.8852999999999</v>
      </c>
      <c r="P55" s="1">
        <v>3064.7883000000002</v>
      </c>
      <c r="Q55" s="1">
        <v>1617.4621999999999</v>
      </c>
      <c r="R55" s="1">
        <v>566.42039999999997</v>
      </c>
      <c r="S55" s="1">
        <v>58.039307000000001</v>
      </c>
    </row>
    <row r="56" spans="1:19" x14ac:dyDescent="0.2">
      <c r="A56" s="1" t="s">
        <v>21</v>
      </c>
      <c r="B56" s="1">
        <v>316430616</v>
      </c>
      <c r="C56" s="1">
        <v>250</v>
      </c>
      <c r="D56" s="1">
        <v>703.23659999999995</v>
      </c>
      <c r="E56" s="1">
        <v>453.23656999999997</v>
      </c>
      <c r="F56" s="1">
        <v>625.82619999999997</v>
      </c>
      <c r="G56" s="1">
        <v>375.82616999999999</v>
      </c>
      <c r="H56" s="1">
        <v>625.82619999999997</v>
      </c>
      <c r="I56" s="1">
        <v>375.82616999999999</v>
      </c>
      <c r="J56" s="1">
        <v>9302.3610000000008</v>
      </c>
      <c r="K56" s="1">
        <v>13023.682000000001</v>
      </c>
      <c r="L56" s="1">
        <v>9319.4529999999995</v>
      </c>
      <c r="M56" s="1">
        <v>14208.555</v>
      </c>
      <c r="N56" s="1">
        <v>12952.745999999999</v>
      </c>
      <c r="O56" s="1">
        <v>13023.682000000001</v>
      </c>
      <c r="P56" s="1">
        <v>4196.0654000000004</v>
      </c>
      <c r="Q56" s="1">
        <v>4889.1016</v>
      </c>
      <c r="R56" s="1">
        <v>3721.3202999999999</v>
      </c>
      <c r="S56" s="1">
        <v>70.934569999999994</v>
      </c>
    </row>
    <row r="57" spans="1:19" x14ac:dyDescent="0.2">
      <c r="A57" s="1" t="s">
        <v>20</v>
      </c>
      <c r="B57" s="1">
        <v>-406689046</v>
      </c>
      <c r="C57" s="1">
        <v>250</v>
      </c>
      <c r="D57" s="1">
        <v>560.57579999999996</v>
      </c>
      <c r="E57" s="1">
        <v>310.57580000000002</v>
      </c>
      <c r="F57" s="1">
        <v>493.67257999999998</v>
      </c>
      <c r="G57" s="1">
        <v>243.67258000000001</v>
      </c>
      <c r="H57" s="1">
        <v>493.67257999999998</v>
      </c>
      <c r="I57" s="1">
        <v>243.67258000000001</v>
      </c>
      <c r="J57" s="1">
        <v>6226.9459999999999</v>
      </c>
      <c r="K57" s="1">
        <v>7813.0186000000003</v>
      </c>
      <c r="L57" s="1">
        <v>5439.7885999999999</v>
      </c>
      <c r="M57" s="1">
        <v>9045.9650000000001</v>
      </c>
      <c r="N57" s="1">
        <v>7630.0137000000004</v>
      </c>
      <c r="O57" s="1">
        <v>7813.0186000000003</v>
      </c>
      <c r="P57" s="1">
        <v>3268.8829999999998</v>
      </c>
      <c r="Q57" s="1">
        <v>3606.1770000000001</v>
      </c>
      <c r="R57" s="1">
        <v>1586.0736999999999</v>
      </c>
      <c r="S57" s="1">
        <v>183.00586000000001</v>
      </c>
    </row>
    <row r="58" spans="1:19" x14ac:dyDescent="0.2">
      <c r="A58" s="1" t="s">
        <v>20</v>
      </c>
      <c r="B58" s="1">
        <v>-9578651</v>
      </c>
      <c r="C58" s="1">
        <v>250</v>
      </c>
      <c r="D58" s="1">
        <v>426.78528</v>
      </c>
      <c r="E58" s="1">
        <v>176.78528</v>
      </c>
      <c r="F58" s="1">
        <v>380.98203000000001</v>
      </c>
      <c r="G58" s="1">
        <v>130.98203000000001</v>
      </c>
      <c r="H58" s="1">
        <v>380.98203000000001</v>
      </c>
      <c r="I58" s="1">
        <v>130.98203000000001</v>
      </c>
      <c r="J58" s="1">
        <v>4154.1655000000001</v>
      </c>
      <c r="K58" s="1">
        <v>4859.9960000000001</v>
      </c>
      <c r="L58" s="1">
        <v>4133.4129999999996</v>
      </c>
      <c r="M58" s="1">
        <v>5586.5977000000003</v>
      </c>
      <c r="N58" s="1">
        <v>4782.6815999999999</v>
      </c>
      <c r="O58" s="1">
        <v>4859.9956000000002</v>
      </c>
      <c r="P58" s="1">
        <v>2588.5547000000001</v>
      </c>
      <c r="Q58" s="1">
        <v>1453.1846</v>
      </c>
      <c r="R58" s="1">
        <v>705.83056999999997</v>
      </c>
      <c r="S58" s="1">
        <v>77.313964999999996</v>
      </c>
    </row>
    <row r="59" spans="1:19" x14ac:dyDescent="0.2">
      <c r="A59" s="1" t="s">
        <v>19</v>
      </c>
      <c r="B59" s="1">
        <v>103950130</v>
      </c>
      <c r="C59" s="1">
        <v>250</v>
      </c>
      <c r="D59" s="1">
        <v>824.55089999999996</v>
      </c>
      <c r="E59" s="1">
        <v>574.55089999999996</v>
      </c>
      <c r="F59" s="1">
        <v>633.29223999999999</v>
      </c>
      <c r="G59" s="1">
        <v>383.29223999999999</v>
      </c>
      <c r="H59" s="1">
        <v>633.29223999999999</v>
      </c>
      <c r="I59" s="1">
        <v>383.29223999999999</v>
      </c>
      <c r="J59" s="1">
        <v>8007.3819999999996</v>
      </c>
      <c r="K59" s="1">
        <v>10635.290999999999</v>
      </c>
      <c r="L59" s="1">
        <v>5934.893</v>
      </c>
      <c r="M59" s="1">
        <v>15480.053</v>
      </c>
      <c r="N59" s="1">
        <v>10408.4375</v>
      </c>
      <c r="O59" s="1">
        <v>10635.290999999999</v>
      </c>
      <c r="P59" s="1">
        <v>2331.7656000000002</v>
      </c>
      <c r="Q59" s="1">
        <v>9545.16</v>
      </c>
      <c r="R59" s="1">
        <v>2627.9092000000001</v>
      </c>
      <c r="S59" s="1">
        <v>226.85352</v>
      </c>
    </row>
    <row r="60" spans="1:19" x14ac:dyDescent="0.2">
      <c r="A60" s="1" t="s">
        <v>19</v>
      </c>
      <c r="B60" s="1">
        <v>428964495</v>
      </c>
      <c r="C60" s="1">
        <v>250</v>
      </c>
      <c r="D60" s="1">
        <v>431.78620000000001</v>
      </c>
      <c r="E60" s="1">
        <v>181.78620000000001</v>
      </c>
      <c r="F60" s="1">
        <v>392.72949999999997</v>
      </c>
      <c r="G60" s="1">
        <v>142.72949</v>
      </c>
      <c r="H60" s="1">
        <v>392.72949999999997</v>
      </c>
      <c r="I60" s="1">
        <v>142.72949</v>
      </c>
      <c r="J60" s="1">
        <v>4302.8573999999999</v>
      </c>
      <c r="K60" s="1">
        <v>4805.5312000000004</v>
      </c>
      <c r="L60" s="1">
        <v>3952.4688000000001</v>
      </c>
      <c r="M60" s="1">
        <v>5244.9687999999996</v>
      </c>
      <c r="N60" s="1">
        <v>4755.5312000000004</v>
      </c>
      <c r="O60" s="1">
        <v>4805.5312000000004</v>
      </c>
      <c r="P60" s="1">
        <v>2357.1516000000001</v>
      </c>
      <c r="Q60" s="1">
        <v>1292.5</v>
      </c>
      <c r="R60" s="1">
        <v>502.67383000000001</v>
      </c>
      <c r="S60" s="1">
        <v>50</v>
      </c>
    </row>
    <row r="61" spans="1:19" x14ac:dyDescent="0.2">
      <c r="A61" s="1" t="s">
        <v>19</v>
      </c>
      <c r="B61" s="1">
        <v>277769676</v>
      </c>
      <c r="C61" s="1">
        <v>250</v>
      </c>
      <c r="D61" s="1">
        <v>816.04780000000005</v>
      </c>
      <c r="E61" s="1">
        <v>566.04780000000005</v>
      </c>
      <c r="F61" s="1">
        <v>668.03674000000001</v>
      </c>
      <c r="G61" s="1">
        <v>418.03674000000001</v>
      </c>
      <c r="H61" s="1">
        <v>668.03674000000001</v>
      </c>
      <c r="I61" s="1">
        <v>418.03674000000001</v>
      </c>
      <c r="J61" s="1">
        <v>9314.4760000000006</v>
      </c>
      <c r="K61" s="1">
        <v>12761.295</v>
      </c>
      <c r="L61" s="1">
        <v>8983.4609999999993</v>
      </c>
      <c r="M61" s="1">
        <v>15325.67</v>
      </c>
      <c r="N61" s="1">
        <v>12586.888000000001</v>
      </c>
      <c r="O61" s="1">
        <v>12761.295</v>
      </c>
      <c r="P61" s="1">
        <v>3582.9807000000001</v>
      </c>
      <c r="Q61" s="1">
        <v>6342.2089999999998</v>
      </c>
      <c r="R61" s="1">
        <v>3446.8193000000001</v>
      </c>
      <c r="S61" s="1">
        <v>174.40723</v>
      </c>
    </row>
    <row r="62" spans="1:19" x14ac:dyDescent="0.2">
      <c r="A62" s="1" t="s">
        <v>20</v>
      </c>
      <c r="B62" s="1">
        <v>1602222556</v>
      </c>
      <c r="C62" s="1">
        <v>250</v>
      </c>
      <c r="D62" s="1">
        <v>440.69702000000001</v>
      </c>
      <c r="E62" s="1">
        <v>190.69702000000001</v>
      </c>
      <c r="F62" s="1">
        <v>429.92203000000001</v>
      </c>
      <c r="G62" s="1">
        <v>179.92203000000001</v>
      </c>
      <c r="H62" s="1">
        <v>429.92203000000001</v>
      </c>
      <c r="I62" s="1">
        <v>179.92203000000001</v>
      </c>
      <c r="J62" s="1">
        <v>4931.2304999999997</v>
      </c>
      <c r="K62" s="1">
        <v>6582.56</v>
      </c>
      <c r="L62" s="1">
        <v>4514.2163</v>
      </c>
      <c r="M62" s="1">
        <v>6771.7362999999996</v>
      </c>
      <c r="N62" s="1">
        <v>6431.2049999999999</v>
      </c>
      <c r="O62" s="1">
        <v>6582.5590000000002</v>
      </c>
      <c r="P62" s="1">
        <v>2713.0043999999998</v>
      </c>
      <c r="Q62" s="1">
        <v>2257.52</v>
      </c>
      <c r="R62" s="1">
        <v>1651.3296</v>
      </c>
      <c r="S62" s="1">
        <v>151.35375999999999</v>
      </c>
    </row>
    <row r="63" spans="1:19" x14ac:dyDescent="0.2">
      <c r="A63" s="1" t="s">
        <v>21</v>
      </c>
      <c r="B63" s="1">
        <v>1124888674</v>
      </c>
      <c r="C63" s="1">
        <v>250</v>
      </c>
      <c r="D63" s="1">
        <v>633.67089999999996</v>
      </c>
      <c r="E63" s="1">
        <v>383.67090000000002</v>
      </c>
      <c r="F63" s="1">
        <v>580.8374</v>
      </c>
      <c r="G63" s="1">
        <v>330.8374</v>
      </c>
      <c r="H63" s="1">
        <v>580.8374</v>
      </c>
      <c r="I63" s="1">
        <v>330.8374</v>
      </c>
      <c r="J63" s="1">
        <v>5369.3760000000002</v>
      </c>
      <c r="K63" s="1">
        <v>7925.1895000000004</v>
      </c>
      <c r="L63" s="1">
        <v>5413.1170000000002</v>
      </c>
      <c r="M63" s="1">
        <v>8994.7909999999993</v>
      </c>
      <c r="N63" s="1">
        <v>7837.9639999999999</v>
      </c>
      <c r="O63" s="1">
        <v>7925.1895000000004</v>
      </c>
      <c r="P63" s="1">
        <v>2536.7750000000001</v>
      </c>
      <c r="Q63" s="1">
        <v>3581.674</v>
      </c>
      <c r="R63" s="1">
        <v>2555.8135000000002</v>
      </c>
      <c r="S63" s="1">
        <v>87.225586000000007</v>
      </c>
    </row>
    <row r="64" spans="1:19" x14ac:dyDescent="0.2">
      <c r="A64" s="1" t="s">
        <v>20</v>
      </c>
      <c r="B64" s="1">
        <v>-612012627</v>
      </c>
      <c r="C64" s="1">
        <v>250</v>
      </c>
      <c r="D64" s="1">
        <v>482.67914000000002</v>
      </c>
      <c r="E64" s="1">
        <v>232.67913999999999</v>
      </c>
      <c r="F64" s="1">
        <v>363.18079999999998</v>
      </c>
      <c r="G64" s="1">
        <v>113.180786</v>
      </c>
      <c r="H64" s="1">
        <v>363.18079999999998</v>
      </c>
      <c r="I64" s="1">
        <v>113.180786</v>
      </c>
      <c r="J64" s="1">
        <v>4975.5204999999996</v>
      </c>
      <c r="K64" s="1">
        <v>5257.0829999999996</v>
      </c>
      <c r="L64" s="1">
        <v>5249.5429999999997</v>
      </c>
      <c r="M64" s="1">
        <v>7082.3770000000004</v>
      </c>
      <c r="N64" s="1">
        <v>5171.1959999999999</v>
      </c>
      <c r="O64" s="1">
        <v>5257.0834999999997</v>
      </c>
      <c r="P64" s="1">
        <v>3317.1523000000002</v>
      </c>
      <c r="Q64" s="1">
        <v>1832.8335</v>
      </c>
      <c r="R64" s="1">
        <v>281.5625</v>
      </c>
      <c r="S64" s="1">
        <v>85.887209999999996</v>
      </c>
    </row>
    <row r="65" spans="1:19" x14ac:dyDescent="0.2">
      <c r="A65" s="1" t="s">
        <v>19</v>
      </c>
      <c r="B65" s="1">
        <v>1996655901</v>
      </c>
      <c r="C65" s="1">
        <v>250</v>
      </c>
      <c r="D65" s="1">
        <v>831.68140000000005</v>
      </c>
      <c r="E65" s="1">
        <v>581.68140000000005</v>
      </c>
      <c r="F65" s="1">
        <v>812.20374000000004</v>
      </c>
      <c r="G65" s="1">
        <v>562.20374000000004</v>
      </c>
      <c r="H65" s="1">
        <v>812.20374000000004</v>
      </c>
      <c r="I65" s="1">
        <v>562.20374000000004</v>
      </c>
      <c r="J65" s="1">
        <v>9068.8080000000009</v>
      </c>
      <c r="K65" s="1">
        <v>15223.022999999999</v>
      </c>
      <c r="L65" s="1">
        <v>6704.7206999999999</v>
      </c>
      <c r="M65" s="1">
        <v>15662.763000000001</v>
      </c>
      <c r="N65" s="1">
        <v>14983.862999999999</v>
      </c>
      <c r="O65" s="1">
        <v>15223.025</v>
      </c>
      <c r="P65" s="1">
        <v>3148.3467000000001</v>
      </c>
      <c r="Q65" s="1">
        <v>8958.0419999999995</v>
      </c>
      <c r="R65" s="1">
        <v>6154.2160000000003</v>
      </c>
      <c r="S65" s="1">
        <v>239.16309000000001</v>
      </c>
    </row>
    <row r="66" spans="1:19" x14ac:dyDescent="0.2">
      <c r="A66" s="1" t="s">
        <v>20</v>
      </c>
      <c r="B66" s="1">
        <v>-1298180151</v>
      </c>
      <c r="C66" s="1">
        <v>250</v>
      </c>
      <c r="D66" s="1">
        <v>508.62006000000002</v>
      </c>
      <c r="E66" s="1">
        <v>258.62006000000002</v>
      </c>
      <c r="F66" s="1">
        <v>303.89575000000002</v>
      </c>
      <c r="G66" s="1">
        <v>53.895752000000002</v>
      </c>
      <c r="H66" s="1">
        <v>303.89575000000002</v>
      </c>
      <c r="I66" s="1">
        <v>53.895752000000002</v>
      </c>
      <c r="J66" s="1">
        <v>3297.7516999999998</v>
      </c>
      <c r="K66" s="1">
        <v>3401.2973999999999</v>
      </c>
      <c r="L66" s="1">
        <v>3913.0106999999998</v>
      </c>
      <c r="M66" s="1">
        <v>6888.5569999999998</v>
      </c>
      <c r="N66" s="1">
        <v>3381.2975999999999</v>
      </c>
      <c r="O66" s="1">
        <v>3401.2973999999999</v>
      </c>
      <c r="P66" s="1">
        <v>2691.6768000000002</v>
      </c>
      <c r="Q66" s="1">
        <v>2975.5464000000002</v>
      </c>
      <c r="R66" s="1">
        <v>103.545654</v>
      </c>
      <c r="S66" s="1">
        <v>19.999756000000001</v>
      </c>
    </row>
    <row r="67" spans="1:19" x14ac:dyDescent="0.2">
      <c r="A67" s="1" t="s">
        <v>21</v>
      </c>
      <c r="B67" s="1">
        <v>80545937</v>
      </c>
      <c r="C67" s="1">
        <v>250</v>
      </c>
      <c r="D67" s="1">
        <v>468.27251999999999</v>
      </c>
      <c r="E67" s="1">
        <v>218.27251999999999</v>
      </c>
      <c r="F67" s="1">
        <v>452.22717</v>
      </c>
      <c r="G67" s="1">
        <v>202.22717</v>
      </c>
      <c r="H67" s="1">
        <v>452.22717</v>
      </c>
      <c r="I67" s="1">
        <v>202.22717</v>
      </c>
      <c r="J67" s="1">
        <v>5297.3010000000004</v>
      </c>
      <c r="K67" s="1">
        <v>5931.5659999999998</v>
      </c>
      <c r="L67" s="1">
        <v>5009.7889999999998</v>
      </c>
      <c r="M67" s="1">
        <v>6110.8573999999999</v>
      </c>
      <c r="N67" s="1">
        <v>5901.5659999999998</v>
      </c>
      <c r="O67" s="1">
        <v>5931.5659999999998</v>
      </c>
      <c r="P67" s="1">
        <v>3021.5762</v>
      </c>
      <c r="Q67" s="1">
        <v>1101.0684000000001</v>
      </c>
      <c r="R67" s="1">
        <v>634.26513999999997</v>
      </c>
      <c r="S67" s="1">
        <v>30</v>
      </c>
    </row>
    <row r="68" spans="1:19" x14ac:dyDescent="0.2">
      <c r="A68" s="1" t="s">
        <v>19</v>
      </c>
      <c r="B68" s="1">
        <v>-712186726</v>
      </c>
      <c r="C68" s="1">
        <v>250</v>
      </c>
      <c r="D68" s="1">
        <v>406.68713000000002</v>
      </c>
      <c r="E68" s="1">
        <v>156.68713</v>
      </c>
      <c r="F68" s="1">
        <v>339.31191999999999</v>
      </c>
      <c r="G68" s="1">
        <v>89.311920000000001</v>
      </c>
      <c r="H68" s="1">
        <v>339.31191999999999</v>
      </c>
      <c r="I68" s="1">
        <v>89.311920000000001</v>
      </c>
      <c r="J68" s="1">
        <v>3962.038</v>
      </c>
      <c r="K68" s="1">
        <v>4131.9110000000001</v>
      </c>
      <c r="L68" s="1">
        <v>3960.596</v>
      </c>
      <c r="M68" s="1">
        <v>5154.9706999999999</v>
      </c>
      <c r="N68" s="1">
        <v>4072.739</v>
      </c>
      <c r="O68" s="1">
        <v>4131.9110000000001</v>
      </c>
      <c r="P68" s="1">
        <v>2708.1183999999998</v>
      </c>
      <c r="Q68" s="1">
        <v>1194.3748000000001</v>
      </c>
      <c r="R68" s="1">
        <v>169.87329</v>
      </c>
      <c r="S68" s="1">
        <v>59.172362999999997</v>
      </c>
    </row>
    <row r="69" spans="1:19" x14ac:dyDescent="0.2">
      <c r="A69" s="1" t="s">
        <v>19</v>
      </c>
      <c r="B69" s="1">
        <v>1734157801</v>
      </c>
      <c r="C69" s="1">
        <v>250</v>
      </c>
      <c r="D69" s="1">
        <v>496.90339999999998</v>
      </c>
      <c r="E69" s="1">
        <v>246.90341000000001</v>
      </c>
      <c r="F69" s="1">
        <v>425.36944999999997</v>
      </c>
      <c r="G69" s="1">
        <v>175.36945</v>
      </c>
      <c r="H69" s="1">
        <v>425.36944999999997</v>
      </c>
      <c r="I69" s="1">
        <v>175.36945</v>
      </c>
      <c r="J69" s="1">
        <v>5451.3954999999996</v>
      </c>
      <c r="K69" s="1">
        <v>6470.9290000000001</v>
      </c>
      <c r="L69" s="1">
        <v>5077.7816999999995</v>
      </c>
      <c r="M69" s="1">
        <v>7539.8</v>
      </c>
      <c r="N69" s="1">
        <v>6385.4219999999996</v>
      </c>
      <c r="O69" s="1">
        <v>6470.9290000000001</v>
      </c>
      <c r="P69" s="1">
        <v>3384.7273</v>
      </c>
      <c r="Q69" s="1">
        <v>2462.0176000000001</v>
      </c>
      <c r="R69" s="1">
        <v>1019.5337</v>
      </c>
      <c r="S69" s="1">
        <v>85.507080000000002</v>
      </c>
    </row>
    <row r="70" spans="1:19" x14ac:dyDescent="0.2">
      <c r="A70" s="1" t="s">
        <v>19</v>
      </c>
      <c r="B70" s="1">
        <v>1758599912</v>
      </c>
      <c r="C70" s="1">
        <v>250</v>
      </c>
      <c r="D70" s="1">
        <v>742.91129999999998</v>
      </c>
      <c r="E70" s="1">
        <v>492.91131999999999</v>
      </c>
      <c r="F70" s="1">
        <v>703.3931</v>
      </c>
      <c r="G70" s="1">
        <v>453.39312999999999</v>
      </c>
      <c r="H70" s="1">
        <v>703.3931</v>
      </c>
      <c r="I70" s="1">
        <v>453.39312999999999</v>
      </c>
      <c r="J70" s="1">
        <v>8393.8719999999994</v>
      </c>
      <c r="K70" s="1">
        <v>12669.06</v>
      </c>
      <c r="L70" s="1">
        <v>7977.3540000000003</v>
      </c>
      <c r="M70" s="1">
        <v>13358.156999999999</v>
      </c>
      <c r="N70" s="1">
        <v>12457.893</v>
      </c>
      <c r="O70" s="1">
        <v>12669.061</v>
      </c>
      <c r="P70" s="1">
        <v>3024.5360999999998</v>
      </c>
      <c r="Q70" s="1">
        <v>5380.8029999999999</v>
      </c>
      <c r="R70" s="1">
        <v>4275.1875</v>
      </c>
      <c r="S70" s="1">
        <v>211.16699</v>
      </c>
    </row>
    <row r="71" spans="1:19" x14ac:dyDescent="0.2">
      <c r="A71" s="1" t="s">
        <v>19</v>
      </c>
      <c r="B71" s="1">
        <v>1220024408</v>
      </c>
      <c r="C71" s="1">
        <v>250</v>
      </c>
      <c r="D71" s="1">
        <v>693.12243999999998</v>
      </c>
      <c r="E71" s="1">
        <v>443.12243999999998</v>
      </c>
      <c r="F71" s="1">
        <v>697.04570000000001</v>
      </c>
      <c r="G71" s="1">
        <v>447.04572000000002</v>
      </c>
      <c r="H71" s="1">
        <v>697.04570000000001</v>
      </c>
      <c r="I71" s="1">
        <v>447.04572000000002</v>
      </c>
      <c r="J71" s="1">
        <v>8289.9240000000009</v>
      </c>
      <c r="K71" s="1">
        <v>12290.266</v>
      </c>
      <c r="L71" s="1">
        <v>6423.1689999999999</v>
      </c>
      <c r="M71" s="1">
        <v>12202.87</v>
      </c>
      <c r="N71" s="1">
        <v>12023.012000000001</v>
      </c>
      <c r="O71" s="1">
        <v>12290.267</v>
      </c>
      <c r="P71" s="1">
        <v>2862.3463999999999</v>
      </c>
      <c r="Q71" s="1">
        <v>5779.701</v>
      </c>
      <c r="R71" s="1">
        <v>4000.3418000000001</v>
      </c>
      <c r="S71" s="1">
        <v>267.25488000000001</v>
      </c>
    </row>
    <row r="72" spans="1:19" x14ac:dyDescent="0.2">
      <c r="A72" s="1" t="s">
        <v>21</v>
      </c>
      <c r="B72" s="1">
        <v>110083800</v>
      </c>
      <c r="C72" s="1">
        <v>250</v>
      </c>
      <c r="D72" s="1">
        <v>818.92750000000001</v>
      </c>
      <c r="E72" s="1">
        <v>568.92750000000001</v>
      </c>
      <c r="F72" s="1">
        <v>817.75959999999998</v>
      </c>
      <c r="G72" s="1">
        <v>567.75959999999998</v>
      </c>
      <c r="H72" s="1">
        <v>817.75959999999998</v>
      </c>
      <c r="I72" s="1">
        <v>567.75959999999998</v>
      </c>
      <c r="J72" s="1">
        <v>8896.473</v>
      </c>
      <c r="K72" s="1">
        <v>14054.270500000001</v>
      </c>
      <c r="L72" s="1">
        <v>7768.8905999999997</v>
      </c>
      <c r="M72" s="1">
        <v>14064.865</v>
      </c>
      <c r="N72" s="1">
        <v>13984.996999999999</v>
      </c>
      <c r="O72" s="1">
        <v>14054.271000000001</v>
      </c>
      <c r="P72" s="1">
        <v>2888.6770000000001</v>
      </c>
      <c r="Q72" s="1">
        <v>6295.9745999999996</v>
      </c>
      <c r="R72" s="1">
        <v>5157.7979999999998</v>
      </c>
      <c r="S72" s="1">
        <v>69.274413999999993</v>
      </c>
    </row>
    <row r="73" spans="1:19" x14ac:dyDescent="0.2">
      <c r="A73" s="1" t="s">
        <v>19</v>
      </c>
      <c r="B73" s="1">
        <v>-2135800093</v>
      </c>
      <c r="C73" s="1">
        <v>250</v>
      </c>
      <c r="D73" s="1">
        <v>410.57213999999999</v>
      </c>
      <c r="E73" s="1">
        <v>160.57213999999999</v>
      </c>
      <c r="F73" s="1">
        <v>354.76339999999999</v>
      </c>
      <c r="G73" s="1">
        <v>104.7634</v>
      </c>
      <c r="H73" s="1">
        <v>354.76339999999999</v>
      </c>
      <c r="I73" s="1">
        <v>104.7634</v>
      </c>
      <c r="J73" s="1">
        <v>4246.6742999999997</v>
      </c>
      <c r="K73" s="1">
        <v>4526.1387000000004</v>
      </c>
      <c r="L73" s="1">
        <v>4201.9673000000003</v>
      </c>
      <c r="M73" s="1">
        <v>5300.0870000000004</v>
      </c>
      <c r="N73" s="1">
        <v>4474.8249999999998</v>
      </c>
      <c r="O73" s="1">
        <v>4526.1387000000004</v>
      </c>
      <c r="P73" s="1">
        <v>2825.299</v>
      </c>
      <c r="Q73" s="1">
        <v>1098.1196</v>
      </c>
      <c r="R73" s="1">
        <v>279.46409999999997</v>
      </c>
      <c r="S73" s="1">
        <v>51.313231999999999</v>
      </c>
    </row>
    <row r="74" spans="1:19" x14ac:dyDescent="0.2">
      <c r="A74" s="1" t="s">
        <v>19</v>
      </c>
      <c r="B74" s="1">
        <v>1702456891</v>
      </c>
      <c r="C74" s="1">
        <v>250</v>
      </c>
      <c r="D74" s="1">
        <v>553.07654000000002</v>
      </c>
      <c r="E74" s="1">
        <v>303.07654000000002</v>
      </c>
      <c r="F74" s="1">
        <v>324.29217999999997</v>
      </c>
      <c r="G74" s="1">
        <v>74.292175</v>
      </c>
      <c r="H74" s="1">
        <v>324.29217999999997</v>
      </c>
      <c r="I74" s="1">
        <v>74.292175</v>
      </c>
      <c r="J74" s="1">
        <v>3500.8622999999998</v>
      </c>
      <c r="K74" s="1">
        <v>3708.6819999999998</v>
      </c>
      <c r="L74" s="1">
        <v>4416.4979999999996</v>
      </c>
      <c r="M74" s="1">
        <v>8729.4069999999992</v>
      </c>
      <c r="N74" s="1">
        <v>3647.85</v>
      </c>
      <c r="O74" s="1">
        <v>3708.6819999999998</v>
      </c>
      <c r="P74" s="1">
        <v>2380.7055999999998</v>
      </c>
      <c r="Q74" s="1">
        <v>4312.9089999999997</v>
      </c>
      <c r="R74" s="1">
        <v>207.81958</v>
      </c>
      <c r="S74" s="1">
        <v>60.831786999999998</v>
      </c>
    </row>
    <row r="75" spans="1:19" x14ac:dyDescent="0.2">
      <c r="A75" s="1" t="s">
        <v>21</v>
      </c>
      <c r="B75" s="1">
        <v>-503307268</v>
      </c>
      <c r="C75" s="1">
        <v>250</v>
      </c>
      <c r="D75" s="1">
        <v>565.11333999999999</v>
      </c>
      <c r="E75" s="1">
        <v>315.11333999999999</v>
      </c>
      <c r="F75" s="1">
        <v>552.84050000000002</v>
      </c>
      <c r="G75" s="1">
        <v>302.84050000000002</v>
      </c>
      <c r="H75" s="1">
        <v>552.84050000000002</v>
      </c>
      <c r="I75" s="1">
        <v>302.84050000000002</v>
      </c>
      <c r="J75" s="1">
        <v>5478.4696999999996</v>
      </c>
      <c r="K75" s="1">
        <v>7328.8676999999998</v>
      </c>
      <c r="L75" s="1">
        <v>5188.8689999999997</v>
      </c>
      <c r="M75" s="1">
        <v>7590.8945000000003</v>
      </c>
      <c r="N75" s="1">
        <v>7279.7020000000002</v>
      </c>
      <c r="O75" s="1">
        <v>7328.8676999999998</v>
      </c>
      <c r="P75" s="1">
        <v>2472.5457000000001</v>
      </c>
      <c r="Q75" s="1">
        <v>2402.0250999999998</v>
      </c>
      <c r="R75" s="1">
        <v>1850.3982000000001</v>
      </c>
      <c r="S75" s="1">
        <v>49.166015999999999</v>
      </c>
    </row>
    <row r="76" spans="1:19" x14ac:dyDescent="0.2">
      <c r="A76" s="1" t="s">
        <v>20</v>
      </c>
      <c r="B76" s="1">
        <v>1213087600</v>
      </c>
      <c r="C76" s="1">
        <v>250</v>
      </c>
      <c r="D76" s="1">
        <v>739.87459999999999</v>
      </c>
      <c r="E76" s="1">
        <v>489.87457000000001</v>
      </c>
      <c r="F76" s="1">
        <v>595.62599999999998</v>
      </c>
      <c r="G76" s="1">
        <v>345.62598000000003</v>
      </c>
      <c r="H76" s="1">
        <v>595.62599999999998</v>
      </c>
      <c r="I76" s="1">
        <v>345.62598000000003</v>
      </c>
      <c r="J76" s="1">
        <v>7656.2103999999999</v>
      </c>
      <c r="K76" s="1">
        <v>10956.636</v>
      </c>
      <c r="L76" s="1">
        <v>6827.6655000000001</v>
      </c>
      <c r="M76" s="1">
        <v>13937.239</v>
      </c>
      <c r="N76" s="1">
        <v>10690.956</v>
      </c>
      <c r="O76" s="1">
        <v>10956.636</v>
      </c>
      <c r="P76" s="1">
        <v>3395.2039</v>
      </c>
      <c r="Q76" s="1">
        <v>7109.5730000000003</v>
      </c>
      <c r="R76" s="1">
        <v>3300.4247999999998</v>
      </c>
      <c r="S76" s="1">
        <v>265.67970000000003</v>
      </c>
    </row>
    <row r="77" spans="1:19" x14ac:dyDescent="0.2">
      <c r="A77" s="1" t="s">
        <v>21</v>
      </c>
      <c r="B77" s="1">
        <v>-1081705337</v>
      </c>
      <c r="C77" s="1">
        <v>250</v>
      </c>
      <c r="D77" s="1">
        <v>831.61176</v>
      </c>
      <c r="E77" s="1">
        <v>581.61176</v>
      </c>
      <c r="F77" s="1">
        <v>826.43633999999997</v>
      </c>
      <c r="G77" s="1">
        <v>576.43633999999997</v>
      </c>
      <c r="H77" s="1">
        <v>826.43633999999997</v>
      </c>
      <c r="I77" s="1">
        <v>576.43633999999997</v>
      </c>
      <c r="J77" s="1">
        <v>10546.119000000001</v>
      </c>
      <c r="K77" s="1">
        <v>15772.496999999999</v>
      </c>
      <c r="L77" s="1">
        <v>9805.2000000000007</v>
      </c>
      <c r="M77" s="1">
        <v>15861.503000000001</v>
      </c>
      <c r="N77" s="1">
        <v>15710.6</v>
      </c>
      <c r="O77" s="1">
        <v>15772.495999999999</v>
      </c>
      <c r="P77" s="1">
        <v>3081.6374999999998</v>
      </c>
      <c r="Q77" s="1">
        <v>6056.3027000000002</v>
      </c>
      <c r="R77" s="1">
        <v>5226.3779999999997</v>
      </c>
      <c r="S77" s="1">
        <v>61.896484000000001</v>
      </c>
    </row>
    <row r="78" spans="1:19" x14ac:dyDescent="0.2">
      <c r="A78" s="1" t="s">
        <v>19</v>
      </c>
      <c r="B78" s="1">
        <v>-2965150</v>
      </c>
      <c r="C78" s="1">
        <v>250</v>
      </c>
      <c r="D78" s="1">
        <v>504.54109999999997</v>
      </c>
      <c r="E78" s="1">
        <v>254.5411</v>
      </c>
      <c r="F78" s="1">
        <v>468.87186000000003</v>
      </c>
      <c r="G78" s="1">
        <v>218.87186</v>
      </c>
      <c r="H78" s="1">
        <v>468.87186000000003</v>
      </c>
      <c r="I78" s="1">
        <v>218.87186</v>
      </c>
      <c r="J78" s="1">
        <v>4353.9766</v>
      </c>
      <c r="K78" s="1">
        <v>5663.13</v>
      </c>
      <c r="L78" s="1">
        <v>3697.9146000000001</v>
      </c>
      <c r="M78" s="1">
        <v>6346.0169999999998</v>
      </c>
      <c r="N78" s="1">
        <v>5564.0775999999996</v>
      </c>
      <c r="O78" s="1">
        <v>5663.13</v>
      </c>
      <c r="P78" s="1">
        <v>2214.1943000000001</v>
      </c>
      <c r="Q78" s="1">
        <v>2648.1025</v>
      </c>
      <c r="R78" s="1">
        <v>1309.1532999999999</v>
      </c>
      <c r="S78" s="1">
        <v>99.052245999999997</v>
      </c>
    </row>
    <row r="79" spans="1:19" x14ac:dyDescent="0.2">
      <c r="A79" s="1" t="s">
        <v>19</v>
      </c>
      <c r="B79" s="1">
        <v>-1128452549</v>
      </c>
      <c r="C79" s="1">
        <v>250</v>
      </c>
      <c r="D79" s="1">
        <v>436.47726</v>
      </c>
      <c r="E79" s="1">
        <v>186.47726</v>
      </c>
      <c r="F79" s="1">
        <v>434.18151999999998</v>
      </c>
      <c r="G79" s="1">
        <v>184.18152000000001</v>
      </c>
      <c r="H79" s="1">
        <v>434.18151999999998</v>
      </c>
      <c r="I79" s="1">
        <v>184.18152000000001</v>
      </c>
      <c r="J79" s="1">
        <v>4579.1616000000004</v>
      </c>
      <c r="K79" s="1">
        <v>6077.9319999999998</v>
      </c>
      <c r="L79" s="1">
        <v>4426.625</v>
      </c>
      <c r="M79" s="1">
        <v>6110.7969999999996</v>
      </c>
      <c r="N79" s="1">
        <v>6007.6576999999997</v>
      </c>
      <c r="O79" s="1">
        <v>6077.9319999999998</v>
      </c>
      <c r="P79" s="1">
        <v>2984.9272000000001</v>
      </c>
      <c r="Q79" s="1">
        <v>1684.1719000000001</v>
      </c>
      <c r="R79" s="1">
        <v>1498.7705000000001</v>
      </c>
      <c r="S79" s="1">
        <v>70.274413999999993</v>
      </c>
    </row>
    <row r="80" spans="1:19" x14ac:dyDescent="0.2">
      <c r="A80" s="1" t="s">
        <v>20</v>
      </c>
      <c r="B80" s="1">
        <v>-528027027</v>
      </c>
      <c r="C80" s="1">
        <v>250</v>
      </c>
      <c r="D80" s="1">
        <v>399.69630000000001</v>
      </c>
      <c r="E80" s="1">
        <v>149.69629</v>
      </c>
      <c r="F80" s="1">
        <v>346.43669999999997</v>
      </c>
      <c r="G80" s="1">
        <v>96.436710000000005</v>
      </c>
      <c r="H80" s="1">
        <v>346.43669999999997</v>
      </c>
      <c r="I80" s="1">
        <v>96.436710000000005</v>
      </c>
      <c r="J80" s="1">
        <v>4417.1239999999998</v>
      </c>
      <c r="K80" s="1">
        <v>4531.2187999999996</v>
      </c>
      <c r="L80" s="1">
        <v>4456.6035000000002</v>
      </c>
      <c r="M80" s="1">
        <v>5074.4549999999999</v>
      </c>
      <c r="N80" s="1">
        <v>4523.1059999999998</v>
      </c>
      <c r="O80" s="1">
        <v>4531.2187999999996</v>
      </c>
      <c r="P80" s="1">
        <v>3519.6237999999998</v>
      </c>
      <c r="Q80" s="1">
        <v>617.85130000000004</v>
      </c>
      <c r="R80" s="1">
        <v>114.09448</v>
      </c>
      <c r="S80" s="1">
        <v>8.1125489999999996</v>
      </c>
    </row>
    <row r="81" spans="1:19" x14ac:dyDescent="0.2">
      <c r="A81" s="1" t="s">
        <v>20</v>
      </c>
      <c r="B81" s="1">
        <v>1980218242</v>
      </c>
      <c r="C81" s="1">
        <v>250</v>
      </c>
      <c r="D81" s="1">
        <v>718.14869999999996</v>
      </c>
      <c r="E81" s="1">
        <v>468.14868000000001</v>
      </c>
      <c r="F81" s="1">
        <v>528.61005</v>
      </c>
      <c r="G81" s="1">
        <v>278.61005</v>
      </c>
      <c r="H81" s="1">
        <v>528.61005</v>
      </c>
      <c r="I81" s="1">
        <v>278.61005</v>
      </c>
      <c r="J81" s="1">
        <v>6713.3819999999996</v>
      </c>
      <c r="K81" s="1">
        <v>8733.1049999999996</v>
      </c>
      <c r="L81" s="1">
        <v>6064.5137000000004</v>
      </c>
      <c r="M81" s="1">
        <v>11723.932000000001</v>
      </c>
      <c r="N81" s="1">
        <v>8588.9770000000008</v>
      </c>
      <c r="O81" s="1">
        <v>8733.1049999999996</v>
      </c>
      <c r="P81" s="1">
        <v>3034.3980000000001</v>
      </c>
      <c r="Q81" s="1">
        <v>5659.4174999999996</v>
      </c>
      <c r="R81" s="1">
        <v>2019.7236</v>
      </c>
      <c r="S81" s="1">
        <v>144.12889999999999</v>
      </c>
    </row>
    <row r="82" spans="1:19" x14ac:dyDescent="0.2">
      <c r="A82" s="1" t="s">
        <v>20</v>
      </c>
      <c r="B82" s="1">
        <v>-1577489105</v>
      </c>
      <c r="C82" s="1">
        <v>250</v>
      </c>
      <c r="D82" s="1">
        <v>543.93870000000004</v>
      </c>
      <c r="E82" s="1">
        <v>293.93871999999999</v>
      </c>
      <c r="F82" s="1">
        <v>380.54977000000002</v>
      </c>
      <c r="G82" s="1">
        <v>130.54977</v>
      </c>
      <c r="H82" s="1">
        <v>380.54977000000002</v>
      </c>
      <c r="I82" s="1">
        <v>130.54977</v>
      </c>
      <c r="J82" s="1">
        <v>4678.7209999999995</v>
      </c>
      <c r="K82" s="1">
        <v>5038.0684000000001</v>
      </c>
      <c r="L82" s="1">
        <v>4556.6532999999999</v>
      </c>
      <c r="M82" s="1">
        <v>7750.4296999999997</v>
      </c>
      <c r="N82" s="1">
        <v>4993.0690000000004</v>
      </c>
      <c r="O82" s="1">
        <v>5038.0684000000001</v>
      </c>
      <c r="P82" s="1">
        <v>2942.2384999999999</v>
      </c>
      <c r="Q82" s="1">
        <v>3193.7766000000001</v>
      </c>
      <c r="R82" s="1">
        <v>359.34717000000001</v>
      </c>
      <c r="S82" s="1">
        <v>44.999510000000001</v>
      </c>
    </row>
    <row r="83" spans="1:19" x14ac:dyDescent="0.2">
      <c r="A83" s="1" t="s">
        <v>20</v>
      </c>
      <c r="B83" s="1">
        <v>468501319</v>
      </c>
      <c r="C83" s="1">
        <v>250</v>
      </c>
      <c r="D83" s="1">
        <v>492.57256999999998</v>
      </c>
      <c r="E83" s="1">
        <v>242.57257000000001</v>
      </c>
      <c r="F83" s="1">
        <v>422.70706000000001</v>
      </c>
      <c r="G83" s="1">
        <v>172.70706000000001</v>
      </c>
      <c r="H83" s="1">
        <v>422.70706000000001</v>
      </c>
      <c r="I83" s="1">
        <v>172.70706000000001</v>
      </c>
      <c r="J83" s="1">
        <v>5561.4120000000003</v>
      </c>
      <c r="K83" s="1">
        <v>6227.0309999999999</v>
      </c>
      <c r="L83" s="1">
        <v>4670.6094000000003</v>
      </c>
      <c r="M83" s="1">
        <v>7338.6670000000004</v>
      </c>
      <c r="N83" s="1">
        <v>6142.0316999999995</v>
      </c>
      <c r="O83" s="1">
        <v>6227.0309999999999</v>
      </c>
      <c r="P83" s="1">
        <v>3356.9639999999999</v>
      </c>
      <c r="Q83" s="1">
        <v>2668.0576000000001</v>
      </c>
      <c r="R83" s="1">
        <v>665.61839999999995</v>
      </c>
      <c r="S83" s="1">
        <v>84.998779999999996</v>
      </c>
    </row>
    <row r="84" spans="1:19" x14ac:dyDescent="0.2">
      <c r="A84" s="1" t="s">
        <v>19</v>
      </c>
      <c r="B84" s="1">
        <v>-1869548146</v>
      </c>
      <c r="C84" s="1">
        <v>250</v>
      </c>
      <c r="D84" s="1">
        <v>443.92529999999999</v>
      </c>
      <c r="E84" s="1">
        <v>193.92529999999999</v>
      </c>
      <c r="F84" s="1">
        <v>360.04395</v>
      </c>
      <c r="G84" s="1">
        <v>110.04394499999999</v>
      </c>
      <c r="H84" s="1">
        <v>360.04395</v>
      </c>
      <c r="I84" s="1">
        <v>110.04394499999999</v>
      </c>
      <c r="J84" s="1">
        <v>3483.5327000000002</v>
      </c>
      <c r="K84" s="1">
        <v>3844.4196999999999</v>
      </c>
      <c r="L84" s="1">
        <v>3418.9092000000001</v>
      </c>
      <c r="M84" s="1">
        <v>5010.183</v>
      </c>
      <c r="N84" s="1">
        <v>3794.4196999999999</v>
      </c>
      <c r="O84" s="1">
        <v>3844.4196999999999</v>
      </c>
      <c r="P84" s="1">
        <v>2366.7280000000001</v>
      </c>
      <c r="Q84" s="1">
        <v>1591.2738999999999</v>
      </c>
      <c r="R84" s="1">
        <v>360.88695999999999</v>
      </c>
      <c r="S84" s="1">
        <v>50</v>
      </c>
    </row>
    <row r="85" spans="1:19" x14ac:dyDescent="0.2">
      <c r="A85" s="1" t="s">
        <v>21</v>
      </c>
      <c r="B85" s="1">
        <v>-1409282735</v>
      </c>
      <c r="C85" s="1">
        <v>250</v>
      </c>
      <c r="D85" s="1">
        <v>704.45039999999995</v>
      </c>
      <c r="E85" s="1">
        <v>454.45038</v>
      </c>
      <c r="F85" s="1">
        <v>718.61554000000001</v>
      </c>
      <c r="G85" s="1">
        <v>468.61554000000001</v>
      </c>
      <c r="H85" s="1">
        <v>718.61554000000001</v>
      </c>
      <c r="I85" s="1">
        <v>468.61554000000001</v>
      </c>
      <c r="J85" s="1">
        <v>6846.9652999999998</v>
      </c>
      <c r="K85" s="1">
        <v>11281.698</v>
      </c>
      <c r="L85" s="1">
        <v>5218.9594999999999</v>
      </c>
      <c r="M85" s="1">
        <v>10959.637000000001</v>
      </c>
      <c r="N85" s="1">
        <v>11186.198</v>
      </c>
      <c r="O85" s="1">
        <v>11281.698</v>
      </c>
      <c r="P85" s="1">
        <v>2578.2606999999998</v>
      </c>
      <c r="Q85" s="1">
        <v>5740.6772000000001</v>
      </c>
      <c r="R85" s="1">
        <v>4434.7330000000002</v>
      </c>
      <c r="S85" s="1">
        <v>95.5</v>
      </c>
    </row>
    <row r="86" spans="1:19" x14ac:dyDescent="0.2">
      <c r="A86" s="1" t="s">
        <v>19</v>
      </c>
      <c r="B86" s="1">
        <v>159747449</v>
      </c>
      <c r="C86" s="1">
        <v>250</v>
      </c>
      <c r="D86" s="1">
        <v>518.60799999999995</v>
      </c>
      <c r="E86" s="1">
        <v>268.60797000000002</v>
      </c>
      <c r="F86" s="1">
        <v>520.47924999999998</v>
      </c>
      <c r="G86" s="1">
        <v>270.47924999999998</v>
      </c>
      <c r="H86" s="1">
        <v>520.47924999999998</v>
      </c>
      <c r="I86" s="1">
        <v>270.47924999999998</v>
      </c>
      <c r="J86" s="1">
        <v>4875.3184000000001</v>
      </c>
      <c r="K86" s="1">
        <v>6536.6693999999998</v>
      </c>
      <c r="L86" s="1">
        <v>4006.5369999999998</v>
      </c>
      <c r="M86" s="1">
        <v>6515.335</v>
      </c>
      <c r="N86" s="1">
        <v>6458.9610000000002</v>
      </c>
      <c r="O86" s="1">
        <v>6536.6693999999998</v>
      </c>
      <c r="P86" s="1">
        <v>2316.4101999999998</v>
      </c>
      <c r="Q86" s="1">
        <v>2508.7979</v>
      </c>
      <c r="R86" s="1">
        <v>1661.3511000000001</v>
      </c>
      <c r="S86" s="1">
        <v>77.708495999999997</v>
      </c>
    </row>
    <row r="87" spans="1:19" x14ac:dyDescent="0.2">
      <c r="A87" s="1" t="s">
        <v>20</v>
      </c>
      <c r="B87" s="1">
        <v>2084122642</v>
      </c>
      <c r="C87" s="1">
        <v>250</v>
      </c>
      <c r="D87" s="1">
        <v>401.08404999999999</v>
      </c>
      <c r="E87" s="1">
        <v>151.08404999999999</v>
      </c>
      <c r="F87" s="1">
        <v>349.25709999999998</v>
      </c>
      <c r="G87" s="1">
        <v>99.257109999999997</v>
      </c>
      <c r="H87" s="1">
        <v>349.25709999999998</v>
      </c>
      <c r="I87" s="1">
        <v>99.257109999999997</v>
      </c>
      <c r="J87" s="1">
        <v>4286.8622999999998</v>
      </c>
      <c r="K87" s="1">
        <v>4470.1826000000001</v>
      </c>
      <c r="L87" s="1">
        <v>4076.5549999999998</v>
      </c>
      <c r="M87" s="1">
        <v>5326.4759999999997</v>
      </c>
      <c r="N87" s="1">
        <v>4434.3810000000003</v>
      </c>
      <c r="O87" s="1">
        <v>4470.183</v>
      </c>
      <c r="P87" s="1">
        <v>2951.9766</v>
      </c>
      <c r="Q87" s="1">
        <v>1249.9211</v>
      </c>
      <c r="R87" s="1">
        <v>183.32031000000001</v>
      </c>
      <c r="S87" s="1">
        <v>35.802245999999997</v>
      </c>
    </row>
    <row r="88" spans="1:19" x14ac:dyDescent="0.2">
      <c r="A88" s="1" t="s">
        <v>21</v>
      </c>
      <c r="B88" s="1">
        <v>176527414</v>
      </c>
      <c r="C88" s="1">
        <v>250</v>
      </c>
      <c r="D88" s="1">
        <v>502.47708</v>
      </c>
      <c r="E88" s="1">
        <v>252.47708</v>
      </c>
      <c r="F88" s="1">
        <v>481.22323999999998</v>
      </c>
      <c r="G88" s="1">
        <v>231.22324</v>
      </c>
      <c r="H88" s="1">
        <v>481.22323999999998</v>
      </c>
      <c r="I88" s="1">
        <v>231.22324</v>
      </c>
      <c r="J88" s="1">
        <v>6555.0712999999996</v>
      </c>
      <c r="K88" s="1">
        <v>7194.1959999999999</v>
      </c>
      <c r="L88" s="1">
        <v>6497.6270000000004</v>
      </c>
      <c r="M88" s="1">
        <v>7622.5492999999997</v>
      </c>
      <c r="N88" s="1">
        <v>7167.2637000000004</v>
      </c>
      <c r="O88" s="1">
        <v>7194.1953000000003</v>
      </c>
      <c r="P88" s="1">
        <v>2955.3829999999998</v>
      </c>
      <c r="Q88" s="1">
        <v>1124.9221</v>
      </c>
      <c r="R88" s="1">
        <v>639.12450000000001</v>
      </c>
      <c r="S88" s="1">
        <v>26.932129</v>
      </c>
    </row>
    <row r="89" spans="1:19" x14ac:dyDescent="0.2">
      <c r="A89" s="1" t="s">
        <v>21</v>
      </c>
      <c r="B89" s="1">
        <v>1949557543</v>
      </c>
      <c r="C89" s="1">
        <v>250</v>
      </c>
      <c r="D89" s="1">
        <v>662.13589999999999</v>
      </c>
      <c r="E89" s="1">
        <v>412.13592999999997</v>
      </c>
      <c r="F89" s="1">
        <v>510.50304999999997</v>
      </c>
      <c r="G89" s="1">
        <v>260.50304999999997</v>
      </c>
      <c r="H89" s="1">
        <v>510.50304999999997</v>
      </c>
      <c r="I89" s="1">
        <v>260.50304999999997</v>
      </c>
      <c r="J89" s="1">
        <v>6617.7619999999997</v>
      </c>
      <c r="K89" s="1">
        <v>8453.0110000000004</v>
      </c>
      <c r="L89" s="1">
        <v>7395.5249999999996</v>
      </c>
      <c r="M89" s="1">
        <v>11774.593000000001</v>
      </c>
      <c r="N89" s="1">
        <v>8393.0110000000004</v>
      </c>
      <c r="O89" s="1">
        <v>8453.0110000000004</v>
      </c>
      <c r="P89" s="1">
        <v>3343.4465</v>
      </c>
      <c r="Q89" s="1">
        <v>4379.0684000000001</v>
      </c>
      <c r="R89" s="1">
        <v>1835.2488000000001</v>
      </c>
      <c r="S89" s="1">
        <v>60</v>
      </c>
    </row>
    <row r="90" spans="1:19" x14ac:dyDescent="0.2">
      <c r="A90" s="1" t="s">
        <v>20</v>
      </c>
      <c r="B90" s="1">
        <v>-2124536784</v>
      </c>
      <c r="C90" s="1">
        <v>250</v>
      </c>
      <c r="D90" s="1">
        <v>495.21875</v>
      </c>
      <c r="E90" s="1">
        <v>245.21875</v>
      </c>
      <c r="F90" s="1">
        <v>447.84926999999999</v>
      </c>
      <c r="G90" s="1">
        <v>197.84926999999999</v>
      </c>
      <c r="H90" s="1">
        <v>447.84926999999999</v>
      </c>
      <c r="I90" s="1">
        <v>197.84926999999999</v>
      </c>
      <c r="J90" s="1">
        <v>6343.4966000000004</v>
      </c>
      <c r="K90" s="1">
        <v>7398.424</v>
      </c>
      <c r="L90" s="1">
        <v>5765.0272999999997</v>
      </c>
      <c r="M90" s="1">
        <v>8097.5913</v>
      </c>
      <c r="N90" s="1">
        <v>7340.3230000000003</v>
      </c>
      <c r="O90" s="1">
        <v>7398.424</v>
      </c>
      <c r="P90" s="1">
        <v>3979.4688000000001</v>
      </c>
      <c r="Q90" s="1">
        <v>2332.5639999999999</v>
      </c>
      <c r="R90" s="1">
        <v>1054.9272000000001</v>
      </c>
      <c r="S90" s="1">
        <v>58.100586</v>
      </c>
    </row>
    <row r="91" spans="1:19" x14ac:dyDescent="0.2">
      <c r="A91" s="1" t="s">
        <v>20</v>
      </c>
      <c r="B91" s="1">
        <v>-1402574388</v>
      </c>
      <c r="C91" s="1">
        <v>250</v>
      </c>
      <c r="D91" s="1">
        <v>458.57513</v>
      </c>
      <c r="E91" s="1">
        <v>208.57513</v>
      </c>
      <c r="F91" s="1">
        <v>457.37887999999998</v>
      </c>
      <c r="G91" s="1">
        <v>207.37888000000001</v>
      </c>
      <c r="H91" s="1">
        <v>457.37887999999998</v>
      </c>
      <c r="I91" s="1">
        <v>207.37888000000001</v>
      </c>
      <c r="J91" s="1">
        <v>5530.0309999999999</v>
      </c>
      <c r="K91" s="1">
        <v>6434.4849999999997</v>
      </c>
      <c r="L91" s="1">
        <v>4828.0673999999999</v>
      </c>
      <c r="M91" s="1">
        <v>6451.7579999999998</v>
      </c>
      <c r="N91" s="1">
        <v>6355.44</v>
      </c>
      <c r="O91" s="1">
        <v>6434.4840000000004</v>
      </c>
      <c r="P91" s="1">
        <v>3121.7637</v>
      </c>
      <c r="Q91" s="1">
        <v>1623.6904</v>
      </c>
      <c r="R91" s="1">
        <v>904.45410000000004</v>
      </c>
      <c r="S91" s="1">
        <v>79.043944999999994</v>
      </c>
    </row>
    <row r="92" spans="1:19" x14ac:dyDescent="0.2">
      <c r="A92" s="1" t="s">
        <v>20</v>
      </c>
      <c r="B92" s="1">
        <v>357533351</v>
      </c>
      <c r="C92" s="1">
        <v>250</v>
      </c>
      <c r="D92" s="1">
        <v>430.71319999999997</v>
      </c>
      <c r="E92" s="1">
        <v>180.7132</v>
      </c>
      <c r="F92" s="1">
        <v>417.28415000000001</v>
      </c>
      <c r="G92" s="1">
        <v>167.28415000000001</v>
      </c>
      <c r="H92" s="1">
        <v>417.28415000000001</v>
      </c>
      <c r="I92" s="1">
        <v>167.28415000000001</v>
      </c>
      <c r="J92" s="1">
        <v>5267.8643000000002</v>
      </c>
      <c r="K92" s="1">
        <v>6005.6480000000001</v>
      </c>
      <c r="L92" s="1">
        <v>4688.7515000000003</v>
      </c>
      <c r="M92" s="1">
        <v>6228.1045000000004</v>
      </c>
      <c r="N92" s="1">
        <v>5913.165</v>
      </c>
      <c r="O92" s="1">
        <v>6005.6475</v>
      </c>
      <c r="P92" s="1">
        <v>3226.6597000000002</v>
      </c>
      <c r="Q92" s="1">
        <v>1539.3530000000001</v>
      </c>
      <c r="R92" s="1">
        <v>737.78394000000003</v>
      </c>
      <c r="S92" s="1">
        <v>92.482665999999995</v>
      </c>
    </row>
    <row r="93" spans="1:19" x14ac:dyDescent="0.2">
      <c r="A93" s="1" t="s">
        <v>20</v>
      </c>
      <c r="B93" s="1">
        <v>-745000173</v>
      </c>
      <c r="C93" s="1">
        <v>250</v>
      </c>
      <c r="D93" s="1">
        <v>445.36590000000001</v>
      </c>
      <c r="E93" s="1">
        <v>195.36590000000001</v>
      </c>
      <c r="F93" s="1">
        <v>397.39398</v>
      </c>
      <c r="G93" s="1">
        <v>147.39398</v>
      </c>
      <c r="H93" s="1">
        <v>397.39398</v>
      </c>
      <c r="I93" s="1">
        <v>147.39398</v>
      </c>
      <c r="J93" s="1">
        <v>3975.6943000000001</v>
      </c>
      <c r="K93" s="1">
        <v>4627.1629999999996</v>
      </c>
      <c r="L93" s="1">
        <v>3363.7069999999999</v>
      </c>
      <c r="M93" s="1">
        <v>5392.4970000000003</v>
      </c>
      <c r="N93" s="1">
        <v>4501.1279999999997</v>
      </c>
      <c r="O93" s="1">
        <v>4627.1629999999996</v>
      </c>
      <c r="P93" s="1">
        <v>2317.0500000000002</v>
      </c>
      <c r="Q93" s="1">
        <v>2028.79</v>
      </c>
      <c r="R93" s="1">
        <v>651.46875</v>
      </c>
      <c r="S93" s="1">
        <v>126.03516</v>
      </c>
    </row>
    <row r="94" spans="1:19" x14ac:dyDescent="0.2">
      <c r="A94" s="1" t="s">
        <v>19</v>
      </c>
      <c r="B94" s="1">
        <v>119658930</v>
      </c>
      <c r="C94" s="1">
        <v>250</v>
      </c>
      <c r="D94" s="1">
        <v>442.35223000000002</v>
      </c>
      <c r="E94" s="1">
        <v>192.35222999999999</v>
      </c>
      <c r="F94" s="1">
        <v>315.70102000000003</v>
      </c>
      <c r="G94" s="1">
        <v>65.70102</v>
      </c>
      <c r="H94" s="1">
        <v>315.70102000000003</v>
      </c>
      <c r="I94" s="1">
        <v>65.70102</v>
      </c>
      <c r="J94" s="1">
        <v>3068.5814999999998</v>
      </c>
      <c r="K94" s="1">
        <v>3135.7152999999998</v>
      </c>
      <c r="L94" s="1">
        <v>3367.4609999999998</v>
      </c>
      <c r="M94" s="1">
        <v>5384.7120000000004</v>
      </c>
      <c r="N94" s="1">
        <v>3110.2017000000001</v>
      </c>
      <c r="O94" s="1">
        <v>3135.7152999999998</v>
      </c>
      <c r="P94" s="1">
        <v>2105.5068000000001</v>
      </c>
      <c r="Q94" s="1">
        <v>2017.251</v>
      </c>
      <c r="R94" s="1">
        <v>67.133790000000005</v>
      </c>
      <c r="S94" s="1">
        <v>25.513672</v>
      </c>
    </row>
    <row r="95" spans="1:19" x14ac:dyDescent="0.2">
      <c r="A95" s="1" t="s">
        <v>19</v>
      </c>
      <c r="B95" s="1">
        <v>-47748695</v>
      </c>
      <c r="C95" s="1">
        <v>250</v>
      </c>
      <c r="D95" s="1">
        <v>603.49145999999996</v>
      </c>
      <c r="E95" s="1">
        <v>353.49146000000002</v>
      </c>
      <c r="F95" s="1">
        <v>592.54939999999999</v>
      </c>
      <c r="G95" s="1">
        <v>342.54937999999999</v>
      </c>
      <c r="H95" s="1">
        <v>592.54939999999999</v>
      </c>
      <c r="I95" s="1">
        <v>342.54937999999999</v>
      </c>
      <c r="J95" s="1">
        <v>6625.9589999999998</v>
      </c>
      <c r="K95" s="1">
        <v>8795.7980000000007</v>
      </c>
      <c r="L95" s="1">
        <v>5362.277</v>
      </c>
      <c r="M95" s="1">
        <v>8984.0730000000003</v>
      </c>
      <c r="N95" s="1">
        <v>8598.26</v>
      </c>
      <c r="O95" s="1">
        <v>8795.7980000000007</v>
      </c>
      <c r="P95" s="1">
        <v>2723.076</v>
      </c>
      <c r="Q95" s="1">
        <v>3621.7959999999998</v>
      </c>
      <c r="R95" s="1">
        <v>2169.8386</v>
      </c>
      <c r="S95" s="1">
        <v>197.53809000000001</v>
      </c>
    </row>
    <row r="96" spans="1:19" x14ac:dyDescent="0.2">
      <c r="A96" s="1" t="s">
        <v>20</v>
      </c>
      <c r="B96" s="1">
        <v>732230767</v>
      </c>
      <c r="C96" s="1">
        <v>250</v>
      </c>
      <c r="D96" s="1">
        <v>678.81889999999999</v>
      </c>
      <c r="E96" s="1">
        <v>428.81889999999999</v>
      </c>
      <c r="F96" s="1">
        <v>576.86554000000001</v>
      </c>
      <c r="G96" s="1">
        <v>326.86554000000001</v>
      </c>
      <c r="H96" s="1">
        <v>576.86554000000001</v>
      </c>
      <c r="I96" s="1">
        <v>326.86554000000001</v>
      </c>
      <c r="J96" s="1">
        <v>6241.6319999999996</v>
      </c>
      <c r="K96" s="1">
        <v>8579.01</v>
      </c>
      <c r="L96" s="1">
        <v>4965.768</v>
      </c>
      <c r="M96" s="1">
        <v>10930.88</v>
      </c>
      <c r="N96" s="1">
        <v>8350.4689999999991</v>
      </c>
      <c r="O96" s="1">
        <v>8579.009</v>
      </c>
      <c r="P96" s="1">
        <v>2140.7492999999999</v>
      </c>
      <c r="Q96" s="1">
        <v>5965.1120000000001</v>
      </c>
      <c r="R96" s="1">
        <v>2337.3780000000002</v>
      </c>
      <c r="S96" s="1">
        <v>228.54004</v>
      </c>
    </row>
    <row r="97" spans="1:19" x14ac:dyDescent="0.2">
      <c r="A97" s="1" t="s">
        <v>19</v>
      </c>
      <c r="B97" s="1">
        <v>-286604446</v>
      </c>
      <c r="C97" s="1">
        <v>250</v>
      </c>
      <c r="D97" s="1">
        <v>473.05</v>
      </c>
      <c r="E97" s="1">
        <v>223.04999000000001</v>
      </c>
      <c r="F97" s="1">
        <v>464.80237</v>
      </c>
      <c r="G97" s="1">
        <v>214.80237</v>
      </c>
      <c r="H97" s="1">
        <v>464.80237</v>
      </c>
      <c r="I97" s="1">
        <v>214.80237</v>
      </c>
      <c r="J97" s="1">
        <v>4804.3509999999997</v>
      </c>
      <c r="K97" s="1">
        <v>5919.6972999999998</v>
      </c>
      <c r="L97" s="1">
        <v>3956.2384999999999</v>
      </c>
      <c r="M97" s="1">
        <v>6050.1054999999997</v>
      </c>
      <c r="N97" s="1">
        <v>5854.2734</v>
      </c>
      <c r="O97" s="1">
        <v>5919.6972999999998</v>
      </c>
      <c r="P97" s="1">
        <v>2733.7316999999998</v>
      </c>
      <c r="Q97" s="1">
        <v>2093.8670000000002</v>
      </c>
      <c r="R97" s="1">
        <v>1115.3462</v>
      </c>
      <c r="S97" s="1">
        <v>65.423829999999995</v>
      </c>
    </row>
    <row r="98" spans="1:19" x14ac:dyDescent="0.2">
      <c r="A98" s="1" t="s">
        <v>20</v>
      </c>
      <c r="B98" s="1">
        <v>-1058345380</v>
      </c>
      <c r="C98" s="1">
        <v>250</v>
      </c>
      <c r="D98" s="1">
        <v>601.88513</v>
      </c>
      <c r="E98" s="1">
        <v>351.88513</v>
      </c>
      <c r="F98" s="1">
        <v>574.50194999999997</v>
      </c>
      <c r="G98" s="1">
        <v>324.50195000000002</v>
      </c>
      <c r="H98" s="1">
        <v>574.50194999999997</v>
      </c>
      <c r="I98" s="1">
        <v>324.50195000000002</v>
      </c>
      <c r="J98" s="1">
        <v>6474.9326000000001</v>
      </c>
      <c r="K98" s="1">
        <v>8539.9650000000001</v>
      </c>
      <c r="L98" s="1">
        <v>5643.7885999999999</v>
      </c>
      <c r="M98" s="1">
        <v>9099.8544999999995</v>
      </c>
      <c r="N98" s="1">
        <v>8339.5969999999998</v>
      </c>
      <c r="O98" s="1">
        <v>8539.9650000000001</v>
      </c>
      <c r="P98" s="1">
        <v>2673.413</v>
      </c>
      <c r="Q98" s="1">
        <v>3456.0657000000001</v>
      </c>
      <c r="R98" s="1">
        <v>2065.0322000000001</v>
      </c>
      <c r="S98" s="1">
        <v>200.36815999999999</v>
      </c>
    </row>
    <row r="99" spans="1:19" x14ac:dyDescent="0.2">
      <c r="A99" s="1" t="s">
        <v>19</v>
      </c>
      <c r="B99" s="1">
        <v>2097610983</v>
      </c>
      <c r="C99" s="1">
        <v>250</v>
      </c>
      <c r="D99" s="1">
        <v>470.06682999999998</v>
      </c>
      <c r="E99" s="1">
        <v>220.06683000000001</v>
      </c>
      <c r="F99" s="1">
        <v>326.55045000000001</v>
      </c>
      <c r="G99" s="1">
        <v>76.550445999999994</v>
      </c>
      <c r="H99" s="1">
        <v>326.55045000000001</v>
      </c>
      <c r="I99" s="1">
        <v>76.550445999999994</v>
      </c>
      <c r="J99" s="1">
        <v>2840.8215</v>
      </c>
      <c r="K99" s="1">
        <v>2867.826</v>
      </c>
      <c r="L99" s="1">
        <v>3290.2192</v>
      </c>
      <c r="M99" s="1">
        <v>4410.2285000000002</v>
      </c>
      <c r="N99" s="1">
        <v>2867.826</v>
      </c>
      <c r="O99" s="1">
        <v>2867.826</v>
      </c>
      <c r="P99" s="1">
        <v>2280.5603000000001</v>
      </c>
      <c r="Q99" s="1">
        <v>1120.0092999999999</v>
      </c>
      <c r="R99" s="1">
        <v>27.004639000000001</v>
      </c>
      <c r="S99" s="2">
        <v>2.4414061999999999E-4</v>
      </c>
    </row>
    <row r="100" spans="1:19" x14ac:dyDescent="0.2">
      <c r="A100" s="1" t="s">
        <v>19</v>
      </c>
      <c r="B100" s="1">
        <v>408255009</v>
      </c>
      <c r="C100" s="1">
        <v>250</v>
      </c>
      <c r="D100" s="1">
        <v>414.24362000000002</v>
      </c>
      <c r="E100" s="1">
        <v>164.24361999999999</v>
      </c>
      <c r="F100" s="1">
        <v>407.04622999999998</v>
      </c>
      <c r="G100" s="1">
        <v>157.04623000000001</v>
      </c>
      <c r="H100" s="1">
        <v>407.04622999999998</v>
      </c>
      <c r="I100" s="1">
        <v>157.04623000000001</v>
      </c>
      <c r="J100" s="1">
        <v>5581.2397000000001</v>
      </c>
      <c r="K100" s="1">
        <v>6026.0780000000004</v>
      </c>
      <c r="L100" s="1">
        <v>5046.6400000000003</v>
      </c>
      <c r="M100" s="1">
        <v>6110.4930000000004</v>
      </c>
      <c r="N100" s="1">
        <v>5966.0780000000004</v>
      </c>
      <c r="O100" s="1">
        <v>6026.0780000000004</v>
      </c>
      <c r="P100" s="1">
        <v>3811.4385000000002</v>
      </c>
      <c r="Q100" s="1">
        <v>1063.8530000000001</v>
      </c>
      <c r="R100" s="1">
        <v>444.83837999999997</v>
      </c>
      <c r="S100" s="1">
        <v>60</v>
      </c>
    </row>
    <row r="101" spans="1:19" x14ac:dyDescent="0.2">
      <c r="A101" s="1" t="s">
        <v>19</v>
      </c>
      <c r="B101" s="1">
        <v>117000257</v>
      </c>
      <c r="C101" s="1">
        <v>250</v>
      </c>
      <c r="D101" s="1">
        <v>703.26990000000001</v>
      </c>
      <c r="E101" s="1">
        <v>453.26990000000001</v>
      </c>
      <c r="F101" s="1">
        <v>684.47344999999996</v>
      </c>
      <c r="G101" s="1">
        <v>434.47345000000001</v>
      </c>
      <c r="H101" s="1">
        <v>684.47344999999996</v>
      </c>
      <c r="I101" s="1">
        <v>434.47345000000001</v>
      </c>
      <c r="J101" s="1">
        <v>6755.1229999999996</v>
      </c>
      <c r="K101" s="1">
        <v>8133.6440000000002</v>
      </c>
      <c r="L101" s="1">
        <v>4911.0263999999997</v>
      </c>
      <c r="M101" s="1">
        <v>8361.7450000000008</v>
      </c>
      <c r="N101" s="1">
        <v>8032.0474000000004</v>
      </c>
      <c r="O101" s="1">
        <v>8133.6445000000003</v>
      </c>
      <c r="P101" s="1">
        <v>3104.7930000000001</v>
      </c>
      <c r="Q101" s="1">
        <v>3450.7183</v>
      </c>
      <c r="R101" s="1">
        <v>1378.5208</v>
      </c>
      <c r="S101" s="1">
        <v>101.59668000000001</v>
      </c>
    </row>
    <row r="102" spans="1:19" x14ac:dyDescent="0.2">
      <c r="A102" s="1" t="s">
        <v>20</v>
      </c>
      <c r="B102" s="1">
        <v>-681037470</v>
      </c>
      <c r="C102" s="1">
        <v>250</v>
      </c>
      <c r="D102" s="1">
        <v>410.62866000000002</v>
      </c>
      <c r="E102" s="1">
        <v>160.62866</v>
      </c>
      <c r="F102" s="1">
        <v>309.5677</v>
      </c>
      <c r="G102" s="1">
        <v>59.567687999999997</v>
      </c>
      <c r="H102" s="1">
        <v>309.5677</v>
      </c>
      <c r="I102" s="1">
        <v>59.567687999999997</v>
      </c>
      <c r="J102" s="1">
        <v>4371.5214999999998</v>
      </c>
      <c r="K102" s="1">
        <v>4545.2430000000004</v>
      </c>
      <c r="L102" s="1">
        <v>4811.6180000000004</v>
      </c>
      <c r="M102" s="1">
        <v>5804.8810000000003</v>
      </c>
      <c r="N102" s="1">
        <v>4515.2430000000004</v>
      </c>
      <c r="O102" s="1">
        <v>4545.2430000000004</v>
      </c>
      <c r="P102" s="1">
        <v>3403.6772000000001</v>
      </c>
      <c r="Q102" s="1">
        <v>993.2627</v>
      </c>
      <c r="R102" s="1">
        <v>173.72167999999999</v>
      </c>
      <c r="S102" s="1">
        <v>30</v>
      </c>
    </row>
    <row r="103" spans="1:19" x14ac:dyDescent="0.2">
      <c r="A103" s="1" t="s">
        <v>59</v>
      </c>
      <c r="C103">
        <f>AVERAGE(C3:C102)</f>
        <v>250</v>
      </c>
      <c r="D103">
        <f>AVERAGE(D3:D102)</f>
        <v>562.81890740000006</v>
      </c>
      <c r="E103">
        <f t="shared" ref="E103:S103" si="0">AVERAGE(E3:E102)</f>
        <v>312.81890589999989</v>
      </c>
      <c r="F103">
        <f t="shared" si="0"/>
        <v>492.96381609999975</v>
      </c>
      <c r="G103">
        <f t="shared" si="0"/>
        <v>242.96381554000004</v>
      </c>
      <c r="H103">
        <f t="shared" si="0"/>
        <v>492.96381609999975</v>
      </c>
      <c r="I103">
        <f t="shared" si="0"/>
        <v>242.96381554000004</v>
      </c>
      <c r="J103">
        <f t="shared" si="0"/>
        <v>5771.1459449999993</v>
      </c>
      <c r="K103">
        <f t="shared" si="0"/>
        <v>7420.7135889999972</v>
      </c>
      <c r="L103">
        <f t="shared" si="0"/>
        <v>5317.5778390000014</v>
      </c>
      <c r="M103">
        <f t="shared" si="0"/>
        <v>8654.243481999998</v>
      </c>
      <c r="N103">
        <f t="shared" si="0"/>
        <v>7318.7239430000009</v>
      </c>
      <c r="O103">
        <f t="shared" si="0"/>
        <v>7420.7136140000002</v>
      </c>
      <c r="P103">
        <f t="shared" si="0"/>
        <v>2865.9388550000003</v>
      </c>
      <c r="Q103">
        <f t="shared" si="0"/>
        <v>3336.665636199999</v>
      </c>
      <c r="R103">
        <f t="shared" si="0"/>
        <v>1649.5676464699995</v>
      </c>
      <c r="S103">
        <f t="shared" si="0"/>
        <v>101.98967046140616</v>
      </c>
    </row>
    <row r="104" spans="1:19" x14ac:dyDescent="0.2">
      <c r="A104" s="1" t="s">
        <v>60</v>
      </c>
      <c r="E104">
        <f>STDEV(E3:E102)/10</f>
        <v>14.239598814722161</v>
      </c>
      <c r="F104">
        <f t="shared" ref="F104:S104" si="1">STDEV(F3:F102)/10</f>
        <v>14.551652891374255</v>
      </c>
      <c r="G104">
        <f t="shared" si="1"/>
        <v>14.551652889144023</v>
      </c>
      <c r="H104">
        <f t="shared" si="1"/>
        <v>14.551652891374255</v>
      </c>
      <c r="I104">
        <f t="shared" si="1"/>
        <v>14.551652889144023</v>
      </c>
      <c r="J104">
        <f t="shared" si="1"/>
        <v>192.68161683699427</v>
      </c>
      <c r="K104">
        <f t="shared" si="1"/>
        <v>336.32167003382563</v>
      </c>
      <c r="L104">
        <f t="shared" si="1"/>
        <v>154.1429665410096</v>
      </c>
      <c r="M104">
        <f t="shared" si="1"/>
        <v>356.69745095154497</v>
      </c>
      <c r="N104">
        <f t="shared" si="1"/>
        <v>331.69746356960542</v>
      </c>
      <c r="O104">
        <f t="shared" si="1"/>
        <v>336.32168284324092</v>
      </c>
      <c r="P104">
        <f t="shared" si="1"/>
        <v>49.491244636181428</v>
      </c>
      <c r="Q104">
        <f t="shared" si="1"/>
        <v>230.53637011108495</v>
      </c>
      <c r="R104">
        <f t="shared" si="1"/>
        <v>155.82911120501549</v>
      </c>
      <c r="S104">
        <f t="shared" si="1"/>
        <v>7.4702093633540896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104"/>
  <sheetViews>
    <sheetView topLeftCell="G52" workbookViewId="0">
      <selection activeCell="S104" sqref="S104"/>
    </sheetView>
  </sheetViews>
  <sheetFormatPr defaultColWidth="11" defaultRowHeight="12.75" x14ac:dyDescent="0.2"/>
  <cols>
    <col min="1" max="1" width="13.37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1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9" x14ac:dyDescent="0.2">
      <c r="A1" s="1" t="s">
        <v>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22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51</v>
      </c>
      <c r="I2" s="1" t="s">
        <v>52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57</v>
      </c>
      <c r="S2" s="1" t="s">
        <v>58</v>
      </c>
    </row>
    <row r="3" spans="1:19" x14ac:dyDescent="0.2">
      <c r="A3" s="1" t="s">
        <v>23</v>
      </c>
      <c r="B3" s="1">
        <v>1774763047</v>
      </c>
      <c r="C3" s="1">
        <v>250</v>
      </c>
      <c r="D3" s="1">
        <v>782.46669999999995</v>
      </c>
      <c r="E3" s="1">
        <v>532.46669999999995</v>
      </c>
      <c r="F3" s="1">
        <v>787.94617000000005</v>
      </c>
      <c r="G3" s="1">
        <v>537.94617000000005</v>
      </c>
      <c r="H3" s="1">
        <v>787.94617000000005</v>
      </c>
      <c r="I3" s="1">
        <v>537.94617000000005</v>
      </c>
      <c r="J3" s="1">
        <v>24969.092000000001</v>
      </c>
      <c r="K3" s="1">
        <v>33007.612999999998</v>
      </c>
      <c r="L3" s="1">
        <v>22799.35</v>
      </c>
      <c r="M3" s="1">
        <v>32785.758000000002</v>
      </c>
      <c r="N3" s="1">
        <v>32821.06</v>
      </c>
      <c r="O3" s="1">
        <v>33007.612999999998</v>
      </c>
      <c r="P3" s="1">
        <v>7427.9170000000004</v>
      </c>
      <c r="Q3" s="1">
        <v>9986.4069999999992</v>
      </c>
      <c r="R3" s="1">
        <v>8038.5195000000003</v>
      </c>
      <c r="S3" s="1">
        <v>186.55468999999999</v>
      </c>
    </row>
    <row r="4" spans="1:19" x14ac:dyDescent="0.2">
      <c r="A4" s="1" t="s">
        <v>23</v>
      </c>
      <c r="B4" s="1">
        <v>-506496402</v>
      </c>
      <c r="C4" s="1">
        <v>250</v>
      </c>
      <c r="D4" s="1">
        <v>687.6164</v>
      </c>
      <c r="E4" s="1">
        <v>437.6164</v>
      </c>
      <c r="F4" s="1">
        <v>673.93589999999995</v>
      </c>
      <c r="G4" s="1">
        <v>423.9359</v>
      </c>
      <c r="H4" s="1">
        <v>673.93589999999995</v>
      </c>
      <c r="I4" s="1">
        <v>423.9359</v>
      </c>
      <c r="J4" s="1">
        <v>24481.973000000002</v>
      </c>
      <c r="K4" s="1">
        <v>28313.398000000001</v>
      </c>
      <c r="L4" s="1">
        <v>23194.076000000001</v>
      </c>
      <c r="M4" s="1">
        <v>28950.634999999998</v>
      </c>
      <c r="N4" s="1">
        <v>28214.708999999999</v>
      </c>
      <c r="O4" s="1">
        <v>28313.401999999998</v>
      </c>
      <c r="P4" s="1">
        <v>6073.9584999999997</v>
      </c>
      <c r="Q4" s="1">
        <v>5756.5586000000003</v>
      </c>
      <c r="R4" s="1">
        <v>3831.4258</v>
      </c>
      <c r="S4" s="1">
        <v>98.693359999999998</v>
      </c>
    </row>
    <row r="5" spans="1:19" x14ac:dyDescent="0.2">
      <c r="A5" s="1" t="s">
        <v>21</v>
      </c>
      <c r="B5" s="1">
        <v>-41169962</v>
      </c>
      <c r="C5" s="1">
        <v>250</v>
      </c>
      <c r="D5" s="1">
        <v>853.05664000000002</v>
      </c>
      <c r="E5" s="1">
        <v>603.05664000000002</v>
      </c>
      <c r="F5" s="1">
        <v>844.44903999999997</v>
      </c>
      <c r="G5" s="1">
        <v>594.44903999999997</v>
      </c>
      <c r="H5" s="1">
        <v>844.44903999999997</v>
      </c>
      <c r="I5" s="1">
        <v>594.44903999999997</v>
      </c>
      <c r="J5" s="1">
        <v>22115.59</v>
      </c>
      <c r="K5" s="1">
        <v>35406.413999999997</v>
      </c>
      <c r="L5" s="1">
        <v>15206.087</v>
      </c>
      <c r="M5" s="1">
        <v>35782.527000000002</v>
      </c>
      <c r="N5" s="1">
        <v>34916.04</v>
      </c>
      <c r="O5" s="1">
        <v>35406.413999999997</v>
      </c>
      <c r="P5" s="1">
        <v>6919.4769999999999</v>
      </c>
      <c r="Q5" s="1">
        <v>20576.440999999999</v>
      </c>
      <c r="R5" s="1">
        <v>13290.824000000001</v>
      </c>
      <c r="S5" s="1">
        <v>490.375</v>
      </c>
    </row>
    <row r="6" spans="1:19" x14ac:dyDescent="0.2">
      <c r="A6" s="1" t="s">
        <v>19</v>
      </c>
      <c r="B6" s="1">
        <v>2018695370</v>
      </c>
      <c r="C6" s="1">
        <v>250</v>
      </c>
      <c r="D6" s="1">
        <v>608.75419999999997</v>
      </c>
      <c r="E6" s="1">
        <v>358.75420000000003</v>
      </c>
      <c r="F6" s="1">
        <v>528.68364999999994</v>
      </c>
      <c r="G6" s="1">
        <v>278.68365</v>
      </c>
      <c r="H6" s="1">
        <v>528.68364999999994</v>
      </c>
      <c r="I6" s="1">
        <v>278.68365</v>
      </c>
      <c r="J6" s="1">
        <v>9773.9060000000009</v>
      </c>
      <c r="K6" s="1">
        <v>13386.111000000001</v>
      </c>
      <c r="L6" s="1">
        <v>8720.7029999999995</v>
      </c>
      <c r="M6" s="1">
        <v>16471.074000000001</v>
      </c>
      <c r="N6" s="1">
        <v>13123.796</v>
      </c>
      <c r="O6" s="1">
        <v>13386.11</v>
      </c>
      <c r="P6" s="1">
        <v>4785.7084999999997</v>
      </c>
      <c r="Q6" s="1">
        <v>7750.3706000000002</v>
      </c>
      <c r="R6" s="1">
        <v>3612.2046</v>
      </c>
      <c r="S6" s="1">
        <v>262.31445000000002</v>
      </c>
    </row>
    <row r="7" spans="1:19" x14ac:dyDescent="0.2">
      <c r="A7" s="1" t="s">
        <v>21</v>
      </c>
      <c r="B7" s="1">
        <v>1083428877</v>
      </c>
      <c r="C7" s="1">
        <v>250</v>
      </c>
      <c r="D7" s="1">
        <v>592.89890000000003</v>
      </c>
      <c r="E7" s="1">
        <v>342.89893000000001</v>
      </c>
      <c r="F7" s="1">
        <v>451.83190000000002</v>
      </c>
      <c r="G7" s="1">
        <v>201.83190999999999</v>
      </c>
      <c r="H7" s="1">
        <v>451.83190000000002</v>
      </c>
      <c r="I7" s="1">
        <v>201.83190999999999</v>
      </c>
      <c r="J7" s="1">
        <v>12106.548000000001</v>
      </c>
      <c r="K7" s="1">
        <v>14196.482</v>
      </c>
      <c r="L7" s="1">
        <v>11055.550999999999</v>
      </c>
      <c r="M7" s="1">
        <v>20473.293000000001</v>
      </c>
      <c r="N7" s="1">
        <v>13934.447</v>
      </c>
      <c r="O7" s="1">
        <v>14196.482</v>
      </c>
      <c r="P7" s="1">
        <v>6595.0519999999997</v>
      </c>
      <c r="Q7" s="1">
        <v>9417.7420000000002</v>
      </c>
      <c r="R7" s="1">
        <v>2089.9346</v>
      </c>
      <c r="S7" s="1">
        <v>262.03516000000002</v>
      </c>
    </row>
    <row r="8" spans="1:19" x14ac:dyDescent="0.2">
      <c r="A8" s="1" t="s">
        <v>19</v>
      </c>
      <c r="B8" s="1">
        <v>298499967</v>
      </c>
      <c r="C8" s="1">
        <v>250</v>
      </c>
      <c r="D8" s="1">
        <v>549.95983999999999</v>
      </c>
      <c r="E8" s="1">
        <v>299.95983999999999</v>
      </c>
      <c r="F8" s="1">
        <v>495.29149999999998</v>
      </c>
      <c r="G8" s="1">
        <v>245.29150000000001</v>
      </c>
      <c r="H8" s="1">
        <v>495.29149999999998</v>
      </c>
      <c r="I8" s="1">
        <v>245.29150000000001</v>
      </c>
      <c r="J8" s="1">
        <v>12717.689</v>
      </c>
      <c r="K8" s="1">
        <v>14534.278</v>
      </c>
      <c r="L8" s="1">
        <v>11008.177</v>
      </c>
      <c r="M8" s="1">
        <v>16426.578000000001</v>
      </c>
      <c r="N8" s="1">
        <v>14314.442999999999</v>
      </c>
      <c r="O8" s="1">
        <v>14534.278</v>
      </c>
      <c r="P8" s="1">
        <v>6315.6133</v>
      </c>
      <c r="Q8" s="1">
        <v>5418.4013999999997</v>
      </c>
      <c r="R8" s="1">
        <v>1816.5889</v>
      </c>
      <c r="S8" s="1">
        <v>219.83496</v>
      </c>
    </row>
    <row r="9" spans="1:19" x14ac:dyDescent="0.2">
      <c r="A9" s="1" t="s">
        <v>21</v>
      </c>
      <c r="B9" s="1">
        <v>-1264165101</v>
      </c>
      <c r="C9" s="1">
        <v>250</v>
      </c>
      <c r="D9" s="1">
        <v>854.31719999999996</v>
      </c>
      <c r="E9" s="1">
        <v>604.31719999999996</v>
      </c>
      <c r="F9" s="1">
        <v>617.12130000000002</v>
      </c>
      <c r="G9" s="1">
        <v>367.12128000000001</v>
      </c>
      <c r="H9" s="1">
        <v>617.12130000000002</v>
      </c>
      <c r="I9" s="1">
        <v>367.12128000000001</v>
      </c>
      <c r="J9" s="1">
        <v>15181.875</v>
      </c>
      <c r="K9" s="1">
        <v>20888.456999999999</v>
      </c>
      <c r="L9" s="1">
        <v>12870.501</v>
      </c>
      <c r="M9" s="1">
        <v>32010.23</v>
      </c>
      <c r="N9" s="1">
        <v>20471.728999999999</v>
      </c>
      <c r="O9" s="1">
        <v>20888.456999999999</v>
      </c>
      <c r="P9" s="1">
        <v>5569.8793999999998</v>
      </c>
      <c r="Q9" s="1">
        <v>19139.73</v>
      </c>
      <c r="R9" s="1">
        <v>5706.5829999999996</v>
      </c>
      <c r="S9" s="1">
        <v>416.72949999999997</v>
      </c>
    </row>
    <row r="10" spans="1:19" x14ac:dyDescent="0.2">
      <c r="A10" s="1" t="s">
        <v>24</v>
      </c>
      <c r="B10" s="1">
        <v>1316144193</v>
      </c>
      <c r="C10" s="1">
        <v>250</v>
      </c>
      <c r="D10" s="1">
        <v>964.21154999999999</v>
      </c>
      <c r="E10" s="1">
        <v>714.21154999999999</v>
      </c>
      <c r="F10" s="1">
        <v>953.93550000000005</v>
      </c>
      <c r="G10" s="1">
        <v>703.93550000000005</v>
      </c>
      <c r="H10" s="1">
        <v>953.93550000000005</v>
      </c>
      <c r="I10" s="1">
        <v>703.93550000000005</v>
      </c>
      <c r="J10" s="1">
        <v>27058.414000000001</v>
      </c>
      <c r="K10" s="1">
        <v>36877.535000000003</v>
      </c>
      <c r="L10" s="1">
        <v>25412.373</v>
      </c>
      <c r="M10" s="1">
        <v>37362.983999999997</v>
      </c>
      <c r="N10" s="1">
        <v>36807.99</v>
      </c>
      <c r="O10" s="1">
        <v>36877.535000000003</v>
      </c>
      <c r="P10" s="1">
        <v>5329.6904000000004</v>
      </c>
      <c r="Q10" s="1">
        <v>11950.609</v>
      </c>
      <c r="R10" s="1">
        <v>9819.1190000000006</v>
      </c>
      <c r="S10" s="1">
        <v>69.546875</v>
      </c>
    </row>
    <row r="11" spans="1:19" x14ac:dyDescent="0.2">
      <c r="A11" s="1" t="s">
        <v>23</v>
      </c>
      <c r="B11" s="1">
        <v>315415608</v>
      </c>
      <c r="C11" s="1">
        <v>250</v>
      </c>
      <c r="D11" s="1">
        <v>1301.5123000000001</v>
      </c>
      <c r="E11" s="1">
        <v>1051.5123000000001</v>
      </c>
      <c r="F11" s="1">
        <v>1295.5477000000001</v>
      </c>
      <c r="G11" s="1">
        <v>1045.5477000000001</v>
      </c>
      <c r="H11" s="1">
        <v>1295.5477000000001</v>
      </c>
      <c r="I11" s="1">
        <v>1045.5477000000001</v>
      </c>
      <c r="J11" s="1">
        <v>36477.457000000002</v>
      </c>
      <c r="K11" s="1">
        <v>76734.350000000006</v>
      </c>
      <c r="L11" s="1">
        <v>24390.353999999999</v>
      </c>
      <c r="M11" s="1">
        <v>77147.25</v>
      </c>
      <c r="N11" s="1">
        <v>75880.375</v>
      </c>
      <c r="O11" s="1">
        <v>76734.36</v>
      </c>
      <c r="P11" s="1">
        <v>5625.8310000000001</v>
      </c>
      <c r="Q11" s="1">
        <v>52756.9</v>
      </c>
      <c r="R11" s="1">
        <v>40256.9</v>
      </c>
      <c r="S11" s="1">
        <v>853.98440000000005</v>
      </c>
    </row>
    <row r="12" spans="1:19" x14ac:dyDescent="0.2">
      <c r="A12" s="1" t="s">
        <v>21</v>
      </c>
      <c r="B12" s="1">
        <v>-187855682</v>
      </c>
      <c r="C12" s="1">
        <v>250</v>
      </c>
      <c r="D12" s="1">
        <v>706.91485999999998</v>
      </c>
      <c r="E12" s="1">
        <v>456.91485999999998</v>
      </c>
      <c r="F12" s="1">
        <v>470.89069999999998</v>
      </c>
      <c r="G12" s="1">
        <v>220.89069000000001</v>
      </c>
      <c r="H12" s="1">
        <v>470.89069999999998</v>
      </c>
      <c r="I12" s="1">
        <v>220.89069000000001</v>
      </c>
      <c r="J12" s="1">
        <v>14405.432000000001</v>
      </c>
      <c r="K12" s="1">
        <v>15755.614</v>
      </c>
      <c r="L12" s="1">
        <v>22421.224999999999</v>
      </c>
      <c r="M12" s="1">
        <v>27406.285</v>
      </c>
      <c r="N12" s="1">
        <v>15672.017</v>
      </c>
      <c r="O12" s="1">
        <v>15755.612999999999</v>
      </c>
      <c r="P12" s="1">
        <v>6055.8887000000004</v>
      </c>
      <c r="Q12" s="1">
        <v>4985.0604999999996</v>
      </c>
      <c r="R12" s="1">
        <v>1350.1826000000001</v>
      </c>
      <c r="S12" s="1">
        <v>83.597660000000005</v>
      </c>
    </row>
    <row r="13" spans="1:19" x14ac:dyDescent="0.2">
      <c r="A13" s="1" t="s">
        <v>21</v>
      </c>
      <c r="B13" s="1">
        <v>-1992587721</v>
      </c>
      <c r="C13" s="1">
        <v>250</v>
      </c>
      <c r="D13" s="1">
        <v>662.99289999999996</v>
      </c>
      <c r="E13" s="1">
        <v>412.99292000000003</v>
      </c>
      <c r="F13" s="1">
        <v>609.26373000000001</v>
      </c>
      <c r="G13" s="1">
        <v>359.26373000000001</v>
      </c>
      <c r="H13" s="1">
        <v>609.26373000000001</v>
      </c>
      <c r="I13" s="1">
        <v>359.26373000000001</v>
      </c>
      <c r="J13" s="1">
        <v>15546.18</v>
      </c>
      <c r="K13" s="1">
        <v>19445.723000000002</v>
      </c>
      <c r="L13" s="1">
        <v>14996.602999999999</v>
      </c>
      <c r="M13" s="1">
        <v>21527.633000000002</v>
      </c>
      <c r="N13" s="1">
        <v>19206.703000000001</v>
      </c>
      <c r="O13" s="1">
        <v>19445.723000000002</v>
      </c>
      <c r="P13" s="1">
        <v>5287.9477999999999</v>
      </c>
      <c r="Q13" s="1">
        <v>6531.0312000000004</v>
      </c>
      <c r="R13" s="1">
        <v>3899.5430000000001</v>
      </c>
      <c r="S13" s="1">
        <v>239.01953</v>
      </c>
    </row>
    <row r="14" spans="1:19" x14ac:dyDescent="0.2">
      <c r="A14" s="1" t="s">
        <v>25</v>
      </c>
      <c r="B14" s="1">
        <v>675187325</v>
      </c>
      <c r="C14" s="1">
        <v>250</v>
      </c>
      <c r="D14" s="1">
        <v>755.89869999999996</v>
      </c>
      <c r="E14" s="1">
        <v>505.89868000000001</v>
      </c>
      <c r="F14" s="1">
        <v>669.15689999999995</v>
      </c>
      <c r="G14" s="1">
        <v>419.15692000000001</v>
      </c>
      <c r="H14" s="1">
        <v>669.15689999999995</v>
      </c>
      <c r="I14" s="1">
        <v>419.15692000000001</v>
      </c>
      <c r="J14" s="1">
        <v>17121.508000000002</v>
      </c>
      <c r="K14" s="1">
        <v>20544.563999999998</v>
      </c>
      <c r="L14" s="1">
        <v>18359.482</v>
      </c>
      <c r="M14" s="1">
        <v>24099.588</v>
      </c>
      <c r="N14" s="1">
        <v>20487.256000000001</v>
      </c>
      <c r="O14" s="1">
        <v>20544.565999999999</v>
      </c>
      <c r="P14" s="1">
        <v>5308.6369999999997</v>
      </c>
      <c r="Q14" s="1">
        <v>5740.1054999999997</v>
      </c>
      <c r="R14" s="1">
        <v>3423.0565999999999</v>
      </c>
      <c r="S14" s="1">
        <v>57.310547</v>
      </c>
    </row>
    <row r="15" spans="1:19" x14ac:dyDescent="0.2">
      <c r="A15" s="1" t="s">
        <v>25</v>
      </c>
      <c r="B15" s="1">
        <v>1761766398</v>
      </c>
      <c r="C15" s="1">
        <v>250</v>
      </c>
      <c r="D15" s="1">
        <v>1910.6223</v>
      </c>
      <c r="E15" s="1">
        <v>1660.6223</v>
      </c>
      <c r="F15" s="1">
        <v>1906.3109999999999</v>
      </c>
      <c r="G15" s="1">
        <v>1656.3109999999999</v>
      </c>
      <c r="H15" s="1">
        <v>1906.3109999999999</v>
      </c>
      <c r="I15" s="1">
        <v>1656.3109999999999</v>
      </c>
      <c r="J15" s="1">
        <v>80623.259999999995</v>
      </c>
      <c r="K15" s="1">
        <v>114246.57</v>
      </c>
      <c r="L15" s="1">
        <v>72320.59</v>
      </c>
      <c r="M15" s="1">
        <v>114537.836</v>
      </c>
      <c r="N15" s="1">
        <v>114084</v>
      </c>
      <c r="O15" s="1">
        <v>114246.57</v>
      </c>
      <c r="P15" s="1">
        <v>6592.6073999999999</v>
      </c>
      <c r="Q15" s="1">
        <v>42217.241999999998</v>
      </c>
      <c r="R15" s="1">
        <v>33623.311999999998</v>
      </c>
      <c r="S15" s="1">
        <v>162.57031000000001</v>
      </c>
    </row>
    <row r="16" spans="1:19" x14ac:dyDescent="0.2">
      <c r="A16" s="1" t="s">
        <v>19</v>
      </c>
      <c r="B16" s="1">
        <v>630898849</v>
      </c>
      <c r="C16" s="1">
        <v>250</v>
      </c>
      <c r="D16" s="1">
        <v>875.76020000000005</v>
      </c>
      <c r="E16" s="1">
        <v>625.76020000000005</v>
      </c>
      <c r="F16" s="1">
        <v>828.90160000000003</v>
      </c>
      <c r="G16" s="1">
        <v>578.90160000000003</v>
      </c>
      <c r="H16" s="1">
        <v>828.90160000000003</v>
      </c>
      <c r="I16" s="1">
        <v>578.90160000000003</v>
      </c>
      <c r="J16" s="1">
        <v>19992.403999999999</v>
      </c>
      <c r="K16" s="1">
        <v>29849.65</v>
      </c>
      <c r="L16" s="1">
        <v>15474.561</v>
      </c>
      <c r="M16" s="1">
        <v>32030.851999999999</v>
      </c>
      <c r="N16" s="1">
        <v>29329.745999999999</v>
      </c>
      <c r="O16" s="1">
        <v>29849.65</v>
      </c>
      <c r="P16" s="1">
        <v>6732.6229999999996</v>
      </c>
      <c r="Q16" s="1">
        <v>16556.291000000001</v>
      </c>
      <c r="R16" s="1">
        <v>9857.2459999999992</v>
      </c>
      <c r="S16" s="1">
        <v>519.90430000000003</v>
      </c>
    </row>
    <row r="17" spans="1:19" x14ac:dyDescent="0.2">
      <c r="A17" s="1" t="s">
        <v>24</v>
      </c>
      <c r="B17" s="1">
        <v>-2048043543</v>
      </c>
      <c r="C17" s="1">
        <v>250</v>
      </c>
      <c r="D17" s="1">
        <v>1136.8651</v>
      </c>
      <c r="E17" s="1">
        <v>886.86509999999998</v>
      </c>
      <c r="F17" s="1">
        <v>1129.2317</v>
      </c>
      <c r="G17" s="1">
        <v>879.23170000000005</v>
      </c>
      <c r="H17" s="1">
        <v>1129.2317</v>
      </c>
      <c r="I17" s="1">
        <v>879.23170000000005</v>
      </c>
      <c r="J17" s="1">
        <v>37767.836000000003</v>
      </c>
      <c r="K17" s="1">
        <v>47130.125</v>
      </c>
      <c r="L17" s="1">
        <v>36935.57</v>
      </c>
      <c r="M17" s="1">
        <v>47516.008000000002</v>
      </c>
      <c r="N17" s="1">
        <v>47049.254000000001</v>
      </c>
      <c r="O17" s="1">
        <v>47130.125</v>
      </c>
      <c r="P17" s="1">
        <v>6973.5</v>
      </c>
      <c r="Q17" s="1">
        <v>10580.4375</v>
      </c>
      <c r="R17" s="1">
        <v>9362.2890000000007</v>
      </c>
      <c r="S17" s="1">
        <v>80.871089999999995</v>
      </c>
    </row>
    <row r="18" spans="1:19" x14ac:dyDescent="0.2">
      <c r="A18" s="1" t="s">
        <v>20</v>
      </c>
      <c r="B18" s="1">
        <v>1380944539</v>
      </c>
      <c r="C18" s="1">
        <v>250</v>
      </c>
      <c r="D18" s="1">
        <v>679.41510000000005</v>
      </c>
      <c r="E18" s="1">
        <v>429.4151</v>
      </c>
      <c r="F18" s="1">
        <v>590.45605</v>
      </c>
      <c r="G18" s="1">
        <v>340.45605</v>
      </c>
      <c r="H18" s="1">
        <v>590.45605</v>
      </c>
      <c r="I18" s="1">
        <v>340.45605</v>
      </c>
      <c r="J18" s="1">
        <v>19521.703000000001</v>
      </c>
      <c r="K18" s="1">
        <v>23110.04</v>
      </c>
      <c r="L18" s="1">
        <v>21658.232</v>
      </c>
      <c r="M18" s="1">
        <v>27593.61</v>
      </c>
      <c r="N18" s="1">
        <v>22992.285</v>
      </c>
      <c r="O18" s="1">
        <v>23110.04</v>
      </c>
      <c r="P18" s="1">
        <v>6185.0736999999999</v>
      </c>
      <c r="Q18" s="1">
        <v>5935.3770000000004</v>
      </c>
      <c r="R18" s="1">
        <v>3588.3359999999998</v>
      </c>
      <c r="S18" s="1">
        <v>117.75391</v>
      </c>
    </row>
    <row r="19" spans="1:19" x14ac:dyDescent="0.2">
      <c r="A19" s="1" t="s">
        <v>19</v>
      </c>
      <c r="B19" s="1">
        <v>-443350544</v>
      </c>
      <c r="C19" s="1">
        <v>250</v>
      </c>
      <c r="D19" s="1">
        <v>490.65924000000001</v>
      </c>
      <c r="E19" s="1">
        <v>240.65924000000001</v>
      </c>
      <c r="F19" s="1">
        <v>444.53253000000001</v>
      </c>
      <c r="G19" s="1">
        <v>194.53253000000001</v>
      </c>
      <c r="H19" s="1">
        <v>444.53253000000001</v>
      </c>
      <c r="I19" s="1">
        <v>194.53253000000001</v>
      </c>
      <c r="J19" s="1">
        <v>11307.902</v>
      </c>
      <c r="K19" s="1">
        <v>12271.084999999999</v>
      </c>
      <c r="L19" s="1">
        <v>12903.147999999999</v>
      </c>
      <c r="M19" s="1">
        <v>14026.43</v>
      </c>
      <c r="N19" s="1">
        <v>12242.869000000001</v>
      </c>
      <c r="O19" s="1">
        <v>12271.084000000001</v>
      </c>
      <c r="P19" s="1">
        <v>5256.0379999999996</v>
      </c>
      <c r="Q19" s="1">
        <v>1123.2817</v>
      </c>
      <c r="R19" s="1">
        <v>963.18209999999999</v>
      </c>
      <c r="S19" s="1">
        <v>28.215332</v>
      </c>
    </row>
    <row r="20" spans="1:19" x14ac:dyDescent="0.2">
      <c r="A20" s="1" t="s">
        <v>21</v>
      </c>
      <c r="B20" s="1">
        <v>66651665</v>
      </c>
      <c r="C20" s="1">
        <v>250</v>
      </c>
      <c r="D20" s="1">
        <v>401.57983000000002</v>
      </c>
      <c r="E20" s="1">
        <v>151.57982999999999</v>
      </c>
      <c r="F20" s="1">
        <v>393.82560000000001</v>
      </c>
      <c r="G20" s="1">
        <v>143.82559000000001</v>
      </c>
      <c r="H20" s="1">
        <v>393.82560000000001</v>
      </c>
      <c r="I20" s="1">
        <v>143.82559000000001</v>
      </c>
      <c r="J20" s="1">
        <v>10771.093999999999</v>
      </c>
      <c r="K20" s="1">
        <v>11178.009</v>
      </c>
      <c r="L20" s="1">
        <v>10568.277</v>
      </c>
      <c r="M20" s="1">
        <v>11479.075000000001</v>
      </c>
      <c r="N20" s="1">
        <v>11140.773999999999</v>
      </c>
      <c r="O20" s="1">
        <v>11178.009</v>
      </c>
      <c r="P20" s="1">
        <v>6364.4960000000001</v>
      </c>
      <c r="Q20" s="1">
        <v>910.79785000000004</v>
      </c>
      <c r="R20" s="1">
        <v>406.91503999999998</v>
      </c>
      <c r="S20" s="1">
        <v>37.234375</v>
      </c>
    </row>
    <row r="21" spans="1:19" x14ac:dyDescent="0.2">
      <c r="A21" s="1" t="s">
        <v>21</v>
      </c>
      <c r="B21" s="1">
        <v>-1385530526</v>
      </c>
      <c r="C21" s="1">
        <v>250</v>
      </c>
      <c r="D21" s="1">
        <v>729.55349999999999</v>
      </c>
      <c r="E21" s="1">
        <v>479.55353000000002</v>
      </c>
      <c r="F21" s="1">
        <v>511.14697000000001</v>
      </c>
      <c r="G21" s="1">
        <v>261.14697000000001</v>
      </c>
      <c r="H21" s="1">
        <v>511.14697000000001</v>
      </c>
      <c r="I21" s="1">
        <v>261.14697000000001</v>
      </c>
      <c r="J21" s="1">
        <v>14587.0625</v>
      </c>
      <c r="K21" s="1">
        <v>17553.22</v>
      </c>
      <c r="L21" s="1">
        <v>15043.075000000001</v>
      </c>
      <c r="M21" s="1">
        <v>27813.576000000001</v>
      </c>
      <c r="N21" s="1">
        <v>17284.776999999998</v>
      </c>
      <c r="O21" s="1">
        <v>17553.22</v>
      </c>
      <c r="P21" s="1">
        <v>6121.7240000000002</v>
      </c>
      <c r="Q21" s="1">
        <v>12770.5</v>
      </c>
      <c r="R21" s="1">
        <v>2966.1581999999999</v>
      </c>
      <c r="S21" s="1">
        <v>268.44335999999998</v>
      </c>
    </row>
    <row r="22" spans="1:19" x14ac:dyDescent="0.2">
      <c r="A22" s="1" t="s">
        <v>19</v>
      </c>
      <c r="B22" s="1">
        <v>-1040023681</v>
      </c>
      <c r="C22" s="1">
        <v>250</v>
      </c>
      <c r="D22" s="1">
        <v>705.00469999999996</v>
      </c>
      <c r="E22" s="1">
        <v>455.00470000000001</v>
      </c>
      <c r="F22" s="1">
        <v>644.38589999999999</v>
      </c>
      <c r="G22" s="1">
        <v>394.38592999999997</v>
      </c>
      <c r="H22" s="1">
        <v>644.38589999999999</v>
      </c>
      <c r="I22" s="1">
        <v>394.38592999999997</v>
      </c>
      <c r="J22" s="1">
        <v>13755.694</v>
      </c>
      <c r="K22" s="1">
        <v>19500.516</v>
      </c>
      <c r="L22" s="1">
        <v>10012.392</v>
      </c>
      <c r="M22" s="1">
        <v>21978.958999999999</v>
      </c>
      <c r="N22" s="1">
        <v>19161.081999999999</v>
      </c>
      <c r="O22" s="1">
        <v>19500.516</v>
      </c>
      <c r="P22" s="1">
        <v>4640.3159999999998</v>
      </c>
      <c r="Q22" s="1">
        <v>11966.566000000001</v>
      </c>
      <c r="R22" s="1">
        <v>5744.8203000000003</v>
      </c>
      <c r="S22" s="1">
        <v>339.43360000000001</v>
      </c>
    </row>
    <row r="23" spans="1:19" x14ac:dyDescent="0.2">
      <c r="A23" s="1" t="s">
        <v>19</v>
      </c>
      <c r="B23" s="1">
        <v>1909811994</v>
      </c>
      <c r="C23" s="1">
        <v>250</v>
      </c>
      <c r="D23" s="1">
        <v>699.22253000000001</v>
      </c>
      <c r="E23" s="1">
        <v>449.22253000000001</v>
      </c>
      <c r="F23" s="1">
        <v>656.6558</v>
      </c>
      <c r="G23" s="1">
        <v>406.65582000000001</v>
      </c>
      <c r="H23" s="1">
        <v>656.6558</v>
      </c>
      <c r="I23" s="1">
        <v>406.65582000000001</v>
      </c>
      <c r="J23" s="1">
        <v>19183.976999999999</v>
      </c>
      <c r="K23" s="1">
        <v>24640.1</v>
      </c>
      <c r="L23" s="1">
        <v>14650.383</v>
      </c>
      <c r="M23" s="1">
        <v>26070.717000000001</v>
      </c>
      <c r="N23" s="1">
        <v>24339.203000000001</v>
      </c>
      <c r="O23" s="1">
        <v>24640.103999999999</v>
      </c>
      <c r="P23" s="1">
        <v>6969.6972999999998</v>
      </c>
      <c r="Q23" s="1">
        <v>11420.334000000001</v>
      </c>
      <c r="R23" s="1">
        <v>5456.1220000000003</v>
      </c>
      <c r="S23" s="1">
        <v>300.90039999999999</v>
      </c>
    </row>
    <row r="24" spans="1:19" x14ac:dyDescent="0.2">
      <c r="A24" s="1" t="s">
        <v>21</v>
      </c>
      <c r="B24" s="1">
        <v>-463642527</v>
      </c>
      <c r="C24" s="1">
        <v>250</v>
      </c>
      <c r="D24" s="1">
        <v>1040.7092</v>
      </c>
      <c r="E24" s="1">
        <v>790.70920000000001</v>
      </c>
      <c r="F24" s="1">
        <v>1023.5979599999999</v>
      </c>
      <c r="G24" s="1">
        <v>773.59795999999994</v>
      </c>
      <c r="H24" s="1">
        <v>1023.5979599999999</v>
      </c>
      <c r="I24" s="1">
        <v>773.59795999999994</v>
      </c>
      <c r="J24" s="1">
        <v>29397.846000000001</v>
      </c>
      <c r="K24" s="1">
        <v>44354.663999999997</v>
      </c>
      <c r="L24" s="1">
        <v>15505.388000000001</v>
      </c>
      <c r="M24" s="1">
        <v>45020.3</v>
      </c>
      <c r="N24" s="1">
        <v>43591.483999999997</v>
      </c>
      <c r="O24" s="1">
        <v>44354.663999999997</v>
      </c>
      <c r="P24" s="1">
        <v>5346.6130000000003</v>
      </c>
      <c r="Q24" s="1">
        <v>29514.912</v>
      </c>
      <c r="R24" s="1">
        <v>14956.817999999999</v>
      </c>
      <c r="S24" s="1">
        <v>763.17970000000003</v>
      </c>
    </row>
    <row r="25" spans="1:19" x14ac:dyDescent="0.2">
      <c r="A25" s="1" t="s">
        <v>21</v>
      </c>
      <c r="B25" s="1">
        <v>481889107</v>
      </c>
      <c r="C25" s="1">
        <v>250</v>
      </c>
      <c r="D25" s="1">
        <v>669.33690000000001</v>
      </c>
      <c r="E25" s="1">
        <v>419.33690000000001</v>
      </c>
      <c r="F25" s="1">
        <v>606.30835000000002</v>
      </c>
      <c r="G25" s="1">
        <v>356.30835000000002</v>
      </c>
      <c r="H25" s="1">
        <v>606.30835000000002</v>
      </c>
      <c r="I25" s="1">
        <v>356.30835000000002</v>
      </c>
      <c r="J25" s="1">
        <v>20598.48</v>
      </c>
      <c r="K25" s="1">
        <v>23702.748</v>
      </c>
      <c r="L25" s="1">
        <v>18109.203000000001</v>
      </c>
      <c r="M25" s="1">
        <v>26349.07</v>
      </c>
      <c r="N25" s="1">
        <v>23304.720000000001</v>
      </c>
      <c r="O25" s="1">
        <v>23702.748</v>
      </c>
      <c r="P25" s="1">
        <v>6849.8594000000003</v>
      </c>
      <c r="Q25" s="1">
        <v>8239.8670000000002</v>
      </c>
      <c r="R25" s="1">
        <v>3104.2685999999999</v>
      </c>
      <c r="S25" s="1">
        <v>398.02929999999998</v>
      </c>
    </row>
    <row r="26" spans="1:19" x14ac:dyDescent="0.2">
      <c r="A26" s="1" t="s">
        <v>19</v>
      </c>
      <c r="B26" s="1">
        <v>1466068709</v>
      </c>
      <c r="C26" s="1">
        <v>250</v>
      </c>
      <c r="D26" s="1">
        <v>652.43835000000001</v>
      </c>
      <c r="E26" s="1">
        <v>402.43835000000001</v>
      </c>
      <c r="F26" s="1">
        <v>580.34370000000001</v>
      </c>
      <c r="G26" s="1">
        <v>330.34370000000001</v>
      </c>
      <c r="H26" s="1">
        <v>580.34370000000001</v>
      </c>
      <c r="I26" s="1">
        <v>330.34370000000001</v>
      </c>
      <c r="J26" s="1">
        <v>16341.674000000001</v>
      </c>
      <c r="K26" s="1">
        <v>19197.275000000001</v>
      </c>
      <c r="L26" s="1">
        <v>12006.447</v>
      </c>
      <c r="M26" s="1">
        <v>22439.59</v>
      </c>
      <c r="N26" s="1">
        <v>18642.395</v>
      </c>
      <c r="O26" s="1">
        <v>19197.28</v>
      </c>
      <c r="P26" s="1">
        <v>5702.8739999999998</v>
      </c>
      <c r="Q26" s="1">
        <v>10433.142</v>
      </c>
      <c r="R26" s="1">
        <v>2855.6016</v>
      </c>
      <c r="S26" s="1">
        <v>554.88574000000006</v>
      </c>
    </row>
    <row r="27" spans="1:19" x14ac:dyDescent="0.2">
      <c r="A27" s="1" t="s">
        <v>20</v>
      </c>
      <c r="B27" s="1">
        <v>542933640</v>
      </c>
      <c r="C27" s="1">
        <v>250</v>
      </c>
      <c r="D27" s="1">
        <v>1747.9007999999999</v>
      </c>
      <c r="E27" s="1">
        <v>1497.9007999999999</v>
      </c>
      <c r="F27" s="1">
        <v>1748.8822</v>
      </c>
      <c r="G27" s="1">
        <v>1498.8822</v>
      </c>
      <c r="H27" s="1">
        <v>1748.8822</v>
      </c>
      <c r="I27" s="1">
        <v>1498.8822</v>
      </c>
      <c r="J27" s="1">
        <v>47164.222999999998</v>
      </c>
      <c r="K27" s="1">
        <v>85442.67</v>
      </c>
      <c r="L27" s="1">
        <v>29482.682000000001</v>
      </c>
      <c r="M27" s="1">
        <v>85385.39</v>
      </c>
      <c r="N27" s="1">
        <v>84720.914000000004</v>
      </c>
      <c r="O27" s="1">
        <v>85442.67</v>
      </c>
      <c r="P27" s="1">
        <v>7957.0176000000001</v>
      </c>
      <c r="Q27" s="1">
        <v>55902.71</v>
      </c>
      <c r="R27" s="1">
        <v>38278.449999999997</v>
      </c>
      <c r="S27" s="1">
        <v>721.75779999999997</v>
      </c>
    </row>
    <row r="28" spans="1:19" x14ac:dyDescent="0.2">
      <c r="A28" s="1" t="s">
        <v>19</v>
      </c>
      <c r="B28" s="1">
        <v>-31587717</v>
      </c>
      <c r="C28" s="1">
        <v>250</v>
      </c>
      <c r="D28" s="1">
        <v>854.31700000000001</v>
      </c>
      <c r="E28" s="1">
        <v>604.31700000000001</v>
      </c>
      <c r="F28" s="1">
        <v>759.10379999999998</v>
      </c>
      <c r="G28" s="1">
        <v>509.10381999999998</v>
      </c>
      <c r="H28" s="1">
        <v>759.10379999999998</v>
      </c>
      <c r="I28" s="1">
        <v>509.10381999999998</v>
      </c>
      <c r="J28" s="1">
        <v>16991.120999999999</v>
      </c>
      <c r="K28" s="1">
        <v>24191.34</v>
      </c>
      <c r="L28" s="1">
        <v>14483.921</v>
      </c>
      <c r="M28" s="1">
        <v>27306.456999999999</v>
      </c>
      <c r="N28" s="1">
        <v>23971.817999999999</v>
      </c>
      <c r="O28" s="1">
        <v>24191.34</v>
      </c>
      <c r="P28" s="1">
        <v>6485.7533999999996</v>
      </c>
      <c r="Q28" s="1">
        <v>12822.535</v>
      </c>
      <c r="R28" s="1">
        <v>7200.2187999999996</v>
      </c>
      <c r="S28" s="1">
        <v>219.52148</v>
      </c>
    </row>
    <row r="29" spans="1:19" x14ac:dyDescent="0.2">
      <c r="A29" s="1" t="s">
        <v>19</v>
      </c>
      <c r="B29" s="1">
        <v>-1608197371</v>
      </c>
      <c r="C29" s="1">
        <v>250</v>
      </c>
      <c r="D29" s="1">
        <v>691.08056999999997</v>
      </c>
      <c r="E29" s="1">
        <v>441.08057000000002</v>
      </c>
      <c r="F29" s="1">
        <v>618.25</v>
      </c>
      <c r="G29" s="1">
        <v>368.25</v>
      </c>
      <c r="H29" s="1">
        <v>618.25</v>
      </c>
      <c r="I29" s="1">
        <v>368.25</v>
      </c>
      <c r="J29" s="1">
        <v>15237.673000000001</v>
      </c>
      <c r="K29" s="1">
        <v>19873.57</v>
      </c>
      <c r="L29" s="1">
        <v>13155.419</v>
      </c>
      <c r="M29" s="1">
        <v>22670.407999999999</v>
      </c>
      <c r="N29" s="1">
        <v>19608.835999999999</v>
      </c>
      <c r="O29" s="1">
        <v>19873.57</v>
      </c>
      <c r="P29" s="1">
        <v>6944.7659999999996</v>
      </c>
      <c r="Q29" s="1">
        <v>9514.99</v>
      </c>
      <c r="R29" s="1">
        <v>4635.8984</v>
      </c>
      <c r="S29" s="1">
        <v>264.73437999999999</v>
      </c>
    </row>
    <row r="30" spans="1:19" x14ac:dyDescent="0.2">
      <c r="A30" s="1" t="s">
        <v>19</v>
      </c>
      <c r="B30" s="1">
        <v>-806685258</v>
      </c>
      <c r="C30" s="1">
        <v>250</v>
      </c>
      <c r="D30" s="1">
        <v>1229.0138999999999</v>
      </c>
      <c r="E30" s="1">
        <v>979.01390000000004</v>
      </c>
      <c r="F30" s="1">
        <v>1205.2239</v>
      </c>
      <c r="G30" s="1">
        <v>955.22389999999996</v>
      </c>
      <c r="H30" s="1">
        <v>1205.2239</v>
      </c>
      <c r="I30" s="1">
        <v>955.22389999999996</v>
      </c>
      <c r="J30" s="1">
        <v>34495.777000000002</v>
      </c>
      <c r="K30" s="1">
        <v>58019.222999999998</v>
      </c>
      <c r="L30" s="1">
        <v>20368.990000000002</v>
      </c>
      <c r="M30" s="1">
        <v>59290.35</v>
      </c>
      <c r="N30" s="1">
        <v>57158.112999999998</v>
      </c>
      <c r="O30" s="1">
        <v>58019.226999999999</v>
      </c>
      <c r="P30" s="1">
        <v>7063.8643000000002</v>
      </c>
      <c r="Q30" s="1">
        <v>38921.362999999998</v>
      </c>
      <c r="R30" s="1">
        <v>23523.445</v>
      </c>
      <c r="S30" s="1">
        <v>861.11329999999998</v>
      </c>
    </row>
    <row r="31" spans="1:19" x14ac:dyDescent="0.2">
      <c r="A31" s="1" t="s">
        <v>26</v>
      </c>
      <c r="B31" s="1">
        <v>1337272588</v>
      </c>
      <c r="C31" s="1">
        <v>250</v>
      </c>
      <c r="D31" s="1">
        <v>737.67645000000005</v>
      </c>
      <c r="E31" s="1">
        <v>487.67644999999999</v>
      </c>
      <c r="F31" s="1">
        <v>731.97479999999996</v>
      </c>
      <c r="G31" s="1">
        <v>481.97480000000002</v>
      </c>
      <c r="H31" s="1">
        <v>731.97479999999996</v>
      </c>
      <c r="I31" s="1">
        <v>481.97480000000002</v>
      </c>
      <c r="J31" s="1">
        <v>20522.947</v>
      </c>
      <c r="K31" s="1">
        <v>26023.567999999999</v>
      </c>
      <c r="L31" s="1">
        <v>20305.796999999999</v>
      </c>
      <c r="M31" s="1">
        <v>26255.936000000002</v>
      </c>
      <c r="N31" s="1">
        <v>26018.57</v>
      </c>
      <c r="O31" s="1">
        <v>26023.565999999999</v>
      </c>
      <c r="P31" s="1">
        <v>6209.1509999999998</v>
      </c>
      <c r="Q31" s="1">
        <v>5950.1405999999997</v>
      </c>
      <c r="R31" s="1">
        <v>5500.6210000000001</v>
      </c>
      <c r="S31" s="1">
        <v>4.9960937999999997</v>
      </c>
    </row>
    <row r="32" spans="1:19" x14ac:dyDescent="0.2">
      <c r="A32" s="1" t="s">
        <v>19</v>
      </c>
      <c r="B32" s="1">
        <v>1134486876</v>
      </c>
      <c r="C32" s="1">
        <v>250</v>
      </c>
      <c r="D32" s="1">
        <v>881.45623999999998</v>
      </c>
      <c r="E32" s="1">
        <v>631.45623999999998</v>
      </c>
      <c r="F32" s="1">
        <v>453.99353000000002</v>
      </c>
      <c r="G32" s="1">
        <v>203.99352999999999</v>
      </c>
      <c r="H32" s="1">
        <v>453.99353000000002</v>
      </c>
      <c r="I32" s="1">
        <v>203.99352999999999</v>
      </c>
      <c r="J32" s="1">
        <v>12347.703</v>
      </c>
      <c r="K32" s="1">
        <v>13183.843999999999</v>
      </c>
      <c r="L32" s="1">
        <v>24986.754000000001</v>
      </c>
      <c r="M32" s="1">
        <v>31278.346000000001</v>
      </c>
      <c r="N32" s="1">
        <v>13144.811</v>
      </c>
      <c r="O32" s="1">
        <v>13183.843999999999</v>
      </c>
      <c r="P32" s="1">
        <v>5854.6646000000001</v>
      </c>
      <c r="Q32" s="1">
        <v>6291.5919999999996</v>
      </c>
      <c r="R32" s="1">
        <v>836.13964999999996</v>
      </c>
      <c r="S32" s="1">
        <v>39.033203</v>
      </c>
    </row>
    <row r="33" spans="1:19" x14ac:dyDescent="0.2">
      <c r="A33" s="1" t="s">
        <v>19</v>
      </c>
      <c r="B33" s="1">
        <v>408405954</v>
      </c>
      <c r="C33" s="1">
        <v>250</v>
      </c>
      <c r="D33" s="1">
        <v>477.36322000000001</v>
      </c>
      <c r="E33" s="1">
        <v>227.36322000000001</v>
      </c>
      <c r="F33" s="1">
        <v>367.71899999999999</v>
      </c>
      <c r="G33" s="1">
        <v>117.718994</v>
      </c>
      <c r="H33" s="1">
        <v>367.71899999999999</v>
      </c>
      <c r="I33" s="1">
        <v>117.718994</v>
      </c>
      <c r="J33" s="1">
        <v>8255.4950000000008</v>
      </c>
      <c r="K33" s="1">
        <v>8685.8760000000002</v>
      </c>
      <c r="L33" s="1">
        <v>8739.8819999999996</v>
      </c>
      <c r="M33" s="1">
        <v>12193.648999999999</v>
      </c>
      <c r="N33" s="1">
        <v>8623.0580000000009</v>
      </c>
      <c r="O33" s="1">
        <v>8685.8760000000002</v>
      </c>
      <c r="P33" s="1">
        <v>5400.7734</v>
      </c>
      <c r="Q33" s="1">
        <v>3453.7676000000001</v>
      </c>
      <c r="R33" s="1">
        <v>430.38085999999998</v>
      </c>
      <c r="S33" s="1">
        <v>62.818359999999998</v>
      </c>
    </row>
    <row r="34" spans="1:19" x14ac:dyDescent="0.2">
      <c r="A34" s="1" t="s">
        <v>21</v>
      </c>
      <c r="B34" s="1">
        <v>707954076</v>
      </c>
      <c r="C34" s="1">
        <v>250</v>
      </c>
      <c r="D34" s="1">
        <v>461.61376999999999</v>
      </c>
      <c r="E34" s="1">
        <v>211.61376999999999</v>
      </c>
      <c r="F34" s="1">
        <v>362.3646</v>
      </c>
      <c r="G34" s="1">
        <v>112.36459000000001</v>
      </c>
      <c r="H34" s="1">
        <v>362.3646</v>
      </c>
      <c r="I34" s="1">
        <v>112.36459000000001</v>
      </c>
      <c r="J34" s="1">
        <v>9737.9439999999995</v>
      </c>
      <c r="K34" s="1">
        <v>10328.567999999999</v>
      </c>
      <c r="L34" s="1">
        <v>11597.109</v>
      </c>
      <c r="M34" s="1">
        <v>13932.764999999999</v>
      </c>
      <c r="N34" s="1">
        <v>10257.92</v>
      </c>
      <c r="O34" s="1">
        <v>10328.569</v>
      </c>
      <c r="P34" s="1">
        <v>6107.7313999999997</v>
      </c>
      <c r="Q34" s="1">
        <v>2335.6558</v>
      </c>
      <c r="R34" s="1">
        <v>590.62400000000002</v>
      </c>
      <c r="S34" s="1">
        <v>70.649413999999993</v>
      </c>
    </row>
    <row r="35" spans="1:19" x14ac:dyDescent="0.2">
      <c r="A35" s="1" t="s">
        <v>19</v>
      </c>
      <c r="B35" s="1">
        <v>698709310</v>
      </c>
      <c r="C35" s="1">
        <v>250</v>
      </c>
      <c r="D35" s="1">
        <v>575.82512999999994</v>
      </c>
      <c r="E35" s="1">
        <v>325.82513</v>
      </c>
      <c r="F35" s="1">
        <v>507.70612</v>
      </c>
      <c r="G35" s="1">
        <v>257.70612</v>
      </c>
      <c r="H35" s="1">
        <v>507.70612</v>
      </c>
      <c r="I35" s="1">
        <v>257.70612</v>
      </c>
      <c r="J35" s="1">
        <v>14675.77</v>
      </c>
      <c r="K35" s="1">
        <v>17179.365000000002</v>
      </c>
      <c r="L35" s="1">
        <v>12494.681</v>
      </c>
      <c r="M35" s="1">
        <v>19670.794999999998</v>
      </c>
      <c r="N35" s="1">
        <v>16906.428</v>
      </c>
      <c r="O35" s="1">
        <v>17179.365000000002</v>
      </c>
      <c r="P35" s="1">
        <v>6880.9260000000004</v>
      </c>
      <c r="Q35" s="1">
        <v>7176.1143000000002</v>
      </c>
      <c r="R35" s="1">
        <v>2503.5947000000001</v>
      </c>
      <c r="S35" s="1">
        <v>272.9375</v>
      </c>
    </row>
    <row r="36" spans="1:19" x14ac:dyDescent="0.2">
      <c r="A36" s="1" t="s">
        <v>20</v>
      </c>
      <c r="B36" s="1">
        <v>286052801</v>
      </c>
      <c r="C36" s="1">
        <v>250</v>
      </c>
      <c r="D36" s="1">
        <v>1393.7706000000001</v>
      </c>
      <c r="E36" s="1">
        <v>1143.7706000000001</v>
      </c>
      <c r="F36" s="1">
        <v>1295.3035</v>
      </c>
      <c r="G36" s="1">
        <v>1045.3035</v>
      </c>
      <c r="H36" s="1">
        <v>1295.3035</v>
      </c>
      <c r="I36" s="1">
        <v>1045.3035</v>
      </c>
      <c r="J36" s="1">
        <v>30230.84</v>
      </c>
      <c r="K36" s="1">
        <v>70277.06</v>
      </c>
      <c r="L36" s="1">
        <v>21785.178</v>
      </c>
      <c r="M36" s="1">
        <v>78226.085999999996</v>
      </c>
      <c r="N36" s="1">
        <v>68208.164000000004</v>
      </c>
      <c r="O36" s="1">
        <v>70277.06</v>
      </c>
      <c r="P36" s="1">
        <v>6005.3990000000003</v>
      </c>
      <c r="Q36" s="1">
        <v>56440.906000000003</v>
      </c>
      <c r="R36" s="1">
        <v>40046.222999999998</v>
      </c>
      <c r="S36" s="1">
        <v>2068.8984</v>
      </c>
    </row>
    <row r="37" spans="1:19" x14ac:dyDescent="0.2">
      <c r="A37" s="1" t="s">
        <v>20</v>
      </c>
      <c r="B37" s="1">
        <v>-190541709</v>
      </c>
      <c r="C37" s="1">
        <v>250</v>
      </c>
      <c r="D37" s="1">
        <v>721.93859999999995</v>
      </c>
      <c r="E37" s="1">
        <v>471.93860000000001</v>
      </c>
      <c r="F37" s="1">
        <v>704.15620000000001</v>
      </c>
      <c r="G37" s="1">
        <v>454.15620000000001</v>
      </c>
      <c r="H37" s="1">
        <v>704.15620000000001</v>
      </c>
      <c r="I37" s="1">
        <v>454.15620000000001</v>
      </c>
      <c r="J37" s="1">
        <v>23601.136999999999</v>
      </c>
      <c r="K37" s="1">
        <v>30824.38</v>
      </c>
      <c r="L37" s="1">
        <v>16064.775</v>
      </c>
      <c r="M37" s="1">
        <v>31719.866999999998</v>
      </c>
      <c r="N37" s="1">
        <v>30250.34</v>
      </c>
      <c r="O37" s="1">
        <v>30824.38</v>
      </c>
      <c r="P37" s="1">
        <v>7001.0029999999997</v>
      </c>
      <c r="Q37" s="1">
        <v>15655.09</v>
      </c>
      <c r="R37" s="1">
        <v>7223.2439999999997</v>
      </c>
      <c r="S37" s="1">
        <v>574.04100000000005</v>
      </c>
    </row>
    <row r="38" spans="1:19" x14ac:dyDescent="0.2">
      <c r="A38" s="1" t="s">
        <v>19</v>
      </c>
      <c r="B38" s="1">
        <v>-763205672</v>
      </c>
      <c r="C38" s="1">
        <v>250</v>
      </c>
      <c r="D38" s="1">
        <v>609.78612999999996</v>
      </c>
      <c r="E38" s="1">
        <v>359.78613000000001</v>
      </c>
      <c r="F38" s="1">
        <v>513.62683000000004</v>
      </c>
      <c r="G38" s="1">
        <v>263.62682999999998</v>
      </c>
      <c r="H38" s="1">
        <v>513.62683000000004</v>
      </c>
      <c r="I38" s="1">
        <v>263.62682999999998</v>
      </c>
      <c r="J38" s="1">
        <v>11948.364</v>
      </c>
      <c r="K38" s="1">
        <v>14947.985000000001</v>
      </c>
      <c r="L38" s="1">
        <v>9826.7070000000003</v>
      </c>
      <c r="M38" s="1">
        <v>19119.95</v>
      </c>
      <c r="N38" s="1">
        <v>14718.457</v>
      </c>
      <c r="O38" s="1">
        <v>14947.985000000001</v>
      </c>
      <c r="P38" s="1">
        <v>5250.5</v>
      </c>
      <c r="Q38" s="1">
        <v>9293.2420000000002</v>
      </c>
      <c r="R38" s="1">
        <v>2999.6210000000001</v>
      </c>
      <c r="S38" s="1">
        <v>229.52832000000001</v>
      </c>
    </row>
    <row r="39" spans="1:19" x14ac:dyDescent="0.2">
      <c r="A39" s="1" t="s">
        <v>21</v>
      </c>
      <c r="B39" s="1">
        <v>-1512022076</v>
      </c>
      <c r="C39" s="1">
        <v>250</v>
      </c>
      <c r="D39" s="1">
        <v>734.38653999999997</v>
      </c>
      <c r="E39" s="1">
        <v>484.38654000000002</v>
      </c>
      <c r="F39" s="1">
        <v>579.73450000000003</v>
      </c>
      <c r="G39" s="1">
        <v>329.73450000000003</v>
      </c>
      <c r="H39" s="1">
        <v>579.73450000000003</v>
      </c>
      <c r="I39" s="1">
        <v>329.73450000000003</v>
      </c>
      <c r="J39" s="1">
        <v>16967.436000000002</v>
      </c>
      <c r="K39" s="1">
        <v>21710.451000000001</v>
      </c>
      <c r="L39" s="1">
        <v>13417.956</v>
      </c>
      <c r="M39" s="1">
        <v>28601.634999999998</v>
      </c>
      <c r="N39" s="1">
        <v>21217.559000000001</v>
      </c>
      <c r="O39" s="1">
        <v>21710.451000000001</v>
      </c>
      <c r="P39" s="1">
        <v>6394.5736999999999</v>
      </c>
      <c r="Q39" s="1">
        <v>15183.679</v>
      </c>
      <c r="R39" s="1">
        <v>4743.0155999999997</v>
      </c>
      <c r="S39" s="1">
        <v>492.89258000000001</v>
      </c>
    </row>
    <row r="40" spans="1:19" x14ac:dyDescent="0.2">
      <c r="A40" s="1" t="s">
        <v>19</v>
      </c>
      <c r="B40" s="1">
        <v>-2041392862</v>
      </c>
      <c r="C40" s="1">
        <v>250</v>
      </c>
      <c r="D40" s="1">
        <v>661.75744999999995</v>
      </c>
      <c r="E40" s="1">
        <v>411.75745000000001</v>
      </c>
      <c r="F40" s="1">
        <v>471.75716999999997</v>
      </c>
      <c r="G40" s="1">
        <v>221.75717</v>
      </c>
      <c r="H40" s="1">
        <v>471.75716999999997</v>
      </c>
      <c r="I40" s="1">
        <v>221.75717</v>
      </c>
      <c r="J40" s="1">
        <v>15547.593000000001</v>
      </c>
      <c r="K40" s="1">
        <v>17535.53</v>
      </c>
      <c r="L40" s="1">
        <v>19296.416000000001</v>
      </c>
      <c r="M40" s="1">
        <v>26842.48</v>
      </c>
      <c r="N40" s="1">
        <v>17275.991999999998</v>
      </c>
      <c r="O40" s="1">
        <v>17535.530999999999</v>
      </c>
      <c r="P40" s="1">
        <v>7067.3266999999996</v>
      </c>
      <c r="Q40" s="1">
        <v>7546.0645000000004</v>
      </c>
      <c r="R40" s="1">
        <v>1987.9375</v>
      </c>
      <c r="S40" s="1">
        <v>259.53906000000001</v>
      </c>
    </row>
    <row r="41" spans="1:19" x14ac:dyDescent="0.2">
      <c r="A41" s="1" t="s">
        <v>20</v>
      </c>
      <c r="B41" s="1">
        <v>-1124915830</v>
      </c>
      <c r="C41" s="1">
        <v>250</v>
      </c>
      <c r="D41" s="1">
        <v>784.51589999999999</v>
      </c>
      <c r="E41" s="1">
        <v>534.51589999999999</v>
      </c>
      <c r="F41" s="1">
        <v>704.37616000000003</v>
      </c>
      <c r="G41" s="1">
        <v>454.37616000000003</v>
      </c>
      <c r="H41" s="1">
        <v>704.37616000000003</v>
      </c>
      <c r="I41" s="1">
        <v>454.37616000000003</v>
      </c>
      <c r="J41" s="1">
        <v>16605.363000000001</v>
      </c>
      <c r="K41" s="1">
        <v>23166.758000000002</v>
      </c>
      <c r="L41" s="1">
        <v>12641.999</v>
      </c>
      <c r="M41" s="1">
        <v>25982.315999999999</v>
      </c>
      <c r="N41" s="1">
        <v>22878.776999999998</v>
      </c>
      <c r="O41" s="1">
        <v>23166.758000000002</v>
      </c>
      <c r="P41" s="1">
        <v>6363.3236999999999</v>
      </c>
      <c r="Q41" s="1">
        <v>13340.316000000001</v>
      </c>
      <c r="R41" s="1">
        <v>6561.3945000000003</v>
      </c>
      <c r="S41" s="1">
        <v>287.98047000000003</v>
      </c>
    </row>
    <row r="42" spans="1:19" x14ac:dyDescent="0.2">
      <c r="A42" s="1" t="s">
        <v>26</v>
      </c>
      <c r="B42" s="1">
        <v>174823762</v>
      </c>
      <c r="C42" s="1">
        <v>250</v>
      </c>
      <c r="D42" s="1">
        <v>582.73689999999999</v>
      </c>
      <c r="E42" s="1">
        <v>332.73687999999999</v>
      </c>
      <c r="F42" s="1">
        <v>580.79549999999995</v>
      </c>
      <c r="G42" s="1">
        <v>330.79547000000002</v>
      </c>
      <c r="H42" s="1">
        <v>580.79549999999995</v>
      </c>
      <c r="I42" s="1">
        <v>330.79547000000002</v>
      </c>
      <c r="J42" s="1">
        <v>14781.404</v>
      </c>
      <c r="K42" s="1">
        <v>17490.66</v>
      </c>
      <c r="L42" s="1">
        <v>14816.958000000001</v>
      </c>
      <c r="M42" s="1">
        <v>17569.728999999999</v>
      </c>
      <c r="N42" s="1">
        <v>17381.344000000001</v>
      </c>
      <c r="O42" s="1">
        <v>17490.66</v>
      </c>
      <c r="P42" s="1">
        <v>5244.9395000000004</v>
      </c>
      <c r="Q42" s="1">
        <v>2752.7714999999998</v>
      </c>
      <c r="R42" s="1">
        <v>2709.2559000000001</v>
      </c>
      <c r="S42" s="1">
        <v>109.31641</v>
      </c>
    </row>
    <row r="43" spans="1:19" x14ac:dyDescent="0.2">
      <c r="A43" s="1" t="s">
        <v>21</v>
      </c>
      <c r="B43" s="1">
        <v>-1668190253</v>
      </c>
      <c r="C43" s="1">
        <v>250</v>
      </c>
      <c r="D43" s="1">
        <v>713.60339999999997</v>
      </c>
      <c r="E43" s="1">
        <v>463.60340000000002</v>
      </c>
      <c r="F43" s="1">
        <v>682.78980000000001</v>
      </c>
      <c r="G43" s="1">
        <v>432.78980000000001</v>
      </c>
      <c r="H43" s="1">
        <v>682.78980000000001</v>
      </c>
      <c r="I43" s="1">
        <v>432.78980000000001</v>
      </c>
      <c r="J43" s="1">
        <v>20315.738000000001</v>
      </c>
      <c r="K43" s="1">
        <v>24816.855</v>
      </c>
      <c r="L43" s="1">
        <v>16879.39</v>
      </c>
      <c r="M43" s="1">
        <v>26359.386999999999</v>
      </c>
      <c r="N43" s="1">
        <v>24440.723000000002</v>
      </c>
      <c r="O43" s="1">
        <v>24816.855</v>
      </c>
      <c r="P43" s="1">
        <v>7048.2370000000001</v>
      </c>
      <c r="Q43" s="1">
        <v>9479.9959999999992</v>
      </c>
      <c r="R43" s="1">
        <v>4501.1170000000002</v>
      </c>
      <c r="S43" s="1">
        <v>376.13279999999997</v>
      </c>
    </row>
    <row r="44" spans="1:19" x14ac:dyDescent="0.2">
      <c r="A44" s="1" t="s">
        <v>20</v>
      </c>
      <c r="B44" s="1">
        <v>1799436767</v>
      </c>
      <c r="C44" s="1">
        <v>250</v>
      </c>
      <c r="D44" s="1">
        <v>1147.5422000000001</v>
      </c>
      <c r="E44" s="1">
        <v>897.54223999999999</v>
      </c>
      <c r="F44" s="1">
        <v>1095.4121</v>
      </c>
      <c r="G44" s="1">
        <v>845.41210000000001</v>
      </c>
      <c r="H44" s="1">
        <v>1095.4121</v>
      </c>
      <c r="I44" s="1">
        <v>845.41210000000001</v>
      </c>
      <c r="J44" s="1">
        <v>35814.593999999997</v>
      </c>
      <c r="K44" s="1">
        <v>54512.49</v>
      </c>
      <c r="L44" s="1">
        <v>24189.98</v>
      </c>
      <c r="M44" s="1">
        <v>57575.163999999997</v>
      </c>
      <c r="N44" s="1">
        <v>53639.375</v>
      </c>
      <c r="O44" s="1">
        <v>54512.480000000003</v>
      </c>
      <c r="P44" s="1">
        <v>7198.84</v>
      </c>
      <c r="Q44" s="1">
        <v>33385.184000000001</v>
      </c>
      <c r="R44" s="1">
        <v>18697.895</v>
      </c>
      <c r="S44" s="1">
        <v>873.10546999999997</v>
      </c>
    </row>
    <row r="45" spans="1:19" x14ac:dyDescent="0.2">
      <c r="A45" s="1" t="s">
        <v>26</v>
      </c>
      <c r="B45" s="1">
        <v>-1555590367</v>
      </c>
      <c r="C45" s="1">
        <v>250</v>
      </c>
      <c r="D45" s="1">
        <v>392.44740000000002</v>
      </c>
      <c r="E45" s="1">
        <v>142.44739000000001</v>
      </c>
      <c r="F45" s="1">
        <v>451.70053000000001</v>
      </c>
      <c r="G45" s="1">
        <v>201.70052999999999</v>
      </c>
      <c r="H45" s="1">
        <v>451.70053000000001</v>
      </c>
      <c r="I45" s="1">
        <v>201.70052999999999</v>
      </c>
      <c r="J45" s="1">
        <v>14946.429</v>
      </c>
      <c r="K45" s="1">
        <v>15910.75</v>
      </c>
      <c r="L45" s="1">
        <v>12745.084999999999</v>
      </c>
      <c r="M45" s="1">
        <v>13487.18</v>
      </c>
      <c r="N45" s="1">
        <v>15881.855</v>
      </c>
      <c r="O45" s="1">
        <v>15910.752</v>
      </c>
      <c r="P45" s="1">
        <v>7105.6103999999996</v>
      </c>
      <c r="Q45" s="1">
        <v>742.09469999999999</v>
      </c>
      <c r="R45" s="1">
        <v>964.32129999999995</v>
      </c>
      <c r="S45" s="1">
        <v>28.896484000000001</v>
      </c>
    </row>
    <row r="46" spans="1:19" x14ac:dyDescent="0.2">
      <c r="A46" s="1" t="s">
        <v>19</v>
      </c>
      <c r="B46" s="1">
        <v>650433521</v>
      </c>
      <c r="C46" s="1">
        <v>250</v>
      </c>
      <c r="D46" s="1">
        <v>1215.7922000000001</v>
      </c>
      <c r="E46" s="1">
        <v>965.79223999999999</v>
      </c>
      <c r="F46" s="1">
        <v>996.95056</v>
      </c>
      <c r="G46" s="1">
        <v>746.95056</v>
      </c>
      <c r="H46" s="1">
        <v>996.95056</v>
      </c>
      <c r="I46" s="1">
        <v>746.95056</v>
      </c>
      <c r="J46" s="1">
        <v>30275.736000000001</v>
      </c>
      <c r="K46" s="1">
        <v>51606.75</v>
      </c>
      <c r="L46" s="1">
        <v>19588.842000000001</v>
      </c>
      <c r="M46" s="1">
        <v>65637.87</v>
      </c>
      <c r="N46" s="1">
        <v>49824.055</v>
      </c>
      <c r="O46" s="1">
        <v>51606.754000000001</v>
      </c>
      <c r="P46" s="1">
        <v>6042.1625999999997</v>
      </c>
      <c r="Q46" s="1">
        <v>46049.023000000001</v>
      </c>
      <c r="R46" s="1">
        <v>21331.011999999999</v>
      </c>
      <c r="S46" s="1">
        <v>1782.6992</v>
      </c>
    </row>
    <row r="47" spans="1:19" x14ac:dyDescent="0.2">
      <c r="A47" s="1" t="s">
        <v>20</v>
      </c>
      <c r="B47" s="1">
        <v>-648533003</v>
      </c>
      <c r="C47" s="1">
        <v>250</v>
      </c>
      <c r="D47" s="1">
        <v>649.30790000000002</v>
      </c>
      <c r="E47" s="1">
        <v>399.30792000000002</v>
      </c>
      <c r="F47" s="1">
        <v>558.71190000000001</v>
      </c>
      <c r="G47" s="1">
        <v>308.71190000000001</v>
      </c>
      <c r="H47" s="1">
        <v>558.71190000000001</v>
      </c>
      <c r="I47" s="1">
        <v>308.71190000000001</v>
      </c>
      <c r="J47" s="1">
        <v>15831.142</v>
      </c>
      <c r="K47" s="1">
        <v>19807.379000000001</v>
      </c>
      <c r="L47" s="1">
        <v>13641.053</v>
      </c>
      <c r="M47" s="1">
        <v>24119.51</v>
      </c>
      <c r="N47" s="1">
        <v>19321.261999999999</v>
      </c>
      <c r="O47" s="1">
        <v>19807.379000000001</v>
      </c>
      <c r="P47" s="1">
        <v>6300.6845999999996</v>
      </c>
      <c r="Q47" s="1">
        <v>10478.456</v>
      </c>
      <c r="R47" s="1">
        <v>3976.2372999999998</v>
      </c>
      <c r="S47" s="1">
        <v>486.11720000000003</v>
      </c>
    </row>
    <row r="48" spans="1:19" x14ac:dyDescent="0.2">
      <c r="A48" s="1" t="s">
        <v>20</v>
      </c>
      <c r="B48" s="1">
        <v>412928697</v>
      </c>
      <c r="C48" s="1">
        <v>250</v>
      </c>
      <c r="D48" s="1">
        <v>737.76149999999996</v>
      </c>
      <c r="E48" s="1">
        <v>487.76146999999997</v>
      </c>
      <c r="F48" s="1">
        <v>372.14159999999998</v>
      </c>
      <c r="G48" s="1">
        <v>122.1416</v>
      </c>
      <c r="H48" s="1">
        <v>372.14159999999998</v>
      </c>
      <c r="I48" s="1">
        <v>122.1416</v>
      </c>
      <c r="J48" s="1">
        <v>11543.008</v>
      </c>
      <c r="K48" s="1">
        <v>12228.227000000001</v>
      </c>
      <c r="L48" s="1">
        <v>21839.798999999999</v>
      </c>
      <c r="M48" s="1">
        <v>30869.298999999999</v>
      </c>
      <c r="N48" s="1">
        <v>12087.022999999999</v>
      </c>
      <c r="O48" s="1">
        <v>12228.226000000001</v>
      </c>
      <c r="P48" s="1">
        <v>6296.7579999999998</v>
      </c>
      <c r="Q48" s="1">
        <v>9029.5</v>
      </c>
      <c r="R48" s="1">
        <v>685.21875</v>
      </c>
      <c r="S48" s="1">
        <v>141.20214999999999</v>
      </c>
    </row>
    <row r="49" spans="1:19" x14ac:dyDescent="0.2">
      <c r="A49" s="1" t="s">
        <v>26</v>
      </c>
      <c r="B49" s="1">
        <v>952822115</v>
      </c>
      <c r="C49" s="1">
        <v>250</v>
      </c>
      <c r="D49" s="1">
        <v>910.95770000000005</v>
      </c>
      <c r="E49" s="1">
        <v>660.95770000000005</v>
      </c>
      <c r="F49" s="1">
        <v>855.18420000000003</v>
      </c>
      <c r="G49" s="1">
        <v>605.18420000000003</v>
      </c>
      <c r="H49" s="1">
        <v>855.18420000000003</v>
      </c>
      <c r="I49" s="1">
        <v>605.18420000000003</v>
      </c>
      <c r="J49" s="1">
        <v>28032.458999999999</v>
      </c>
      <c r="K49" s="1">
        <v>37937.379999999997</v>
      </c>
      <c r="L49" s="1">
        <v>27488.23</v>
      </c>
      <c r="M49" s="1">
        <v>40910.81</v>
      </c>
      <c r="N49" s="1">
        <v>37796.476999999999</v>
      </c>
      <c r="O49" s="1">
        <v>37937.379999999997</v>
      </c>
      <c r="P49" s="1">
        <v>6569.6480000000001</v>
      </c>
      <c r="Q49" s="1">
        <v>13422.578</v>
      </c>
      <c r="R49" s="1">
        <v>9904.92</v>
      </c>
      <c r="S49" s="1">
        <v>140.90234000000001</v>
      </c>
    </row>
    <row r="50" spans="1:19" x14ac:dyDescent="0.2">
      <c r="A50" s="1" t="s">
        <v>21</v>
      </c>
      <c r="B50" s="1">
        <v>-1720755923</v>
      </c>
      <c r="C50" s="1">
        <v>250</v>
      </c>
      <c r="D50" s="1">
        <v>432.71850000000001</v>
      </c>
      <c r="E50" s="1">
        <v>182.71850000000001</v>
      </c>
      <c r="F50" s="1">
        <v>404.01925999999997</v>
      </c>
      <c r="G50" s="1">
        <v>154.01926</v>
      </c>
      <c r="H50" s="1">
        <v>404.01925999999997</v>
      </c>
      <c r="I50" s="1">
        <v>154.01926</v>
      </c>
      <c r="J50" s="1">
        <v>10712.137000000001</v>
      </c>
      <c r="K50" s="1">
        <v>11996.487999999999</v>
      </c>
      <c r="L50" s="1">
        <v>10433.183000000001</v>
      </c>
      <c r="M50" s="1">
        <v>12767.02</v>
      </c>
      <c r="N50" s="1">
        <v>11865.538</v>
      </c>
      <c r="O50" s="1">
        <v>11996.487999999999</v>
      </c>
      <c r="P50" s="1">
        <v>6578.3393999999998</v>
      </c>
      <c r="Q50" s="1">
        <v>2333.837</v>
      </c>
      <c r="R50" s="1">
        <v>1284.3516</v>
      </c>
      <c r="S50" s="1">
        <v>130.9502</v>
      </c>
    </row>
    <row r="51" spans="1:19" x14ac:dyDescent="0.2">
      <c r="A51" s="1" t="s">
        <v>19</v>
      </c>
      <c r="B51" s="1">
        <v>713249548</v>
      </c>
      <c r="C51" s="1">
        <v>250</v>
      </c>
      <c r="D51" s="1">
        <v>502.92975000000001</v>
      </c>
      <c r="E51" s="1">
        <v>252.92975000000001</v>
      </c>
      <c r="F51" s="1">
        <v>383.85422</v>
      </c>
      <c r="G51" s="1">
        <v>133.85422</v>
      </c>
      <c r="H51" s="1">
        <v>383.85422</v>
      </c>
      <c r="I51" s="1">
        <v>133.85422</v>
      </c>
      <c r="J51" s="1">
        <v>9906.6044999999995</v>
      </c>
      <c r="K51" s="1">
        <v>11304.681</v>
      </c>
      <c r="L51" s="1">
        <v>10724.235000000001</v>
      </c>
      <c r="M51" s="1">
        <v>15329.925999999999</v>
      </c>
      <c r="N51" s="1">
        <v>11116.831</v>
      </c>
      <c r="O51" s="1">
        <v>11304.68</v>
      </c>
      <c r="P51" s="1">
        <v>5815.7606999999998</v>
      </c>
      <c r="Q51" s="1">
        <v>4605.6904000000004</v>
      </c>
      <c r="R51" s="1">
        <v>1398.0762</v>
      </c>
      <c r="S51" s="1">
        <v>187.84863000000001</v>
      </c>
    </row>
    <row r="52" spans="1:19" x14ac:dyDescent="0.2">
      <c r="A52" s="1" t="s">
        <v>26</v>
      </c>
      <c r="B52" s="1">
        <v>826247555</v>
      </c>
      <c r="C52" s="1">
        <v>250</v>
      </c>
      <c r="D52" s="1">
        <v>616.20263999999997</v>
      </c>
      <c r="E52" s="1">
        <v>366.20263999999997</v>
      </c>
      <c r="F52" s="1">
        <v>606.76635999999996</v>
      </c>
      <c r="G52" s="1">
        <v>356.76636000000002</v>
      </c>
      <c r="H52" s="1">
        <v>606.76635999999996</v>
      </c>
      <c r="I52" s="1">
        <v>356.76636000000002</v>
      </c>
      <c r="J52" s="1">
        <v>17583.455000000002</v>
      </c>
      <c r="K52" s="1">
        <v>20743.34</v>
      </c>
      <c r="L52" s="1">
        <v>17041.82</v>
      </c>
      <c r="M52" s="1">
        <v>21165.662</v>
      </c>
      <c r="N52" s="1">
        <v>20663.2</v>
      </c>
      <c r="O52" s="1">
        <v>20743.34</v>
      </c>
      <c r="P52" s="1">
        <v>5481.3040000000001</v>
      </c>
      <c r="Q52" s="1">
        <v>4123.8419999999996</v>
      </c>
      <c r="R52" s="1">
        <v>3159.8847999999998</v>
      </c>
      <c r="S52" s="1">
        <v>80.140625</v>
      </c>
    </row>
    <row r="53" spans="1:19" x14ac:dyDescent="0.2">
      <c r="A53" s="1" t="s">
        <v>19</v>
      </c>
      <c r="B53" s="1">
        <v>785368874</v>
      </c>
      <c r="C53" s="1">
        <v>250</v>
      </c>
      <c r="D53" s="1">
        <v>774.36260000000004</v>
      </c>
      <c r="E53" s="1">
        <v>524.36260000000004</v>
      </c>
      <c r="F53" s="1">
        <v>752.15409999999997</v>
      </c>
      <c r="G53" s="1">
        <v>502.15410000000003</v>
      </c>
      <c r="H53" s="1">
        <v>752.15409999999997</v>
      </c>
      <c r="I53" s="1">
        <v>502.15410000000003</v>
      </c>
      <c r="J53" s="1">
        <v>17428.048999999999</v>
      </c>
      <c r="K53" s="1">
        <v>23927.256000000001</v>
      </c>
      <c r="L53" s="1">
        <v>11867.5625</v>
      </c>
      <c r="M53" s="1">
        <v>25008.785</v>
      </c>
      <c r="N53" s="1">
        <v>23543.717000000001</v>
      </c>
      <c r="O53" s="1">
        <v>23927.256000000001</v>
      </c>
      <c r="P53" s="1">
        <v>6520.16</v>
      </c>
      <c r="Q53" s="1">
        <v>13141.223</v>
      </c>
      <c r="R53" s="1">
        <v>6499.2070000000003</v>
      </c>
      <c r="S53" s="1">
        <v>383.53906000000001</v>
      </c>
    </row>
    <row r="54" spans="1:19" x14ac:dyDescent="0.2">
      <c r="A54" s="1" t="s">
        <v>25</v>
      </c>
      <c r="B54" s="1">
        <v>1006981601</v>
      </c>
      <c r="C54" s="1">
        <v>250</v>
      </c>
      <c r="D54" s="1">
        <v>1103.1101000000001</v>
      </c>
      <c r="E54" s="1">
        <v>853.11009999999999</v>
      </c>
      <c r="F54" s="1">
        <v>1103.1101000000001</v>
      </c>
      <c r="G54" s="1">
        <v>853.11009999999999</v>
      </c>
      <c r="H54" s="1">
        <v>1103.1101000000001</v>
      </c>
      <c r="I54" s="1">
        <v>853.11009999999999</v>
      </c>
      <c r="J54" s="1">
        <v>36964.160000000003</v>
      </c>
      <c r="K54" s="1">
        <v>54722.15</v>
      </c>
      <c r="L54" s="1">
        <v>32340.68</v>
      </c>
      <c r="M54" s="1">
        <v>54722.15</v>
      </c>
      <c r="N54" s="1">
        <v>54436.387000000002</v>
      </c>
      <c r="O54" s="1">
        <v>54722.15</v>
      </c>
      <c r="P54" s="1">
        <v>5837.7380000000003</v>
      </c>
      <c r="Q54" s="1">
        <v>22381.469000000001</v>
      </c>
      <c r="R54" s="1">
        <v>17757.988000000001</v>
      </c>
      <c r="S54" s="1">
        <v>285.76172000000003</v>
      </c>
    </row>
    <row r="55" spans="1:19" x14ac:dyDescent="0.2">
      <c r="A55" s="1" t="s">
        <v>20</v>
      </c>
      <c r="B55" s="1">
        <v>114827670</v>
      </c>
      <c r="C55" s="1">
        <v>250</v>
      </c>
      <c r="D55" s="1">
        <v>773.37756000000002</v>
      </c>
      <c r="E55" s="1">
        <v>523.37756000000002</v>
      </c>
      <c r="F55" s="1">
        <v>667.94839999999999</v>
      </c>
      <c r="G55" s="1">
        <v>417.94842999999997</v>
      </c>
      <c r="H55" s="1">
        <v>667.94839999999999</v>
      </c>
      <c r="I55" s="1">
        <v>417.94842999999997</v>
      </c>
      <c r="J55" s="1">
        <v>18871.666000000001</v>
      </c>
      <c r="K55" s="1">
        <v>23203.697</v>
      </c>
      <c r="L55" s="1">
        <v>16415.146000000001</v>
      </c>
      <c r="M55" s="1">
        <v>27891.398000000001</v>
      </c>
      <c r="N55" s="1">
        <v>22936.831999999999</v>
      </c>
      <c r="O55" s="1">
        <v>23203.695</v>
      </c>
      <c r="P55" s="1">
        <v>6458.6206000000002</v>
      </c>
      <c r="Q55" s="1">
        <v>11476.252</v>
      </c>
      <c r="R55" s="1">
        <v>4332.0312000000004</v>
      </c>
      <c r="S55" s="1">
        <v>266.86327999999997</v>
      </c>
    </row>
    <row r="56" spans="1:19" x14ac:dyDescent="0.2">
      <c r="A56" s="1" t="s">
        <v>20</v>
      </c>
      <c r="B56" s="1">
        <v>316430616</v>
      </c>
      <c r="C56" s="1">
        <v>250</v>
      </c>
      <c r="D56" s="1">
        <v>757.11114999999995</v>
      </c>
      <c r="E56" s="1">
        <v>507.11115000000001</v>
      </c>
      <c r="F56" s="1">
        <v>447.96337999999997</v>
      </c>
      <c r="G56" s="1">
        <v>197.96338</v>
      </c>
      <c r="H56" s="1">
        <v>447.96337999999997</v>
      </c>
      <c r="I56" s="1">
        <v>197.96338</v>
      </c>
      <c r="J56" s="1">
        <v>12038.24</v>
      </c>
      <c r="K56" s="1">
        <v>13592.194</v>
      </c>
      <c r="L56" s="1">
        <v>11943.21</v>
      </c>
      <c r="M56" s="1">
        <v>26681.395</v>
      </c>
      <c r="N56" s="1">
        <v>13353.527</v>
      </c>
      <c r="O56" s="1">
        <v>13592.195</v>
      </c>
      <c r="P56" s="1">
        <v>6799.5640000000003</v>
      </c>
      <c r="Q56" s="1">
        <v>14738.186</v>
      </c>
      <c r="R56" s="1">
        <v>1553.9550999999999</v>
      </c>
      <c r="S56" s="1">
        <v>238.66895</v>
      </c>
    </row>
    <row r="57" spans="1:19" x14ac:dyDescent="0.2">
      <c r="A57" s="1" t="s">
        <v>21</v>
      </c>
      <c r="B57" s="1">
        <v>-406689046</v>
      </c>
      <c r="C57" s="1">
        <v>250</v>
      </c>
      <c r="D57" s="1">
        <v>427.11610000000002</v>
      </c>
      <c r="E57" s="1">
        <v>177.11609000000001</v>
      </c>
      <c r="F57" s="1">
        <v>339.71667000000002</v>
      </c>
      <c r="G57" s="1">
        <v>89.716674999999995</v>
      </c>
      <c r="H57" s="1">
        <v>339.71667000000002</v>
      </c>
      <c r="I57" s="1">
        <v>89.716674999999995</v>
      </c>
      <c r="J57" s="1">
        <v>11225.683999999999</v>
      </c>
      <c r="K57" s="1">
        <v>11668.67</v>
      </c>
      <c r="L57" s="1">
        <v>14556.55</v>
      </c>
      <c r="M57" s="1">
        <v>15627.735000000001</v>
      </c>
      <c r="N57" s="1">
        <v>11652.4</v>
      </c>
      <c r="O57" s="1">
        <v>11668.671</v>
      </c>
      <c r="P57" s="1">
        <v>7152.0389999999998</v>
      </c>
      <c r="Q57" s="1">
        <v>1071.1846</v>
      </c>
      <c r="R57" s="1">
        <v>442.98584</v>
      </c>
      <c r="S57" s="1">
        <v>16.270019999999999</v>
      </c>
    </row>
    <row r="58" spans="1:19" x14ac:dyDescent="0.2">
      <c r="A58" s="1" t="s">
        <v>21</v>
      </c>
      <c r="B58" s="1">
        <v>-9578651</v>
      </c>
      <c r="C58" s="1">
        <v>250</v>
      </c>
      <c r="D58" s="1">
        <v>769.85649999999998</v>
      </c>
      <c r="E58" s="1">
        <v>519.85649999999998</v>
      </c>
      <c r="F58" s="1">
        <v>361.34622000000002</v>
      </c>
      <c r="G58" s="1">
        <v>111.34622</v>
      </c>
      <c r="H58" s="1">
        <v>361.34622000000002</v>
      </c>
      <c r="I58" s="1">
        <v>111.34622</v>
      </c>
      <c r="J58" s="1">
        <v>8504.9269999999997</v>
      </c>
      <c r="K58" s="1">
        <v>8748.0889999999999</v>
      </c>
      <c r="L58" s="1">
        <v>17036.43</v>
      </c>
      <c r="M58" s="1">
        <v>27984.54</v>
      </c>
      <c r="N58" s="1">
        <v>8708.4500000000007</v>
      </c>
      <c r="O58" s="1">
        <v>8748.0889999999999</v>
      </c>
      <c r="P58" s="1">
        <v>5089.0770000000002</v>
      </c>
      <c r="Q58" s="1">
        <v>10948.107</v>
      </c>
      <c r="R58" s="1">
        <v>243.16162</v>
      </c>
      <c r="S58" s="1">
        <v>39.638669999999998</v>
      </c>
    </row>
    <row r="59" spans="1:19" x14ac:dyDescent="0.2">
      <c r="A59" s="1" t="s">
        <v>20</v>
      </c>
      <c r="B59" s="1">
        <v>103950130</v>
      </c>
      <c r="C59" s="1">
        <v>250</v>
      </c>
      <c r="D59" s="1">
        <v>1300.9331999999999</v>
      </c>
      <c r="E59" s="1">
        <v>1050.9331999999999</v>
      </c>
      <c r="F59" s="1">
        <v>1127.5044</v>
      </c>
      <c r="G59" s="1">
        <v>877.50440000000003</v>
      </c>
      <c r="H59" s="1">
        <v>1127.5044</v>
      </c>
      <c r="I59" s="1">
        <v>877.50440000000003</v>
      </c>
      <c r="J59" s="1">
        <v>39395.222999999998</v>
      </c>
      <c r="K59" s="1">
        <v>62643.125</v>
      </c>
      <c r="L59" s="1">
        <v>23110.474999999999</v>
      </c>
      <c r="M59" s="1">
        <v>73874.539999999994</v>
      </c>
      <c r="N59" s="1">
        <v>61348.277000000002</v>
      </c>
      <c r="O59" s="1">
        <v>62643.125</v>
      </c>
      <c r="P59" s="1">
        <v>7814.8446999999996</v>
      </c>
      <c r="Q59" s="1">
        <v>50764.065999999999</v>
      </c>
      <c r="R59" s="1">
        <v>23247.903999999999</v>
      </c>
      <c r="S59" s="1">
        <v>1294.8516</v>
      </c>
    </row>
    <row r="60" spans="1:19" x14ac:dyDescent="0.2">
      <c r="A60" s="1" t="s">
        <v>20</v>
      </c>
      <c r="B60" s="1">
        <v>428964495</v>
      </c>
      <c r="C60" s="1">
        <v>250</v>
      </c>
      <c r="D60" s="1">
        <v>998.93240000000003</v>
      </c>
      <c r="E60" s="1">
        <v>748.93240000000003</v>
      </c>
      <c r="F60" s="1">
        <v>951.21600000000001</v>
      </c>
      <c r="G60" s="1">
        <v>701.21600000000001</v>
      </c>
      <c r="H60" s="1">
        <v>951.21600000000001</v>
      </c>
      <c r="I60" s="1">
        <v>701.21600000000001</v>
      </c>
      <c r="J60" s="1">
        <v>22434.697</v>
      </c>
      <c r="K60" s="1">
        <v>43358.77</v>
      </c>
      <c r="L60" s="1">
        <v>14918.281999999999</v>
      </c>
      <c r="M60" s="1">
        <v>45894.42</v>
      </c>
      <c r="N60" s="1">
        <v>42598.83</v>
      </c>
      <c r="O60" s="1">
        <v>43358.77</v>
      </c>
      <c r="P60" s="1">
        <v>5654.3770000000004</v>
      </c>
      <c r="Q60" s="1">
        <v>30976.143</v>
      </c>
      <c r="R60" s="1">
        <v>20924.07</v>
      </c>
      <c r="S60" s="1">
        <v>759.9375</v>
      </c>
    </row>
    <row r="61" spans="1:19" x14ac:dyDescent="0.2">
      <c r="A61" s="1" t="s">
        <v>20</v>
      </c>
      <c r="B61" s="1">
        <v>277769676</v>
      </c>
      <c r="C61" s="1">
        <v>250</v>
      </c>
      <c r="D61" s="1">
        <v>713.40026999999998</v>
      </c>
      <c r="E61" s="1">
        <v>463.40026999999998</v>
      </c>
      <c r="F61" s="1">
        <v>537.07929999999999</v>
      </c>
      <c r="G61" s="1">
        <v>287.07927999999998</v>
      </c>
      <c r="H61" s="1">
        <v>537.07929999999999</v>
      </c>
      <c r="I61" s="1">
        <v>287.07927999999998</v>
      </c>
      <c r="J61" s="1">
        <v>14345.608</v>
      </c>
      <c r="K61" s="1">
        <v>17065.615000000002</v>
      </c>
      <c r="L61" s="1">
        <v>11692.898999999999</v>
      </c>
      <c r="M61" s="1">
        <v>25537.594000000001</v>
      </c>
      <c r="N61" s="1">
        <v>16522.45</v>
      </c>
      <c r="O61" s="1">
        <v>17065.615000000002</v>
      </c>
      <c r="P61" s="1">
        <v>5929.9354999999996</v>
      </c>
      <c r="Q61" s="1">
        <v>13844.694</v>
      </c>
      <c r="R61" s="1">
        <v>2720.0068000000001</v>
      </c>
      <c r="S61" s="1">
        <v>543.16600000000005</v>
      </c>
    </row>
    <row r="62" spans="1:19" x14ac:dyDescent="0.2">
      <c r="A62" s="1" t="s">
        <v>23</v>
      </c>
      <c r="B62" s="1">
        <v>1602222556</v>
      </c>
      <c r="C62" s="1">
        <v>250</v>
      </c>
      <c r="D62" s="1">
        <v>554.26526000000001</v>
      </c>
      <c r="E62" s="1">
        <v>304.26526000000001</v>
      </c>
      <c r="F62" s="1">
        <v>544.77530000000002</v>
      </c>
      <c r="G62" s="1">
        <v>294.77533</v>
      </c>
      <c r="H62" s="1">
        <v>544.77530000000002</v>
      </c>
      <c r="I62" s="1">
        <v>294.77533</v>
      </c>
      <c r="J62" s="1">
        <v>17432.248</v>
      </c>
      <c r="K62" s="1">
        <v>19255.187999999998</v>
      </c>
      <c r="L62" s="1">
        <v>16976.263999999999</v>
      </c>
      <c r="M62" s="1">
        <v>19621.883000000002</v>
      </c>
      <c r="N62" s="1">
        <v>19188.516</v>
      </c>
      <c r="O62" s="1">
        <v>19255.187999999998</v>
      </c>
      <c r="P62" s="1">
        <v>7550.1589999999997</v>
      </c>
      <c r="Q62" s="1">
        <v>2645.6181999999999</v>
      </c>
      <c r="R62" s="1">
        <v>1822.9385</v>
      </c>
      <c r="S62" s="1">
        <v>66.670900000000003</v>
      </c>
    </row>
    <row r="63" spans="1:19" x14ac:dyDescent="0.2">
      <c r="A63" s="1" t="s">
        <v>23</v>
      </c>
      <c r="B63" s="1">
        <v>1124888674</v>
      </c>
      <c r="C63" s="1">
        <v>250</v>
      </c>
      <c r="D63" s="1">
        <v>601.49109999999996</v>
      </c>
      <c r="E63" s="1">
        <v>351.49110000000002</v>
      </c>
      <c r="F63" s="1">
        <v>582.75459999999998</v>
      </c>
      <c r="G63" s="1">
        <v>332.75457999999998</v>
      </c>
      <c r="H63" s="1">
        <v>582.75459999999998</v>
      </c>
      <c r="I63" s="1">
        <v>332.75457999999998</v>
      </c>
      <c r="J63" s="1">
        <v>19996.625</v>
      </c>
      <c r="K63" s="1">
        <v>22641.741999999998</v>
      </c>
      <c r="L63" s="1">
        <v>20580.607</v>
      </c>
      <c r="M63" s="1">
        <v>23488.3</v>
      </c>
      <c r="N63" s="1">
        <v>22586.91</v>
      </c>
      <c r="O63" s="1">
        <v>22641.741999999998</v>
      </c>
      <c r="P63" s="1">
        <v>6913.1313</v>
      </c>
      <c r="Q63" s="1">
        <v>2907.6934000000001</v>
      </c>
      <c r="R63" s="1">
        <v>2645.1172000000001</v>
      </c>
      <c r="S63" s="1">
        <v>54.832030000000003</v>
      </c>
    </row>
    <row r="64" spans="1:19" x14ac:dyDescent="0.2">
      <c r="A64" s="1" t="s">
        <v>20</v>
      </c>
      <c r="B64" s="1">
        <v>-612012627</v>
      </c>
      <c r="C64" s="1">
        <v>250</v>
      </c>
      <c r="D64" s="1">
        <v>359.47820000000002</v>
      </c>
      <c r="E64" s="1">
        <v>109.47821</v>
      </c>
      <c r="F64" s="1">
        <v>349.90879999999999</v>
      </c>
      <c r="G64" s="1">
        <v>99.908810000000003</v>
      </c>
      <c r="H64" s="1">
        <v>349.90879999999999</v>
      </c>
      <c r="I64" s="1">
        <v>99.908810000000003</v>
      </c>
      <c r="J64" s="1">
        <v>11310.48</v>
      </c>
      <c r="K64" s="1">
        <v>11600.925999999999</v>
      </c>
      <c r="L64" s="1">
        <v>11591.772999999999</v>
      </c>
      <c r="M64" s="1">
        <v>12058.547</v>
      </c>
      <c r="N64" s="1">
        <v>11565.815000000001</v>
      </c>
      <c r="O64" s="1">
        <v>11600.925999999999</v>
      </c>
      <c r="P64" s="1">
        <v>7190.13</v>
      </c>
      <c r="Q64" s="1">
        <v>466.77393000000001</v>
      </c>
      <c r="R64" s="1">
        <v>290.44580000000002</v>
      </c>
      <c r="S64" s="1">
        <v>35.110840000000003</v>
      </c>
    </row>
    <row r="65" spans="1:19" x14ac:dyDescent="0.2">
      <c r="A65" s="1" t="s">
        <v>21</v>
      </c>
      <c r="B65" s="1">
        <v>1996655901</v>
      </c>
      <c r="C65" s="1">
        <v>250</v>
      </c>
      <c r="D65" s="1">
        <v>785.1748</v>
      </c>
      <c r="E65" s="1">
        <v>535.1748</v>
      </c>
      <c r="F65" s="1">
        <v>781.2527</v>
      </c>
      <c r="G65" s="1">
        <v>531.2527</v>
      </c>
      <c r="H65" s="1">
        <v>781.2527</v>
      </c>
      <c r="I65" s="1">
        <v>531.2527</v>
      </c>
      <c r="J65" s="1">
        <v>21341.758000000002</v>
      </c>
      <c r="K65" s="1">
        <v>30103.58</v>
      </c>
      <c r="L65" s="1">
        <v>17158.61</v>
      </c>
      <c r="M65" s="1">
        <v>30283.423999999999</v>
      </c>
      <c r="N65" s="1">
        <v>29790.671999999999</v>
      </c>
      <c r="O65" s="1">
        <v>30103.58</v>
      </c>
      <c r="P65" s="1">
        <v>5818.8852999999999</v>
      </c>
      <c r="Q65" s="1">
        <v>13124.814</v>
      </c>
      <c r="R65" s="1">
        <v>8761.8220000000001</v>
      </c>
      <c r="S65" s="1">
        <v>312.90820000000002</v>
      </c>
    </row>
    <row r="66" spans="1:19" x14ac:dyDescent="0.2">
      <c r="A66" s="1" t="s">
        <v>21</v>
      </c>
      <c r="B66" s="1">
        <v>-1298180151</v>
      </c>
      <c r="C66" s="1">
        <v>250</v>
      </c>
      <c r="D66" s="1">
        <v>953.36632999999995</v>
      </c>
      <c r="E66" s="1">
        <v>703.36632999999995</v>
      </c>
      <c r="F66" s="1">
        <v>813.36425999999994</v>
      </c>
      <c r="G66" s="1">
        <v>563.36425999999994</v>
      </c>
      <c r="H66" s="1">
        <v>813.36425999999994</v>
      </c>
      <c r="I66" s="1">
        <v>563.36425999999994</v>
      </c>
      <c r="J66" s="1">
        <v>23938.775000000001</v>
      </c>
      <c r="K66" s="1">
        <v>35408.383000000002</v>
      </c>
      <c r="L66" s="1">
        <v>17672.53</v>
      </c>
      <c r="M66" s="1">
        <v>43346.23</v>
      </c>
      <c r="N66" s="1">
        <v>34484.535000000003</v>
      </c>
      <c r="O66" s="1">
        <v>35408.383000000002</v>
      </c>
      <c r="P66" s="1">
        <v>7216.3440000000001</v>
      </c>
      <c r="Q66" s="1">
        <v>25673.701000000001</v>
      </c>
      <c r="R66" s="1">
        <v>11469.607</v>
      </c>
      <c r="S66" s="1">
        <v>923.84766000000002</v>
      </c>
    </row>
    <row r="67" spans="1:19" x14ac:dyDescent="0.2">
      <c r="A67" s="1" t="s">
        <v>25</v>
      </c>
      <c r="B67" s="1">
        <v>80545937</v>
      </c>
      <c r="C67" s="1">
        <v>250</v>
      </c>
      <c r="D67" s="1">
        <v>676.62114999999994</v>
      </c>
      <c r="E67" s="1">
        <v>426.62115</v>
      </c>
      <c r="F67" s="1">
        <v>600.15150000000006</v>
      </c>
      <c r="G67" s="1">
        <v>350.1515</v>
      </c>
      <c r="H67" s="1">
        <v>600.15150000000006</v>
      </c>
      <c r="I67" s="1">
        <v>350.1515</v>
      </c>
      <c r="J67" s="1">
        <v>18885.763999999999</v>
      </c>
      <c r="K67" s="1">
        <v>22034.9</v>
      </c>
      <c r="L67" s="1">
        <v>20410.309000000001</v>
      </c>
      <c r="M67" s="1">
        <v>26163.105</v>
      </c>
      <c r="N67" s="1">
        <v>21940.695</v>
      </c>
      <c r="O67" s="1">
        <v>22034.9</v>
      </c>
      <c r="P67" s="1">
        <v>5990.9745999999996</v>
      </c>
      <c r="Q67" s="1">
        <v>5752.7969999999996</v>
      </c>
      <c r="R67" s="1">
        <v>3149.1367</v>
      </c>
      <c r="S67" s="1">
        <v>94.205079999999995</v>
      </c>
    </row>
    <row r="68" spans="1:19" x14ac:dyDescent="0.2">
      <c r="A68" s="1" t="s">
        <v>24</v>
      </c>
      <c r="B68" s="1">
        <v>-712186726</v>
      </c>
      <c r="C68" s="1">
        <v>250</v>
      </c>
      <c r="D68" s="1">
        <v>794.46479999999997</v>
      </c>
      <c r="E68" s="1">
        <v>544.46479999999997</v>
      </c>
      <c r="F68" s="1">
        <v>804.90480000000002</v>
      </c>
      <c r="G68" s="1">
        <v>554.90480000000002</v>
      </c>
      <c r="H68" s="1">
        <v>804.90480000000002</v>
      </c>
      <c r="I68" s="1">
        <v>554.90480000000002</v>
      </c>
      <c r="J68" s="1">
        <v>26802.592000000001</v>
      </c>
      <c r="K68" s="1">
        <v>32511.215</v>
      </c>
      <c r="L68" s="1">
        <v>24221.598000000002</v>
      </c>
      <c r="M68" s="1">
        <v>32000.34</v>
      </c>
      <c r="N68" s="1">
        <v>32409.563999999998</v>
      </c>
      <c r="O68" s="1">
        <v>32511.215</v>
      </c>
      <c r="P68" s="1">
        <v>5962.0234</v>
      </c>
      <c r="Q68" s="1">
        <v>7778.7420000000002</v>
      </c>
      <c r="R68" s="1">
        <v>5708.6229999999996</v>
      </c>
      <c r="S68" s="1">
        <v>101.65039</v>
      </c>
    </row>
    <row r="69" spans="1:19" x14ac:dyDescent="0.2">
      <c r="A69" s="1" t="s">
        <v>20</v>
      </c>
      <c r="B69" s="1">
        <v>1734157801</v>
      </c>
      <c r="C69" s="1">
        <v>250</v>
      </c>
      <c r="D69" s="1">
        <v>729.81579999999997</v>
      </c>
      <c r="E69" s="1">
        <v>479.81580000000002</v>
      </c>
      <c r="F69" s="1">
        <v>471.48253999999997</v>
      </c>
      <c r="G69" s="1">
        <v>221.48254</v>
      </c>
      <c r="H69" s="1">
        <v>471.48253999999997</v>
      </c>
      <c r="I69" s="1">
        <v>221.48254</v>
      </c>
      <c r="J69" s="1">
        <v>13501.226000000001</v>
      </c>
      <c r="K69" s="1">
        <v>14487.138000000001</v>
      </c>
      <c r="L69" s="1">
        <v>17513.945</v>
      </c>
      <c r="M69" s="1">
        <v>25698.261999999999</v>
      </c>
      <c r="N69" s="1">
        <v>14359.831</v>
      </c>
      <c r="O69" s="1">
        <v>14487.137000000001</v>
      </c>
      <c r="P69" s="1">
        <v>6132.402</v>
      </c>
      <c r="Q69" s="1">
        <v>8184.3145000000004</v>
      </c>
      <c r="R69" s="1">
        <v>985.9126</v>
      </c>
      <c r="S69" s="1">
        <v>127.30468999999999</v>
      </c>
    </row>
    <row r="70" spans="1:19" x14ac:dyDescent="0.2">
      <c r="A70" s="1" t="s">
        <v>19</v>
      </c>
      <c r="B70" s="1">
        <v>1758599912</v>
      </c>
      <c r="C70" s="1">
        <v>250</v>
      </c>
      <c r="D70" s="1">
        <v>828.76250000000005</v>
      </c>
      <c r="E70" s="1">
        <v>578.76250000000005</v>
      </c>
      <c r="F70" s="1">
        <v>624.80039999999997</v>
      </c>
      <c r="G70" s="1">
        <v>374.80040000000002</v>
      </c>
      <c r="H70" s="1">
        <v>624.80039999999997</v>
      </c>
      <c r="I70" s="1">
        <v>374.80040000000002</v>
      </c>
      <c r="J70" s="1">
        <v>16021.931</v>
      </c>
      <c r="K70" s="1">
        <v>21808.453000000001</v>
      </c>
      <c r="L70" s="1">
        <v>11973.869000000001</v>
      </c>
      <c r="M70" s="1">
        <v>30797.785</v>
      </c>
      <c r="N70" s="1">
        <v>21481.245999999999</v>
      </c>
      <c r="O70" s="1">
        <v>21808.453000000001</v>
      </c>
      <c r="P70" s="1">
        <v>5385.3159999999998</v>
      </c>
      <c r="Q70" s="1">
        <v>18823.916000000001</v>
      </c>
      <c r="R70" s="1">
        <v>5786.5214999999998</v>
      </c>
      <c r="S70" s="1">
        <v>327.20702999999997</v>
      </c>
    </row>
    <row r="71" spans="1:19" x14ac:dyDescent="0.2">
      <c r="A71" s="1" t="s">
        <v>21</v>
      </c>
      <c r="B71" s="1">
        <v>1220024408</v>
      </c>
      <c r="C71" s="1">
        <v>250</v>
      </c>
      <c r="D71" s="1">
        <v>1195.7194999999999</v>
      </c>
      <c r="E71" s="1">
        <v>945.71950000000004</v>
      </c>
      <c r="F71" s="1">
        <v>1203.6821</v>
      </c>
      <c r="G71" s="1">
        <v>953.68209999999999</v>
      </c>
      <c r="H71" s="1">
        <v>1203.6821</v>
      </c>
      <c r="I71" s="1">
        <v>953.68209999999999</v>
      </c>
      <c r="J71" s="1">
        <v>34727.163999999997</v>
      </c>
      <c r="K71" s="1">
        <v>74700.88</v>
      </c>
      <c r="L71" s="1">
        <v>22560.91</v>
      </c>
      <c r="M71" s="1">
        <v>74029.490000000005</v>
      </c>
      <c r="N71" s="1">
        <v>73120.766000000003</v>
      </c>
      <c r="O71" s="1">
        <v>74700.89</v>
      </c>
      <c r="P71" s="1">
        <v>6788.5356000000002</v>
      </c>
      <c r="Q71" s="1">
        <v>51468.58</v>
      </c>
      <c r="R71" s="1">
        <v>39973.714999999997</v>
      </c>
      <c r="S71" s="1">
        <v>1580.125</v>
      </c>
    </row>
    <row r="72" spans="1:19" x14ac:dyDescent="0.2">
      <c r="A72" s="1" t="s">
        <v>20</v>
      </c>
      <c r="B72" s="1">
        <v>110083800</v>
      </c>
      <c r="C72" s="1">
        <v>250</v>
      </c>
      <c r="D72" s="1">
        <v>509.13850000000002</v>
      </c>
      <c r="E72" s="1">
        <v>259.13850000000002</v>
      </c>
      <c r="F72" s="1">
        <v>503.83996999999999</v>
      </c>
      <c r="G72" s="1">
        <v>253.83996999999999</v>
      </c>
      <c r="H72" s="1">
        <v>503.83996999999999</v>
      </c>
      <c r="I72" s="1">
        <v>253.83996999999999</v>
      </c>
      <c r="J72" s="1">
        <v>13934.187</v>
      </c>
      <c r="K72" s="1">
        <v>14542.493</v>
      </c>
      <c r="L72" s="1">
        <v>13638.824000000001</v>
      </c>
      <c r="M72" s="1">
        <v>14762.020500000001</v>
      </c>
      <c r="N72" s="1">
        <v>14510.571</v>
      </c>
      <c r="O72" s="1">
        <v>14542.493</v>
      </c>
      <c r="P72" s="1">
        <v>4835.1045000000004</v>
      </c>
      <c r="Q72" s="1">
        <v>1123.1953000000001</v>
      </c>
      <c r="R72" s="1">
        <v>608.30664000000002</v>
      </c>
      <c r="S72" s="1">
        <v>31.920898000000001</v>
      </c>
    </row>
    <row r="73" spans="1:19" x14ac:dyDescent="0.2">
      <c r="A73" s="1" t="s">
        <v>19</v>
      </c>
      <c r="B73" s="1">
        <v>-2135800093</v>
      </c>
      <c r="C73" s="1">
        <v>250</v>
      </c>
      <c r="D73" s="1">
        <v>1229.6685</v>
      </c>
      <c r="E73" s="1">
        <v>979.66845999999998</v>
      </c>
      <c r="F73" s="1">
        <v>686.11869999999999</v>
      </c>
      <c r="G73" s="1">
        <v>436.11869999999999</v>
      </c>
      <c r="H73" s="1">
        <v>686.11869999999999</v>
      </c>
      <c r="I73" s="1">
        <v>436.11869999999999</v>
      </c>
      <c r="J73" s="1">
        <v>18029.484</v>
      </c>
      <c r="K73" s="1">
        <v>24755.437999999998</v>
      </c>
      <c r="L73" s="1">
        <v>16348.105</v>
      </c>
      <c r="M73" s="1">
        <v>49994.03</v>
      </c>
      <c r="N73" s="1">
        <v>24143.453000000001</v>
      </c>
      <c r="O73" s="1">
        <v>24755.439999999999</v>
      </c>
      <c r="P73" s="1">
        <v>6205.701</v>
      </c>
      <c r="Q73" s="1">
        <v>33645.919999999998</v>
      </c>
      <c r="R73" s="1">
        <v>6725.9530000000004</v>
      </c>
      <c r="S73" s="1">
        <v>611.98630000000003</v>
      </c>
    </row>
    <row r="74" spans="1:19" x14ac:dyDescent="0.2">
      <c r="A74" s="1" t="s">
        <v>23</v>
      </c>
      <c r="B74" s="1">
        <v>1702456891</v>
      </c>
      <c r="C74" s="1">
        <v>250</v>
      </c>
      <c r="D74" s="1">
        <v>902.82870000000003</v>
      </c>
      <c r="E74" s="1">
        <v>652.82870000000003</v>
      </c>
      <c r="F74" s="1">
        <v>905.80510000000004</v>
      </c>
      <c r="G74" s="1">
        <v>655.80510000000004</v>
      </c>
      <c r="H74" s="1">
        <v>905.80510000000004</v>
      </c>
      <c r="I74" s="1">
        <v>655.80510000000004</v>
      </c>
      <c r="J74" s="1">
        <v>27139.719000000001</v>
      </c>
      <c r="K74" s="1">
        <v>32717.370999999999</v>
      </c>
      <c r="L74" s="1">
        <v>26485.815999999999</v>
      </c>
      <c r="M74" s="1">
        <v>32607.846000000001</v>
      </c>
      <c r="N74" s="1">
        <v>32661.098000000002</v>
      </c>
      <c r="O74" s="1">
        <v>32717.366999999998</v>
      </c>
      <c r="P74" s="1">
        <v>6288.37</v>
      </c>
      <c r="Q74" s="1">
        <v>6122.0312000000004</v>
      </c>
      <c r="R74" s="1">
        <v>5577.6522999999997</v>
      </c>
      <c r="S74" s="1">
        <v>56.269530000000003</v>
      </c>
    </row>
    <row r="75" spans="1:19" x14ac:dyDescent="0.2">
      <c r="A75" s="1" t="s">
        <v>25</v>
      </c>
      <c r="B75" s="1">
        <v>-503307268</v>
      </c>
      <c r="C75" s="1">
        <v>250</v>
      </c>
      <c r="D75" s="1">
        <v>638</v>
      </c>
      <c r="E75" s="1">
        <v>388</v>
      </c>
      <c r="F75" s="1">
        <v>631.76635999999996</v>
      </c>
      <c r="G75" s="1">
        <v>381.76636000000002</v>
      </c>
      <c r="H75" s="1">
        <v>631.76635999999996</v>
      </c>
      <c r="I75" s="1">
        <v>381.76636000000002</v>
      </c>
      <c r="J75" s="1">
        <v>19748.22</v>
      </c>
      <c r="K75" s="1">
        <v>24108.958999999999</v>
      </c>
      <c r="L75" s="1">
        <v>18793.414000000001</v>
      </c>
      <c r="M75" s="1">
        <v>24435.074000000001</v>
      </c>
      <c r="N75" s="1">
        <v>23973.107</v>
      </c>
      <c r="O75" s="1">
        <v>24108.956999999999</v>
      </c>
      <c r="P75" s="1">
        <v>6127.5083000000004</v>
      </c>
      <c r="Q75" s="1">
        <v>5641.66</v>
      </c>
      <c r="R75" s="1">
        <v>4360.7393000000002</v>
      </c>
      <c r="S75" s="1">
        <v>135.84961000000001</v>
      </c>
    </row>
    <row r="76" spans="1:19" x14ac:dyDescent="0.2">
      <c r="A76" s="1" t="s">
        <v>20</v>
      </c>
      <c r="B76" s="1">
        <v>1213087600</v>
      </c>
      <c r="C76" s="1">
        <v>250</v>
      </c>
      <c r="D76" s="1">
        <v>568.9588</v>
      </c>
      <c r="E76" s="1">
        <v>318.9588</v>
      </c>
      <c r="F76" s="1">
        <v>531.66125</v>
      </c>
      <c r="G76" s="1">
        <v>281.66125</v>
      </c>
      <c r="H76" s="1">
        <v>531.66125</v>
      </c>
      <c r="I76" s="1">
        <v>281.66125</v>
      </c>
      <c r="J76" s="1">
        <v>14025.154</v>
      </c>
      <c r="K76" s="1">
        <v>16835.726999999999</v>
      </c>
      <c r="L76" s="1">
        <v>13313.688</v>
      </c>
      <c r="M76" s="1">
        <v>18473.877</v>
      </c>
      <c r="N76" s="1">
        <v>16587.486000000001</v>
      </c>
      <c r="O76" s="1">
        <v>16835.726999999999</v>
      </c>
      <c r="P76" s="1">
        <v>5528.335</v>
      </c>
      <c r="Q76" s="1">
        <v>5160.1885000000002</v>
      </c>
      <c r="R76" s="1">
        <v>2810.5722999999998</v>
      </c>
      <c r="S76" s="1">
        <v>248.24121</v>
      </c>
    </row>
    <row r="77" spans="1:19" x14ac:dyDescent="0.2">
      <c r="A77" s="1" t="s">
        <v>25</v>
      </c>
      <c r="B77" s="1">
        <v>-1081705337</v>
      </c>
      <c r="C77" s="1">
        <v>250</v>
      </c>
      <c r="D77" s="1">
        <v>837.50145999999995</v>
      </c>
      <c r="E77" s="1">
        <v>587.50145999999995</v>
      </c>
      <c r="F77" s="1">
        <v>837.0385</v>
      </c>
      <c r="G77" s="1">
        <v>587.0385</v>
      </c>
      <c r="H77" s="1">
        <v>837.0385</v>
      </c>
      <c r="I77" s="1">
        <v>587.0385</v>
      </c>
      <c r="J77" s="1">
        <v>28460.414000000001</v>
      </c>
      <c r="K77" s="1">
        <v>35997.383000000002</v>
      </c>
      <c r="L77" s="1">
        <v>28116.998</v>
      </c>
      <c r="M77" s="1">
        <v>36026.866999999998</v>
      </c>
      <c r="N77" s="1">
        <v>35902.379999999997</v>
      </c>
      <c r="O77" s="1">
        <v>35997.379999999997</v>
      </c>
      <c r="P77" s="1">
        <v>6424.5259999999998</v>
      </c>
      <c r="Q77" s="1">
        <v>7909.8689999999997</v>
      </c>
      <c r="R77" s="1">
        <v>7536.9687999999996</v>
      </c>
      <c r="S77" s="1">
        <v>95</v>
      </c>
    </row>
    <row r="78" spans="1:19" x14ac:dyDescent="0.2">
      <c r="A78" s="1" t="s">
        <v>20</v>
      </c>
      <c r="B78" s="1">
        <v>-2965150</v>
      </c>
      <c r="C78" s="1">
        <v>250</v>
      </c>
      <c r="D78" s="1">
        <v>977.84204</v>
      </c>
      <c r="E78" s="1">
        <v>727.84204</v>
      </c>
      <c r="F78" s="1">
        <v>820.03599999999994</v>
      </c>
      <c r="G78" s="1">
        <v>570.03599999999994</v>
      </c>
      <c r="H78" s="1">
        <v>820.03599999999994</v>
      </c>
      <c r="I78" s="1">
        <v>570.03599999999994</v>
      </c>
      <c r="J78" s="1">
        <v>22472.011999999999</v>
      </c>
      <c r="K78" s="1">
        <v>36745.824000000001</v>
      </c>
      <c r="L78" s="1">
        <v>17222.04</v>
      </c>
      <c r="M78" s="1">
        <v>46104.887000000002</v>
      </c>
      <c r="N78" s="1">
        <v>35790.008000000002</v>
      </c>
      <c r="O78" s="1">
        <v>36745.824000000001</v>
      </c>
      <c r="P78" s="1">
        <v>6076.3909999999996</v>
      </c>
      <c r="Q78" s="1">
        <v>28882.848000000002</v>
      </c>
      <c r="R78" s="1">
        <v>14273.8125</v>
      </c>
      <c r="S78" s="1">
        <v>955.81640000000004</v>
      </c>
    </row>
    <row r="79" spans="1:19" x14ac:dyDescent="0.2">
      <c r="A79" s="1" t="s">
        <v>21</v>
      </c>
      <c r="B79" s="1">
        <v>-1128452549</v>
      </c>
      <c r="C79" s="1">
        <v>250</v>
      </c>
      <c r="D79" s="1">
        <v>685.03030000000001</v>
      </c>
      <c r="E79" s="1">
        <v>435.03026999999997</v>
      </c>
      <c r="F79" s="1">
        <v>650.67534999999998</v>
      </c>
      <c r="G79" s="1">
        <v>400.67534999999998</v>
      </c>
      <c r="H79" s="1">
        <v>650.67534999999998</v>
      </c>
      <c r="I79" s="1">
        <v>400.67534999999998</v>
      </c>
      <c r="J79" s="1">
        <v>18730.456999999999</v>
      </c>
      <c r="K79" s="1">
        <v>23761.895</v>
      </c>
      <c r="L79" s="1">
        <v>13951.63</v>
      </c>
      <c r="M79" s="1">
        <v>25062.377</v>
      </c>
      <c r="N79" s="1">
        <v>23408.848000000002</v>
      </c>
      <c r="O79" s="1">
        <v>23761.895</v>
      </c>
      <c r="P79" s="1">
        <v>6833.1229999999996</v>
      </c>
      <c r="Q79" s="1">
        <v>11110.745999999999</v>
      </c>
      <c r="R79" s="1">
        <v>5031.4375</v>
      </c>
      <c r="S79" s="1">
        <v>353.04687999999999</v>
      </c>
    </row>
    <row r="80" spans="1:19" x14ac:dyDescent="0.2">
      <c r="A80" s="1" t="s">
        <v>20</v>
      </c>
      <c r="B80" s="1">
        <v>-528027027</v>
      </c>
      <c r="C80" s="1">
        <v>250</v>
      </c>
      <c r="D80" s="1">
        <v>1570.7384</v>
      </c>
      <c r="E80" s="1">
        <v>1320.7384</v>
      </c>
      <c r="F80" s="1">
        <v>1487.6116999999999</v>
      </c>
      <c r="G80" s="1">
        <v>1237.6116999999999</v>
      </c>
      <c r="H80" s="1">
        <v>1487.6116999999999</v>
      </c>
      <c r="I80" s="1">
        <v>1237.6116999999999</v>
      </c>
      <c r="J80" s="1">
        <v>40380.565999999999</v>
      </c>
      <c r="K80" s="1">
        <v>104220.42</v>
      </c>
      <c r="L80" s="1">
        <v>27411.127</v>
      </c>
      <c r="M80" s="1">
        <v>111716.91</v>
      </c>
      <c r="N80" s="1">
        <v>101945.69500000001</v>
      </c>
      <c r="O80" s="1">
        <v>104220.42</v>
      </c>
      <c r="P80" s="1">
        <v>6630.7209999999995</v>
      </c>
      <c r="Q80" s="1">
        <v>84305.78</v>
      </c>
      <c r="R80" s="1">
        <v>63839.855000000003</v>
      </c>
      <c r="S80" s="1">
        <v>2274.7266</v>
      </c>
    </row>
    <row r="81" spans="1:19" x14ac:dyDescent="0.2">
      <c r="A81" s="1" t="s">
        <v>20</v>
      </c>
      <c r="B81" s="1">
        <v>1980218242</v>
      </c>
      <c r="C81" s="1">
        <v>250</v>
      </c>
      <c r="D81" s="1">
        <v>1552.5758000000001</v>
      </c>
      <c r="E81" s="1">
        <v>1302.5758000000001</v>
      </c>
      <c r="F81" s="1">
        <v>1558.6397999999999</v>
      </c>
      <c r="G81" s="1">
        <v>1308.6397999999999</v>
      </c>
      <c r="H81" s="1">
        <v>1558.6397999999999</v>
      </c>
      <c r="I81" s="1">
        <v>1308.6397999999999</v>
      </c>
      <c r="J81" s="1">
        <v>50024.59</v>
      </c>
      <c r="K81" s="1">
        <v>82390.585999999996</v>
      </c>
      <c r="L81" s="1">
        <v>27726.42</v>
      </c>
      <c r="M81" s="1">
        <v>82025.87</v>
      </c>
      <c r="N81" s="1">
        <v>81009.335999999996</v>
      </c>
      <c r="O81" s="1">
        <v>82390.585999999996</v>
      </c>
      <c r="P81" s="1">
        <v>6286.5010000000002</v>
      </c>
      <c r="Q81" s="1">
        <v>54299.445</v>
      </c>
      <c r="R81" s="1">
        <v>32365.995999999999</v>
      </c>
      <c r="S81" s="1">
        <v>1381.25</v>
      </c>
    </row>
    <row r="82" spans="1:19" x14ac:dyDescent="0.2">
      <c r="A82" s="1" t="s">
        <v>21</v>
      </c>
      <c r="B82" s="1">
        <v>-1577489105</v>
      </c>
      <c r="C82" s="1">
        <v>250</v>
      </c>
      <c r="D82" s="1">
        <v>426.13204999999999</v>
      </c>
      <c r="E82" s="1">
        <v>176.13204999999999</v>
      </c>
      <c r="F82" s="1">
        <v>334.47464000000002</v>
      </c>
      <c r="G82" s="1">
        <v>84.474639999999994</v>
      </c>
      <c r="H82" s="1">
        <v>334.47464000000002</v>
      </c>
      <c r="I82" s="1">
        <v>84.474639999999994</v>
      </c>
      <c r="J82" s="1">
        <v>8148.7206999999999</v>
      </c>
      <c r="K82" s="1">
        <v>8408.7340000000004</v>
      </c>
      <c r="L82" s="1">
        <v>9466.6149999999998</v>
      </c>
      <c r="M82" s="1">
        <v>11528.83</v>
      </c>
      <c r="N82" s="1">
        <v>8349.4779999999992</v>
      </c>
      <c r="O82" s="1">
        <v>8408.7340000000004</v>
      </c>
      <c r="P82" s="1">
        <v>5626.4956000000002</v>
      </c>
      <c r="Q82" s="1">
        <v>2062.2148000000002</v>
      </c>
      <c r="R82" s="1">
        <v>260.01366999999999</v>
      </c>
      <c r="S82" s="1">
        <v>59.256836</v>
      </c>
    </row>
    <row r="83" spans="1:19" x14ac:dyDescent="0.2">
      <c r="A83" s="1" t="s">
        <v>23</v>
      </c>
      <c r="B83" s="1">
        <v>468501319</v>
      </c>
      <c r="C83" s="1">
        <v>250</v>
      </c>
      <c r="D83" s="1">
        <v>785.80780000000004</v>
      </c>
      <c r="E83" s="1">
        <v>535.80780000000004</v>
      </c>
      <c r="F83" s="1">
        <v>619.86450000000002</v>
      </c>
      <c r="G83" s="1">
        <v>369.86450000000002</v>
      </c>
      <c r="H83" s="1">
        <v>619.86450000000002</v>
      </c>
      <c r="I83" s="1">
        <v>369.86450000000002</v>
      </c>
      <c r="J83" s="1">
        <v>17512.851999999999</v>
      </c>
      <c r="K83" s="1">
        <v>21436.967000000001</v>
      </c>
      <c r="L83" s="1">
        <v>18051.355</v>
      </c>
      <c r="M83" s="1">
        <v>29885.280999999999</v>
      </c>
      <c r="N83" s="1">
        <v>21140.324000000001</v>
      </c>
      <c r="O83" s="1">
        <v>21436.965</v>
      </c>
      <c r="P83" s="1">
        <v>6064.4080000000004</v>
      </c>
      <c r="Q83" s="1">
        <v>11833.925999999999</v>
      </c>
      <c r="R83" s="1">
        <v>3924.1152000000002</v>
      </c>
      <c r="S83" s="1">
        <v>296.64062000000001</v>
      </c>
    </row>
    <row r="84" spans="1:19" x14ac:dyDescent="0.2">
      <c r="A84" s="1" t="s">
        <v>23</v>
      </c>
      <c r="B84" s="1">
        <v>-1869548146</v>
      </c>
      <c r="C84" s="1">
        <v>250</v>
      </c>
      <c r="D84" s="1">
        <v>1748.9474</v>
      </c>
      <c r="E84" s="1">
        <v>1498.9474</v>
      </c>
      <c r="F84" s="1">
        <v>1737.2958000000001</v>
      </c>
      <c r="G84" s="1">
        <v>1487.2958000000001</v>
      </c>
      <c r="H84" s="1">
        <v>1737.2958000000001</v>
      </c>
      <c r="I84" s="1">
        <v>1487.2958000000001</v>
      </c>
      <c r="J84" s="1">
        <v>47309.42</v>
      </c>
      <c r="K84" s="1">
        <v>129652.13</v>
      </c>
      <c r="L84" s="1">
        <v>35235.565999999999</v>
      </c>
      <c r="M84" s="1">
        <v>130609.7</v>
      </c>
      <c r="N84" s="1">
        <v>127946.80499999999</v>
      </c>
      <c r="O84" s="1">
        <v>129652.15</v>
      </c>
      <c r="P84" s="1">
        <v>7100.8056999999999</v>
      </c>
      <c r="Q84" s="1">
        <v>95374.14</v>
      </c>
      <c r="R84" s="1">
        <v>82342.710000000006</v>
      </c>
      <c r="S84" s="1">
        <v>1705.3438000000001</v>
      </c>
    </row>
    <row r="85" spans="1:19" x14ac:dyDescent="0.2">
      <c r="A85" s="1" t="s">
        <v>25</v>
      </c>
      <c r="B85" s="1">
        <v>-1409282735</v>
      </c>
      <c r="C85" s="1">
        <v>250</v>
      </c>
      <c r="D85" s="1">
        <v>763.99670000000003</v>
      </c>
      <c r="E85" s="1">
        <v>513.99670000000003</v>
      </c>
      <c r="F85" s="1">
        <v>655.60986000000003</v>
      </c>
      <c r="G85" s="1">
        <v>405.60986000000003</v>
      </c>
      <c r="H85" s="1">
        <v>655.60986000000003</v>
      </c>
      <c r="I85" s="1">
        <v>405.60986000000003</v>
      </c>
      <c r="J85" s="1">
        <v>19308.863000000001</v>
      </c>
      <c r="K85" s="1">
        <v>22781.863000000001</v>
      </c>
      <c r="L85" s="1">
        <v>21535.263999999999</v>
      </c>
      <c r="M85" s="1">
        <v>27669</v>
      </c>
      <c r="N85" s="1">
        <v>22679.313999999998</v>
      </c>
      <c r="O85" s="1">
        <v>22781.863000000001</v>
      </c>
      <c r="P85" s="1">
        <v>5641.915</v>
      </c>
      <c r="Q85" s="1">
        <v>6133.7372999999998</v>
      </c>
      <c r="R85" s="1">
        <v>3473.0010000000002</v>
      </c>
      <c r="S85" s="1">
        <v>102.55078</v>
      </c>
    </row>
    <row r="86" spans="1:19" x14ac:dyDescent="0.2">
      <c r="A86" s="1" t="s">
        <v>23</v>
      </c>
      <c r="B86" s="1">
        <v>159747449</v>
      </c>
      <c r="C86" s="1">
        <v>250</v>
      </c>
      <c r="D86" s="1">
        <v>1471.2874999999999</v>
      </c>
      <c r="E86" s="1">
        <v>1221.2874999999999</v>
      </c>
      <c r="F86" s="1">
        <v>1442.0550000000001</v>
      </c>
      <c r="G86" s="1">
        <v>1192.0550000000001</v>
      </c>
      <c r="H86" s="1">
        <v>1442.0550000000001</v>
      </c>
      <c r="I86" s="1">
        <v>1192.0550000000001</v>
      </c>
      <c r="J86" s="1">
        <v>39240.26</v>
      </c>
      <c r="K86" s="1">
        <v>62798.745999999999</v>
      </c>
      <c r="L86" s="1">
        <v>27946.828000000001</v>
      </c>
      <c r="M86" s="1">
        <v>64055.01</v>
      </c>
      <c r="N86" s="1">
        <v>62444.26</v>
      </c>
      <c r="O86" s="1">
        <v>62798.745999999999</v>
      </c>
      <c r="P86" s="1">
        <v>4078.5954999999999</v>
      </c>
      <c r="Q86" s="1">
        <v>36108.188000000002</v>
      </c>
      <c r="R86" s="1">
        <v>23558.484</v>
      </c>
      <c r="S86" s="1">
        <v>354.48437999999999</v>
      </c>
    </row>
    <row r="87" spans="1:19" x14ac:dyDescent="0.2">
      <c r="A87" s="1" t="s">
        <v>24</v>
      </c>
      <c r="B87" s="1">
        <v>2084122642</v>
      </c>
      <c r="C87" s="1">
        <v>250</v>
      </c>
      <c r="D87" s="1">
        <v>862.90625</v>
      </c>
      <c r="E87" s="1">
        <v>612.90625</v>
      </c>
      <c r="F87" s="1">
        <v>857.63544000000002</v>
      </c>
      <c r="G87" s="1">
        <v>607.63544000000002</v>
      </c>
      <c r="H87" s="1">
        <v>857.63544000000002</v>
      </c>
      <c r="I87" s="1">
        <v>607.63544000000002</v>
      </c>
      <c r="J87" s="1">
        <v>30392.335999999999</v>
      </c>
      <c r="K87" s="1">
        <v>36456.741999999998</v>
      </c>
      <c r="L87" s="1">
        <v>29190.625</v>
      </c>
      <c r="M87" s="1">
        <v>36695.832000000002</v>
      </c>
      <c r="N87" s="1">
        <v>36386.741999999998</v>
      </c>
      <c r="O87" s="1">
        <v>36456.741999999998</v>
      </c>
      <c r="P87" s="1">
        <v>7367.5244000000002</v>
      </c>
      <c r="Q87" s="1">
        <v>7505.2089999999998</v>
      </c>
      <c r="R87" s="1">
        <v>6064.4062000000004</v>
      </c>
      <c r="S87" s="1">
        <v>70</v>
      </c>
    </row>
    <row r="88" spans="1:19" x14ac:dyDescent="0.2">
      <c r="A88" s="1" t="s">
        <v>19</v>
      </c>
      <c r="B88" s="1">
        <v>176527414</v>
      </c>
      <c r="C88" s="1">
        <v>250</v>
      </c>
      <c r="D88" s="1">
        <v>582.65020000000004</v>
      </c>
      <c r="E88" s="1">
        <v>332.65019999999998</v>
      </c>
      <c r="F88" s="1">
        <v>496.61874</v>
      </c>
      <c r="G88" s="1">
        <v>246.61874</v>
      </c>
      <c r="H88" s="1">
        <v>496.61874</v>
      </c>
      <c r="I88" s="1">
        <v>246.61874</v>
      </c>
      <c r="J88" s="1">
        <v>14770.225</v>
      </c>
      <c r="K88" s="1">
        <v>16499.296999999999</v>
      </c>
      <c r="L88" s="1">
        <v>15974.941999999999</v>
      </c>
      <c r="M88" s="1">
        <v>20576.486000000001</v>
      </c>
      <c r="N88" s="1">
        <v>16382.512000000001</v>
      </c>
      <c r="O88" s="1">
        <v>16499.296999999999</v>
      </c>
      <c r="P88" s="1">
        <v>6056.1989999999996</v>
      </c>
      <c r="Q88" s="1">
        <v>4601.5439999999999</v>
      </c>
      <c r="R88" s="1">
        <v>1729.0723</v>
      </c>
      <c r="S88" s="1">
        <v>116.78516</v>
      </c>
    </row>
    <row r="89" spans="1:19" x14ac:dyDescent="0.2">
      <c r="A89" s="1" t="s">
        <v>21</v>
      </c>
      <c r="B89" s="1">
        <v>1949557543</v>
      </c>
      <c r="C89" s="1">
        <v>250</v>
      </c>
      <c r="D89" s="1">
        <v>950.04579999999999</v>
      </c>
      <c r="E89" s="1">
        <v>700.04579999999999</v>
      </c>
      <c r="F89" s="1">
        <v>506.46176000000003</v>
      </c>
      <c r="G89" s="1">
        <v>256.46176000000003</v>
      </c>
      <c r="H89" s="1">
        <v>506.46176000000003</v>
      </c>
      <c r="I89" s="1">
        <v>256.46176000000003</v>
      </c>
      <c r="J89" s="1">
        <v>17494.373</v>
      </c>
      <c r="K89" s="1">
        <v>19364.370999999999</v>
      </c>
      <c r="L89" s="1">
        <v>21839.521000000001</v>
      </c>
      <c r="M89" s="1">
        <v>44711.55</v>
      </c>
      <c r="N89" s="1">
        <v>19028.973000000002</v>
      </c>
      <c r="O89" s="1">
        <v>19364.370999999999</v>
      </c>
      <c r="P89" s="1">
        <v>7118.0775999999996</v>
      </c>
      <c r="Q89" s="1">
        <v>22872.03</v>
      </c>
      <c r="R89" s="1">
        <v>1869.998</v>
      </c>
      <c r="S89" s="1">
        <v>335.39843999999999</v>
      </c>
    </row>
    <row r="90" spans="1:19" x14ac:dyDescent="0.2">
      <c r="A90" s="1" t="s">
        <v>19</v>
      </c>
      <c r="B90" s="1">
        <v>-2124536784</v>
      </c>
      <c r="C90" s="1">
        <v>250</v>
      </c>
      <c r="D90" s="1">
        <v>1347.0446999999999</v>
      </c>
      <c r="E90" s="1">
        <v>1097.0446999999999</v>
      </c>
      <c r="F90" s="1">
        <v>1243.6812</v>
      </c>
      <c r="G90" s="1">
        <v>993.68115</v>
      </c>
      <c r="H90" s="1">
        <v>1243.6812</v>
      </c>
      <c r="I90" s="1">
        <v>993.68115</v>
      </c>
      <c r="J90" s="1">
        <v>42253.894999999997</v>
      </c>
      <c r="K90" s="1">
        <v>72852.679999999993</v>
      </c>
      <c r="L90" s="1">
        <v>23766.74</v>
      </c>
      <c r="M90" s="1">
        <v>79721.5</v>
      </c>
      <c r="N90" s="1">
        <v>71500.233999999997</v>
      </c>
      <c r="O90" s="1">
        <v>72852.679999999993</v>
      </c>
      <c r="P90" s="1">
        <v>6373.5969999999998</v>
      </c>
      <c r="Q90" s="1">
        <v>55954.766000000003</v>
      </c>
      <c r="R90" s="1">
        <v>30598.79</v>
      </c>
      <c r="S90" s="1">
        <v>1352.4492</v>
      </c>
    </row>
    <row r="91" spans="1:19" x14ac:dyDescent="0.2">
      <c r="A91" s="1" t="s">
        <v>19</v>
      </c>
      <c r="B91" s="1">
        <v>-1402574388</v>
      </c>
      <c r="C91" s="1">
        <v>250</v>
      </c>
      <c r="D91" s="1">
        <v>1063.2107000000001</v>
      </c>
      <c r="E91" s="1">
        <v>813.21069999999997</v>
      </c>
      <c r="F91" s="1">
        <v>1014.16974</v>
      </c>
      <c r="G91" s="1">
        <v>764.16974000000005</v>
      </c>
      <c r="H91" s="1">
        <v>1014.16974</v>
      </c>
      <c r="I91" s="1">
        <v>764.16974000000005</v>
      </c>
      <c r="J91" s="1">
        <v>26307.346000000001</v>
      </c>
      <c r="K91" s="1">
        <v>40110.483999999997</v>
      </c>
      <c r="L91" s="1">
        <v>13784.656999999999</v>
      </c>
      <c r="M91" s="1">
        <v>41985.79</v>
      </c>
      <c r="N91" s="1">
        <v>39568.160000000003</v>
      </c>
      <c r="O91" s="1">
        <v>40110.49</v>
      </c>
      <c r="P91" s="1">
        <v>6065.5995999999996</v>
      </c>
      <c r="Q91" s="1">
        <v>28201.129000000001</v>
      </c>
      <c r="R91" s="1">
        <v>13803.137000000001</v>
      </c>
      <c r="S91" s="1">
        <v>542.32809999999995</v>
      </c>
    </row>
    <row r="92" spans="1:19" x14ac:dyDescent="0.2">
      <c r="A92" s="1" t="s">
        <v>19</v>
      </c>
      <c r="B92" s="1">
        <v>357533351</v>
      </c>
      <c r="C92" s="1">
        <v>250</v>
      </c>
      <c r="D92" s="1">
        <v>1080.6721</v>
      </c>
      <c r="E92" s="1">
        <v>830.6721</v>
      </c>
      <c r="F92" s="1">
        <v>1058.635</v>
      </c>
      <c r="G92" s="1">
        <v>808.63499999999999</v>
      </c>
      <c r="H92" s="1">
        <v>1058.635</v>
      </c>
      <c r="I92" s="1">
        <v>808.63499999999999</v>
      </c>
      <c r="J92" s="1">
        <v>31395.488000000001</v>
      </c>
      <c r="K92" s="1">
        <v>53428.47</v>
      </c>
      <c r="L92" s="1">
        <v>20143.763999999999</v>
      </c>
      <c r="M92" s="1">
        <v>54736.542999999998</v>
      </c>
      <c r="N92" s="1">
        <v>52139.9</v>
      </c>
      <c r="O92" s="1">
        <v>53428.47</v>
      </c>
      <c r="P92" s="1">
        <v>6611.1826000000001</v>
      </c>
      <c r="Q92" s="1">
        <v>34592.777000000002</v>
      </c>
      <c r="R92" s="1">
        <v>22032.978999999999</v>
      </c>
      <c r="S92" s="1">
        <v>1288.5663999999999</v>
      </c>
    </row>
    <row r="93" spans="1:19" x14ac:dyDescent="0.2">
      <c r="A93" s="1" t="s">
        <v>26</v>
      </c>
      <c r="B93" s="1">
        <v>-745000173</v>
      </c>
      <c r="C93" s="1">
        <v>250</v>
      </c>
      <c r="D93" s="1">
        <v>430.27884</v>
      </c>
      <c r="E93" s="1">
        <v>180.27884</v>
      </c>
      <c r="F93" s="1">
        <v>430.27884</v>
      </c>
      <c r="G93" s="1">
        <v>180.27884</v>
      </c>
      <c r="H93" s="1">
        <v>430.27884</v>
      </c>
      <c r="I93" s="1">
        <v>180.27884</v>
      </c>
      <c r="J93" s="1">
        <v>11857.851000000001</v>
      </c>
      <c r="K93" s="1">
        <v>12084.114</v>
      </c>
      <c r="L93" s="1">
        <v>11439.102000000001</v>
      </c>
      <c r="M93" s="1">
        <v>12084.112999999999</v>
      </c>
      <c r="N93" s="1">
        <v>12071.823</v>
      </c>
      <c r="O93" s="1">
        <v>12084.112999999999</v>
      </c>
      <c r="P93" s="1">
        <v>5284.5749999999998</v>
      </c>
      <c r="Q93" s="1">
        <v>645.01170000000002</v>
      </c>
      <c r="R93" s="1">
        <v>226.26366999999999</v>
      </c>
      <c r="S93" s="1">
        <v>12.290039</v>
      </c>
    </row>
    <row r="94" spans="1:19" x14ac:dyDescent="0.2">
      <c r="A94" s="1" t="s">
        <v>19</v>
      </c>
      <c r="B94" s="1">
        <v>119658930</v>
      </c>
      <c r="C94" s="1">
        <v>250</v>
      </c>
      <c r="D94" s="1">
        <v>977.87279999999998</v>
      </c>
      <c r="E94" s="1">
        <v>727.87279999999998</v>
      </c>
      <c r="F94" s="1">
        <v>908.12689999999998</v>
      </c>
      <c r="G94" s="1">
        <v>658.12689999999998</v>
      </c>
      <c r="H94" s="1">
        <v>908.12689999999998</v>
      </c>
      <c r="I94" s="1">
        <v>658.12689999999998</v>
      </c>
      <c r="J94" s="1">
        <v>21175.305</v>
      </c>
      <c r="K94" s="1">
        <v>32924.582000000002</v>
      </c>
      <c r="L94" s="1">
        <v>17508.831999999999</v>
      </c>
      <c r="M94" s="1">
        <v>36070.188000000002</v>
      </c>
      <c r="N94" s="1">
        <v>32406.734</v>
      </c>
      <c r="O94" s="1">
        <v>32924.582000000002</v>
      </c>
      <c r="P94" s="1">
        <v>5555.6620000000003</v>
      </c>
      <c r="Q94" s="1">
        <v>18561.355</v>
      </c>
      <c r="R94" s="1">
        <v>11749.277</v>
      </c>
      <c r="S94" s="1">
        <v>517.84766000000002</v>
      </c>
    </row>
    <row r="95" spans="1:19" x14ac:dyDescent="0.2">
      <c r="A95" s="1" t="s">
        <v>23</v>
      </c>
      <c r="B95" s="1">
        <v>-47748695</v>
      </c>
      <c r="C95" s="1">
        <v>250</v>
      </c>
      <c r="D95" s="1">
        <v>2132.2058000000002</v>
      </c>
      <c r="E95" s="1">
        <v>1882.2058</v>
      </c>
      <c r="F95" s="1">
        <v>2132.0819999999999</v>
      </c>
      <c r="G95" s="1">
        <v>1882.0820000000001</v>
      </c>
      <c r="H95" s="1">
        <v>2132.0819999999999</v>
      </c>
      <c r="I95" s="1">
        <v>1882.0820000000001</v>
      </c>
      <c r="J95" s="1">
        <v>49048.652000000002</v>
      </c>
      <c r="K95" s="1">
        <v>129694.6</v>
      </c>
      <c r="L95" s="1">
        <v>30870.82</v>
      </c>
      <c r="M95" s="1">
        <v>129701.55499999999</v>
      </c>
      <c r="N95" s="1">
        <v>128770.01</v>
      </c>
      <c r="O95" s="1">
        <v>129694.6</v>
      </c>
      <c r="P95" s="1">
        <v>5992.5576000000001</v>
      </c>
      <c r="Q95" s="1">
        <v>98830.733999999997</v>
      </c>
      <c r="R95" s="1">
        <v>80645.95</v>
      </c>
      <c r="S95" s="1">
        <v>924.59375</v>
      </c>
    </row>
    <row r="96" spans="1:19" x14ac:dyDescent="0.2">
      <c r="A96" s="1" t="s">
        <v>20</v>
      </c>
      <c r="B96" s="1">
        <v>732230767</v>
      </c>
      <c r="C96" s="1">
        <v>250</v>
      </c>
      <c r="D96" s="1">
        <v>430.32170000000002</v>
      </c>
      <c r="E96" s="1">
        <v>180.32168999999999</v>
      </c>
      <c r="F96" s="1">
        <v>429.58807000000002</v>
      </c>
      <c r="G96" s="1">
        <v>179.58806999999999</v>
      </c>
      <c r="H96" s="1">
        <v>429.58807000000002</v>
      </c>
      <c r="I96" s="1">
        <v>179.58806999999999</v>
      </c>
      <c r="J96" s="1">
        <v>12245.709000000001</v>
      </c>
      <c r="K96" s="1">
        <v>12827.346</v>
      </c>
      <c r="L96" s="1">
        <v>11879.647999999999</v>
      </c>
      <c r="M96" s="1">
        <v>12854.061</v>
      </c>
      <c r="N96" s="1">
        <v>12774.223</v>
      </c>
      <c r="O96" s="1">
        <v>12827.346</v>
      </c>
      <c r="P96" s="1">
        <v>5594.6454999999996</v>
      </c>
      <c r="Q96" s="1">
        <v>974.41210000000001</v>
      </c>
      <c r="R96" s="1">
        <v>581.63670000000002</v>
      </c>
      <c r="S96" s="1">
        <v>53.123534999999997</v>
      </c>
    </row>
    <row r="97" spans="1:19" x14ac:dyDescent="0.2">
      <c r="A97" s="1" t="s">
        <v>19</v>
      </c>
      <c r="B97" s="1">
        <v>-286604446</v>
      </c>
      <c r="C97" s="1">
        <v>250</v>
      </c>
      <c r="D97" s="1">
        <v>962.05960000000005</v>
      </c>
      <c r="E97" s="1">
        <v>712.05960000000005</v>
      </c>
      <c r="F97" s="1">
        <v>591.59595000000002</v>
      </c>
      <c r="G97" s="1">
        <v>341.59595000000002</v>
      </c>
      <c r="H97" s="1">
        <v>591.59595000000002</v>
      </c>
      <c r="I97" s="1">
        <v>341.59595000000002</v>
      </c>
      <c r="J97" s="1">
        <v>17428.02</v>
      </c>
      <c r="K97" s="1">
        <v>21549.607</v>
      </c>
      <c r="L97" s="1">
        <v>14058.342000000001</v>
      </c>
      <c r="M97" s="1">
        <v>39333.21</v>
      </c>
      <c r="N97" s="1">
        <v>21055.55</v>
      </c>
      <c r="O97" s="1">
        <v>21549.607</v>
      </c>
      <c r="P97" s="1">
        <v>6832.9125999999997</v>
      </c>
      <c r="Q97" s="1">
        <v>25274.87</v>
      </c>
      <c r="R97" s="1">
        <v>4121.5879999999997</v>
      </c>
      <c r="S97" s="1">
        <v>494.05664000000002</v>
      </c>
    </row>
    <row r="98" spans="1:19" x14ac:dyDescent="0.2">
      <c r="A98" s="1" t="s">
        <v>26</v>
      </c>
      <c r="B98" s="1">
        <v>-1058345380</v>
      </c>
      <c r="C98" s="1">
        <v>250</v>
      </c>
      <c r="D98" s="1">
        <v>2006.6799000000001</v>
      </c>
      <c r="E98" s="1">
        <v>1756.6799000000001</v>
      </c>
      <c r="F98" s="1">
        <v>1995.6694</v>
      </c>
      <c r="G98" s="1">
        <v>1745.6694</v>
      </c>
      <c r="H98" s="1">
        <v>1995.6694</v>
      </c>
      <c r="I98" s="1">
        <v>1745.6694</v>
      </c>
      <c r="J98" s="1">
        <v>65240.476999999999</v>
      </c>
      <c r="K98" s="1">
        <v>117275.375</v>
      </c>
      <c r="L98" s="1">
        <v>50008.63</v>
      </c>
      <c r="M98" s="1">
        <v>117819.266</v>
      </c>
      <c r="N98" s="1">
        <v>116891.35</v>
      </c>
      <c r="O98" s="1">
        <v>117275.39</v>
      </c>
      <c r="P98" s="1">
        <v>7096.5312000000004</v>
      </c>
      <c r="Q98" s="1">
        <v>67810.64</v>
      </c>
      <c r="R98" s="1">
        <v>52034.9</v>
      </c>
      <c r="S98" s="1">
        <v>384.03906000000001</v>
      </c>
    </row>
    <row r="99" spans="1:19" x14ac:dyDescent="0.2">
      <c r="A99" s="1" t="s">
        <v>19</v>
      </c>
      <c r="B99" s="1">
        <v>2097610983</v>
      </c>
      <c r="C99" s="1">
        <v>250</v>
      </c>
      <c r="D99" s="1">
        <v>1065.6722</v>
      </c>
      <c r="E99" s="1">
        <v>815.67223999999999</v>
      </c>
      <c r="F99" s="1">
        <v>791.59849999999994</v>
      </c>
      <c r="G99" s="1">
        <v>541.59849999999994</v>
      </c>
      <c r="H99" s="1">
        <v>791.59849999999994</v>
      </c>
      <c r="I99" s="1">
        <v>541.59849999999994</v>
      </c>
      <c r="J99" s="1">
        <v>19574.43</v>
      </c>
      <c r="K99" s="1">
        <v>31204.228999999999</v>
      </c>
      <c r="L99" s="1">
        <v>16270.406000000001</v>
      </c>
      <c r="M99" s="1">
        <v>46380.41</v>
      </c>
      <c r="N99" s="1">
        <v>30579.360000000001</v>
      </c>
      <c r="O99" s="1">
        <v>31204.228999999999</v>
      </c>
      <c r="P99" s="1">
        <v>5463.0186000000003</v>
      </c>
      <c r="Q99" s="1">
        <v>30110.002</v>
      </c>
      <c r="R99" s="1">
        <v>11629.799000000001</v>
      </c>
      <c r="S99" s="1">
        <v>624.86914000000002</v>
      </c>
    </row>
    <row r="100" spans="1:19" x14ac:dyDescent="0.2">
      <c r="A100" s="1" t="s">
        <v>20</v>
      </c>
      <c r="B100" s="1">
        <v>408255009</v>
      </c>
      <c r="C100" s="1">
        <v>250</v>
      </c>
      <c r="D100" s="1">
        <v>669.84906000000001</v>
      </c>
      <c r="E100" s="1">
        <v>419.84906000000001</v>
      </c>
      <c r="F100" s="1">
        <v>482.18941999999998</v>
      </c>
      <c r="G100" s="1">
        <v>232.18942000000001</v>
      </c>
      <c r="H100" s="1">
        <v>482.18941999999998</v>
      </c>
      <c r="I100" s="1">
        <v>232.18942000000001</v>
      </c>
      <c r="J100" s="1">
        <v>13421.396000000001</v>
      </c>
      <c r="K100" s="1">
        <v>14868.945</v>
      </c>
      <c r="L100" s="1">
        <v>14643.218000000001</v>
      </c>
      <c r="M100" s="1">
        <v>22234.21</v>
      </c>
      <c r="N100" s="1">
        <v>14603.59</v>
      </c>
      <c r="O100" s="1">
        <v>14868.942999999999</v>
      </c>
      <c r="P100" s="1">
        <v>6944.2606999999998</v>
      </c>
      <c r="Q100" s="1">
        <v>7590.9937</v>
      </c>
      <c r="R100" s="1">
        <v>1447.5492999999999</v>
      </c>
      <c r="S100" s="1">
        <v>265.35399999999998</v>
      </c>
    </row>
    <row r="101" spans="1:19" x14ac:dyDescent="0.2">
      <c r="A101" s="1" t="s">
        <v>25</v>
      </c>
      <c r="B101" s="1">
        <v>117000257</v>
      </c>
      <c r="C101" s="1">
        <v>250</v>
      </c>
      <c r="D101" s="1">
        <v>1233.8225</v>
      </c>
      <c r="E101" s="1">
        <v>983.82249999999999</v>
      </c>
      <c r="F101" s="1">
        <v>1232.4695999999999</v>
      </c>
      <c r="G101" s="1">
        <v>982.46960000000001</v>
      </c>
      <c r="H101" s="1">
        <v>1232.4695999999999</v>
      </c>
      <c r="I101" s="1">
        <v>982.46960000000001</v>
      </c>
      <c r="J101" s="1">
        <v>36212.83</v>
      </c>
      <c r="K101" s="1">
        <v>58954.54</v>
      </c>
      <c r="L101" s="1">
        <v>30938.256000000001</v>
      </c>
      <c r="M101" s="1">
        <v>59038.81</v>
      </c>
      <c r="N101" s="1">
        <v>58667.983999999997</v>
      </c>
      <c r="O101" s="1">
        <v>58954.53</v>
      </c>
      <c r="P101" s="1">
        <v>6169.4486999999999</v>
      </c>
      <c r="Q101" s="1">
        <v>28100.553</v>
      </c>
      <c r="R101" s="1">
        <v>22741.71</v>
      </c>
      <c r="S101" s="1">
        <v>286.54687999999999</v>
      </c>
    </row>
    <row r="102" spans="1:19" x14ac:dyDescent="0.2">
      <c r="A102" s="1" t="s">
        <v>23</v>
      </c>
      <c r="B102" s="1">
        <v>-681037470</v>
      </c>
      <c r="C102" s="1">
        <v>250</v>
      </c>
      <c r="D102" s="1">
        <v>620.89013999999997</v>
      </c>
      <c r="E102" s="1">
        <v>370.89013999999997</v>
      </c>
      <c r="F102" s="1">
        <v>616.81273999999996</v>
      </c>
      <c r="G102" s="1">
        <v>366.81274000000002</v>
      </c>
      <c r="H102" s="1">
        <v>616.81273999999996</v>
      </c>
      <c r="I102" s="1">
        <v>366.81274000000002</v>
      </c>
      <c r="J102" s="1">
        <v>18941.71</v>
      </c>
      <c r="K102" s="1">
        <v>22773.238000000001</v>
      </c>
      <c r="L102" s="1">
        <v>16845.553</v>
      </c>
      <c r="M102" s="1">
        <v>22943.215</v>
      </c>
      <c r="N102" s="1">
        <v>22637.223000000002</v>
      </c>
      <c r="O102" s="1">
        <v>22773.238000000001</v>
      </c>
      <c r="P102" s="1">
        <v>8212.8369999999995</v>
      </c>
      <c r="Q102" s="1">
        <v>6097.6620000000003</v>
      </c>
      <c r="R102" s="1">
        <v>3831.5273000000002</v>
      </c>
      <c r="S102" s="1">
        <v>136.01464999999999</v>
      </c>
    </row>
    <row r="103" spans="1:19" x14ac:dyDescent="0.2">
      <c r="A103" s="1" t="s">
        <v>59</v>
      </c>
      <c r="C103">
        <f>AVERAGE(C3:C102)</f>
        <v>250</v>
      </c>
      <c r="D103">
        <f t="shared" ref="D103:S103" si="0">AVERAGE(D3:D102)</f>
        <v>859.58165089999977</v>
      </c>
      <c r="E103">
        <f t="shared" si="0"/>
        <v>609.58165150000002</v>
      </c>
      <c r="F103">
        <f t="shared" si="0"/>
        <v>769.81470889999969</v>
      </c>
      <c r="G103">
        <f t="shared" si="0"/>
        <v>519.81470889000002</v>
      </c>
      <c r="H103">
        <f t="shared" si="0"/>
        <v>769.81470889999969</v>
      </c>
      <c r="I103">
        <f t="shared" si="0"/>
        <v>519.81470889000002</v>
      </c>
      <c r="J103">
        <f t="shared" si="0"/>
        <v>22272.684676999997</v>
      </c>
      <c r="K103">
        <f t="shared" si="0"/>
        <v>33130.74856</v>
      </c>
      <c r="L103">
        <f t="shared" si="0"/>
        <v>18926.069844999998</v>
      </c>
      <c r="M103">
        <f t="shared" si="0"/>
        <v>37441.22086500001</v>
      </c>
      <c r="N103">
        <f t="shared" si="0"/>
        <v>32719.765450000003</v>
      </c>
      <c r="O103">
        <f t="shared" si="0"/>
        <v>33130.749039999995</v>
      </c>
      <c r="P103">
        <f t="shared" si="0"/>
        <v>6263.9146709999977</v>
      </c>
      <c r="Q103">
        <f t="shared" si="0"/>
        <v>18515.150954800003</v>
      </c>
      <c r="R103">
        <f t="shared" si="0"/>
        <v>10858.0639784</v>
      </c>
      <c r="S103">
        <f t="shared" si="0"/>
        <v>410.98375536800017</v>
      </c>
    </row>
    <row r="104" spans="1:19" x14ac:dyDescent="0.2">
      <c r="A104" s="1" t="s">
        <v>66</v>
      </c>
      <c r="E104">
        <f>STDEV(E3:E102)/10</f>
        <v>36.152462706295765</v>
      </c>
      <c r="F104">
        <f t="shared" ref="F104:S104" si="1">STDEV(F3:F102)/10</f>
        <v>38.150371126269661</v>
      </c>
      <c r="G104">
        <f t="shared" si="1"/>
        <v>38.150371070862256</v>
      </c>
      <c r="H104">
        <f t="shared" si="1"/>
        <v>38.150371126269661</v>
      </c>
      <c r="I104">
        <f t="shared" si="1"/>
        <v>38.150371070862256</v>
      </c>
      <c r="J104">
        <f t="shared" si="1"/>
        <v>1234.9423072628724</v>
      </c>
      <c r="K104">
        <f t="shared" si="1"/>
        <v>2661.8361614924629</v>
      </c>
      <c r="L104">
        <f t="shared" si="1"/>
        <v>885.86938181119365</v>
      </c>
      <c r="M104">
        <f t="shared" si="1"/>
        <v>2605.114991912903</v>
      </c>
      <c r="N104">
        <f t="shared" si="1"/>
        <v>2631.2675049310628</v>
      </c>
      <c r="O104">
        <f t="shared" si="1"/>
        <v>2661.8363039638198</v>
      </c>
      <c r="P104">
        <f t="shared" si="1"/>
        <v>75.648353485373747</v>
      </c>
      <c r="Q104">
        <f t="shared" si="1"/>
        <v>2033.5848602247922</v>
      </c>
      <c r="R104">
        <f t="shared" si="1"/>
        <v>1574.9973383999263</v>
      </c>
      <c r="S104">
        <f t="shared" si="1"/>
        <v>46.468627174249015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104"/>
  <sheetViews>
    <sheetView topLeftCell="G55" workbookViewId="0">
      <selection activeCell="S104" sqref="S104"/>
    </sheetView>
  </sheetViews>
  <sheetFormatPr defaultColWidth="11" defaultRowHeight="12.75" x14ac:dyDescent="0.2"/>
  <cols>
    <col min="1" max="1" width="5.75" bestFit="1" customWidth="1"/>
    <col min="2" max="2" width="11.75" bestFit="1" customWidth="1"/>
    <col min="3" max="3" width="12.875" customWidth="1"/>
    <col min="4" max="4" width="20" bestFit="1" customWidth="1"/>
    <col min="5" max="5" width="16.375" bestFit="1" customWidth="1"/>
    <col min="6" max="6" width="14.25" bestFit="1" customWidth="1"/>
    <col min="7" max="7" width="15" bestFit="1" customWidth="1"/>
    <col min="8" max="8" width="16" bestFit="1" customWidth="1"/>
    <col min="9" max="9" width="16.25" bestFit="1" customWidth="1"/>
    <col min="10" max="11" width="18.125" bestFit="1" customWidth="1"/>
    <col min="12" max="12" width="15.375" bestFit="1" customWidth="1"/>
    <col min="13" max="14" width="15.75" bestFit="1" customWidth="1"/>
    <col min="15" max="16" width="11.375" bestFit="1" customWidth="1"/>
  </cols>
  <sheetData>
    <row r="1" spans="1:19" x14ac:dyDescent="0.2">
      <c r="A1" s="1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68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51</v>
      </c>
      <c r="I2" s="1" t="s">
        <v>52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57</v>
      </c>
      <c r="S2" s="1" t="s">
        <v>58</v>
      </c>
    </row>
    <row r="3" spans="1:19" x14ac:dyDescent="0.2">
      <c r="A3" s="1" t="s">
        <v>21</v>
      </c>
      <c r="B3" s="1">
        <v>1774763047</v>
      </c>
      <c r="C3" s="1">
        <v>250</v>
      </c>
      <c r="D3" s="1">
        <v>588.57056</v>
      </c>
      <c r="E3" s="1">
        <v>338.57056</v>
      </c>
      <c r="F3" s="1">
        <v>405.17993000000001</v>
      </c>
      <c r="G3" s="1">
        <v>155.17993000000001</v>
      </c>
      <c r="H3" s="1">
        <v>405.17993000000001</v>
      </c>
      <c r="I3" s="1">
        <v>155.17993000000001</v>
      </c>
      <c r="J3" s="1">
        <v>27962.16</v>
      </c>
      <c r="K3" s="1">
        <v>28840.366999999998</v>
      </c>
      <c r="L3" s="1">
        <v>44910.964999999997</v>
      </c>
      <c r="M3" s="1">
        <v>51023.78</v>
      </c>
      <c r="N3" s="1">
        <v>28673.24</v>
      </c>
      <c r="O3" s="1">
        <v>28840.366999999998</v>
      </c>
      <c r="P3" s="1">
        <v>12604.593000000001</v>
      </c>
      <c r="Q3" s="1">
        <v>6112.8163999999997</v>
      </c>
      <c r="R3" s="1">
        <v>878.20799999999997</v>
      </c>
      <c r="S3" s="1">
        <v>167.12792999999999</v>
      </c>
    </row>
    <row r="4" spans="1:19" x14ac:dyDescent="0.2">
      <c r="A4" s="1" t="s">
        <v>27</v>
      </c>
      <c r="B4" s="1">
        <v>-506496402</v>
      </c>
      <c r="C4" s="1">
        <v>250</v>
      </c>
      <c r="D4" s="1">
        <v>3180.5578999999998</v>
      </c>
      <c r="E4" s="1">
        <v>2930.5578999999998</v>
      </c>
      <c r="F4" s="1">
        <v>1976.9967999999999</v>
      </c>
      <c r="G4" s="1">
        <v>1726.9967999999999</v>
      </c>
      <c r="H4" s="1">
        <v>1976.9967999999999</v>
      </c>
      <c r="I4" s="1">
        <v>1726.9967999999999</v>
      </c>
      <c r="J4" s="1">
        <v>257387.25</v>
      </c>
      <c r="K4" s="1">
        <v>341378.3</v>
      </c>
      <c r="L4" s="1">
        <v>353115</v>
      </c>
      <c r="M4" s="1">
        <v>595985.06000000006</v>
      </c>
      <c r="N4" s="1">
        <v>340703.7</v>
      </c>
      <c r="O4" s="1">
        <v>341378.34</v>
      </c>
      <c r="P4" s="1">
        <v>14521.312</v>
      </c>
      <c r="Q4" s="1">
        <v>242870.06</v>
      </c>
      <c r="R4" s="1">
        <v>83991.06</v>
      </c>
      <c r="S4" s="1">
        <v>674.65625</v>
      </c>
    </row>
    <row r="5" spans="1:19" x14ac:dyDescent="0.2">
      <c r="A5" s="1" t="s">
        <v>28</v>
      </c>
      <c r="B5" s="1">
        <v>-41169962</v>
      </c>
      <c r="C5" s="1">
        <v>250</v>
      </c>
      <c r="D5" s="1">
        <v>847.03359999999998</v>
      </c>
      <c r="E5" s="1">
        <v>597.03359999999998</v>
      </c>
      <c r="F5" s="1">
        <v>637.90359999999998</v>
      </c>
      <c r="G5" s="1">
        <v>387.90363000000002</v>
      </c>
      <c r="H5" s="1">
        <v>637.90359999999998</v>
      </c>
      <c r="I5" s="1">
        <v>387.90363000000002</v>
      </c>
      <c r="J5" s="1">
        <v>49650.516000000003</v>
      </c>
      <c r="K5" s="1">
        <v>54421.72</v>
      </c>
      <c r="L5" s="1">
        <v>67858.960000000006</v>
      </c>
      <c r="M5" s="1">
        <v>81784.42</v>
      </c>
      <c r="N5" s="1">
        <v>54230.16</v>
      </c>
      <c r="O5" s="1">
        <v>54421.722999999998</v>
      </c>
      <c r="P5" s="1">
        <v>13240.325999999999</v>
      </c>
      <c r="Q5" s="1">
        <v>13925.460999999999</v>
      </c>
      <c r="R5" s="1">
        <v>4771.2030000000004</v>
      </c>
      <c r="S5" s="1">
        <v>191.5625</v>
      </c>
    </row>
    <row r="6" spans="1:19" x14ac:dyDescent="0.2">
      <c r="A6" s="1" t="s">
        <v>24</v>
      </c>
      <c r="B6" s="1">
        <v>2018695370</v>
      </c>
      <c r="C6" s="1">
        <v>250</v>
      </c>
      <c r="D6" s="1">
        <v>987.88379999999995</v>
      </c>
      <c r="E6" s="1">
        <v>737.88379999999995</v>
      </c>
      <c r="F6" s="1">
        <v>987.73364000000004</v>
      </c>
      <c r="G6" s="1">
        <v>737.73364000000004</v>
      </c>
      <c r="H6" s="1">
        <v>987.73364000000004</v>
      </c>
      <c r="I6" s="1">
        <v>737.73364000000004</v>
      </c>
      <c r="J6" s="1">
        <v>76028.44</v>
      </c>
      <c r="K6" s="1">
        <v>96039.13</v>
      </c>
      <c r="L6" s="1">
        <v>68270</v>
      </c>
      <c r="M6" s="1">
        <v>96056.69</v>
      </c>
      <c r="N6" s="1">
        <v>95731.24</v>
      </c>
      <c r="O6" s="1">
        <v>96039.13</v>
      </c>
      <c r="P6" s="1">
        <v>13520.759</v>
      </c>
      <c r="Q6" s="1">
        <v>27786.687999999998</v>
      </c>
      <c r="R6" s="1">
        <v>20010.695</v>
      </c>
      <c r="S6" s="1">
        <v>307.89062000000001</v>
      </c>
    </row>
    <row r="7" spans="1:19" x14ac:dyDescent="0.2">
      <c r="A7" s="1" t="s">
        <v>24</v>
      </c>
      <c r="B7" s="1">
        <v>1083428877</v>
      </c>
      <c r="C7" s="1">
        <v>250</v>
      </c>
      <c r="D7" s="1">
        <v>1270.7670000000001</v>
      </c>
      <c r="E7" s="1">
        <v>1020.76697</v>
      </c>
      <c r="F7" s="1">
        <v>1249.4911999999999</v>
      </c>
      <c r="G7" s="1">
        <v>999.49120000000005</v>
      </c>
      <c r="H7" s="1">
        <v>1249.4911999999999</v>
      </c>
      <c r="I7" s="1">
        <v>999.49120000000005</v>
      </c>
      <c r="J7" s="1">
        <v>92442.16</v>
      </c>
      <c r="K7" s="1">
        <v>109769.74</v>
      </c>
      <c r="L7" s="1">
        <v>86748.733999999997</v>
      </c>
      <c r="M7" s="1">
        <v>112019.16</v>
      </c>
      <c r="N7" s="1">
        <v>109379.766</v>
      </c>
      <c r="O7" s="1">
        <v>109769.74</v>
      </c>
      <c r="P7" s="1">
        <v>10695.001</v>
      </c>
      <c r="Q7" s="1">
        <v>25270.421999999999</v>
      </c>
      <c r="R7" s="1">
        <v>17327.585999999999</v>
      </c>
      <c r="S7" s="1">
        <v>389.97656000000001</v>
      </c>
    </row>
    <row r="8" spans="1:19" x14ac:dyDescent="0.2">
      <c r="A8" s="1" t="s">
        <v>20</v>
      </c>
      <c r="B8" s="1">
        <v>298499967</v>
      </c>
      <c r="C8" s="1">
        <v>250</v>
      </c>
      <c r="D8" s="1">
        <v>1443.8118999999999</v>
      </c>
      <c r="E8" s="1">
        <v>1193.8118999999999</v>
      </c>
      <c r="F8" s="1">
        <v>1370.6179</v>
      </c>
      <c r="G8" s="1">
        <v>1120.6179</v>
      </c>
      <c r="H8" s="1">
        <v>1370.6179</v>
      </c>
      <c r="I8" s="1">
        <v>1120.6179</v>
      </c>
      <c r="J8" s="1">
        <v>86904.12</v>
      </c>
      <c r="K8" s="1">
        <v>157917.97</v>
      </c>
      <c r="L8" s="1">
        <v>46039.78</v>
      </c>
      <c r="M8" s="1">
        <v>167467.29999999999</v>
      </c>
      <c r="N8" s="1">
        <v>155775.97</v>
      </c>
      <c r="O8" s="1">
        <v>157917.97</v>
      </c>
      <c r="P8" s="1">
        <v>12583.495999999999</v>
      </c>
      <c r="Q8" s="1">
        <v>121427.516</v>
      </c>
      <c r="R8" s="1">
        <v>71013.84</v>
      </c>
      <c r="S8" s="1">
        <v>2142</v>
      </c>
    </row>
    <row r="9" spans="1:19" x14ac:dyDescent="0.2">
      <c r="A9" s="1" t="s">
        <v>21</v>
      </c>
      <c r="B9" s="1">
        <v>-1264165101</v>
      </c>
      <c r="C9" s="1">
        <v>250</v>
      </c>
      <c r="D9" s="1">
        <v>1977.0706</v>
      </c>
      <c r="E9" s="1">
        <v>1727.0706</v>
      </c>
      <c r="F9" s="1">
        <v>1935.6261999999999</v>
      </c>
      <c r="G9" s="1">
        <v>1685.6261999999999</v>
      </c>
      <c r="H9" s="1">
        <v>1935.6261999999999</v>
      </c>
      <c r="I9" s="1">
        <v>1685.6261999999999</v>
      </c>
      <c r="J9" s="1">
        <v>101209.914</v>
      </c>
      <c r="K9" s="1">
        <v>260039.08</v>
      </c>
      <c r="L9" s="1">
        <v>55754.266000000003</v>
      </c>
      <c r="M9" s="1">
        <v>265392.90000000002</v>
      </c>
      <c r="N9" s="1">
        <v>257514.28</v>
      </c>
      <c r="O9" s="1">
        <v>260039.1</v>
      </c>
      <c r="P9" s="1">
        <v>13246.929</v>
      </c>
      <c r="Q9" s="1">
        <v>209638.66</v>
      </c>
      <c r="R9" s="1">
        <v>158829.17000000001</v>
      </c>
      <c r="S9" s="1">
        <v>2524.8281000000002</v>
      </c>
    </row>
    <row r="10" spans="1:19" x14ac:dyDescent="0.2">
      <c r="A10" s="1" t="s">
        <v>20</v>
      </c>
      <c r="B10" s="1">
        <v>1316144193</v>
      </c>
      <c r="C10" s="1">
        <v>250</v>
      </c>
      <c r="D10" s="1">
        <v>731.10046</v>
      </c>
      <c r="E10" s="1">
        <v>481.10046</v>
      </c>
      <c r="F10" s="1">
        <v>423.22919999999999</v>
      </c>
      <c r="G10" s="1">
        <v>173.22918999999999</v>
      </c>
      <c r="H10" s="1">
        <v>423.22919999999999</v>
      </c>
      <c r="I10" s="1">
        <v>173.22918999999999</v>
      </c>
      <c r="J10" s="1">
        <v>30655.563999999998</v>
      </c>
      <c r="K10" s="1">
        <v>31510.82</v>
      </c>
      <c r="L10" s="1">
        <v>71399.839999999997</v>
      </c>
      <c r="M10" s="1">
        <v>76199.679999999993</v>
      </c>
      <c r="N10" s="1">
        <v>31447.238000000001</v>
      </c>
      <c r="O10" s="1">
        <v>31510.82</v>
      </c>
      <c r="P10" s="1">
        <v>12664.948</v>
      </c>
      <c r="Q10" s="1">
        <v>4799.8360000000002</v>
      </c>
      <c r="R10" s="1">
        <v>855.25779999999997</v>
      </c>
      <c r="S10" s="1">
        <v>63.582030000000003</v>
      </c>
    </row>
    <row r="11" spans="1:19" x14ac:dyDescent="0.2">
      <c r="A11" s="1" t="s">
        <v>19</v>
      </c>
      <c r="B11" s="1">
        <v>315415608</v>
      </c>
      <c r="C11" s="1">
        <v>250</v>
      </c>
      <c r="D11" s="1">
        <v>802.73302999999999</v>
      </c>
      <c r="E11" s="1">
        <v>552.73302999999999</v>
      </c>
      <c r="F11" s="1">
        <v>672.173</v>
      </c>
      <c r="G11" s="1">
        <v>422.17297000000002</v>
      </c>
      <c r="H11" s="1">
        <v>672.173</v>
      </c>
      <c r="I11" s="1">
        <v>422.17297000000002</v>
      </c>
      <c r="J11" s="1">
        <v>38426.394999999997</v>
      </c>
      <c r="K11" s="1">
        <v>55892.67</v>
      </c>
      <c r="L11" s="1">
        <v>28469.95</v>
      </c>
      <c r="M11" s="1">
        <v>71464.649999999994</v>
      </c>
      <c r="N11" s="1">
        <v>54483.48</v>
      </c>
      <c r="O11" s="1">
        <v>55892.675999999999</v>
      </c>
      <c r="P11" s="1">
        <v>12726.248</v>
      </c>
      <c r="Q11" s="1">
        <v>42994.695</v>
      </c>
      <c r="R11" s="1">
        <v>17466.275000000001</v>
      </c>
      <c r="S11" s="1">
        <v>1409.1953000000001</v>
      </c>
    </row>
    <row r="12" spans="1:19" x14ac:dyDescent="0.2">
      <c r="A12" s="1" t="s">
        <v>29</v>
      </c>
      <c r="B12" s="1">
        <v>-187855682</v>
      </c>
      <c r="C12" s="1">
        <v>250</v>
      </c>
      <c r="D12" s="1">
        <v>977.89966000000004</v>
      </c>
      <c r="E12" s="1">
        <v>727.89966000000004</v>
      </c>
      <c r="F12" s="1">
        <v>602.61455999999998</v>
      </c>
      <c r="G12" s="1">
        <v>352.61455999999998</v>
      </c>
      <c r="H12" s="1">
        <v>602.61455999999998</v>
      </c>
      <c r="I12" s="1">
        <v>352.61455999999998</v>
      </c>
      <c r="J12" s="1">
        <v>40173.758000000002</v>
      </c>
      <c r="K12" s="1">
        <v>43062.116999999998</v>
      </c>
      <c r="L12" s="1">
        <v>66624.600000000006</v>
      </c>
      <c r="M12" s="1">
        <v>77513.875</v>
      </c>
      <c r="N12" s="1">
        <v>42983.663999999997</v>
      </c>
      <c r="O12" s="1">
        <v>43062.116999999998</v>
      </c>
      <c r="P12" s="1">
        <v>11683.790999999999</v>
      </c>
      <c r="Q12" s="1">
        <v>10889.272999999999</v>
      </c>
      <c r="R12" s="1">
        <v>2888.3573999999999</v>
      </c>
      <c r="S12" s="1">
        <v>78.451170000000005</v>
      </c>
    </row>
    <row r="13" spans="1:19" x14ac:dyDescent="0.2">
      <c r="A13" s="1" t="s">
        <v>23</v>
      </c>
      <c r="B13" s="1">
        <v>-1992587721</v>
      </c>
      <c r="C13" s="1">
        <v>250</v>
      </c>
      <c r="D13" s="1">
        <v>1308.5880999999999</v>
      </c>
      <c r="E13" s="1">
        <v>1058.5880999999999</v>
      </c>
      <c r="F13" s="1">
        <v>1204.8068000000001</v>
      </c>
      <c r="G13" s="1">
        <v>954.80676000000005</v>
      </c>
      <c r="H13" s="1">
        <v>1204.8068000000001</v>
      </c>
      <c r="I13" s="1">
        <v>954.80676000000005</v>
      </c>
      <c r="J13" s="1">
        <v>84599.695000000007</v>
      </c>
      <c r="K13" s="1">
        <v>126570.05</v>
      </c>
      <c r="L13" s="1">
        <v>45336.061999999998</v>
      </c>
      <c r="M13" s="1">
        <v>138192.72</v>
      </c>
      <c r="N13" s="1">
        <v>125021.664</v>
      </c>
      <c r="O13" s="1">
        <v>126570.04</v>
      </c>
      <c r="P13" s="1">
        <v>13049.003000000001</v>
      </c>
      <c r="Q13" s="1">
        <v>92856.66</v>
      </c>
      <c r="R13" s="1">
        <v>41970.35</v>
      </c>
      <c r="S13" s="1">
        <v>1548.375</v>
      </c>
    </row>
    <row r="14" spans="1:19" x14ac:dyDescent="0.2">
      <c r="A14" s="1" t="s">
        <v>29</v>
      </c>
      <c r="B14" s="1">
        <v>675187325</v>
      </c>
      <c r="C14" s="1">
        <v>250</v>
      </c>
      <c r="D14" s="1">
        <v>1368.2853</v>
      </c>
      <c r="E14" s="1">
        <v>1118.2853</v>
      </c>
      <c r="F14" s="1">
        <v>1359.3986</v>
      </c>
      <c r="G14" s="1">
        <v>1109.3986</v>
      </c>
      <c r="H14" s="1">
        <v>1359.3986</v>
      </c>
      <c r="I14" s="1">
        <v>1109.3986</v>
      </c>
      <c r="J14" s="1">
        <v>132080.84</v>
      </c>
      <c r="K14" s="1">
        <v>151116.92000000001</v>
      </c>
      <c r="L14" s="1">
        <v>126100.89</v>
      </c>
      <c r="M14" s="1">
        <v>152260.67000000001</v>
      </c>
      <c r="N14" s="1">
        <v>150937.88</v>
      </c>
      <c r="O14" s="1">
        <v>151116.92000000001</v>
      </c>
      <c r="P14" s="1">
        <v>15174.657999999999</v>
      </c>
      <c r="Q14" s="1">
        <v>26159.780999999999</v>
      </c>
      <c r="R14" s="1">
        <v>19036.078000000001</v>
      </c>
      <c r="S14" s="1">
        <v>179.04687999999999</v>
      </c>
    </row>
    <row r="15" spans="1:19" x14ac:dyDescent="0.2">
      <c r="A15" s="1" t="s">
        <v>23</v>
      </c>
      <c r="B15" s="1">
        <v>1761766398</v>
      </c>
      <c r="C15" s="1">
        <v>250</v>
      </c>
      <c r="D15" s="1">
        <v>718.66189999999995</v>
      </c>
      <c r="E15" s="1">
        <v>468.66192999999998</v>
      </c>
      <c r="F15" s="1">
        <v>515.73413000000005</v>
      </c>
      <c r="G15" s="1">
        <v>265.73412999999999</v>
      </c>
      <c r="H15" s="1">
        <v>515.73413000000005</v>
      </c>
      <c r="I15" s="1">
        <v>265.73412999999999</v>
      </c>
      <c r="J15" s="1">
        <v>35106.516000000003</v>
      </c>
      <c r="K15" s="1">
        <v>38493.89</v>
      </c>
      <c r="L15" s="1">
        <v>44195.866999999998</v>
      </c>
      <c r="M15" s="1">
        <v>58566.917999999998</v>
      </c>
      <c r="N15" s="1">
        <v>38245.58</v>
      </c>
      <c r="O15" s="1">
        <v>38493.89</v>
      </c>
      <c r="P15" s="1">
        <v>13873.284</v>
      </c>
      <c r="Q15" s="1">
        <v>14371.050999999999</v>
      </c>
      <c r="R15" s="1">
        <v>3387.375</v>
      </c>
      <c r="S15" s="1">
        <v>248.3125</v>
      </c>
    </row>
    <row r="16" spans="1:19" x14ac:dyDescent="0.2">
      <c r="A16" s="1" t="s">
        <v>30</v>
      </c>
      <c r="B16" s="1">
        <v>630898849</v>
      </c>
      <c r="C16" s="1">
        <v>250</v>
      </c>
      <c r="D16" s="1">
        <v>995.48914000000002</v>
      </c>
      <c r="E16" s="1">
        <v>745.48914000000002</v>
      </c>
      <c r="F16" s="1">
        <v>992.52440000000001</v>
      </c>
      <c r="G16" s="1">
        <v>742.52440000000001</v>
      </c>
      <c r="H16" s="1">
        <v>992.52440000000001</v>
      </c>
      <c r="I16" s="1">
        <v>742.52440000000001</v>
      </c>
      <c r="J16" s="1">
        <v>78629.53</v>
      </c>
      <c r="K16" s="1">
        <v>89103.53</v>
      </c>
      <c r="L16" s="1">
        <v>77374.516000000003</v>
      </c>
      <c r="M16" s="1">
        <v>89454.3</v>
      </c>
      <c r="N16" s="1">
        <v>88978.5</v>
      </c>
      <c r="O16" s="1">
        <v>89103.52</v>
      </c>
      <c r="P16" s="1">
        <v>13563.594999999999</v>
      </c>
      <c r="Q16" s="1">
        <v>12079.781000000001</v>
      </c>
      <c r="R16" s="1">
        <v>10474</v>
      </c>
      <c r="S16" s="1">
        <v>125.02343999999999</v>
      </c>
    </row>
    <row r="17" spans="1:19" x14ac:dyDescent="0.2">
      <c r="A17" s="1" t="s">
        <v>31</v>
      </c>
      <c r="B17" s="1">
        <v>-2048043543</v>
      </c>
      <c r="C17" s="1">
        <v>250</v>
      </c>
      <c r="D17" s="1">
        <v>789.53160000000003</v>
      </c>
      <c r="E17" s="1">
        <v>539.53160000000003</v>
      </c>
      <c r="F17" s="1">
        <v>672.82934999999998</v>
      </c>
      <c r="G17" s="1">
        <v>422.82934999999998</v>
      </c>
      <c r="H17" s="1">
        <v>672.82934999999998</v>
      </c>
      <c r="I17" s="1">
        <v>422.82934999999998</v>
      </c>
      <c r="J17" s="1">
        <v>59591.7</v>
      </c>
      <c r="K17" s="1">
        <v>65160.292999999998</v>
      </c>
      <c r="L17" s="1">
        <v>70217.73</v>
      </c>
      <c r="M17" s="1">
        <v>78586.11</v>
      </c>
      <c r="N17" s="1">
        <v>65015.305</v>
      </c>
      <c r="O17" s="1">
        <v>65160.296999999999</v>
      </c>
      <c r="P17" s="1">
        <v>16238.995999999999</v>
      </c>
      <c r="Q17" s="1">
        <v>8368.3829999999998</v>
      </c>
      <c r="R17" s="1">
        <v>5568.5937999999996</v>
      </c>
      <c r="S17" s="1">
        <v>144.99218999999999</v>
      </c>
    </row>
    <row r="18" spans="1:19" x14ac:dyDescent="0.2">
      <c r="A18" s="1" t="s">
        <v>26</v>
      </c>
      <c r="B18" s="1">
        <v>1380944539</v>
      </c>
      <c r="C18" s="1">
        <v>250</v>
      </c>
      <c r="D18" s="1">
        <v>803.8451</v>
      </c>
      <c r="E18" s="1">
        <v>553.8451</v>
      </c>
      <c r="F18" s="1">
        <v>810.72360000000003</v>
      </c>
      <c r="G18" s="1">
        <v>560.72360000000003</v>
      </c>
      <c r="H18" s="1">
        <v>810.72360000000003</v>
      </c>
      <c r="I18" s="1">
        <v>560.72360000000003</v>
      </c>
      <c r="J18" s="1">
        <v>59554.453000000001</v>
      </c>
      <c r="K18" s="1">
        <v>69362.335999999996</v>
      </c>
      <c r="L18" s="1">
        <v>55501.597999999998</v>
      </c>
      <c r="M18" s="1">
        <v>68592.05</v>
      </c>
      <c r="N18" s="1">
        <v>69162.22</v>
      </c>
      <c r="O18" s="1">
        <v>69362.335999999996</v>
      </c>
      <c r="P18" s="1">
        <v>17261.541000000001</v>
      </c>
      <c r="Q18" s="1">
        <v>13090.453</v>
      </c>
      <c r="R18" s="1">
        <v>9807.8829999999998</v>
      </c>
      <c r="S18" s="1">
        <v>200.12110000000001</v>
      </c>
    </row>
    <row r="19" spans="1:19" x14ac:dyDescent="0.2">
      <c r="A19" s="1" t="s">
        <v>19</v>
      </c>
      <c r="B19" s="1">
        <v>-443350544</v>
      </c>
      <c r="C19" s="1">
        <v>250</v>
      </c>
      <c r="D19" s="1">
        <v>1315.4401</v>
      </c>
      <c r="E19" s="1">
        <v>1065.4401</v>
      </c>
      <c r="F19" s="1">
        <v>526.10564999999997</v>
      </c>
      <c r="G19" s="1">
        <v>276.10565000000003</v>
      </c>
      <c r="H19" s="1">
        <v>526.10564999999997</v>
      </c>
      <c r="I19" s="1">
        <v>276.10565000000003</v>
      </c>
      <c r="J19" s="1">
        <v>47681.542999999998</v>
      </c>
      <c r="K19" s="1">
        <v>48722.61</v>
      </c>
      <c r="L19" s="1">
        <v>136682.97</v>
      </c>
      <c r="M19" s="1">
        <v>169905.62</v>
      </c>
      <c r="N19" s="1">
        <v>48501.54</v>
      </c>
      <c r="O19" s="1">
        <v>48722.616999999998</v>
      </c>
      <c r="P19" s="1">
        <v>13994.388999999999</v>
      </c>
      <c r="Q19" s="1">
        <v>33222.656000000003</v>
      </c>
      <c r="R19" s="1">
        <v>1041.0625</v>
      </c>
      <c r="S19" s="1">
        <v>221.07422</v>
      </c>
    </row>
    <row r="20" spans="1:19" x14ac:dyDescent="0.2">
      <c r="A20" s="1" t="s">
        <v>31</v>
      </c>
      <c r="B20" s="1">
        <v>66651665</v>
      </c>
      <c r="C20" s="1">
        <v>250</v>
      </c>
      <c r="D20" s="1">
        <v>1397.0201</v>
      </c>
      <c r="E20" s="1">
        <v>1147.0201</v>
      </c>
      <c r="F20" s="1">
        <v>547.16480000000001</v>
      </c>
      <c r="G20" s="1">
        <v>297.16480000000001</v>
      </c>
      <c r="H20" s="1">
        <v>547.16480000000001</v>
      </c>
      <c r="I20" s="1">
        <v>297.16480000000001</v>
      </c>
      <c r="J20" s="1">
        <v>44616.233999999997</v>
      </c>
      <c r="K20" s="1">
        <v>45745.91</v>
      </c>
      <c r="L20" s="1">
        <v>145034.85999999999</v>
      </c>
      <c r="M20" s="1">
        <v>163640.6</v>
      </c>
      <c r="N20" s="1">
        <v>45702.504000000001</v>
      </c>
      <c r="O20" s="1">
        <v>45745.91</v>
      </c>
      <c r="P20" s="1">
        <v>13115.708000000001</v>
      </c>
      <c r="Q20" s="1">
        <v>18605.734</v>
      </c>
      <c r="R20" s="1">
        <v>1129.6758</v>
      </c>
      <c r="S20" s="1">
        <v>43.40625</v>
      </c>
    </row>
    <row r="21" spans="1:19" x14ac:dyDescent="0.2">
      <c r="A21" s="1" t="s">
        <v>29</v>
      </c>
      <c r="B21" s="1">
        <v>-1385530526</v>
      </c>
      <c r="C21" s="1">
        <v>250</v>
      </c>
      <c r="D21" s="1">
        <v>1684.2134000000001</v>
      </c>
      <c r="E21" s="1">
        <v>1434.2134000000001</v>
      </c>
      <c r="F21" s="1">
        <v>1673.0399</v>
      </c>
      <c r="G21" s="1">
        <v>1423.0399</v>
      </c>
      <c r="H21" s="1">
        <v>1673.0399</v>
      </c>
      <c r="I21" s="1">
        <v>1423.0399</v>
      </c>
      <c r="J21" s="1">
        <v>166510.39999999999</v>
      </c>
      <c r="K21" s="1">
        <v>211343.34</v>
      </c>
      <c r="L21" s="1">
        <v>161300.47</v>
      </c>
      <c r="M21" s="1">
        <v>213041.12</v>
      </c>
      <c r="N21" s="1">
        <v>211126.62</v>
      </c>
      <c r="O21" s="1">
        <v>211343.34</v>
      </c>
      <c r="P21" s="1">
        <v>14064.043</v>
      </c>
      <c r="Q21" s="1">
        <v>51740.656000000003</v>
      </c>
      <c r="R21" s="1">
        <v>44832.938000000002</v>
      </c>
      <c r="S21" s="1">
        <v>216.71875</v>
      </c>
    </row>
    <row r="22" spans="1:19" x14ac:dyDescent="0.2">
      <c r="A22" s="1" t="s">
        <v>21</v>
      </c>
      <c r="B22" s="1">
        <v>-1040023681</v>
      </c>
      <c r="C22" s="1">
        <v>250</v>
      </c>
      <c r="D22" s="1">
        <v>1576.9156</v>
      </c>
      <c r="E22" s="1">
        <v>1326.9156</v>
      </c>
      <c r="F22" s="1">
        <v>1420.9618</v>
      </c>
      <c r="G22" s="1">
        <v>1170.9618</v>
      </c>
      <c r="H22" s="1">
        <v>1420.9618</v>
      </c>
      <c r="I22" s="1">
        <v>1170.9618</v>
      </c>
      <c r="J22" s="1">
        <v>122138.02</v>
      </c>
      <c r="K22" s="1">
        <v>158609.47</v>
      </c>
      <c r="L22" s="1">
        <v>83826.320000000007</v>
      </c>
      <c r="M22" s="1">
        <v>177094.78</v>
      </c>
      <c r="N22" s="1">
        <v>157257.79999999999</v>
      </c>
      <c r="O22" s="1">
        <v>158609.48000000001</v>
      </c>
      <c r="P22" s="1">
        <v>14715.686</v>
      </c>
      <c r="Q22" s="1">
        <v>93268.46</v>
      </c>
      <c r="R22" s="1">
        <v>36471.445</v>
      </c>
      <c r="S22" s="1">
        <v>1351.6875</v>
      </c>
    </row>
    <row r="23" spans="1:19" x14ac:dyDescent="0.2">
      <c r="A23" s="1" t="s">
        <v>24</v>
      </c>
      <c r="B23" s="1">
        <v>1909811994</v>
      </c>
      <c r="C23" s="1">
        <v>250</v>
      </c>
      <c r="D23" s="1">
        <v>697.82320000000004</v>
      </c>
      <c r="E23" s="1">
        <v>447.82317999999998</v>
      </c>
      <c r="F23" s="1">
        <v>695.70899999999995</v>
      </c>
      <c r="G23" s="1">
        <v>445.70898</v>
      </c>
      <c r="H23" s="1">
        <v>695.70899999999995</v>
      </c>
      <c r="I23" s="1">
        <v>445.70898</v>
      </c>
      <c r="J23" s="1">
        <v>51721.24</v>
      </c>
      <c r="K23" s="1">
        <v>55489.906000000003</v>
      </c>
      <c r="L23" s="1">
        <v>50805.86</v>
      </c>
      <c r="M23" s="1">
        <v>55711.637000000002</v>
      </c>
      <c r="N23" s="1">
        <v>55428.491999999998</v>
      </c>
      <c r="O23" s="1">
        <v>55489.902000000002</v>
      </c>
      <c r="P23" s="1">
        <v>12617.056</v>
      </c>
      <c r="Q23" s="1">
        <v>4905.7772999999997</v>
      </c>
      <c r="R23" s="1">
        <v>3768.6680000000001</v>
      </c>
      <c r="S23" s="1">
        <v>61.410156000000001</v>
      </c>
    </row>
    <row r="24" spans="1:19" x14ac:dyDescent="0.2">
      <c r="A24" s="1" t="s">
        <v>19</v>
      </c>
      <c r="B24" s="1">
        <v>-463642527</v>
      </c>
      <c r="C24" s="1">
        <v>250</v>
      </c>
      <c r="D24" s="1">
        <v>2185.4731000000002</v>
      </c>
      <c r="E24" s="1">
        <v>1935.4730999999999</v>
      </c>
      <c r="F24" s="1">
        <v>2118.6943000000001</v>
      </c>
      <c r="G24" s="1">
        <v>1868.6943000000001</v>
      </c>
      <c r="H24" s="1">
        <v>2118.6943000000001</v>
      </c>
      <c r="I24" s="1">
        <v>1868.6943000000001</v>
      </c>
      <c r="J24" s="1">
        <v>128614.375</v>
      </c>
      <c r="K24" s="1">
        <v>266104.62</v>
      </c>
      <c r="L24" s="1">
        <v>78215.990000000005</v>
      </c>
      <c r="M24" s="1">
        <v>277076.7</v>
      </c>
      <c r="N24" s="1">
        <v>263006.8</v>
      </c>
      <c r="O24" s="1">
        <v>266104.62</v>
      </c>
      <c r="P24" s="1">
        <v>12002.579</v>
      </c>
      <c r="Q24" s="1">
        <v>198860.69</v>
      </c>
      <c r="R24" s="1">
        <v>137490.25</v>
      </c>
      <c r="S24" s="1">
        <v>3097.8125</v>
      </c>
    </row>
    <row r="25" spans="1:19" x14ac:dyDescent="0.2">
      <c r="A25" s="1" t="s">
        <v>21</v>
      </c>
      <c r="B25" s="1">
        <v>481889107</v>
      </c>
      <c r="C25" s="1">
        <v>250</v>
      </c>
      <c r="D25" s="1">
        <v>1109.2376999999999</v>
      </c>
      <c r="E25" s="1">
        <v>859.23770000000002</v>
      </c>
      <c r="F25" s="1">
        <v>775.27985000000001</v>
      </c>
      <c r="G25" s="1">
        <v>525.27985000000001</v>
      </c>
      <c r="H25" s="1">
        <v>775.27985000000001</v>
      </c>
      <c r="I25" s="1">
        <v>525.27985000000001</v>
      </c>
      <c r="J25" s="1">
        <v>52512.995999999999</v>
      </c>
      <c r="K25" s="1">
        <v>74541.81</v>
      </c>
      <c r="L25" s="1">
        <v>35584.370000000003</v>
      </c>
      <c r="M25" s="1">
        <v>115210.35</v>
      </c>
      <c r="N25" s="1">
        <v>72663.600000000006</v>
      </c>
      <c r="O25" s="1">
        <v>74541.820000000007</v>
      </c>
      <c r="P25" s="1">
        <v>13912.358</v>
      </c>
      <c r="Q25" s="1">
        <v>79625.983999999997</v>
      </c>
      <c r="R25" s="1">
        <v>22028.815999999999</v>
      </c>
      <c r="S25" s="1">
        <v>1878.2188000000001</v>
      </c>
    </row>
    <row r="26" spans="1:19" x14ac:dyDescent="0.2">
      <c r="A26" s="1" t="s">
        <v>19</v>
      </c>
      <c r="B26" s="1">
        <v>1466068709</v>
      </c>
      <c r="C26" s="1">
        <v>250</v>
      </c>
      <c r="D26" s="1">
        <v>1213.4572000000001</v>
      </c>
      <c r="E26" s="1">
        <v>963.45714999999996</v>
      </c>
      <c r="F26" s="1">
        <v>868.38800000000003</v>
      </c>
      <c r="G26" s="1">
        <v>618.38800000000003</v>
      </c>
      <c r="H26" s="1">
        <v>868.38800000000003</v>
      </c>
      <c r="I26" s="1">
        <v>618.38800000000003</v>
      </c>
      <c r="J26" s="1">
        <v>56729.84</v>
      </c>
      <c r="K26" s="1">
        <v>82360.66</v>
      </c>
      <c r="L26" s="1">
        <v>48780.016000000003</v>
      </c>
      <c r="M26" s="1">
        <v>119560.07</v>
      </c>
      <c r="N26" s="1">
        <v>81158.05</v>
      </c>
      <c r="O26" s="1">
        <v>82360.66</v>
      </c>
      <c r="P26" s="1">
        <v>14360.722</v>
      </c>
      <c r="Q26" s="1">
        <v>70780.054999999993</v>
      </c>
      <c r="R26" s="1">
        <v>25630.82</v>
      </c>
      <c r="S26" s="1">
        <v>1202.6094000000001</v>
      </c>
    </row>
    <row r="27" spans="1:19" x14ac:dyDescent="0.2">
      <c r="A27" s="1" t="s">
        <v>19</v>
      </c>
      <c r="B27" s="1">
        <v>542933640</v>
      </c>
      <c r="C27" s="1">
        <v>250</v>
      </c>
      <c r="D27" s="1">
        <v>816.22220000000004</v>
      </c>
      <c r="E27" s="1">
        <v>566.22220000000004</v>
      </c>
      <c r="F27" s="1">
        <v>563.37189999999998</v>
      </c>
      <c r="G27" s="1">
        <v>313.37189999999998</v>
      </c>
      <c r="H27" s="1">
        <v>563.37189999999998</v>
      </c>
      <c r="I27" s="1">
        <v>313.37189999999998</v>
      </c>
      <c r="J27" s="1">
        <v>44706.277000000002</v>
      </c>
      <c r="K27" s="1">
        <v>48391.35</v>
      </c>
      <c r="L27" s="1">
        <v>64023.98</v>
      </c>
      <c r="M27" s="1">
        <v>77954.804999999993</v>
      </c>
      <c r="N27" s="1">
        <v>48024.714999999997</v>
      </c>
      <c r="O27" s="1">
        <v>48391.355000000003</v>
      </c>
      <c r="P27" s="1">
        <v>15283.046</v>
      </c>
      <c r="Q27" s="1">
        <v>13930.824000000001</v>
      </c>
      <c r="R27" s="1">
        <v>3685.0742</v>
      </c>
      <c r="S27" s="1">
        <v>366.64062000000001</v>
      </c>
    </row>
    <row r="28" spans="1:19" x14ac:dyDescent="0.2">
      <c r="A28" s="1" t="s">
        <v>20</v>
      </c>
      <c r="B28" s="1">
        <v>-31587717</v>
      </c>
      <c r="C28" s="1">
        <v>250</v>
      </c>
      <c r="D28" s="1">
        <v>922.12023999999997</v>
      </c>
      <c r="E28" s="1">
        <v>672.12023999999997</v>
      </c>
      <c r="F28" s="1">
        <v>718.67394999999999</v>
      </c>
      <c r="G28" s="1">
        <v>468.67394999999999</v>
      </c>
      <c r="H28" s="1">
        <v>718.67394999999999</v>
      </c>
      <c r="I28" s="1">
        <v>468.67394999999999</v>
      </c>
      <c r="J28" s="1">
        <v>45493.991999999998</v>
      </c>
      <c r="K28" s="1">
        <v>60325.285000000003</v>
      </c>
      <c r="L28" s="1">
        <v>34292.47</v>
      </c>
      <c r="M28" s="1">
        <v>80787.73</v>
      </c>
      <c r="N28" s="1">
        <v>59213.324000000001</v>
      </c>
      <c r="O28" s="1">
        <v>60325.285000000003</v>
      </c>
      <c r="P28" s="1">
        <v>14899.564</v>
      </c>
      <c r="Q28" s="1">
        <v>46495.258000000002</v>
      </c>
      <c r="R28" s="1">
        <v>14831.289000000001</v>
      </c>
      <c r="S28" s="1">
        <v>1111.9570000000001</v>
      </c>
    </row>
    <row r="29" spans="1:19" x14ac:dyDescent="0.2">
      <c r="A29" s="1" t="s">
        <v>21</v>
      </c>
      <c r="B29" s="1">
        <v>-1608197371</v>
      </c>
      <c r="C29" s="1">
        <v>250</v>
      </c>
      <c r="D29" s="1">
        <v>1553.3672999999999</v>
      </c>
      <c r="E29" s="1">
        <v>1303.3672999999999</v>
      </c>
      <c r="F29" s="1">
        <v>522.01980000000003</v>
      </c>
      <c r="G29" s="1">
        <v>272.01978000000003</v>
      </c>
      <c r="H29" s="1">
        <v>522.01980000000003</v>
      </c>
      <c r="I29" s="1">
        <v>272.01978000000003</v>
      </c>
      <c r="J29" s="1">
        <v>40625.586000000003</v>
      </c>
      <c r="K29" s="1">
        <v>43324.54</v>
      </c>
      <c r="L29" s="1">
        <v>123771.44500000001</v>
      </c>
      <c r="M29" s="1">
        <v>188570.16</v>
      </c>
      <c r="N29" s="1">
        <v>43100.137000000002</v>
      </c>
      <c r="O29" s="1">
        <v>43324.54</v>
      </c>
      <c r="P29" s="1">
        <v>13263.725</v>
      </c>
      <c r="Q29" s="1">
        <v>64798.720000000001</v>
      </c>
      <c r="R29" s="1">
        <v>2698.9549999999999</v>
      </c>
      <c r="S29" s="1">
        <v>224.40430000000001</v>
      </c>
    </row>
    <row r="30" spans="1:19" x14ac:dyDescent="0.2">
      <c r="A30" s="1" t="s">
        <v>20</v>
      </c>
      <c r="B30" s="1">
        <v>-806685258</v>
      </c>
      <c r="C30" s="1">
        <v>250</v>
      </c>
      <c r="D30" s="1">
        <v>2316.7368000000001</v>
      </c>
      <c r="E30" s="1">
        <v>2066.7368000000001</v>
      </c>
      <c r="F30" s="1">
        <v>2333.0169999999998</v>
      </c>
      <c r="G30" s="1">
        <v>2083.0169999999998</v>
      </c>
      <c r="H30" s="1">
        <v>2333.0169999999998</v>
      </c>
      <c r="I30" s="1">
        <v>2083.0169999999998</v>
      </c>
      <c r="J30" s="1">
        <v>183117.64</v>
      </c>
      <c r="K30" s="1">
        <v>422055.78</v>
      </c>
      <c r="L30" s="1">
        <v>73876.149999999994</v>
      </c>
      <c r="M30" s="1">
        <v>418441.6</v>
      </c>
      <c r="N30" s="1">
        <v>414554.94</v>
      </c>
      <c r="O30" s="1">
        <v>422055.8</v>
      </c>
      <c r="P30" s="1">
        <v>12799.437</v>
      </c>
      <c r="Q30" s="1">
        <v>344565.44</v>
      </c>
      <c r="R30" s="1">
        <v>238938.14</v>
      </c>
      <c r="S30" s="1">
        <v>7500.875</v>
      </c>
    </row>
    <row r="31" spans="1:19" x14ac:dyDescent="0.2">
      <c r="A31" s="1" t="s">
        <v>19</v>
      </c>
      <c r="B31" s="1">
        <v>1337272588</v>
      </c>
      <c r="C31" s="1">
        <v>250</v>
      </c>
      <c r="D31" s="1">
        <v>2873.3298</v>
      </c>
      <c r="E31" s="1">
        <v>2623.3298</v>
      </c>
      <c r="F31" s="1">
        <v>2857.5666999999999</v>
      </c>
      <c r="G31" s="1">
        <v>2607.5666999999999</v>
      </c>
      <c r="H31" s="1">
        <v>2857.5666999999999</v>
      </c>
      <c r="I31" s="1">
        <v>2607.5666999999999</v>
      </c>
      <c r="J31" s="1">
        <v>237343.58</v>
      </c>
      <c r="K31" s="1">
        <v>522676.12</v>
      </c>
      <c r="L31" s="1">
        <v>73453.31</v>
      </c>
      <c r="M31" s="1">
        <v>525790.5</v>
      </c>
      <c r="N31" s="1">
        <v>516400.53</v>
      </c>
      <c r="O31" s="1">
        <v>522676.12</v>
      </c>
      <c r="P31" s="1">
        <v>14439.335999999999</v>
      </c>
      <c r="Q31" s="1">
        <v>452337.2</v>
      </c>
      <c r="R31" s="1">
        <v>285332.53000000003</v>
      </c>
      <c r="S31" s="1">
        <v>6275.5937999999996</v>
      </c>
    </row>
    <row r="32" spans="1:19" x14ac:dyDescent="0.2">
      <c r="A32" s="1" t="s">
        <v>21</v>
      </c>
      <c r="B32" s="1">
        <v>1134486876</v>
      </c>
      <c r="C32" s="1">
        <v>250</v>
      </c>
      <c r="D32" s="1">
        <v>696.38149999999996</v>
      </c>
      <c r="E32" s="1">
        <v>446.38146999999998</v>
      </c>
      <c r="F32" s="1">
        <v>566.78845000000001</v>
      </c>
      <c r="G32" s="1">
        <v>316.78845000000001</v>
      </c>
      <c r="H32" s="1">
        <v>566.78845000000001</v>
      </c>
      <c r="I32" s="1">
        <v>316.78845000000001</v>
      </c>
      <c r="J32" s="1">
        <v>33700.061999999998</v>
      </c>
      <c r="K32" s="1">
        <v>42137.714999999997</v>
      </c>
      <c r="L32" s="1">
        <v>27040.400000000001</v>
      </c>
      <c r="M32" s="1">
        <v>54122.273000000001</v>
      </c>
      <c r="N32" s="1">
        <v>41298.445</v>
      </c>
      <c r="O32" s="1">
        <v>42137.714999999997</v>
      </c>
      <c r="P32" s="1">
        <v>12632.522000000001</v>
      </c>
      <c r="Q32" s="1">
        <v>27081.870999999999</v>
      </c>
      <c r="R32" s="1">
        <v>8437.652</v>
      </c>
      <c r="S32" s="1">
        <v>839.26953000000003</v>
      </c>
    </row>
    <row r="33" spans="1:19" x14ac:dyDescent="0.2">
      <c r="A33" s="1" t="s">
        <v>21</v>
      </c>
      <c r="B33" s="1">
        <v>408405954</v>
      </c>
      <c r="C33" s="1">
        <v>250</v>
      </c>
      <c r="D33" s="1">
        <v>826.82056</v>
      </c>
      <c r="E33" s="1">
        <v>576.82056</v>
      </c>
      <c r="F33" s="1">
        <v>667.51697000000001</v>
      </c>
      <c r="G33" s="1">
        <v>417.51697000000001</v>
      </c>
      <c r="H33" s="1">
        <v>667.51697000000001</v>
      </c>
      <c r="I33" s="1">
        <v>417.51697000000001</v>
      </c>
      <c r="J33" s="1">
        <v>43816.362999999998</v>
      </c>
      <c r="K33" s="1">
        <v>57455.839999999997</v>
      </c>
      <c r="L33" s="1">
        <v>33747.315999999999</v>
      </c>
      <c r="M33" s="1">
        <v>74267.23</v>
      </c>
      <c r="N33" s="1">
        <v>56182.167999999998</v>
      </c>
      <c r="O33" s="1">
        <v>57455.843999999997</v>
      </c>
      <c r="P33" s="1">
        <v>11877.424000000001</v>
      </c>
      <c r="Q33" s="1">
        <v>40519.913999999997</v>
      </c>
      <c r="R33" s="1">
        <v>13639.475</v>
      </c>
      <c r="S33" s="1">
        <v>1273.6796999999999</v>
      </c>
    </row>
    <row r="34" spans="1:19" x14ac:dyDescent="0.2">
      <c r="A34" s="1" t="s">
        <v>32</v>
      </c>
      <c r="B34" s="1">
        <v>707954076</v>
      </c>
      <c r="C34" s="1">
        <v>250</v>
      </c>
      <c r="D34" s="1">
        <v>735.74036000000001</v>
      </c>
      <c r="E34" s="1">
        <v>485.74036000000001</v>
      </c>
      <c r="F34" s="1">
        <v>693.82934999999998</v>
      </c>
      <c r="G34" s="1">
        <v>443.82934999999998</v>
      </c>
      <c r="H34" s="1">
        <v>693.82934999999998</v>
      </c>
      <c r="I34" s="1">
        <v>443.82934999999998</v>
      </c>
      <c r="J34" s="1">
        <v>53330.76</v>
      </c>
      <c r="K34" s="1">
        <v>57977.245999999999</v>
      </c>
      <c r="L34" s="1">
        <v>52462.59</v>
      </c>
      <c r="M34" s="1">
        <v>62156.887000000002</v>
      </c>
      <c r="N34" s="1">
        <v>57835.438000000002</v>
      </c>
      <c r="O34" s="1">
        <v>57977.245999999999</v>
      </c>
      <c r="P34" s="1">
        <v>11125.058999999999</v>
      </c>
      <c r="Q34" s="1">
        <v>9694.2970000000005</v>
      </c>
      <c r="R34" s="1">
        <v>4646.4844000000003</v>
      </c>
      <c r="S34" s="1">
        <v>141.80860000000001</v>
      </c>
    </row>
    <row r="35" spans="1:19" x14ac:dyDescent="0.2">
      <c r="A35" s="1" t="s">
        <v>21</v>
      </c>
      <c r="B35" s="1">
        <v>698709310</v>
      </c>
      <c r="C35" s="1">
        <v>250</v>
      </c>
      <c r="D35" s="1">
        <v>1344.7892999999999</v>
      </c>
      <c r="E35" s="1">
        <v>1094.7892999999999</v>
      </c>
      <c r="F35" s="1">
        <v>1204.3516</v>
      </c>
      <c r="G35" s="1">
        <v>954.35155999999995</v>
      </c>
      <c r="H35" s="1">
        <v>1204.3516</v>
      </c>
      <c r="I35" s="1">
        <v>954.35155999999995</v>
      </c>
      <c r="J35" s="1">
        <v>75864.960000000006</v>
      </c>
      <c r="K35" s="1">
        <v>121065.05499999999</v>
      </c>
      <c r="L35" s="1">
        <v>34283.133000000002</v>
      </c>
      <c r="M35" s="1">
        <v>138147.89000000001</v>
      </c>
      <c r="N35" s="1">
        <v>118817.77</v>
      </c>
      <c r="O35" s="1">
        <v>121065.05499999999</v>
      </c>
      <c r="P35" s="1">
        <v>12765.002</v>
      </c>
      <c r="Q35" s="1">
        <v>103864.766</v>
      </c>
      <c r="R35" s="1">
        <v>45200.097999999998</v>
      </c>
      <c r="S35" s="1">
        <v>2247.2890000000002</v>
      </c>
    </row>
    <row r="36" spans="1:19" x14ac:dyDescent="0.2">
      <c r="A36" s="1" t="s">
        <v>24</v>
      </c>
      <c r="B36" s="1">
        <v>286052801</v>
      </c>
      <c r="C36" s="1">
        <v>250</v>
      </c>
      <c r="D36" s="1">
        <v>1260.2888</v>
      </c>
      <c r="E36" s="1">
        <v>1010.2888</v>
      </c>
      <c r="F36" s="1">
        <v>1241.1104</v>
      </c>
      <c r="G36" s="1">
        <v>991.11035000000004</v>
      </c>
      <c r="H36" s="1">
        <v>1241.1104</v>
      </c>
      <c r="I36" s="1">
        <v>991.11035000000004</v>
      </c>
      <c r="J36" s="1">
        <v>133852.07999999999</v>
      </c>
      <c r="K36" s="1">
        <v>150904.51999999999</v>
      </c>
      <c r="L36" s="1">
        <v>124688.62</v>
      </c>
      <c r="M36" s="1">
        <v>153700.35999999999</v>
      </c>
      <c r="N36" s="1">
        <v>150508.76999999999</v>
      </c>
      <c r="O36" s="1">
        <v>150904.51999999999</v>
      </c>
      <c r="P36" s="1">
        <v>12340.1875</v>
      </c>
      <c r="Q36" s="1">
        <v>29011.741999999998</v>
      </c>
      <c r="R36" s="1">
        <v>17052.437999999998</v>
      </c>
      <c r="S36" s="1">
        <v>395.75</v>
      </c>
    </row>
    <row r="37" spans="1:19" x14ac:dyDescent="0.2">
      <c r="A37" s="1" t="s">
        <v>25</v>
      </c>
      <c r="B37" s="1">
        <v>-190541709</v>
      </c>
      <c r="C37" s="1">
        <v>250</v>
      </c>
      <c r="D37" s="1">
        <v>677.20079999999996</v>
      </c>
      <c r="E37" s="1">
        <v>427.20080000000002</v>
      </c>
      <c r="F37" s="1">
        <v>675.46479999999997</v>
      </c>
      <c r="G37" s="1">
        <v>425.46478000000002</v>
      </c>
      <c r="H37" s="1">
        <v>675.46479999999997</v>
      </c>
      <c r="I37" s="1">
        <v>425.46478000000002</v>
      </c>
      <c r="J37" s="1">
        <v>42136.14</v>
      </c>
      <c r="K37" s="1">
        <v>50912.72</v>
      </c>
      <c r="L37" s="1">
        <v>38272.777000000002</v>
      </c>
      <c r="M37" s="1">
        <v>51086.644999999997</v>
      </c>
      <c r="N37" s="1">
        <v>50566.09</v>
      </c>
      <c r="O37" s="1">
        <v>50912.714999999997</v>
      </c>
      <c r="P37" s="1">
        <v>13392.776</v>
      </c>
      <c r="Q37" s="1">
        <v>12813.867</v>
      </c>
      <c r="R37" s="1">
        <v>8776.5779999999995</v>
      </c>
      <c r="S37" s="1">
        <v>346.625</v>
      </c>
    </row>
    <row r="38" spans="1:19" x14ac:dyDescent="0.2">
      <c r="A38" s="1" t="s">
        <v>33</v>
      </c>
      <c r="B38" s="1">
        <v>-763205672</v>
      </c>
      <c r="C38" s="1">
        <v>250</v>
      </c>
      <c r="D38" s="1">
        <v>1074.06</v>
      </c>
      <c r="E38" s="1">
        <v>824.06006000000002</v>
      </c>
      <c r="F38" s="1">
        <v>1061.779</v>
      </c>
      <c r="G38" s="1">
        <v>811.77904999999998</v>
      </c>
      <c r="H38" s="1">
        <v>1061.779</v>
      </c>
      <c r="I38" s="1">
        <v>811.77904999999998</v>
      </c>
      <c r="J38" s="1">
        <v>81902.06</v>
      </c>
      <c r="K38" s="1">
        <v>95405.43</v>
      </c>
      <c r="L38" s="1">
        <v>77731.875</v>
      </c>
      <c r="M38" s="1">
        <v>96596.664000000004</v>
      </c>
      <c r="N38" s="1">
        <v>95215.3</v>
      </c>
      <c r="O38" s="1">
        <v>95405.43</v>
      </c>
      <c r="P38" s="1">
        <v>13876.668</v>
      </c>
      <c r="Q38" s="1">
        <v>18864.793000000001</v>
      </c>
      <c r="R38" s="1">
        <v>13503.367</v>
      </c>
      <c r="S38" s="1">
        <v>190.14062000000001</v>
      </c>
    </row>
    <row r="39" spans="1:19" x14ac:dyDescent="0.2">
      <c r="A39" s="1" t="s">
        <v>20</v>
      </c>
      <c r="B39" s="1">
        <v>-1512022076</v>
      </c>
      <c r="C39" s="1">
        <v>250</v>
      </c>
      <c r="D39" s="1">
        <v>452.10739999999998</v>
      </c>
      <c r="E39" s="1">
        <v>202.10739000000001</v>
      </c>
      <c r="F39" s="1">
        <v>471.10635000000002</v>
      </c>
      <c r="G39" s="1">
        <v>221.10634999999999</v>
      </c>
      <c r="H39" s="1">
        <v>471.10635000000002</v>
      </c>
      <c r="I39" s="1">
        <v>221.10634999999999</v>
      </c>
      <c r="J39" s="1">
        <v>36320.902000000002</v>
      </c>
      <c r="K39" s="1">
        <v>36925.31</v>
      </c>
      <c r="L39" s="1">
        <v>33632.29</v>
      </c>
      <c r="M39" s="1">
        <v>34622.074000000001</v>
      </c>
      <c r="N39" s="1">
        <v>36855.31</v>
      </c>
      <c r="O39" s="1">
        <v>36925.31</v>
      </c>
      <c r="P39" s="1">
        <v>15722.534</v>
      </c>
      <c r="Q39" s="1">
        <v>989.78516000000002</v>
      </c>
      <c r="R39" s="1">
        <v>604.40625</v>
      </c>
      <c r="S39" s="1">
        <v>70</v>
      </c>
    </row>
    <row r="40" spans="1:19" x14ac:dyDescent="0.2">
      <c r="A40" s="1" t="s">
        <v>28</v>
      </c>
      <c r="B40" s="1">
        <v>-2041392862</v>
      </c>
      <c r="C40" s="1">
        <v>250</v>
      </c>
      <c r="D40" s="1">
        <v>1411.982</v>
      </c>
      <c r="E40" s="1">
        <v>1161.982</v>
      </c>
      <c r="F40" s="1">
        <v>1411.2565999999999</v>
      </c>
      <c r="G40" s="1">
        <v>1161.2565999999999</v>
      </c>
      <c r="H40" s="1">
        <v>1411.2565999999999</v>
      </c>
      <c r="I40" s="1">
        <v>1161.2565999999999</v>
      </c>
      <c r="J40" s="1">
        <v>116003.66</v>
      </c>
      <c r="K40" s="1">
        <v>213656.61</v>
      </c>
      <c r="L40" s="1">
        <v>92109.85</v>
      </c>
      <c r="M40" s="1">
        <v>213794.92</v>
      </c>
      <c r="N40" s="1">
        <v>211994.44</v>
      </c>
      <c r="O40" s="1">
        <v>213656.61</v>
      </c>
      <c r="P40" s="1">
        <v>14977.672</v>
      </c>
      <c r="Q40" s="1">
        <v>121685.07</v>
      </c>
      <c r="R40" s="1">
        <v>97652.95</v>
      </c>
      <c r="S40" s="1">
        <v>1662.1719000000001</v>
      </c>
    </row>
    <row r="41" spans="1:19" x14ac:dyDescent="0.2">
      <c r="A41" s="1" t="s">
        <v>23</v>
      </c>
      <c r="B41" s="1">
        <v>-1124915830</v>
      </c>
      <c r="C41" s="1">
        <v>250</v>
      </c>
      <c r="D41" s="1">
        <v>1738.5554</v>
      </c>
      <c r="E41" s="1">
        <v>1488.5554</v>
      </c>
      <c r="F41" s="1">
        <v>1675.7040999999999</v>
      </c>
      <c r="G41" s="1">
        <v>1425.7040999999999</v>
      </c>
      <c r="H41" s="1">
        <v>1675.7040999999999</v>
      </c>
      <c r="I41" s="1">
        <v>1425.7040999999999</v>
      </c>
      <c r="J41" s="1">
        <v>138515.76999999999</v>
      </c>
      <c r="K41" s="1">
        <v>205920.52</v>
      </c>
      <c r="L41" s="1">
        <v>68795.399999999994</v>
      </c>
      <c r="M41" s="1">
        <v>214857.73</v>
      </c>
      <c r="N41" s="1">
        <v>203194.77</v>
      </c>
      <c r="O41" s="1">
        <v>205920.52</v>
      </c>
      <c r="P41" s="1">
        <v>13940.956</v>
      </c>
      <c r="Q41" s="1">
        <v>146062.34</v>
      </c>
      <c r="R41" s="1">
        <v>67404.759999999995</v>
      </c>
      <c r="S41" s="1">
        <v>2725.75</v>
      </c>
    </row>
    <row r="42" spans="1:19" x14ac:dyDescent="0.2">
      <c r="A42" s="1" t="s">
        <v>30</v>
      </c>
      <c r="B42" s="1">
        <v>174823762</v>
      </c>
      <c r="C42" s="1">
        <v>250</v>
      </c>
      <c r="D42" s="1">
        <v>692.11469999999997</v>
      </c>
      <c r="E42" s="1">
        <v>442.11470000000003</v>
      </c>
      <c r="F42" s="1">
        <v>681.80409999999995</v>
      </c>
      <c r="G42" s="1">
        <v>431.80408</v>
      </c>
      <c r="H42" s="1">
        <v>681.80409999999995</v>
      </c>
      <c r="I42" s="1">
        <v>431.80408</v>
      </c>
      <c r="J42" s="1">
        <v>55597.508000000002</v>
      </c>
      <c r="K42" s="1">
        <v>60398.75</v>
      </c>
      <c r="L42" s="1">
        <v>56083.75</v>
      </c>
      <c r="M42" s="1">
        <v>61610.535000000003</v>
      </c>
      <c r="N42" s="1">
        <v>60326.73</v>
      </c>
      <c r="O42" s="1">
        <v>60398.75</v>
      </c>
      <c r="P42" s="1">
        <v>12692.705</v>
      </c>
      <c r="Q42" s="1">
        <v>5526.7812000000004</v>
      </c>
      <c r="R42" s="1">
        <v>4801.2420000000002</v>
      </c>
      <c r="S42" s="1">
        <v>72.023439999999994</v>
      </c>
    </row>
    <row r="43" spans="1:19" x14ac:dyDescent="0.2">
      <c r="A43" s="1" t="s">
        <v>21</v>
      </c>
      <c r="B43" s="1">
        <v>-1668190253</v>
      </c>
      <c r="C43" s="1">
        <v>250</v>
      </c>
      <c r="D43" s="1">
        <v>1806.3970999999999</v>
      </c>
      <c r="E43" s="1">
        <v>1556.3970999999999</v>
      </c>
      <c r="F43" s="1">
        <v>1742.654</v>
      </c>
      <c r="G43" s="1">
        <v>1492.654</v>
      </c>
      <c r="H43" s="1">
        <v>1742.654</v>
      </c>
      <c r="I43" s="1">
        <v>1492.654</v>
      </c>
      <c r="J43" s="1">
        <v>140781.16</v>
      </c>
      <c r="K43" s="1">
        <v>206084.97</v>
      </c>
      <c r="L43" s="1">
        <v>76134.67</v>
      </c>
      <c r="M43" s="1">
        <v>213268.84</v>
      </c>
      <c r="N43" s="1">
        <v>204196.67</v>
      </c>
      <c r="O43" s="1">
        <v>206084.97</v>
      </c>
      <c r="P43" s="1">
        <v>16161.203</v>
      </c>
      <c r="Q43" s="1">
        <v>137134.17000000001</v>
      </c>
      <c r="R43" s="1">
        <v>65303.811999999998</v>
      </c>
      <c r="S43" s="1">
        <v>1888.2969000000001</v>
      </c>
    </row>
    <row r="44" spans="1:19" x14ac:dyDescent="0.2">
      <c r="A44" s="1" t="s">
        <v>31</v>
      </c>
      <c r="B44" s="1">
        <v>1799436767</v>
      </c>
      <c r="C44" s="1">
        <v>250</v>
      </c>
      <c r="D44" s="1">
        <v>1064.9623999999999</v>
      </c>
      <c r="E44" s="1">
        <v>814.9624</v>
      </c>
      <c r="F44" s="1">
        <v>1059.5001999999999</v>
      </c>
      <c r="G44" s="1">
        <v>809.50023999999996</v>
      </c>
      <c r="H44" s="1">
        <v>1059.5001999999999</v>
      </c>
      <c r="I44" s="1">
        <v>809.50023999999996</v>
      </c>
      <c r="J44" s="1">
        <v>87527.53</v>
      </c>
      <c r="K44" s="1">
        <v>112024.28</v>
      </c>
      <c r="L44" s="1">
        <v>85095.29</v>
      </c>
      <c r="M44" s="1">
        <v>112667.28</v>
      </c>
      <c r="N44" s="1">
        <v>111753.80499999999</v>
      </c>
      <c r="O44" s="1">
        <v>112024.27</v>
      </c>
      <c r="P44" s="1">
        <v>13096.679</v>
      </c>
      <c r="Q44" s="1">
        <v>27571.991999999998</v>
      </c>
      <c r="R44" s="1">
        <v>24496.75</v>
      </c>
      <c r="S44" s="1">
        <v>270.46875</v>
      </c>
    </row>
    <row r="45" spans="1:19" x14ac:dyDescent="0.2">
      <c r="A45" s="1" t="s">
        <v>20</v>
      </c>
      <c r="B45" s="1">
        <v>-1555590367</v>
      </c>
      <c r="C45" s="1">
        <v>250</v>
      </c>
      <c r="D45" s="1">
        <v>829.68164000000002</v>
      </c>
      <c r="E45" s="1">
        <v>579.68164000000002</v>
      </c>
      <c r="F45" s="1">
        <v>774.78435999999999</v>
      </c>
      <c r="G45" s="1">
        <v>524.78435999999999</v>
      </c>
      <c r="H45" s="1">
        <v>774.78435999999999</v>
      </c>
      <c r="I45" s="1">
        <v>524.78435999999999</v>
      </c>
      <c r="J45" s="1">
        <v>58949.167999999998</v>
      </c>
      <c r="K45" s="1">
        <v>76650.91</v>
      </c>
      <c r="L45" s="1">
        <v>47656.06</v>
      </c>
      <c r="M45" s="1">
        <v>82566.835999999996</v>
      </c>
      <c r="N45" s="1">
        <v>75755.87</v>
      </c>
      <c r="O45" s="1">
        <v>76650.91</v>
      </c>
      <c r="P45" s="1">
        <v>15584.540999999999</v>
      </c>
      <c r="Q45" s="1">
        <v>34910.777000000002</v>
      </c>
      <c r="R45" s="1">
        <v>17701.738000000001</v>
      </c>
      <c r="S45" s="1">
        <v>895.03905999999995</v>
      </c>
    </row>
    <row r="46" spans="1:19" x14ac:dyDescent="0.2">
      <c r="A46" s="1" t="s">
        <v>25</v>
      </c>
      <c r="B46" s="1">
        <v>650433521</v>
      </c>
      <c r="C46" s="1">
        <v>250</v>
      </c>
      <c r="D46" s="1">
        <v>808.43065999999999</v>
      </c>
      <c r="E46" s="1">
        <v>558.43065999999999</v>
      </c>
      <c r="F46" s="1">
        <v>602.82794000000001</v>
      </c>
      <c r="G46" s="1">
        <v>352.82794000000001</v>
      </c>
      <c r="H46" s="1">
        <v>602.82794000000001</v>
      </c>
      <c r="I46" s="1">
        <v>352.82794000000001</v>
      </c>
      <c r="J46" s="1">
        <v>46191.76</v>
      </c>
      <c r="K46" s="1">
        <v>49572.160000000003</v>
      </c>
      <c r="L46" s="1">
        <v>61089.023000000001</v>
      </c>
      <c r="M46" s="1">
        <v>72987.53</v>
      </c>
      <c r="N46" s="1">
        <v>49427.722999999998</v>
      </c>
      <c r="O46" s="1">
        <v>49572.163999999997</v>
      </c>
      <c r="P46" s="1">
        <v>14849.188</v>
      </c>
      <c r="Q46" s="1">
        <v>11898.508</v>
      </c>
      <c r="R46" s="1">
        <v>3380.3984</v>
      </c>
      <c r="S46" s="1">
        <v>144.44139999999999</v>
      </c>
    </row>
    <row r="47" spans="1:19" x14ac:dyDescent="0.2">
      <c r="A47" s="1" t="s">
        <v>26</v>
      </c>
      <c r="B47" s="1">
        <v>-648533003</v>
      </c>
      <c r="C47" s="1">
        <v>250</v>
      </c>
      <c r="D47" s="1">
        <v>1096.1306999999999</v>
      </c>
      <c r="E47" s="1">
        <v>846.13073999999995</v>
      </c>
      <c r="F47" s="1">
        <v>885.51544000000001</v>
      </c>
      <c r="G47" s="1">
        <v>635.51544000000001</v>
      </c>
      <c r="H47" s="1">
        <v>885.51544000000001</v>
      </c>
      <c r="I47" s="1">
        <v>635.51544000000001</v>
      </c>
      <c r="J47" s="1">
        <v>53709.902000000002</v>
      </c>
      <c r="K47" s="1">
        <v>82487.23</v>
      </c>
      <c r="L47" s="1">
        <v>48793.894999999997</v>
      </c>
      <c r="M47" s="1">
        <v>107099.23</v>
      </c>
      <c r="N47" s="1">
        <v>81544.649999999994</v>
      </c>
      <c r="O47" s="1">
        <v>82487.22</v>
      </c>
      <c r="P47" s="1">
        <v>11825.3</v>
      </c>
      <c r="Q47" s="1">
        <v>58305.336000000003</v>
      </c>
      <c r="R47" s="1">
        <v>28777.328000000001</v>
      </c>
      <c r="S47" s="1">
        <v>942.57029999999997</v>
      </c>
    </row>
    <row r="48" spans="1:19" x14ac:dyDescent="0.2">
      <c r="A48" s="1" t="s">
        <v>31</v>
      </c>
      <c r="B48" s="1">
        <v>412928697</v>
      </c>
      <c r="C48" s="1">
        <v>250</v>
      </c>
      <c r="D48" s="1">
        <v>2248.3546999999999</v>
      </c>
      <c r="E48" s="1">
        <v>1998.3547000000001</v>
      </c>
      <c r="F48" s="1">
        <v>2215.4998000000001</v>
      </c>
      <c r="G48" s="1">
        <v>1965.4998000000001</v>
      </c>
      <c r="H48" s="1">
        <v>2215.4998000000001</v>
      </c>
      <c r="I48" s="1">
        <v>1965.4998000000001</v>
      </c>
      <c r="J48" s="1">
        <v>220533.8</v>
      </c>
      <c r="K48" s="1">
        <v>341098.44</v>
      </c>
      <c r="L48" s="1">
        <v>174194.86</v>
      </c>
      <c r="M48" s="1">
        <v>347733.75</v>
      </c>
      <c r="N48" s="1">
        <v>339933.7</v>
      </c>
      <c r="O48" s="1">
        <v>341098.38</v>
      </c>
      <c r="P48" s="1">
        <v>13333.406000000001</v>
      </c>
      <c r="Q48" s="1">
        <v>173538.89</v>
      </c>
      <c r="R48" s="1">
        <v>120564.64</v>
      </c>
      <c r="S48" s="1">
        <v>1164.6875</v>
      </c>
    </row>
    <row r="49" spans="1:19" x14ac:dyDescent="0.2">
      <c r="A49" s="1" t="s">
        <v>26</v>
      </c>
      <c r="B49" s="1">
        <v>952822115</v>
      </c>
      <c r="C49" s="1">
        <v>250</v>
      </c>
      <c r="D49" s="1">
        <v>994.84735000000001</v>
      </c>
      <c r="E49" s="1">
        <v>744.84735000000001</v>
      </c>
      <c r="F49" s="1">
        <v>970.10249999999996</v>
      </c>
      <c r="G49" s="1">
        <v>720.10249999999996</v>
      </c>
      <c r="H49" s="1">
        <v>970.10249999999996</v>
      </c>
      <c r="I49" s="1">
        <v>720.10249999999996</v>
      </c>
      <c r="J49" s="1">
        <v>69520.28</v>
      </c>
      <c r="K49" s="1">
        <v>101252.35</v>
      </c>
      <c r="L49" s="1">
        <v>54214.65</v>
      </c>
      <c r="M49" s="1">
        <v>104018.23</v>
      </c>
      <c r="N49" s="1">
        <v>100497.91</v>
      </c>
      <c r="O49" s="1">
        <v>101252.35</v>
      </c>
      <c r="P49" s="1">
        <v>14800.888000000001</v>
      </c>
      <c r="Q49" s="1">
        <v>49803.574000000001</v>
      </c>
      <c r="R49" s="1">
        <v>31732.065999999999</v>
      </c>
      <c r="S49" s="1">
        <v>754.44529999999997</v>
      </c>
    </row>
    <row r="50" spans="1:19" x14ac:dyDescent="0.2">
      <c r="A50" s="1" t="s">
        <v>20</v>
      </c>
      <c r="B50" s="1">
        <v>-1720755923</v>
      </c>
      <c r="C50" s="1">
        <v>250</v>
      </c>
      <c r="D50" s="1">
        <v>2285.7995999999998</v>
      </c>
      <c r="E50" s="1">
        <v>2035.7996000000001</v>
      </c>
      <c r="F50" s="1">
        <v>1367.6699000000001</v>
      </c>
      <c r="G50" s="1">
        <v>1117.6699000000001</v>
      </c>
      <c r="H50" s="1">
        <v>1367.6699000000001</v>
      </c>
      <c r="I50" s="1">
        <v>1117.6699000000001</v>
      </c>
      <c r="J50" s="1">
        <v>92852.82</v>
      </c>
      <c r="K50" s="1">
        <v>157443.04999999999</v>
      </c>
      <c r="L50" s="1">
        <v>59943.714999999997</v>
      </c>
      <c r="M50" s="1">
        <v>304234.25</v>
      </c>
      <c r="N50" s="1">
        <v>154481.67000000001</v>
      </c>
      <c r="O50" s="1">
        <v>157443.03</v>
      </c>
      <c r="P50" s="1">
        <v>14547.752</v>
      </c>
      <c r="Q50" s="1">
        <v>244290.53</v>
      </c>
      <c r="R50" s="1">
        <v>64590.226999999999</v>
      </c>
      <c r="S50" s="1">
        <v>2961.3593999999998</v>
      </c>
    </row>
    <row r="51" spans="1:19" x14ac:dyDescent="0.2">
      <c r="A51" s="1" t="s">
        <v>28</v>
      </c>
      <c r="B51" s="1">
        <v>713249548</v>
      </c>
      <c r="C51" s="1">
        <v>250</v>
      </c>
      <c r="D51" s="1">
        <v>802.31470000000002</v>
      </c>
      <c r="E51" s="1">
        <v>552.31470000000002</v>
      </c>
      <c r="F51" s="1">
        <v>770.99194</v>
      </c>
      <c r="G51" s="1">
        <v>520.99194</v>
      </c>
      <c r="H51" s="1">
        <v>770.99194</v>
      </c>
      <c r="I51" s="1">
        <v>520.99194</v>
      </c>
      <c r="J51" s="1">
        <v>57966.726999999999</v>
      </c>
      <c r="K51" s="1">
        <v>64557.597999999998</v>
      </c>
      <c r="L51" s="1">
        <v>58408.633000000002</v>
      </c>
      <c r="M51" s="1">
        <v>66865.41</v>
      </c>
      <c r="N51" s="1">
        <v>64372.938000000002</v>
      </c>
      <c r="O51" s="1">
        <v>64557.593999999997</v>
      </c>
      <c r="P51" s="1">
        <v>13986.352000000001</v>
      </c>
      <c r="Q51" s="1">
        <v>8456.7729999999992</v>
      </c>
      <c r="R51" s="1">
        <v>6590.8710000000001</v>
      </c>
      <c r="S51" s="1">
        <v>184.65625</v>
      </c>
    </row>
    <row r="52" spans="1:19" x14ac:dyDescent="0.2">
      <c r="A52" s="1" t="s">
        <v>28</v>
      </c>
      <c r="B52" s="1">
        <v>826247555</v>
      </c>
      <c r="C52" s="1">
        <v>250</v>
      </c>
      <c r="D52" s="1">
        <v>1128.5072</v>
      </c>
      <c r="E52" s="1">
        <v>878.50720000000001</v>
      </c>
      <c r="F52" s="1">
        <v>1029.7292</v>
      </c>
      <c r="G52" s="1">
        <v>779.72924999999998</v>
      </c>
      <c r="H52" s="1">
        <v>1029.7292</v>
      </c>
      <c r="I52" s="1">
        <v>779.72924999999998</v>
      </c>
      <c r="J52" s="1">
        <v>89130.78</v>
      </c>
      <c r="K52" s="1">
        <v>105748.09</v>
      </c>
      <c r="L52" s="1">
        <v>93858.29</v>
      </c>
      <c r="M52" s="1">
        <v>120174.984</v>
      </c>
      <c r="N52" s="1">
        <v>105187.83</v>
      </c>
      <c r="O52" s="1">
        <v>105748.09</v>
      </c>
      <c r="P52" s="1">
        <v>13701.772000000001</v>
      </c>
      <c r="Q52" s="1">
        <v>26316.695</v>
      </c>
      <c r="R52" s="1">
        <v>16617.312000000002</v>
      </c>
      <c r="S52" s="1">
        <v>560.26559999999995</v>
      </c>
    </row>
    <row r="53" spans="1:19" x14ac:dyDescent="0.2">
      <c r="A53" s="1" t="s">
        <v>20</v>
      </c>
      <c r="B53" s="1">
        <v>785368874</v>
      </c>
      <c r="C53" s="1">
        <v>250</v>
      </c>
      <c r="D53" s="1">
        <v>2618.1729</v>
      </c>
      <c r="E53" s="1">
        <v>2368.1729</v>
      </c>
      <c r="F53" s="1">
        <v>714.89700000000005</v>
      </c>
      <c r="G53" s="1">
        <v>464.89697000000001</v>
      </c>
      <c r="H53" s="1">
        <v>714.89700000000005</v>
      </c>
      <c r="I53" s="1">
        <v>464.89697000000001</v>
      </c>
      <c r="J53" s="1">
        <v>74527.539999999994</v>
      </c>
      <c r="K53" s="1">
        <v>80836.429999999993</v>
      </c>
      <c r="L53" s="1">
        <v>290963.56</v>
      </c>
      <c r="M53" s="1">
        <v>446099.4</v>
      </c>
      <c r="N53" s="1">
        <v>80340.88</v>
      </c>
      <c r="O53" s="1">
        <v>80836.42</v>
      </c>
      <c r="P53" s="1">
        <v>16386.315999999999</v>
      </c>
      <c r="Q53" s="1">
        <v>155135.84</v>
      </c>
      <c r="R53" s="1">
        <v>6308.8905999999997</v>
      </c>
      <c r="S53" s="1">
        <v>495.54297000000003</v>
      </c>
    </row>
    <row r="54" spans="1:19" x14ac:dyDescent="0.2">
      <c r="A54" s="1" t="s">
        <v>21</v>
      </c>
      <c r="B54" s="1">
        <v>1006981601</v>
      </c>
      <c r="C54" s="1">
        <v>250</v>
      </c>
      <c r="D54" s="1">
        <v>879.06290000000001</v>
      </c>
      <c r="E54" s="1">
        <v>629.06290000000001</v>
      </c>
      <c r="F54" s="1">
        <v>321.78559999999999</v>
      </c>
      <c r="G54" s="1">
        <v>71.785613999999995</v>
      </c>
      <c r="H54" s="1">
        <v>321.78559999999999</v>
      </c>
      <c r="I54" s="1">
        <v>71.785613999999995</v>
      </c>
      <c r="J54" s="1">
        <v>19683.09</v>
      </c>
      <c r="K54" s="1">
        <v>19738.401999999998</v>
      </c>
      <c r="L54" s="1">
        <v>92639.195000000007</v>
      </c>
      <c r="M54" s="1">
        <v>97435.68</v>
      </c>
      <c r="N54" s="1">
        <v>19721.918000000001</v>
      </c>
      <c r="O54" s="1">
        <v>19738.400000000001</v>
      </c>
      <c r="P54" s="1">
        <v>12918.656000000001</v>
      </c>
      <c r="Q54" s="1">
        <v>4796.4844000000003</v>
      </c>
      <c r="R54" s="1">
        <v>55.3125</v>
      </c>
      <c r="S54" s="1">
        <v>16.482422</v>
      </c>
    </row>
    <row r="55" spans="1:19" x14ac:dyDescent="0.2">
      <c r="A55" s="1" t="s">
        <v>19</v>
      </c>
      <c r="B55" s="1">
        <v>114827670</v>
      </c>
      <c r="C55" s="1">
        <v>250</v>
      </c>
      <c r="D55" s="1">
        <v>719.61069999999995</v>
      </c>
      <c r="E55" s="1">
        <v>469.61072000000001</v>
      </c>
      <c r="F55" s="1">
        <v>655.88869999999997</v>
      </c>
      <c r="G55" s="1">
        <v>405.88866999999999</v>
      </c>
      <c r="H55" s="1">
        <v>655.88869999999997</v>
      </c>
      <c r="I55" s="1">
        <v>405.88866999999999</v>
      </c>
      <c r="J55" s="1">
        <v>53102.964999999997</v>
      </c>
      <c r="K55" s="1">
        <v>59441.85</v>
      </c>
      <c r="L55" s="1">
        <v>53957.434000000001</v>
      </c>
      <c r="M55" s="1">
        <v>66383.42</v>
      </c>
      <c r="N55" s="1">
        <v>59250</v>
      </c>
      <c r="O55" s="1">
        <v>59441.843999999997</v>
      </c>
      <c r="P55" s="1">
        <v>17425.116999999998</v>
      </c>
      <c r="Q55" s="1">
        <v>12425.987999999999</v>
      </c>
      <c r="R55" s="1">
        <v>6338.8867</v>
      </c>
      <c r="S55" s="1">
        <v>191.84375</v>
      </c>
    </row>
    <row r="56" spans="1:19" x14ac:dyDescent="0.2">
      <c r="A56" s="1" t="s">
        <v>24</v>
      </c>
      <c r="B56" s="1">
        <v>316430616</v>
      </c>
      <c r="C56" s="1">
        <v>250</v>
      </c>
      <c r="D56" s="1">
        <v>1559.1786</v>
      </c>
      <c r="E56" s="1">
        <v>1309.1786</v>
      </c>
      <c r="F56" s="1">
        <v>1420.771</v>
      </c>
      <c r="G56" s="1">
        <v>1170.771</v>
      </c>
      <c r="H56" s="1">
        <v>1420.771</v>
      </c>
      <c r="I56" s="1">
        <v>1170.771</v>
      </c>
      <c r="J56" s="1">
        <v>141863.70000000001</v>
      </c>
      <c r="K56" s="1">
        <v>182218.25</v>
      </c>
      <c r="L56" s="1">
        <v>139249.72</v>
      </c>
      <c r="M56" s="1">
        <v>201566.38</v>
      </c>
      <c r="N56" s="1">
        <v>181486</v>
      </c>
      <c r="O56" s="1">
        <v>182218.28</v>
      </c>
      <c r="P56" s="1">
        <v>13620.895500000001</v>
      </c>
      <c r="Q56" s="1">
        <v>62316.663999999997</v>
      </c>
      <c r="R56" s="1">
        <v>40354.555</v>
      </c>
      <c r="S56" s="1">
        <v>732.28125</v>
      </c>
    </row>
    <row r="57" spans="1:19" x14ac:dyDescent="0.2">
      <c r="A57" s="1" t="s">
        <v>28</v>
      </c>
      <c r="B57" s="1">
        <v>-406689046</v>
      </c>
      <c r="C57" s="1">
        <v>250</v>
      </c>
      <c r="D57" s="1">
        <v>1761.1975</v>
      </c>
      <c r="E57" s="1">
        <v>1511.1975</v>
      </c>
      <c r="F57" s="1">
        <v>1640.4629</v>
      </c>
      <c r="G57" s="1">
        <v>1390.4629</v>
      </c>
      <c r="H57" s="1">
        <v>1640.4629</v>
      </c>
      <c r="I57" s="1">
        <v>1390.4629</v>
      </c>
      <c r="J57" s="1">
        <v>112729.664</v>
      </c>
      <c r="K57" s="1">
        <v>194180.84</v>
      </c>
      <c r="L57" s="1">
        <v>91028.36</v>
      </c>
      <c r="M57" s="1">
        <v>209907.27</v>
      </c>
      <c r="N57" s="1">
        <v>192813.34</v>
      </c>
      <c r="O57" s="1">
        <v>194180.84</v>
      </c>
      <c r="P57" s="1">
        <v>14224.843000000001</v>
      </c>
      <c r="Q57" s="1">
        <v>118878.91</v>
      </c>
      <c r="R57" s="1">
        <v>81451.179999999993</v>
      </c>
      <c r="S57" s="1">
        <v>1367.5</v>
      </c>
    </row>
    <row r="58" spans="1:19" x14ac:dyDescent="0.2">
      <c r="A58" s="1" t="s">
        <v>31</v>
      </c>
      <c r="B58" s="1">
        <v>-9578651</v>
      </c>
      <c r="C58" s="1">
        <v>250</v>
      </c>
      <c r="D58" s="1">
        <v>1476.1445000000001</v>
      </c>
      <c r="E58" s="1">
        <v>1226.1445000000001</v>
      </c>
      <c r="F58" s="1">
        <v>563.65790000000004</v>
      </c>
      <c r="G58" s="1">
        <v>313.65789999999998</v>
      </c>
      <c r="H58" s="1">
        <v>563.65790000000004</v>
      </c>
      <c r="I58" s="1">
        <v>313.65789999999998</v>
      </c>
      <c r="J58" s="1">
        <v>50820.565999999999</v>
      </c>
      <c r="K58" s="1">
        <v>53145.61</v>
      </c>
      <c r="L58" s="1">
        <v>165075.5</v>
      </c>
      <c r="M58" s="1">
        <v>187516.23</v>
      </c>
      <c r="N58" s="1">
        <v>53079.21</v>
      </c>
      <c r="O58" s="1">
        <v>53145.61</v>
      </c>
      <c r="P58" s="1">
        <v>14424.364</v>
      </c>
      <c r="Q58" s="1">
        <v>22440.734</v>
      </c>
      <c r="R58" s="1">
        <v>2325.0430000000001</v>
      </c>
      <c r="S58" s="1">
        <v>66.402339999999995</v>
      </c>
    </row>
    <row r="59" spans="1:19" x14ac:dyDescent="0.2">
      <c r="A59" s="1" t="s">
        <v>20</v>
      </c>
      <c r="B59" s="1">
        <v>103950130</v>
      </c>
      <c r="C59" s="1">
        <v>250</v>
      </c>
      <c r="D59" s="1">
        <v>1512.4920999999999</v>
      </c>
      <c r="E59" s="1">
        <v>1262.4920999999999</v>
      </c>
      <c r="F59" s="1">
        <v>1240.3611000000001</v>
      </c>
      <c r="G59" s="1">
        <v>990.36109999999996</v>
      </c>
      <c r="H59" s="1">
        <v>1240.3611000000001</v>
      </c>
      <c r="I59" s="1">
        <v>990.36109999999996</v>
      </c>
      <c r="J59" s="1">
        <v>99303.46</v>
      </c>
      <c r="K59" s="1">
        <v>150626.92000000001</v>
      </c>
      <c r="L59" s="1">
        <v>58452.175999999999</v>
      </c>
      <c r="M59" s="1">
        <v>195785.66</v>
      </c>
      <c r="N59" s="1">
        <v>147156.32999999999</v>
      </c>
      <c r="O59" s="1">
        <v>150626.89000000001</v>
      </c>
      <c r="P59" s="1">
        <v>12260.762000000001</v>
      </c>
      <c r="Q59" s="1">
        <v>137333.47</v>
      </c>
      <c r="R59" s="1">
        <v>51323.453000000001</v>
      </c>
      <c r="S59" s="1">
        <v>3470.5625</v>
      </c>
    </row>
    <row r="60" spans="1:19" x14ac:dyDescent="0.2">
      <c r="A60" s="1" t="s">
        <v>20</v>
      </c>
      <c r="B60" s="1">
        <v>428964495</v>
      </c>
      <c r="C60" s="1">
        <v>250</v>
      </c>
      <c r="D60" s="1">
        <v>366.88794000000001</v>
      </c>
      <c r="E60" s="1">
        <v>116.88794</v>
      </c>
      <c r="F60" s="1">
        <v>338.93612999999999</v>
      </c>
      <c r="G60" s="1">
        <v>88.936130000000006</v>
      </c>
      <c r="H60" s="1">
        <v>338.93612999999999</v>
      </c>
      <c r="I60" s="1">
        <v>88.936130000000006</v>
      </c>
      <c r="J60" s="1">
        <v>19485.190999999999</v>
      </c>
      <c r="K60" s="1">
        <v>19667.919999999998</v>
      </c>
      <c r="L60" s="1">
        <v>21673.629000000001</v>
      </c>
      <c r="M60" s="1">
        <v>22094.313999999998</v>
      </c>
      <c r="N60" s="1">
        <v>19647.919999999998</v>
      </c>
      <c r="O60" s="1">
        <v>19667.918000000001</v>
      </c>
      <c r="P60" s="1">
        <v>11715.248</v>
      </c>
      <c r="Q60" s="1">
        <v>420.68457000000001</v>
      </c>
      <c r="R60" s="1">
        <v>182.72754</v>
      </c>
      <c r="S60" s="1">
        <v>19.998047</v>
      </c>
    </row>
    <row r="61" spans="1:19" x14ac:dyDescent="0.2">
      <c r="A61" s="1" t="s">
        <v>24</v>
      </c>
      <c r="B61" s="1">
        <v>277769676</v>
      </c>
      <c r="C61" s="1">
        <v>250</v>
      </c>
      <c r="D61" s="1">
        <v>660.31259999999997</v>
      </c>
      <c r="E61" s="1">
        <v>410.31261999999998</v>
      </c>
      <c r="F61" s="1">
        <v>671.6925</v>
      </c>
      <c r="G61" s="1">
        <v>421.6925</v>
      </c>
      <c r="H61" s="1">
        <v>671.6925</v>
      </c>
      <c r="I61" s="1">
        <v>421.6925</v>
      </c>
      <c r="J61" s="1">
        <v>50404.555</v>
      </c>
      <c r="K61" s="1">
        <v>55537.63</v>
      </c>
      <c r="L61" s="1">
        <v>48484.39</v>
      </c>
      <c r="M61" s="1">
        <v>54289.67</v>
      </c>
      <c r="N61" s="1">
        <v>55465.5</v>
      </c>
      <c r="O61" s="1">
        <v>55537.63</v>
      </c>
      <c r="P61" s="1">
        <v>13057.535</v>
      </c>
      <c r="Q61" s="1">
        <v>5805.2812000000004</v>
      </c>
      <c r="R61" s="1">
        <v>5133.0739999999996</v>
      </c>
      <c r="S61" s="1">
        <v>72.128910000000005</v>
      </c>
    </row>
    <row r="62" spans="1:19" x14ac:dyDescent="0.2">
      <c r="A62" s="1" t="s">
        <v>24</v>
      </c>
      <c r="B62" s="1">
        <v>1602222556</v>
      </c>
      <c r="C62" s="1">
        <v>250</v>
      </c>
      <c r="D62" s="1">
        <v>2511.1826000000001</v>
      </c>
      <c r="E62" s="1">
        <v>2261.1826000000001</v>
      </c>
      <c r="F62" s="1">
        <v>1301.8275000000001</v>
      </c>
      <c r="G62" s="1">
        <v>1051.8275000000001</v>
      </c>
      <c r="H62" s="1">
        <v>1301.8275000000001</v>
      </c>
      <c r="I62" s="1">
        <v>1051.8275000000001</v>
      </c>
      <c r="J62" s="1">
        <v>115655.27</v>
      </c>
      <c r="K62" s="1">
        <v>180483.19</v>
      </c>
      <c r="L62" s="1">
        <v>104699.18</v>
      </c>
      <c r="M62" s="1">
        <v>381219.7</v>
      </c>
      <c r="N62" s="1">
        <v>177939.17</v>
      </c>
      <c r="O62" s="1">
        <v>180483.17</v>
      </c>
      <c r="P62" s="1">
        <v>14848.991</v>
      </c>
      <c r="Q62" s="1">
        <v>276520.5</v>
      </c>
      <c r="R62" s="1">
        <v>64827.92</v>
      </c>
      <c r="S62" s="1">
        <v>2544</v>
      </c>
    </row>
    <row r="63" spans="1:19" x14ac:dyDescent="0.2">
      <c r="A63" s="1" t="s">
        <v>33</v>
      </c>
      <c r="B63" s="1">
        <v>1124888674</v>
      </c>
      <c r="C63" s="1">
        <v>250</v>
      </c>
      <c r="D63" s="1">
        <v>1335.5385000000001</v>
      </c>
      <c r="E63" s="1">
        <v>1085.5385000000001</v>
      </c>
      <c r="F63" s="1">
        <v>1215.6921</v>
      </c>
      <c r="G63" s="1">
        <v>965.69213999999999</v>
      </c>
      <c r="H63" s="1">
        <v>1215.6921</v>
      </c>
      <c r="I63" s="1">
        <v>965.69213999999999</v>
      </c>
      <c r="J63" s="1">
        <v>115165.86</v>
      </c>
      <c r="K63" s="1">
        <v>139949.5</v>
      </c>
      <c r="L63" s="1">
        <v>124661.53</v>
      </c>
      <c r="M63" s="1">
        <v>157162.84</v>
      </c>
      <c r="N63" s="1">
        <v>139747.32999999999</v>
      </c>
      <c r="O63" s="1">
        <v>139949.5</v>
      </c>
      <c r="P63" s="1">
        <v>12346.858</v>
      </c>
      <c r="Q63" s="1">
        <v>32501.312000000002</v>
      </c>
      <c r="R63" s="1">
        <v>24783.64</v>
      </c>
      <c r="S63" s="1">
        <v>202.17187999999999</v>
      </c>
    </row>
    <row r="64" spans="1:19" x14ac:dyDescent="0.2">
      <c r="A64" s="1" t="s">
        <v>31</v>
      </c>
      <c r="B64" s="1">
        <v>-612012627</v>
      </c>
      <c r="C64" s="1">
        <v>250</v>
      </c>
      <c r="D64" s="1">
        <v>875.45012999999994</v>
      </c>
      <c r="E64" s="1">
        <v>625.45012999999994</v>
      </c>
      <c r="F64" s="1">
        <v>875.45012999999994</v>
      </c>
      <c r="G64" s="1">
        <v>625.45012999999994</v>
      </c>
      <c r="H64" s="1">
        <v>875.45012999999994</v>
      </c>
      <c r="I64" s="1">
        <v>625.45012999999994</v>
      </c>
      <c r="J64" s="1">
        <v>68944.86</v>
      </c>
      <c r="K64" s="1">
        <v>78327.664000000004</v>
      </c>
      <c r="L64" s="1">
        <v>66916.100000000006</v>
      </c>
      <c r="M64" s="1">
        <v>78327.66</v>
      </c>
      <c r="N64" s="1">
        <v>78206.5</v>
      </c>
      <c r="O64" s="1">
        <v>78327.664000000004</v>
      </c>
      <c r="P64" s="1">
        <v>14404.694</v>
      </c>
      <c r="Q64" s="1">
        <v>11411.550999999999</v>
      </c>
      <c r="R64" s="1">
        <v>9382.8009999999995</v>
      </c>
      <c r="S64" s="1">
        <v>121.16016</v>
      </c>
    </row>
    <row r="65" spans="1:19" x14ac:dyDescent="0.2">
      <c r="A65" s="1" t="s">
        <v>28</v>
      </c>
      <c r="B65" s="1">
        <v>1996655901</v>
      </c>
      <c r="C65" s="1">
        <v>250</v>
      </c>
      <c r="D65" s="1">
        <v>2370.58</v>
      </c>
      <c r="E65" s="1">
        <v>2120.58</v>
      </c>
      <c r="F65" s="1">
        <v>2333.3425000000002</v>
      </c>
      <c r="G65" s="1">
        <v>2083.3425000000002</v>
      </c>
      <c r="H65" s="1">
        <v>2333.3425000000002</v>
      </c>
      <c r="I65" s="1">
        <v>2083.3425000000002</v>
      </c>
      <c r="J65" s="1">
        <v>184241.1</v>
      </c>
      <c r="K65" s="1">
        <v>390010.62</v>
      </c>
      <c r="L65" s="1">
        <v>114031.67</v>
      </c>
      <c r="M65" s="1">
        <v>396848.6</v>
      </c>
      <c r="N65" s="1">
        <v>387373.84</v>
      </c>
      <c r="O65" s="1">
        <v>390010.6</v>
      </c>
      <c r="P65" s="1">
        <v>14342.57</v>
      </c>
      <c r="Q65" s="1">
        <v>282816.94</v>
      </c>
      <c r="R65" s="1">
        <v>205769.55</v>
      </c>
      <c r="S65" s="1">
        <v>2636.75</v>
      </c>
    </row>
    <row r="66" spans="1:19" x14ac:dyDescent="0.2">
      <c r="A66" s="1" t="s">
        <v>29</v>
      </c>
      <c r="B66" s="1">
        <v>-1298180151</v>
      </c>
      <c r="C66" s="1">
        <v>250</v>
      </c>
      <c r="D66" s="1">
        <v>901.47655999999995</v>
      </c>
      <c r="E66" s="1">
        <v>651.47655999999995</v>
      </c>
      <c r="F66" s="1">
        <v>905.06866000000002</v>
      </c>
      <c r="G66" s="1">
        <v>655.06866000000002</v>
      </c>
      <c r="H66" s="1">
        <v>905.06866000000002</v>
      </c>
      <c r="I66" s="1">
        <v>655.06866000000002</v>
      </c>
      <c r="J66" s="1">
        <v>65135.074000000001</v>
      </c>
      <c r="K66" s="1">
        <v>73210.17</v>
      </c>
      <c r="L66" s="1">
        <v>63351.116999999998</v>
      </c>
      <c r="M66" s="1">
        <v>72889.25</v>
      </c>
      <c r="N66" s="1">
        <v>73151.009999999995</v>
      </c>
      <c r="O66" s="1">
        <v>73210.17</v>
      </c>
      <c r="P66" s="1">
        <v>12989.674999999999</v>
      </c>
      <c r="Q66" s="1">
        <v>9538.1329999999998</v>
      </c>
      <c r="R66" s="1">
        <v>8075.0977000000003</v>
      </c>
      <c r="S66" s="1">
        <v>59.164062000000001</v>
      </c>
    </row>
    <row r="67" spans="1:19" x14ac:dyDescent="0.2">
      <c r="A67" s="1" t="s">
        <v>19</v>
      </c>
      <c r="B67" s="1">
        <v>80545937</v>
      </c>
      <c r="C67" s="1">
        <v>250</v>
      </c>
      <c r="D67" s="1">
        <v>482.92227000000003</v>
      </c>
      <c r="E67" s="1">
        <v>232.92227</v>
      </c>
      <c r="F67" s="1">
        <v>465.06817999999998</v>
      </c>
      <c r="G67" s="1">
        <v>215.06818000000001</v>
      </c>
      <c r="H67" s="1">
        <v>465.06817999999998</v>
      </c>
      <c r="I67" s="1">
        <v>215.06818000000001</v>
      </c>
      <c r="J67" s="1">
        <v>33383.089999999997</v>
      </c>
      <c r="K67" s="1">
        <v>35555.425999999999</v>
      </c>
      <c r="L67" s="1">
        <v>33110.625</v>
      </c>
      <c r="M67" s="1">
        <v>37436.413999999997</v>
      </c>
      <c r="N67" s="1">
        <v>35403.49</v>
      </c>
      <c r="O67" s="1">
        <v>35555.425999999999</v>
      </c>
      <c r="P67" s="1">
        <v>14108.285</v>
      </c>
      <c r="Q67" s="1">
        <v>4325.7910000000002</v>
      </c>
      <c r="R67" s="1">
        <v>2172.3380000000002</v>
      </c>
      <c r="S67" s="1">
        <v>151.9375</v>
      </c>
    </row>
    <row r="68" spans="1:19" x14ac:dyDescent="0.2">
      <c r="A68" s="1" t="s">
        <v>29</v>
      </c>
      <c r="B68" s="1">
        <v>-712186726</v>
      </c>
      <c r="C68" s="1">
        <v>250</v>
      </c>
      <c r="D68" s="1">
        <v>812.1123</v>
      </c>
      <c r="E68" s="1">
        <v>562.1123</v>
      </c>
      <c r="F68" s="1">
        <v>652.01070000000004</v>
      </c>
      <c r="G68" s="1">
        <v>402.01067999999998</v>
      </c>
      <c r="H68" s="1">
        <v>652.01070000000004</v>
      </c>
      <c r="I68" s="1">
        <v>402.01067999999998</v>
      </c>
      <c r="J68" s="1">
        <v>52073.72</v>
      </c>
      <c r="K68" s="1">
        <v>55411.082000000002</v>
      </c>
      <c r="L68" s="1">
        <v>65031.94</v>
      </c>
      <c r="M68" s="1">
        <v>72054.054999999993</v>
      </c>
      <c r="N68" s="1">
        <v>55347.902000000002</v>
      </c>
      <c r="O68" s="1">
        <v>55411.08</v>
      </c>
      <c r="P68" s="1">
        <v>14888.6</v>
      </c>
      <c r="Q68" s="1">
        <v>7022.1094000000003</v>
      </c>
      <c r="R68" s="1">
        <v>3337.3633</v>
      </c>
      <c r="S68" s="1">
        <v>63.171875</v>
      </c>
    </row>
    <row r="69" spans="1:19" x14ac:dyDescent="0.2">
      <c r="A69" s="1" t="s">
        <v>21</v>
      </c>
      <c r="B69" s="1">
        <v>1734157801</v>
      </c>
      <c r="C69" s="1">
        <v>250</v>
      </c>
      <c r="D69" s="1">
        <v>742.24959999999999</v>
      </c>
      <c r="E69" s="1">
        <v>492.24957000000001</v>
      </c>
      <c r="F69" s="1">
        <v>488.56290000000001</v>
      </c>
      <c r="G69" s="1">
        <v>238.56290000000001</v>
      </c>
      <c r="H69" s="1">
        <v>488.56290000000001</v>
      </c>
      <c r="I69" s="1">
        <v>238.56290000000001</v>
      </c>
      <c r="J69" s="1">
        <v>34354.83</v>
      </c>
      <c r="K69" s="1">
        <v>36328.836000000003</v>
      </c>
      <c r="L69" s="1">
        <v>53185.4</v>
      </c>
      <c r="M69" s="1">
        <v>63438.483999999997</v>
      </c>
      <c r="N69" s="1">
        <v>36094.207000000002</v>
      </c>
      <c r="O69" s="1">
        <v>36328.836000000003</v>
      </c>
      <c r="P69" s="1">
        <v>13526.864</v>
      </c>
      <c r="Q69" s="1">
        <v>10253.085999999999</v>
      </c>
      <c r="R69" s="1">
        <v>1974.0078000000001</v>
      </c>
      <c r="S69" s="1">
        <v>234.62889999999999</v>
      </c>
    </row>
    <row r="70" spans="1:19" x14ac:dyDescent="0.2">
      <c r="A70" s="1" t="s">
        <v>23</v>
      </c>
      <c r="B70" s="1">
        <v>1758599912</v>
      </c>
      <c r="C70" s="1">
        <v>250</v>
      </c>
      <c r="D70" s="1">
        <v>1414.943</v>
      </c>
      <c r="E70" s="1">
        <v>1164.943</v>
      </c>
      <c r="F70" s="1">
        <v>679.71436000000006</v>
      </c>
      <c r="G70" s="1">
        <v>429.71436</v>
      </c>
      <c r="H70" s="1">
        <v>679.71436000000006</v>
      </c>
      <c r="I70" s="1">
        <v>429.71436</v>
      </c>
      <c r="J70" s="1">
        <v>57504.54</v>
      </c>
      <c r="K70" s="1">
        <v>63839.195</v>
      </c>
      <c r="L70" s="1">
        <v>100072.94500000001</v>
      </c>
      <c r="M70" s="1">
        <v>157150.66</v>
      </c>
      <c r="N70" s="1">
        <v>63252.684000000001</v>
      </c>
      <c r="O70" s="1">
        <v>63839.203000000001</v>
      </c>
      <c r="P70" s="1">
        <v>13306.365</v>
      </c>
      <c r="Q70" s="1">
        <v>57077.72</v>
      </c>
      <c r="R70" s="1">
        <v>6334.6562000000004</v>
      </c>
      <c r="S70" s="1">
        <v>586.51953000000003</v>
      </c>
    </row>
    <row r="71" spans="1:19" x14ac:dyDescent="0.2">
      <c r="A71" s="1" t="s">
        <v>25</v>
      </c>
      <c r="B71" s="1">
        <v>1220024408</v>
      </c>
      <c r="C71" s="1">
        <v>250</v>
      </c>
      <c r="D71" s="1">
        <v>1856.9618</v>
      </c>
      <c r="E71" s="1">
        <v>1606.9618</v>
      </c>
      <c r="F71" s="1">
        <v>1591.3445999999999</v>
      </c>
      <c r="G71" s="1">
        <v>1341.3445999999999</v>
      </c>
      <c r="H71" s="1">
        <v>1591.3445999999999</v>
      </c>
      <c r="I71" s="1">
        <v>1341.3445999999999</v>
      </c>
      <c r="J71" s="1">
        <v>102678.016</v>
      </c>
      <c r="K71" s="1">
        <v>186407.52</v>
      </c>
      <c r="L71" s="1">
        <v>68647.850000000006</v>
      </c>
      <c r="M71" s="1">
        <v>225248.06</v>
      </c>
      <c r="N71" s="1">
        <v>184753.27</v>
      </c>
      <c r="O71" s="1">
        <v>186407.52</v>
      </c>
      <c r="P71" s="1">
        <v>14179.040999999999</v>
      </c>
      <c r="Q71" s="1">
        <v>156600.20000000001</v>
      </c>
      <c r="R71" s="1">
        <v>83729.490000000005</v>
      </c>
      <c r="S71" s="1">
        <v>1654.25</v>
      </c>
    </row>
    <row r="72" spans="1:19" x14ac:dyDescent="0.2">
      <c r="A72" s="1" t="s">
        <v>21</v>
      </c>
      <c r="B72" s="1">
        <v>110083800</v>
      </c>
      <c r="C72" s="1">
        <v>250</v>
      </c>
      <c r="D72" s="1">
        <v>1880.3344</v>
      </c>
      <c r="E72" s="1">
        <v>1630.3344</v>
      </c>
      <c r="F72" s="1">
        <v>1867.8674000000001</v>
      </c>
      <c r="G72" s="1">
        <v>1617.8674000000001</v>
      </c>
      <c r="H72" s="1">
        <v>1867.8674000000001</v>
      </c>
      <c r="I72" s="1">
        <v>1617.8674000000001</v>
      </c>
      <c r="J72" s="1">
        <v>151666.12</v>
      </c>
      <c r="K72" s="1">
        <v>241998.39</v>
      </c>
      <c r="L72" s="1">
        <v>67223.42</v>
      </c>
      <c r="M72" s="1">
        <v>243773.38</v>
      </c>
      <c r="N72" s="1">
        <v>239308.4</v>
      </c>
      <c r="O72" s="1">
        <v>241998.39</v>
      </c>
      <c r="P72" s="1">
        <v>12242.16</v>
      </c>
      <c r="Q72" s="1">
        <v>176549.95</v>
      </c>
      <c r="R72" s="1">
        <v>90332.266000000003</v>
      </c>
      <c r="S72" s="1">
        <v>2689.9843999999998</v>
      </c>
    </row>
    <row r="73" spans="1:19" x14ac:dyDescent="0.2">
      <c r="A73" s="1" t="s">
        <v>19</v>
      </c>
      <c r="B73" s="1">
        <v>-2135800093</v>
      </c>
      <c r="C73" s="1">
        <v>250</v>
      </c>
      <c r="D73" s="1">
        <v>811.03063999999995</v>
      </c>
      <c r="E73" s="1">
        <v>561.03063999999995</v>
      </c>
      <c r="F73" s="1">
        <v>511.50330000000002</v>
      </c>
      <c r="G73" s="1">
        <v>261.50330000000002</v>
      </c>
      <c r="H73" s="1">
        <v>511.50330000000002</v>
      </c>
      <c r="I73" s="1">
        <v>261.50330000000002</v>
      </c>
      <c r="J73" s="1">
        <v>45112.41</v>
      </c>
      <c r="K73" s="1">
        <v>48435.48</v>
      </c>
      <c r="L73" s="1">
        <v>60487.582000000002</v>
      </c>
      <c r="M73" s="1">
        <v>86494.58</v>
      </c>
      <c r="N73" s="1">
        <v>48127.758000000002</v>
      </c>
      <c r="O73" s="1">
        <v>48435.476999999999</v>
      </c>
      <c r="P73" s="1">
        <v>16191.555</v>
      </c>
      <c r="Q73" s="1">
        <v>26006.995999999999</v>
      </c>
      <c r="R73" s="1">
        <v>3323.0702999999999</v>
      </c>
      <c r="S73" s="1">
        <v>307.71875</v>
      </c>
    </row>
    <row r="74" spans="1:19" x14ac:dyDescent="0.2">
      <c r="A74" s="1" t="s">
        <v>23</v>
      </c>
      <c r="B74" s="1">
        <v>1702456891</v>
      </c>
      <c r="C74" s="1">
        <v>250</v>
      </c>
      <c r="D74" s="1">
        <v>1082.1357</v>
      </c>
      <c r="E74" s="1">
        <v>832.13574000000006</v>
      </c>
      <c r="F74" s="1">
        <v>1092.1866</v>
      </c>
      <c r="G74" s="1">
        <v>842.18664999999999</v>
      </c>
      <c r="H74" s="1">
        <v>1092.1866</v>
      </c>
      <c r="I74" s="1">
        <v>842.18664999999999</v>
      </c>
      <c r="J74" s="1">
        <v>86026.67</v>
      </c>
      <c r="K74" s="1">
        <v>114027.15</v>
      </c>
      <c r="L74" s="1">
        <v>60253.51</v>
      </c>
      <c r="M74" s="1">
        <v>112903.61</v>
      </c>
      <c r="N74" s="1">
        <v>112108.27</v>
      </c>
      <c r="O74" s="1">
        <v>114027.15</v>
      </c>
      <c r="P74" s="1">
        <v>13681.512000000001</v>
      </c>
      <c r="Q74" s="1">
        <v>52650.093999999997</v>
      </c>
      <c r="R74" s="1">
        <v>28000.484</v>
      </c>
      <c r="S74" s="1">
        <v>1918.8828000000001</v>
      </c>
    </row>
    <row r="75" spans="1:19" x14ac:dyDescent="0.2">
      <c r="A75" s="1" t="s">
        <v>21</v>
      </c>
      <c r="B75" s="1">
        <v>-503307268</v>
      </c>
      <c r="C75" s="1">
        <v>250</v>
      </c>
      <c r="D75" s="1">
        <v>867.88354000000004</v>
      </c>
      <c r="E75" s="1">
        <v>617.88354000000004</v>
      </c>
      <c r="F75" s="1">
        <v>541.98680000000002</v>
      </c>
      <c r="G75" s="1">
        <v>291.98682000000002</v>
      </c>
      <c r="H75" s="1">
        <v>541.98680000000002</v>
      </c>
      <c r="I75" s="1">
        <v>291.98682000000002</v>
      </c>
      <c r="J75" s="1">
        <v>29481.813999999998</v>
      </c>
      <c r="K75" s="1">
        <v>36522.016000000003</v>
      </c>
      <c r="L75" s="1">
        <v>37717.983999999997</v>
      </c>
      <c r="M75" s="1">
        <v>64847.21</v>
      </c>
      <c r="N75" s="1">
        <v>36086.32</v>
      </c>
      <c r="O75" s="1">
        <v>36522.016000000003</v>
      </c>
      <c r="P75" s="1">
        <v>12365.929</v>
      </c>
      <c r="Q75" s="1">
        <v>27129.226999999999</v>
      </c>
      <c r="R75" s="1">
        <v>7040.1989999999996</v>
      </c>
      <c r="S75" s="1">
        <v>435.69529999999997</v>
      </c>
    </row>
    <row r="76" spans="1:19" x14ac:dyDescent="0.2">
      <c r="A76" s="1" t="s">
        <v>20</v>
      </c>
      <c r="B76" s="1">
        <v>1213087600</v>
      </c>
      <c r="C76" s="1">
        <v>250</v>
      </c>
      <c r="D76" s="1">
        <v>1009.06433</v>
      </c>
      <c r="E76" s="1">
        <v>759.06433000000004</v>
      </c>
      <c r="F76" s="1">
        <v>927.70240000000001</v>
      </c>
      <c r="G76" s="1">
        <v>677.70240000000001</v>
      </c>
      <c r="H76" s="1">
        <v>927.70240000000001</v>
      </c>
      <c r="I76" s="1">
        <v>677.70240000000001</v>
      </c>
      <c r="J76" s="1">
        <v>67947.45</v>
      </c>
      <c r="K76" s="1">
        <v>88059.73</v>
      </c>
      <c r="L76" s="1">
        <v>53827.065999999999</v>
      </c>
      <c r="M76" s="1">
        <v>97349.766000000003</v>
      </c>
      <c r="N76" s="1">
        <v>86527.5</v>
      </c>
      <c r="O76" s="1">
        <v>88059.72</v>
      </c>
      <c r="P76" s="1">
        <v>14361.370999999999</v>
      </c>
      <c r="Q76" s="1">
        <v>43522.695</v>
      </c>
      <c r="R76" s="1">
        <v>20112.276999999998</v>
      </c>
      <c r="S76" s="1">
        <v>1532.2109</v>
      </c>
    </row>
    <row r="77" spans="1:19" x14ac:dyDescent="0.2">
      <c r="A77" s="1" t="s">
        <v>24</v>
      </c>
      <c r="B77" s="1">
        <v>-1081705337</v>
      </c>
      <c r="C77" s="1">
        <v>250</v>
      </c>
      <c r="D77" s="1">
        <v>1388.2815000000001</v>
      </c>
      <c r="E77" s="1">
        <v>1138.2815000000001</v>
      </c>
      <c r="F77" s="1">
        <v>1287.8879999999999</v>
      </c>
      <c r="G77" s="1">
        <v>1037.8879999999999</v>
      </c>
      <c r="H77" s="1">
        <v>1287.8879999999999</v>
      </c>
      <c r="I77" s="1">
        <v>1037.8879999999999</v>
      </c>
      <c r="J77" s="1">
        <v>121075.03</v>
      </c>
      <c r="K77" s="1">
        <v>146885.06</v>
      </c>
      <c r="L77" s="1">
        <v>118379.32</v>
      </c>
      <c r="M77" s="1">
        <v>159434.06</v>
      </c>
      <c r="N77" s="1">
        <v>146392.69</v>
      </c>
      <c r="O77" s="1">
        <v>146885.06</v>
      </c>
      <c r="P77" s="1">
        <v>14769.102000000001</v>
      </c>
      <c r="Q77" s="1">
        <v>41054.75</v>
      </c>
      <c r="R77" s="1">
        <v>25810.04</v>
      </c>
      <c r="S77" s="1">
        <v>492.375</v>
      </c>
    </row>
    <row r="78" spans="1:19" x14ac:dyDescent="0.2">
      <c r="A78" s="1" t="s">
        <v>24</v>
      </c>
      <c r="B78" s="1">
        <v>-2965150</v>
      </c>
      <c r="C78" s="1">
        <v>250</v>
      </c>
      <c r="D78" s="1">
        <v>2070.6862999999998</v>
      </c>
      <c r="E78" s="1">
        <v>1820.6863000000001</v>
      </c>
      <c r="F78" s="1">
        <v>2058.2514999999999</v>
      </c>
      <c r="G78" s="1">
        <v>1808.2515000000001</v>
      </c>
      <c r="H78" s="1">
        <v>2058.2514999999999</v>
      </c>
      <c r="I78" s="1">
        <v>1808.2515000000001</v>
      </c>
      <c r="J78" s="1">
        <v>163154.35999999999</v>
      </c>
      <c r="K78" s="1">
        <v>259042.03</v>
      </c>
      <c r="L78" s="1">
        <v>137776.34</v>
      </c>
      <c r="M78" s="1">
        <v>261026.47</v>
      </c>
      <c r="N78" s="1">
        <v>257946.03</v>
      </c>
      <c r="O78" s="1">
        <v>259042.05</v>
      </c>
      <c r="P78" s="1">
        <v>12815.02</v>
      </c>
      <c r="Q78" s="1">
        <v>123250.125</v>
      </c>
      <c r="R78" s="1">
        <v>95887.67</v>
      </c>
      <c r="S78" s="1">
        <v>1096.0155999999999</v>
      </c>
    </row>
    <row r="79" spans="1:19" x14ac:dyDescent="0.2">
      <c r="A79" s="1" t="s">
        <v>21</v>
      </c>
      <c r="B79" s="1">
        <v>-1128452549</v>
      </c>
      <c r="C79" s="1">
        <v>250</v>
      </c>
      <c r="D79" s="1">
        <v>1135.1285</v>
      </c>
      <c r="E79" s="1">
        <v>885.12854000000004</v>
      </c>
      <c r="F79" s="1">
        <v>728.19244000000003</v>
      </c>
      <c r="G79" s="1">
        <v>478.19243999999998</v>
      </c>
      <c r="H79" s="1">
        <v>728.19244000000003</v>
      </c>
      <c r="I79" s="1">
        <v>478.19243999999998</v>
      </c>
      <c r="J79" s="1">
        <v>42928.9</v>
      </c>
      <c r="K79" s="1">
        <v>55439.491999999998</v>
      </c>
      <c r="L79" s="1">
        <v>39188.67</v>
      </c>
      <c r="M79" s="1">
        <v>92233.09</v>
      </c>
      <c r="N79" s="1">
        <v>54531.438000000002</v>
      </c>
      <c r="O79" s="1">
        <v>55439.491999999998</v>
      </c>
      <c r="P79" s="1">
        <v>11802.016</v>
      </c>
      <c r="Q79" s="1">
        <v>53044.42</v>
      </c>
      <c r="R79" s="1">
        <v>12510.593999999999</v>
      </c>
      <c r="S79" s="1">
        <v>908.05470000000003</v>
      </c>
    </row>
    <row r="80" spans="1:19" x14ac:dyDescent="0.2">
      <c r="A80" s="1" t="s">
        <v>30</v>
      </c>
      <c r="B80" s="1">
        <v>-528027027</v>
      </c>
      <c r="C80" s="1">
        <v>250</v>
      </c>
      <c r="D80" s="1">
        <v>2978.6579999999999</v>
      </c>
      <c r="E80" s="1">
        <v>2728.6579999999999</v>
      </c>
      <c r="F80" s="1">
        <v>2886.6410000000001</v>
      </c>
      <c r="G80" s="1">
        <v>2636.6410000000001</v>
      </c>
      <c r="H80" s="1">
        <v>2886.6410000000001</v>
      </c>
      <c r="I80" s="1">
        <v>2636.6410000000001</v>
      </c>
      <c r="J80" s="1">
        <v>367436.84</v>
      </c>
      <c r="K80" s="1">
        <v>491857.28</v>
      </c>
      <c r="L80" s="1">
        <v>374545.03</v>
      </c>
      <c r="M80" s="1">
        <v>508977.06</v>
      </c>
      <c r="N80" s="1">
        <v>491523.47</v>
      </c>
      <c r="O80" s="1">
        <v>491857.28</v>
      </c>
      <c r="P80" s="1">
        <v>14155.852000000001</v>
      </c>
      <c r="Q80" s="1">
        <v>134432.03</v>
      </c>
      <c r="R80" s="1">
        <v>124420.44</v>
      </c>
      <c r="S80" s="1">
        <v>333.8125</v>
      </c>
    </row>
    <row r="81" spans="1:19" x14ac:dyDescent="0.2">
      <c r="A81" s="1" t="s">
        <v>32</v>
      </c>
      <c r="B81" s="1">
        <v>1980218242</v>
      </c>
      <c r="C81" s="1">
        <v>250</v>
      </c>
      <c r="D81" s="1">
        <v>778.07529999999997</v>
      </c>
      <c r="E81" s="1">
        <v>528.07529999999997</v>
      </c>
      <c r="F81" s="1">
        <v>474.42959999999999</v>
      </c>
      <c r="G81" s="1">
        <v>224.42959999999999</v>
      </c>
      <c r="H81" s="1">
        <v>474.42959999999999</v>
      </c>
      <c r="I81" s="1">
        <v>224.42959999999999</v>
      </c>
      <c r="J81" s="1">
        <v>32388.043000000001</v>
      </c>
      <c r="K81" s="1">
        <v>33349.805</v>
      </c>
      <c r="L81" s="1">
        <v>64889.745999999999</v>
      </c>
      <c r="M81" s="1">
        <v>69522.445000000007</v>
      </c>
      <c r="N81" s="1">
        <v>33334.800000000003</v>
      </c>
      <c r="O81" s="1">
        <v>33349.805</v>
      </c>
      <c r="P81" s="1">
        <v>12866.249</v>
      </c>
      <c r="Q81" s="1">
        <v>4632.6989999999996</v>
      </c>
      <c r="R81" s="1">
        <v>961.76170000000002</v>
      </c>
      <c r="S81" s="1">
        <v>15.003906000000001</v>
      </c>
    </row>
    <row r="82" spans="1:19" x14ac:dyDescent="0.2">
      <c r="A82" s="1" t="s">
        <v>21</v>
      </c>
      <c r="B82" s="1">
        <v>-1577489105</v>
      </c>
      <c r="C82" s="1">
        <v>250</v>
      </c>
      <c r="D82" s="1">
        <v>724.59109999999998</v>
      </c>
      <c r="E82" s="1">
        <v>474.59113000000002</v>
      </c>
      <c r="F82" s="1">
        <v>622.55817000000002</v>
      </c>
      <c r="G82" s="1">
        <v>372.55817000000002</v>
      </c>
      <c r="H82" s="1">
        <v>622.55817000000002</v>
      </c>
      <c r="I82" s="1">
        <v>372.55817000000002</v>
      </c>
      <c r="J82" s="1">
        <v>37186.074000000001</v>
      </c>
      <c r="K82" s="1">
        <v>48055.773000000001</v>
      </c>
      <c r="L82" s="1">
        <v>31932.506000000001</v>
      </c>
      <c r="M82" s="1">
        <v>58661.637000000002</v>
      </c>
      <c r="N82" s="1">
        <v>47234.62</v>
      </c>
      <c r="O82" s="1">
        <v>48055.777000000002</v>
      </c>
      <c r="P82" s="1">
        <v>14763.556</v>
      </c>
      <c r="Q82" s="1">
        <v>26729.133000000002</v>
      </c>
      <c r="R82" s="1">
        <v>10869.699000000001</v>
      </c>
      <c r="S82" s="1">
        <v>821.15625</v>
      </c>
    </row>
    <row r="83" spans="1:19" x14ac:dyDescent="0.2">
      <c r="A83" s="1" t="s">
        <v>28</v>
      </c>
      <c r="B83" s="1">
        <v>468501319</v>
      </c>
      <c r="C83" s="1">
        <v>250</v>
      </c>
      <c r="D83" s="1">
        <v>1084.4094</v>
      </c>
      <c r="E83" s="1">
        <v>834.40940000000001</v>
      </c>
      <c r="F83" s="1">
        <v>1084.0425</v>
      </c>
      <c r="G83" s="1">
        <v>834.04250000000002</v>
      </c>
      <c r="H83" s="1">
        <v>1084.0425</v>
      </c>
      <c r="I83" s="1">
        <v>834.04250000000002</v>
      </c>
      <c r="J83" s="1">
        <v>82883.28</v>
      </c>
      <c r="K83" s="1">
        <v>93035.93</v>
      </c>
      <c r="L83" s="1">
        <v>81315.649999999994</v>
      </c>
      <c r="M83" s="1">
        <v>93069.625</v>
      </c>
      <c r="N83" s="1">
        <v>92950.93</v>
      </c>
      <c r="O83" s="1">
        <v>93035.94</v>
      </c>
      <c r="P83" s="1">
        <v>13796.8125</v>
      </c>
      <c r="Q83" s="1">
        <v>11753.977000000001</v>
      </c>
      <c r="R83" s="1">
        <v>10152.647999999999</v>
      </c>
      <c r="S83" s="1">
        <v>85.007810000000006</v>
      </c>
    </row>
    <row r="84" spans="1:19" x14ac:dyDescent="0.2">
      <c r="A84" s="1" t="s">
        <v>19</v>
      </c>
      <c r="B84" s="1">
        <v>-1869548146</v>
      </c>
      <c r="C84" s="1">
        <v>250</v>
      </c>
      <c r="D84" s="1">
        <v>902.25354000000004</v>
      </c>
      <c r="E84" s="1">
        <v>652.25354000000004</v>
      </c>
      <c r="F84" s="1">
        <v>631.21594000000005</v>
      </c>
      <c r="G84" s="1">
        <v>381.21593999999999</v>
      </c>
      <c r="H84" s="1">
        <v>631.21594000000005</v>
      </c>
      <c r="I84" s="1">
        <v>381.21593999999999</v>
      </c>
      <c r="J84" s="1">
        <v>46371.336000000003</v>
      </c>
      <c r="K84" s="1">
        <v>63080.245999999999</v>
      </c>
      <c r="L84" s="1">
        <v>39215.33</v>
      </c>
      <c r="M84" s="1">
        <v>92346.46</v>
      </c>
      <c r="N84" s="1">
        <v>61486.616999999998</v>
      </c>
      <c r="O84" s="1">
        <v>63080.245999999999</v>
      </c>
      <c r="P84" s="1">
        <v>14848.739</v>
      </c>
      <c r="Q84" s="1">
        <v>53131.13</v>
      </c>
      <c r="R84" s="1">
        <v>16708.91</v>
      </c>
      <c r="S84" s="1">
        <v>1593.6288999999999</v>
      </c>
    </row>
    <row r="85" spans="1:19" x14ac:dyDescent="0.2">
      <c r="A85" s="1" t="s">
        <v>19</v>
      </c>
      <c r="B85" s="1">
        <v>-1409282735</v>
      </c>
      <c r="C85" s="1">
        <v>250</v>
      </c>
      <c r="D85" s="1">
        <v>2735.8042</v>
      </c>
      <c r="E85" s="1">
        <v>2485.8042</v>
      </c>
      <c r="F85" s="1">
        <v>1815.4313999999999</v>
      </c>
      <c r="G85" s="1">
        <v>1565.4313999999999</v>
      </c>
      <c r="H85" s="1">
        <v>1815.4313999999999</v>
      </c>
      <c r="I85" s="1">
        <v>1565.4313999999999</v>
      </c>
      <c r="J85" s="1">
        <v>224405.97</v>
      </c>
      <c r="K85" s="1">
        <v>288854.44</v>
      </c>
      <c r="L85" s="1">
        <v>256265.22</v>
      </c>
      <c r="M85" s="1">
        <v>472637.72</v>
      </c>
      <c r="N85" s="1">
        <v>285882.88</v>
      </c>
      <c r="O85" s="1">
        <v>288854.44</v>
      </c>
      <c r="P85" s="1">
        <v>15215.877</v>
      </c>
      <c r="Q85" s="1">
        <v>216372.5</v>
      </c>
      <c r="R85" s="1">
        <v>64448.47</v>
      </c>
      <c r="S85" s="1">
        <v>2971.5625</v>
      </c>
    </row>
    <row r="86" spans="1:19" x14ac:dyDescent="0.2">
      <c r="A86" s="1" t="s">
        <v>21</v>
      </c>
      <c r="B86" s="1">
        <v>159747449</v>
      </c>
      <c r="C86" s="1">
        <v>250</v>
      </c>
      <c r="D86" s="1">
        <v>492.59656000000001</v>
      </c>
      <c r="E86" s="1">
        <v>242.59656000000001</v>
      </c>
      <c r="F86" s="1">
        <v>485.75787000000003</v>
      </c>
      <c r="G86" s="1">
        <v>235.75787</v>
      </c>
      <c r="H86" s="1">
        <v>485.75787000000003</v>
      </c>
      <c r="I86" s="1">
        <v>235.75787</v>
      </c>
      <c r="J86" s="1">
        <v>32429.863000000001</v>
      </c>
      <c r="K86" s="1">
        <v>33958.792999999998</v>
      </c>
      <c r="L86" s="1">
        <v>31997.41</v>
      </c>
      <c r="M86" s="1">
        <v>34635.811999999998</v>
      </c>
      <c r="N86" s="1">
        <v>33877.35</v>
      </c>
      <c r="O86" s="1">
        <v>33958.792999999998</v>
      </c>
      <c r="P86" s="1">
        <v>11629.02</v>
      </c>
      <c r="Q86" s="1">
        <v>2638.4023000000002</v>
      </c>
      <c r="R86" s="1">
        <v>1528.9296999999999</v>
      </c>
      <c r="S86" s="1">
        <v>81.441410000000005</v>
      </c>
    </row>
    <row r="87" spans="1:19" x14ac:dyDescent="0.2">
      <c r="A87" s="1" t="s">
        <v>23</v>
      </c>
      <c r="B87" s="1">
        <v>2084122642</v>
      </c>
      <c r="C87" s="1">
        <v>250</v>
      </c>
      <c r="D87" s="1">
        <v>1090.1786</v>
      </c>
      <c r="E87" s="1">
        <v>840.17859999999996</v>
      </c>
      <c r="F87" s="1">
        <v>791.98419999999999</v>
      </c>
      <c r="G87" s="1">
        <v>541.98419999999999</v>
      </c>
      <c r="H87" s="1">
        <v>791.98419999999999</v>
      </c>
      <c r="I87" s="1">
        <v>541.98419999999999</v>
      </c>
      <c r="J87" s="1">
        <v>67944.733999999997</v>
      </c>
      <c r="K87" s="1">
        <v>75634.38</v>
      </c>
      <c r="L87" s="1">
        <v>81964.445000000007</v>
      </c>
      <c r="M87" s="1">
        <v>112597.19500000001</v>
      </c>
      <c r="N87" s="1">
        <v>75227.7</v>
      </c>
      <c r="O87" s="1">
        <v>75634.38</v>
      </c>
      <c r="P87" s="1">
        <v>13609.200999999999</v>
      </c>
      <c r="Q87" s="1">
        <v>30632.741999999998</v>
      </c>
      <c r="R87" s="1">
        <v>7689.6484</v>
      </c>
      <c r="S87" s="1">
        <v>406.67577999999997</v>
      </c>
    </row>
    <row r="88" spans="1:19" x14ac:dyDescent="0.2">
      <c r="A88" s="1" t="s">
        <v>21</v>
      </c>
      <c r="B88" s="1">
        <v>176527414</v>
      </c>
      <c r="C88" s="1">
        <v>250</v>
      </c>
      <c r="D88" s="1">
        <v>1512.1967</v>
      </c>
      <c r="E88" s="1">
        <v>1262.1967</v>
      </c>
      <c r="F88" s="1">
        <v>938.33699999999999</v>
      </c>
      <c r="G88" s="1">
        <v>688.33699999999999</v>
      </c>
      <c r="H88" s="1">
        <v>938.33699999999999</v>
      </c>
      <c r="I88" s="1">
        <v>688.33699999999999</v>
      </c>
      <c r="J88" s="1">
        <v>74372.7</v>
      </c>
      <c r="K88" s="1">
        <v>96005.585999999996</v>
      </c>
      <c r="L88" s="1">
        <v>87842.375</v>
      </c>
      <c r="M88" s="1">
        <v>171203.44</v>
      </c>
      <c r="N88" s="1">
        <v>94913.59</v>
      </c>
      <c r="O88" s="1">
        <v>96005.58</v>
      </c>
      <c r="P88" s="1">
        <v>13643.563</v>
      </c>
      <c r="Q88" s="1">
        <v>83361.06</v>
      </c>
      <c r="R88" s="1">
        <v>21632.886999999999</v>
      </c>
      <c r="S88" s="1">
        <v>1091.9844000000001</v>
      </c>
    </row>
    <row r="89" spans="1:19" x14ac:dyDescent="0.2">
      <c r="A89" s="1" t="s">
        <v>20</v>
      </c>
      <c r="B89" s="1">
        <v>1949557543</v>
      </c>
      <c r="C89" s="1">
        <v>250</v>
      </c>
      <c r="D89" s="1">
        <v>713.43190000000004</v>
      </c>
      <c r="E89" s="1">
        <v>463.43189999999998</v>
      </c>
      <c r="F89" s="1">
        <v>350.81261999999998</v>
      </c>
      <c r="G89" s="1">
        <v>100.81262</v>
      </c>
      <c r="H89" s="1">
        <v>350.81261999999998</v>
      </c>
      <c r="I89" s="1">
        <v>100.81262</v>
      </c>
      <c r="J89" s="1">
        <v>23976.736000000001</v>
      </c>
      <c r="K89" s="1">
        <v>24215.287</v>
      </c>
      <c r="L89" s="1">
        <v>55130.44</v>
      </c>
      <c r="M89" s="1">
        <v>61448.800000000003</v>
      </c>
      <c r="N89" s="1">
        <v>24159.119999999999</v>
      </c>
      <c r="O89" s="1">
        <v>24215.291000000001</v>
      </c>
      <c r="P89" s="1">
        <v>14103.376</v>
      </c>
      <c r="Q89" s="1">
        <v>6318.3633</v>
      </c>
      <c r="R89" s="1">
        <v>238.55078</v>
      </c>
      <c r="S89" s="1">
        <v>56.172849999999997</v>
      </c>
    </row>
    <row r="90" spans="1:19" x14ac:dyDescent="0.2">
      <c r="A90" s="1" t="s">
        <v>33</v>
      </c>
      <c r="B90" s="1">
        <v>-2124536784</v>
      </c>
      <c r="C90" s="1">
        <v>250</v>
      </c>
      <c r="D90" s="1">
        <v>614.18280000000004</v>
      </c>
      <c r="E90" s="1">
        <v>364.18279999999999</v>
      </c>
      <c r="F90" s="1">
        <v>609.5172</v>
      </c>
      <c r="G90" s="1">
        <v>359.5172</v>
      </c>
      <c r="H90" s="1">
        <v>609.5172</v>
      </c>
      <c r="I90" s="1">
        <v>359.5172</v>
      </c>
      <c r="J90" s="1">
        <v>45359.87</v>
      </c>
      <c r="K90" s="1">
        <v>47953.58</v>
      </c>
      <c r="L90" s="1">
        <v>44757.476999999999</v>
      </c>
      <c r="M90" s="1">
        <v>48416.14</v>
      </c>
      <c r="N90" s="1">
        <v>47893.277000000002</v>
      </c>
      <c r="O90" s="1">
        <v>47953.582000000002</v>
      </c>
      <c r="P90" s="1">
        <v>11673.348</v>
      </c>
      <c r="Q90" s="1">
        <v>3658.6640000000002</v>
      </c>
      <c r="R90" s="1">
        <v>2593.7069999999999</v>
      </c>
      <c r="S90" s="1">
        <v>60.304687999999999</v>
      </c>
    </row>
    <row r="91" spans="1:19" x14ac:dyDescent="0.2">
      <c r="A91" s="1" t="s">
        <v>24</v>
      </c>
      <c r="B91" s="1">
        <v>-1402574388</v>
      </c>
      <c r="C91" s="1">
        <v>250</v>
      </c>
      <c r="D91" s="1">
        <v>1313.7239</v>
      </c>
      <c r="E91" s="1">
        <v>1063.7239</v>
      </c>
      <c r="F91" s="1">
        <v>948.10469999999998</v>
      </c>
      <c r="G91" s="1">
        <v>698.10469999999998</v>
      </c>
      <c r="H91" s="1">
        <v>948.10469999999998</v>
      </c>
      <c r="I91" s="1">
        <v>698.10469999999998</v>
      </c>
      <c r="J91" s="1">
        <v>77278.77</v>
      </c>
      <c r="K91" s="1">
        <v>89373.58</v>
      </c>
      <c r="L91" s="1">
        <v>95435.69</v>
      </c>
      <c r="M91" s="1">
        <v>128799.2</v>
      </c>
      <c r="N91" s="1">
        <v>89049.279999999999</v>
      </c>
      <c r="O91" s="1">
        <v>89373.58</v>
      </c>
      <c r="P91" s="1">
        <v>13235.748</v>
      </c>
      <c r="Q91" s="1">
        <v>33363.516000000003</v>
      </c>
      <c r="R91" s="1">
        <v>12094.805</v>
      </c>
      <c r="S91" s="1">
        <v>324.29687999999999</v>
      </c>
    </row>
    <row r="92" spans="1:19" x14ac:dyDescent="0.2">
      <c r="A92" s="1" t="s">
        <v>19</v>
      </c>
      <c r="B92" s="1">
        <v>357533351</v>
      </c>
      <c r="C92" s="1">
        <v>250</v>
      </c>
      <c r="D92" s="1">
        <v>1245.8175000000001</v>
      </c>
      <c r="E92" s="1">
        <v>995.8175</v>
      </c>
      <c r="F92" s="1">
        <v>1080.2588000000001</v>
      </c>
      <c r="G92" s="1">
        <v>830.25879999999995</v>
      </c>
      <c r="H92" s="1">
        <v>1080.2588000000001</v>
      </c>
      <c r="I92" s="1">
        <v>830.25879999999995</v>
      </c>
      <c r="J92" s="1">
        <v>75225.445000000007</v>
      </c>
      <c r="K92" s="1">
        <v>117940.99</v>
      </c>
      <c r="L92" s="1">
        <v>38966.85</v>
      </c>
      <c r="M92" s="1">
        <v>139728.51999999999</v>
      </c>
      <c r="N92" s="1">
        <v>115617.234</v>
      </c>
      <c r="O92" s="1">
        <v>117940.99</v>
      </c>
      <c r="P92" s="1">
        <v>12518.828</v>
      </c>
      <c r="Q92" s="1">
        <v>100761.664</v>
      </c>
      <c r="R92" s="1">
        <v>42715.546999999999</v>
      </c>
      <c r="S92" s="1">
        <v>2323.7577999999999</v>
      </c>
    </row>
    <row r="93" spans="1:19" x14ac:dyDescent="0.2">
      <c r="A93" s="1" t="s">
        <v>21</v>
      </c>
      <c r="B93" s="1">
        <v>-745000173</v>
      </c>
      <c r="C93" s="1">
        <v>250</v>
      </c>
      <c r="D93" s="1">
        <v>1125.5718999999999</v>
      </c>
      <c r="E93" s="1">
        <v>875.57190000000003</v>
      </c>
      <c r="F93" s="1">
        <v>677.75836000000004</v>
      </c>
      <c r="G93" s="1">
        <v>427.75835999999998</v>
      </c>
      <c r="H93" s="1">
        <v>677.75836000000004</v>
      </c>
      <c r="I93" s="1">
        <v>427.75835999999998</v>
      </c>
      <c r="J93" s="1">
        <v>51513.133000000002</v>
      </c>
      <c r="K93" s="1">
        <v>54727.995999999999</v>
      </c>
      <c r="L93" s="1">
        <v>78030.195000000007</v>
      </c>
      <c r="M93" s="1">
        <v>106241.69</v>
      </c>
      <c r="N93" s="1">
        <v>54286.336000000003</v>
      </c>
      <c r="O93" s="1">
        <v>54727.995999999999</v>
      </c>
      <c r="P93" s="1">
        <v>12878.937</v>
      </c>
      <c r="Q93" s="1">
        <v>28211.491999999998</v>
      </c>
      <c r="R93" s="1">
        <v>3214.8633</v>
      </c>
      <c r="S93" s="1">
        <v>441.66016000000002</v>
      </c>
    </row>
    <row r="94" spans="1:19" x14ac:dyDescent="0.2">
      <c r="A94" s="1" t="s">
        <v>23</v>
      </c>
      <c r="B94" s="1">
        <v>119658930</v>
      </c>
      <c r="C94" s="1">
        <v>250</v>
      </c>
      <c r="D94" s="1">
        <v>1174.4177999999999</v>
      </c>
      <c r="E94" s="1">
        <v>924.41785000000004</v>
      </c>
      <c r="F94" s="1">
        <v>1187.3596</v>
      </c>
      <c r="G94" s="1">
        <v>937.3596</v>
      </c>
      <c r="H94" s="1">
        <v>1187.3596</v>
      </c>
      <c r="I94" s="1">
        <v>937.3596</v>
      </c>
      <c r="J94" s="1">
        <v>104634.13</v>
      </c>
      <c r="K94" s="1">
        <v>144582.03</v>
      </c>
      <c r="L94" s="1">
        <v>78128.399999999994</v>
      </c>
      <c r="M94" s="1">
        <v>142688.6</v>
      </c>
      <c r="N94" s="1">
        <v>142989.1</v>
      </c>
      <c r="O94" s="1">
        <v>144582.03</v>
      </c>
      <c r="P94" s="1">
        <v>14067.111000000001</v>
      </c>
      <c r="Q94" s="1">
        <v>64560.2</v>
      </c>
      <c r="R94" s="1">
        <v>39947.9</v>
      </c>
      <c r="S94" s="1">
        <v>1592.9375</v>
      </c>
    </row>
    <row r="95" spans="1:19" x14ac:dyDescent="0.2">
      <c r="A95" s="1" t="s">
        <v>26</v>
      </c>
      <c r="B95" s="1">
        <v>-47748695</v>
      </c>
      <c r="C95" s="1">
        <v>250</v>
      </c>
      <c r="D95" s="1">
        <v>787.5729</v>
      </c>
      <c r="E95" s="1">
        <v>537.5729</v>
      </c>
      <c r="F95" s="1">
        <v>786.29830000000004</v>
      </c>
      <c r="G95" s="1">
        <v>536.29830000000004</v>
      </c>
      <c r="H95" s="1">
        <v>786.29830000000004</v>
      </c>
      <c r="I95" s="1">
        <v>536.29830000000004</v>
      </c>
      <c r="J95" s="1">
        <v>58521.38</v>
      </c>
      <c r="K95" s="1">
        <v>63028.644999999997</v>
      </c>
      <c r="L95" s="1">
        <v>56625.43</v>
      </c>
      <c r="M95" s="1">
        <v>63163.582000000002</v>
      </c>
      <c r="N95" s="1">
        <v>62948.777000000002</v>
      </c>
      <c r="O95" s="1">
        <v>63028.639999999999</v>
      </c>
      <c r="P95" s="1">
        <v>13717.742</v>
      </c>
      <c r="Q95" s="1">
        <v>6538.1522999999997</v>
      </c>
      <c r="R95" s="1">
        <v>4507.2655999999997</v>
      </c>
      <c r="S95" s="1">
        <v>79.863280000000003</v>
      </c>
    </row>
    <row r="96" spans="1:19" x14ac:dyDescent="0.2">
      <c r="A96" s="1" t="s">
        <v>21</v>
      </c>
      <c r="B96" s="1">
        <v>732230767</v>
      </c>
      <c r="C96" s="1">
        <v>250</v>
      </c>
      <c r="D96" s="1">
        <v>669.17060000000004</v>
      </c>
      <c r="E96" s="1">
        <v>419.17059999999998</v>
      </c>
      <c r="F96" s="1">
        <v>366.91305999999997</v>
      </c>
      <c r="G96" s="1">
        <v>116.913055</v>
      </c>
      <c r="H96" s="1">
        <v>366.91305999999997</v>
      </c>
      <c r="I96" s="1">
        <v>116.913055</v>
      </c>
      <c r="J96" s="1">
        <v>24678.057000000001</v>
      </c>
      <c r="K96" s="1">
        <v>24930.125</v>
      </c>
      <c r="L96" s="1">
        <v>62646.925999999999</v>
      </c>
      <c r="M96" s="1">
        <v>65839.009999999995</v>
      </c>
      <c r="N96" s="1">
        <v>24915.312000000002</v>
      </c>
      <c r="O96" s="1">
        <v>24930.125</v>
      </c>
      <c r="P96" s="1">
        <v>13100.370999999999</v>
      </c>
      <c r="Q96" s="1">
        <v>3192.0819999999999</v>
      </c>
      <c r="R96" s="1">
        <v>252.06836000000001</v>
      </c>
      <c r="S96" s="1">
        <v>14.8125</v>
      </c>
    </row>
    <row r="97" spans="1:19" x14ac:dyDescent="0.2">
      <c r="A97" s="1" t="s">
        <v>20</v>
      </c>
      <c r="B97" s="1">
        <v>-286604446</v>
      </c>
      <c r="C97" s="1">
        <v>250</v>
      </c>
      <c r="D97" s="1">
        <v>670.65295000000003</v>
      </c>
      <c r="E97" s="1">
        <v>420.65294999999998</v>
      </c>
      <c r="F97" s="1">
        <v>446.74752999999998</v>
      </c>
      <c r="G97" s="1">
        <v>196.74753000000001</v>
      </c>
      <c r="H97" s="1">
        <v>446.74752999999998</v>
      </c>
      <c r="I97" s="1">
        <v>196.74753000000001</v>
      </c>
      <c r="J97" s="1">
        <v>24371.023000000001</v>
      </c>
      <c r="K97" s="1">
        <v>25642.758000000002</v>
      </c>
      <c r="L97" s="1">
        <v>35647.125</v>
      </c>
      <c r="M97" s="1">
        <v>44419.53</v>
      </c>
      <c r="N97" s="1">
        <v>25389.192999999999</v>
      </c>
      <c r="O97" s="1">
        <v>25642.758000000002</v>
      </c>
      <c r="P97" s="1">
        <v>11576.643</v>
      </c>
      <c r="Q97" s="1">
        <v>8772.4060000000009</v>
      </c>
      <c r="R97" s="1">
        <v>1271.7344000000001</v>
      </c>
      <c r="S97" s="1">
        <v>253.56444999999999</v>
      </c>
    </row>
    <row r="98" spans="1:19" x14ac:dyDescent="0.2">
      <c r="A98" s="1" t="s">
        <v>26</v>
      </c>
      <c r="B98" s="1">
        <v>-1058345380</v>
      </c>
      <c r="C98" s="1">
        <v>250</v>
      </c>
      <c r="D98" s="1">
        <v>2877.0735</v>
      </c>
      <c r="E98" s="1">
        <v>2627.0735</v>
      </c>
      <c r="F98" s="1">
        <v>2508.6774999999998</v>
      </c>
      <c r="G98" s="1">
        <v>2258.6774999999998</v>
      </c>
      <c r="H98" s="1">
        <v>2508.6774999999998</v>
      </c>
      <c r="I98" s="1">
        <v>2258.6774999999998</v>
      </c>
      <c r="J98" s="1">
        <v>287600.40000000002</v>
      </c>
      <c r="K98" s="1">
        <v>462386.47</v>
      </c>
      <c r="L98" s="1">
        <v>193860.8</v>
      </c>
      <c r="M98" s="1">
        <v>554058.75</v>
      </c>
      <c r="N98" s="1">
        <v>457635.12</v>
      </c>
      <c r="O98" s="1">
        <v>462386.4</v>
      </c>
      <c r="P98" s="1">
        <v>12978.141</v>
      </c>
      <c r="Q98" s="1">
        <v>360197.97</v>
      </c>
      <c r="R98" s="1">
        <v>174786.06</v>
      </c>
      <c r="S98" s="1">
        <v>4751.2812000000004</v>
      </c>
    </row>
    <row r="99" spans="1:19" x14ac:dyDescent="0.2">
      <c r="A99" s="1" t="s">
        <v>21</v>
      </c>
      <c r="B99" s="1">
        <v>2097610983</v>
      </c>
      <c r="C99" s="1">
        <v>250</v>
      </c>
      <c r="D99" s="1">
        <v>576.93240000000003</v>
      </c>
      <c r="E99" s="1">
        <v>326.93236999999999</v>
      </c>
      <c r="F99" s="1">
        <v>533.53156000000001</v>
      </c>
      <c r="G99" s="1">
        <v>283.53156000000001</v>
      </c>
      <c r="H99" s="1">
        <v>533.53156000000001</v>
      </c>
      <c r="I99" s="1">
        <v>283.53156000000001</v>
      </c>
      <c r="J99" s="1">
        <v>40112.324000000001</v>
      </c>
      <c r="K99" s="1">
        <v>42857.394999999997</v>
      </c>
      <c r="L99" s="1">
        <v>39119.555</v>
      </c>
      <c r="M99" s="1">
        <v>47713.87</v>
      </c>
      <c r="N99" s="1">
        <v>42520.976999999999</v>
      </c>
      <c r="O99" s="1">
        <v>42857.39</v>
      </c>
      <c r="P99" s="1">
        <v>13703.999</v>
      </c>
      <c r="Q99" s="1">
        <v>8594.3160000000007</v>
      </c>
      <c r="R99" s="1">
        <v>2745.0702999999999</v>
      </c>
      <c r="S99" s="1">
        <v>336.41406000000001</v>
      </c>
    </row>
    <row r="100" spans="1:19" x14ac:dyDescent="0.2">
      <c r="A100" s="1" t="s">
        <v>26</v>
      </c>
      <c r="B100" s="1">
        <v>408255009</v>
      </c>
      <c r="C100" s="1">
        <v>250</v>
      </c>
      <c r="D100" s="1">
        <v>1828.5577000000001</v>
      </c>
      <c r="E100" s="1">
        <v>1578.5577000000001</v>
      </c>
      <c r="F100" s="1">
        <v>1465.5531000000001</v>
      </c>
      <c r="G100" s="1">
        <v>1215.5531000000001</v>
      </c>
      <c r="H100" s="1">
        <v>1465.5531000000001</v>
      </c>
      <c r="I100" s="1">
        <v>1215.5531000000001</v>
      </c>
      <c r="J100" s="1">
        <v>115460.29</v>
      </c>
      <c r="K100" s="1">
        <v>187008.83</v>
      </c>
      <c r="L100" s="1">
        <v>75970.945000000007</v>
      </c>
      <c r="M100" s="1">
        <v>243322.69</v>
      </c>
      <c r="N100" s="1">
        <v>184133.2</v>
      </c>
      <c r="O100" s="1">
        <v>187008.83</v>
      </c>
      <c r="P100" s="1">
        <v>14001.962</v>
      </c>
      <c r="Q100" s="1">
        <v>167351.73000000001</v>
      </c>
      <c r="R100" s="1">
        <v>71548.53</v>
      </c>
      <c r="S100" s="1">
        <v>2875.625</v>
      </c>
    </row>
    <row r="101" spans="1:19" x14ac:dyDescent="0.2">
      <c r="A101" s="1" t="s">
        <v>31</v>
      </c>
      <c r="B101" s="1">
        <v>117000257</v>
      </c>
      <c r="C101" s="1">
        <v>250</v>
      </c>
      <c r="D101" s="1">
        <v>1187.6304</v>
      </c>
      <c r="E101" s="1">
        <v>937.63040000000001</v>
      </c>
      <c r="F101" s="1">
        <v>1180.5744999999999</v>
      </c>
      <c r="G101" s="1">
        <v>930.57446000000004</v>
      </c>
      <c r="H101" s="1">
        <v>1180.5744999999999</v>
      </c>
      <c r="I101" s="1">
        <v>930.57446000000004</v>
      </c>
      <c r="J101" s="1">
        <v>112248.17</v>
      </c>
      <c r="K101" s="1">
        <v>133333.51999999999</v>
      </c>
      <c r="L101" s="1">
        <v>107161.06</v>
      </c>
      <c r="M101" s="1">
        <v>134249.07999999999</v>
      </c>
      <c r="N101" s="1">
        <v>133096.14000000001</v>
      </c>
      <c r="O101" s="1">
        <v>133333.53</v>
      </c>
      <c r="P101" s="1">
        <v>13068.048000000001</v>
      </c>
      <c r="Q101" s="1">
        <v>27088.016</v>
      </c>
      <c r="R101" s="1">
        <v>21085.344000000001</v>
      </c>
      <c r="S101" s="1">
        <v>237.39062000000001</v>
      </c>
    </row>
    <row r="102" spans="1:19" x14ac:dyDescent="0.2">
      <c r="A102" s="1" t="s">
        <v>23</v>
      </c>
      <c r="B102" s="1">
        <v>-681037470</v>
      </c>
      <c r="C102" s="1">
        <v>250</v>
      </c>
      <c r="D102" s="1">
        <v>1232.2098000000001</v>
      </c>
      <c r="E102" s="1">
        <v>982.20983999999999</v>
      </c>
      <c r="F102" s="1">
        <v>1163.1041</v>
      </c>
      <c r="G102" s="1">
        <v>913.10410000000002</v>
      </c>
      <c r="H102" s="1">
        <v>1163.1041</v>
      </c>
      <c r="I102" s="1">
        <v>913.10410000000002</v>
      </c>
      <c r="J102" s="1">
        <v>74658.95</v>
      </c>
      <c r="K102" s="1">
        <v>120473.33</v>
      </c>
      <c r="L102" s="1">
        <v>46963.5</v>
      </c>
      <c r="M102" s="1">
        <v>129978.16</v>
      </c>
      <c r="N102" s="1">
        <v>118061.21</v>
      </c>
      <c r="O102" s="1">
        <v>120473.31</v>
      </c>
      <c r="P102" s="1">
        <v>13577.58</v>
      </c>
      <c r="Q102" s="1">
        <v>83014.66</v>
      </c>
      <c r="R102" s="1">
        <v>45814.375</v>
      </c>
      <c r="S102" s="1">
        <v>2412.1016</v>
      </c>
    </row>
    <row r="103" spans="1:19" x14ac:dyDescent="0.2">
      <c r="A103" s="1" t="s">
        <v>69</v>
      </c>
      <c r="C103">
        <f>AVERAGE(C3:C102)</f>
        <v>250</v>
      </c>
      <c r="D103">
        <f t="shared" ref="D103:N103" si="0">AVERAGE(D3:D102)</f>
        <v>1258.4538411999995</v>
      </c>
      <c r="E103">
        <f t="shared" si="0"/>
        <v>1008.4538428999997</v>
      </c>
      <c r="F103">
        <f t="shared" si="0"/>
        <v>1033.3528407000003</v>
      </c>
      <c r="G103">
        <f t="shared" si="0"/>
        <v>783.35283988999993</v>
      </c>
      <c r="H103">
        <f t="shared" si="0"/>
        <v>1033.3528407000003</v>
      </c>
      <c r="I103">
        <f t="shared" si="0"/>
        <v>783.35283988999993</v>
      </c>
      <c r="J103">
        <f t="shared" si="0"/>
        <v>84399.262889999984</v>
      </c>
      <c r="K103">
        <f t="shared" si="0"/>
        <v>119556.62299999999</v>
      </c>
      <c r="L103">
        <f t="shared" si="0"/>
        <v>82043.023740000019</v>
      </c>
      <c r="M103">
        <f t="shared" si="0"/>
        <v>152145.60432000004</v>
      </c>
      <c r="N103">
        <f t="shared" si="0"/>
        <v>118547.56075999996</v>
      </c>
      <c r="O103">
        <f t="shared" ref="O103" si="1">AVERAGE(O3:O102)</f>
        <v>119556.62176999997</v>
      </c>
      <c r="P103">
        <f t="shared" ref="P103" si="2">AVERAGE(P3:P102)</f>
        <v>13652.817635000001</v>
      </c>
      <c r="Q103">
        <f t="shared" ref="Q103" si="3">AVERAGE(Q3:Q102)</f>
        <v>70102.5802253</v>
      </c>
      <c r="R103">
        <f t="shared" ref="R103" si="4">AVERAGE(R3:R102)</f>
        <v>35157.35989729999</v>
      </c>
      <c r="S103">
        <f t="shared" ref="S103" si="5">AVERAGE(S3:S102)</f>
        <v>1009.0617770600002</v>
      </c>
    </row>
    <row r="104" spans="1:19" x14ac:dyDescent="0.2">
      <c r="A104" s="1" t="s">
        <v>70</v>
      </c>
      <c r="E104">
        <f>STDEV(E3:E102)/10</f>
        <v>62.68754310382333</v>
      </c>
      <c r="F104">
        <f t="shared" ref="F104:S104" si="6">STDEV(F3:F102)/10</f>
        <v>57.501242774011153</v>
      </c>
      <c r="G104">
        <f t="shared" si="6"/>
        <v>57.501242828178235</v>
      </c>
      <c r="H104">
        <f t="shared" si="6"/>
        <v>57.501242774011153</v>
      </c>
      <c r="I104">
        <f t="shared" si="6"/>
        <v>57.501242828178235</v>
      </c>
      <c r="J104">
        <f t="shared" si="6"/>
        <v>6091.7195492498122</v>
      </c>
      <c r="K104">
        <f t="shared" si="6"/>
        <v>10612.549823926838</v>
      </c>
      <c r="L104">
        <f t="shared" si="6"/>
        <v>6045.1196725283526</v>
      </c>
      <c r="M104">
        <f t="shared" si="6"/>
        <v>12364.015170474897</v>
      </c>
      <c r="N104">
        <f t="shared" si="6"/>
        <v>10520.218368438022</v>
      </c>
      <c r="O104">
        <f t="shared" si="6"/>
        <v>10612.549607569676</v>
      </c>
      <c r="P104">
        <f t="shared" si="6"/>
        <v>128.57796398859432</v>
      </c>
      <c r="Q104">
        <f t="shared" si="6"/>
        <v>8785.8031088600219</v>
      </c>
      <c r="R104">
        <f t="shared" si="6"/>
        <v>5218.6019814759438</v>
      </c>
      <c r="S104">
        <f t="shared" si="6"/>
        <v>130.3558596368795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104"/>
  <sheetViews>
    <sheetView topLeftCell="E57" workbookViewId="0">
      <selection activeCell="E104" sqref="E104:S104"/>
    </sheetView>
  </sheetViews>
  <sheetFormatPr defaultColWidth="11" defaultRowHeight="12.75" x14ac:dyDescent="0.2"/>
  <cols>
    <col min="1" max="1" width="5.75" bestFit="1" customWidth="1"/>
    <col min="2" max="2" width="11.75" bestFit="1" customWidth="1"/>
    <col min="3" max="3" width="7" customWidth="1"/>
    <col min="4" max="4" width="20" bestFit="1" customWidth="1"/>
    <col min="5" max="5" width="16.375" bestFit="1" customWidth="1"/>
    <col min="6" max="6" width="14.25" bestFit="1" customWidth="1"/>
    <col min="7" max="7" width="15" bestFit="1" customWidth="1"/>
    <col min="8" max="8" width="16" bestFit="1" customWidth="1"/>
    <col min="9" max="9" width="16.25" bestFit="1" customWidth="1"/>
    <col min="10" max="11" width="18.125" bestFit="1" customWidth="1"/>
    <col min="12" max="12" width="15.375" bestFit="1" customWidth="1"/>
    <col min="13" max="14" width="15.75" bestFit="1" customWidth="1"/>
    <col min="15" max="16" width="11.375" bestFit="1" customWidth="1"/>
  </cols>
  <sheetData>
    <row r="1" spans="1:19" x14ac:dyDescent="0.2">
      <c r="A1" s="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72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51</v>
      </c>
      <c r="I2" s="1" t="s">
        <v>52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57</v>
      </c>
      <c r="S2" s="1" t="s">
        <v>58</v>
      </c>
    </row>
    <row r="3" spans="1:19" x14ac:dyDescent="0.2">
      <c r="A3" s="1" t="s">
        <v>21</v>
      </c>
      <c r="B3" s="1">
        <v>1774763047</v>
      </c>
      <c r="C3" s="1">
        <v>250</v>
      </c>
      <c r="D3" s="1">
        <v>390.50366000000002</v>
      </c>
      <c r="E3" s="1">
        <v>140.50366</v>
      </c>
      <c r="F3" s="1">
        <v>320.02949999999998</v>
      </c>
      <c r="G3" s="1">
        <v>70.029510000000002</v>
      </c>
      <c r="H3" s="1">
        <v>320.02949999999998</v>
      </c>
      <c r="I3" s="1">
        <v>70.029510000000002</v>
      </c>
      <c r="J3" s="1">
        <v>43557.612999999998</v>
      </c>
      <c r="K3" s="1">
        <v>43675.68</v>
      </c>
      <c r="L3" s="1">
        <v>61492.913999999997</v>
      </c>
      <c r="M3" s="1">
        <v>61904.75</v>
      </c>
      <c r="N3" s="1">
        <v>43655.68</v>
      </c>
      <c r="O3" s="1">
        <v>43675.68</v>
      </c>
      <c r="P3" s="1">
        <v>27903.559000000001</v>
      </c>
      <c r="Q3" s="1">
        <v>411.83983999999998</v>
      </c>
      <c r="R3" s="1">
        <v>118.07031000000001</v>
      </c>
      <c r="S3" s="1">
        <v>20</v>
      </c>
    </row>
    <row r="4" spans="1:19" x14ac:dyDescent="0.2">
      <c r="A4" s="1" t="s">
        <v>33</v>
      </c>
      <c r="B4" s="1">
        <v>-506496402</v>
      </c>
      <c r="C4" s="1">
        <v>250</v>
      </c>
      <c r="D4" s="1">
        <v>3088.2966000000001</v>
      </c>
      <c r="E4" s="1">
        <v>2838.2966000000001</v>
      </c>
      <c r="F4" s="1">
        <v>3082.3427999999999</v>
      </c>
      <c r="G4" s="1">
        <v>2832.3427999999999</v>
      </c>
      <c r="H4" s="1">
        <v>3082.3427999999999</v>
      </c>
      <c r="I4" s="1">
        <v>2832.3427999999999</v>
      </c>
      <c r="J4" s="1">
        <v>1175579.8999999999</v>
      </c>
      <c r="K4" s="1">
        <v>1294760.8999999999</v>
      </c>
      <c r="L4" s="1">
        <v>1169571.5</v>
      </c>
      <c r="M4" s="1">
        <v>1297722.8999999999</v>
      </c>
      <c r="N4" s="1">
        <v>1294501.1000000001</v>
      </c>
      <c r="O4" s="1">
        <v>1294760.8</v>
      </c>
      <c r="P4" s="1">
        <v>30707.107</v>
      </c>
      <c r="Q4" s="1">
        <v>128151.375</v>
      </c>
      <c r="R4" s="1">
        <v>119181</v>
      </c>
      <c r="S4" s="1">
        <v>259.625</v>
      </c>
    </row>
    <row r="5" spans="1:19" x14ac:dyDescent="0.2">
      <c r="A5" s="1" t="s">
        <v>26</v>
      </c>
      <c r="B5" s="1">
        <v>-41169962</v>
      </c>
      <c r="C5" s="1">
        <v>250</v>
      </c>
      <c r="D5" s="1">
        <v>2113.4695000000002</v>
      </c>
      <c r="E5" s="1">
        <v>1863.4694999999999</v>
      </c>
      <c r="F5" s="1">
        <v>2084.4115999999999</v>
      </c>
      <c r="G5" s="1">
        <v>1834.4115999999999</v>
      </c>
      <c r="H5" s="1">
        <v>2084.4115999999999</v>
      </c>
      <c r="I5" s="1">
        <v>1834.4115999999999</v>
      </c>
      <c r="J5" s="1">
        <v>276538.75</v>
      </c>
      <c r="K5" s="1">
        <v>612642.43999999994</v>
      </c>
      <c r="L5" s="1">
        <v>110893.53</v>
      </c>
      <c r="M5" s="1">
        <v>623581.30000000005</v>
      </c>
      <c r="N5" s="1">
        <v>604285.80000000005</v>
      </c>
      <c r="O5" s="1">
        <v>612642.43999999994</v>
      </c>
      <c r="P5" s="1">
        <v>30195.309000000001</v>
      </c>
      <c r="Q5" s="1">
        <v>512687.78</v>
      </c>
      <c r="R5" s="1">
        <v>336103.7</v>
      </c>
      <c r="S5" s="1">
        <v>8356.625</v>
      </c>
    </row>
    <row r="6" spans="1:19" x14ac:dyDescent="0.2">
      <c r="A6" s="1" t="s">
        <v>20</v>
      </c>
      <c r="B6" s="1">
        <v>2018695370</v>
      </c>
      <c r="C6" s="1">
        <v>250</v>
      </c>
      <c r="D6" s="1">
        <v>1339.0445999999999</v>
      </c>
      <c r="E6" s="1">
        <v>1089.0445999999999</v>
      </c>
      <c r="F6" s="1">
        <v>928.79723999999999</v>
      </c>
      <c r="G6" s="1">
        <v>678.79723999999999</v>
      </c>
      <c r="H6" s="1">
        <v>928.79723999999999</v>
      </c>
      <c r="I6" s="1">
        <v>678.79723999999999</v>
      </c>
      <c r="J6" s="1">
        <v>178067.52</v>
      </c>
      <c r="K6" s="1">
        <v>215376.66</v>
      </c>
      <c r="L6" s="1">
        <v>199579.77</v>
      </c>
      <c r="M6" s="1">
        <v>335287.09999999998</v>
      </c>
      <c r="N6" s="1">
        <v>213176.27</v>
      </c>
      <c r="O6" s="1">
        <v>215376.66</v>
      </c>
      <c r="P6" s="1">
        <v>27383.77</v>
      </c>
      <c r="Q6" s="1">
        <v>135707.31</v>
      </c>
      <c r="R6" s="1">
        <v>37309.14</v>
      </c>
      <c r="S6" s="1">
        <v>2200.3906000000002</v>
      </c>
    </row>
    <row r="7" spans="1:19" x14ac:dyDescent="0.2">
      <c r="A7" s="1" t="s">
        <v>29</v>
      </c>
      <c r="B7" s="1">
        <v>1083428877</v>
      </c>
      <c r="C7" s="1">
        <v>250</v>
      </c>
      <c r="D7" s="1">
        <v>1927.4801</v>
      </c>
      <c r="E7" s="1">
        <v>1677.4801</v>
      </c>
      <c r="F7" s="1">
        <v>1490.3480999999999</v>
      </c>
      <c r="G7" s="1">
        <v>1240.3480999999999</v>
      </c>
      <c r="H7" s="1">
        <v>1490.3480999999999</v>
      </c>
      <c r="I7" s="1">
        <v>1240.3480999999999</v>
      </c>
      <c r="J7" s="1">
        <v>380275.66</v>
      </c>
      <c r="K7" s="1">
        <v>418129.6</v>
      </c>
      <c r="L7" s="1">
        <v>466677.6</v>
      </c>
      <c r="M7" s="1">
        <v>567067.93999999994</v>
      </c>
      <c r="N7" s="1">
        <v>416562.66</v>
      </c>
      <c r="O7" s="1">
        <v>418129.6</v>
      </c>
      <c r="P7" s="1">
        <v>29253.73</v>
      </c>
      <c r="Q7" s="1">
        <v>100390.31</v>
      </c>
      <c r="R7" s="1">
        <v>37853.938000000002</v>
      </c>
      <c r="S7" s="1">
        <v>1566.9375</v>
      </c>
    </row>
    <row r="8" spans="1:19" x14ac:dyDescent="0.2">
      <c r="A8" s="1" t="s">
        <v>27</v>
      </c>
      <c r="B8" s="1">
        <v>298499967</v>
      </c>
      <c r="C8" s="1">
        <v>250</v>
      </c>
      <c r="D8" s="1">
        <v>948.4289</v>
      </c>
      <c r="E8" s="1">
        <v>698.4289</v>
      </c>
      <c r="F8" s="1">
        <v>775.48595999999998</v>
      </c>
      <c r="G8" s="1">
        <v>525.48595999999998</v>
      </c>
      <c r="H8" s="1">
        <v>775.48595999999998</v>
      </c>
      <c r="I8" s="1">
        <v>525.48595999999998</v>
      </c>
      <c r="J8" s="1">
        <v>167977.56</v>
      </c>
      <c r="K8" s="1">
        <v>175866.55</v>
      </c>
      <c r="L8" s="1">
        <v>216945.19</v>
      </c>
      <c r="M8" s="1">
        <v>233740.31</v>
      </c>
      <c r="N8" s="1">
        <v>175540.25</v>
      </c>
      <c r="O8" s="1">
        <v>175866.55</v>
      </c>
      <c r="P8" s="1">
        <v>30531.5</v>
      </c>
      <c r="Q8" s="1">
        <v>16795.125</v>
      </c>
      <c r="R8" s="1">
        <v>7888.9844000000003</v>
      </c>
      <c r="S8" s="1">
        <v>326.29687999999999</v>
      </c>
    </row>
    <row r="9" spans="1:19" x14ac:dyDescent="0.2">
      <c r="A9" s="1" t="s">
        <v>27</v>
      </c>
      <c r="B9" s="1">
        <v>-1264165101</v>
      </c>
      <c r="C9" s="1">
        <v>250</v>
      </c>
      <c r="D9" s="1">
        <v>1404.1614</v>
      </c>
      <c r="E9" s="1">
        <v>1154.1614</v>
      </c>
      <c r="F9" s="1">
        <v>1243.883</v>
      </c>
      <c r="G9" s="1">
        <v>993.88306</v>
      </c>
      <c r="H9" s="1">
        <v>1243.883</v>
      </c>
      <c r="I9" s="1">
        <v>993.88306</v>
      </c>
      <c r="J9" s="1">
        <v>361454.5</v>
      </c>
      <c r="K9" s="1">
        <v>384219.7</v>
      </c>
      <c r="L9" s="1">
        <v>412783.38</v>
      </c>
      <c r="M9" s="1">
        <v>445329.06</v>
      </c>
      <c r="N9" s="1">
        <v>384027.06</v>
      </c>
      <c r="O9" s="1">
        <v>384219.72</v>
      </c>
      <c r="P9" s="1">
        <v>29604.094000000001</v>
      </c>
      <c r="Q9" s="1">
        <v>32545.687999999998</v>
      </c>
      <c r="R9" s="1">
        <v>22765.187999999998</v>
      </c>
      <c r="S9" s="1">
        <v>192.65625</v>
      </c>
    </row>
    <row r="10" spans="1:19" x14ac:dyDescent="0.2">
      <c r="A10" s="1" t="s">
        <v>25</v>
      </c>
      <c r="B10" s="1">
        <v>1316144193</v>
      </c>
      <c r="C10" s="1">
        <v>250</v>
      </c>
      <c r="D10" s="1">
        <v>1380.56</v>
      </c>
      <c r="E10" s="1">
        <v>1130.56</v>
      </c>
      <c r="F10" s="1">
        <v>860.88009999999997</v>
      </c>
      <c r="G10" s="1">
        <v>610.88009999999997</v>
      </c>
      <c r="H10" s="1">
        <v>860.88009999999997</v>
      </c>
      <c r="I10" s="1">
        <v>610.88009999999997</v>
      </c>
      <c r="J10" s="1">
        <v>177140.8</v>
      </c>
      <c r="K10" s="1">
        <v>194598.73</v>
      </c>
      <c r="L10" s="1">
        <v>280137.62</v>
      </c>
      <c r="M10" s="1">
        <v>354859.2</v>
      </c>
      <c r="N10" s="1">
        <v>193892.38</v>
      </c>
      <c r="O10" s="1">
        <v>194598.7</v>
      </c>
      <c r="P10" s="1">
        <v>28521.266</v>
      </c>
      <c r="Q10" s="1">
        <v>74721.58</v>
      </c>
      <c r="R10" s="1">
        <v>17457.937999999998</v>
      </c>
      <c r="S10" s="1">
        <v>706.32809999999995</v>
      </c>
    </row>
    <row r="11" spans="1:19" x14ac:dyDescent="0.2">
      <c r="A11" s="1" t="s">
        <v>23</v>
      </c>
      <c r="B11" s="1">
        <v>315415608</v>
      </c>
      <c r="C11" s="1">
        <v>250</v>
      </c>
      <c r="D11" s="1">
        <v>1285.9114999999999</v>
      </c>
      <c r="E11" s="1">
        <v>1035.9114999999999</v>
      </c>
      <c r="F11" s="1">
        <v>937.68195000000003</v>
      </c>
      <c r="G11" s="1">
        <v>687.68195000000003</v>
      </c>
      <c r="H11" s="1">
        <v>937.68195000000003</v>
      </c>
      <c r="I11" s="1">
        <v>687.68195000000003</v>
      </c>
      <c r="J11" s="1">
        <v>207246.56</v>
      </c>
      <c r="K11" s="1">
        <v>224765.2</v>
      </c>
      <c r="L11" s="1">
        <v>269521.59999999998</v>
      </c>
      <c r="M11" s="1">
        <v>337550.84</v>
      </c>
      <c r="N11" s="1">
        <v>223797.12</v>
      </c>
      <c r="O11" s="1">
        <v>224765.2</v>
      </c>
      <c r="P11" s="1">
        <v>33350.03</v>
      </c>
      <c r="Q11" s="1">
        <v>68029.25</v>
      </c>
      <c r="R11" s="1">
        <v>17518.64</v>
      </c>
      <c r="S11" s="1">
        <v>968.07809999999995</v>
      </c>
    </row>
    <row r="12" spans="1:19" x14ac:dyDescent="0.2">
      <c r="A12" s="1" t="s">
        <v>32</v>
      </c>
      <c r="B12" s="1">
        <v>-187855682</v>
      </c>
      <c r="C12" s="1">
        <v>250</v>
      </c>
      <c r="D12" s="1">
        <v>1850.3915999999999</v>
      </c>
      <c r="E12" s="1">
        <v>1600.3915999999999</v>
      </c>
      <c r="F12" s="1">
        <v>938.08500000000004</v>
      </c>
      <c r="G12" s="1">
        <v>688.08500000000004</v>
      </c>
      <c r="H12" s="1">
        <v>938.08500000000004</v>
      </c>
      <c r="I12" s="1">
        <v>688.08500000000004</v>
      </c>
      <c r="J12" s="1">
        <v>226215.03</v>
      </c>
      <c r="K12" s="1">
        <v>267248.96999999997</v>
      </c>
      <c r="L12" s="1">
        <v>393969.9</v>
      </c>
      <c r="M12" s="1">
        <v>623910.25</v>
      </c>
      <c r="N12" s="1">
        <v>265833.59999999998</v>
      </c>
      <c r="O12" s="1">
        <v>267248.96999999997</v>
      </c>
      <c r="P12" s="1">
        <v>32610.252</v>
      </c>
      <c r="Q12" s="1">
        <v>229940.34</v>
      </c>
      <c r="R12" s="1">
        <v>41033.938000000002</v>
      </c>
      <c r="S12" s="1">
        <v>1415.375</v>
      </c>
    </row>
    <row r="13" spans="1:19" x14ac:dyDescent="0.2">
      <c r="A13" s="1" t="s">
        <v>32</v>
      </c>
      <c r="B13" s="1">
        <v>-1992587721</v>
      </c>
      <c r="C13" s="1">
        <v>250</v>
      </c>
      <c r="D13" s="1">
        <v>1811.7738999999999</v>
      </c>
      <c r="E13" s="1">
        <v>1561.7738999999999</v>
      </c>
      <c r="F13" s="1">
        <v>1347.739</v>
      </c>
      <c r="G13" s="1">
        <v>1097.739</v>
      </c>
      <c r="H13" s="1">
        <v>1347.739</v>
      </c>
      <c r="I13" s="1">
        <v>1097.739</v>
      </c>
      <c r="J13" s="1">
        <v>319232.28000000003</v>
      </c>
      <c r="K13" s="1">
        <v>370388.62</v>
      </c>
      <c r="L13" s="1">
        <v>410486.2</v>
      </c>
      <c r="M13" s="1">
        <v>525527.30000000005</v>
      </c>
      <c r="N13" s="1">
        <v>369583.38</v>
      </c>
      <c r="O13" s="1">
        <v>370388.62</v>
      </c>
      <c r="P13" s="1">
        <v>30057.822</v>
      </c>
      <c r="Q13" s="1">
        <v>115041.125</v>
      </c>
      <c r="R13" s="1">
        <v>51156.343999999997</v>
      </c>
      <c r="S13" s="1">
        <v>805.25</v>
      </c>
    </row>
    <row r="14" spans="1:19" x14ac:dyDescent="0.2">
      <c r="A14" s="1" t="s">
        <v>24</v>
      </c>
      <c r="B14" s="1">
        <v>675187325</v>
      </c>
      <c r="C14" s="1">
        <v>250</v>
      </c>
      <c r="D14" s="1">
        <v>2415.7175000000002</v>
      </c>
      <c r="E14" s="1">
        <v>2165.7175000000002</v>
      </c>
      <c r="F14" s="1">
        <v>1426.9123999999999</v>
      </c>
      <c r="G14" s="1">
        <v>1176.9123999999999</v>
      </c>
      <c r="H14" s="1">
        <v>1426.9123999999999</v>
      </c>
      <c r="I14" s="1">
        <v>1176.9123999999999</v>
      </c>
      <c r="J14" s="1">
        <v>346600.5</v>
      </c>
      <c r="K14" s="1">
        <v>399781.7</v>
      </c>
      <c r="L14" s="1">
        <v>568298.9</v>
      </c>
      <c r="M14" s="1">
        <v>735618.94</v>
      </c>
      <c r="N14" s="1">
        <v>398919.4</v>
      </c>
      <c r="O14" s="1">
        <v>399781.7</v>
      </c>
      <c r="P14" s="1">
        <v>30362.809000000001</v>
      </c>
      <c r="Q14" s="1">
        <v>167320.06</v>
      </c>
      <c r="R14" s="1">
        <v>53181.188000000002</v>
      </c>
      <c r="S14" s="1">
        <v>862.28125</v>
      </c>
    </row>
    <row r="15" spans="1:19" x14ac:dyDescent="0.2">
      <c r="A15" s="1" t="s">
        <v>25</v>
      </c>
      <c r="B15" s="1">
        <v>1761766398</v>
      </c>
      <c r="C15" s="1">
        <v>250</v>
      </c>
      <c r="D15" s="1">
        <v>1270.8880999999999</v>
      </c>
      <c r="E15" s="1">
        <v>1020.88806</v>
      </c>
      <c r="F15" s="1">
        <v>950.60599999999999</v>
      </c>
      <c r="G15" s="1">
        <v>700.60599999999999</v>
      </c>
      <c r="H15" s="1">
        <v>950.60599999999999</v>
      </c>
      <c r="I15" s="1">
        <v>700.60599999999999</v>
      </c>
      <c r="J15" s="1">
        <v>185868.03</v>
      </c>
      <c r="K15" s="1">
        <v>208582.42</v>
      </c>
      <c r="L15" s="1">
        <v>234188.19</v>
      </c>
      <c r="M15" s="1">
        <v>300450.34000000003</v>
      </c>
      <c r="N15" s="1">
        <v>207466</v>
      </c>
      <c r="O15" s="1">
        <v>208582.42</v>
      </c>
      <c r="P15" s="1">
        <v>28582.434000000001</v>
      </c>
      <c r="Q15" s="1">
        <v>66262.16</v>
      </c>
      <c r="R15" s="1">
        <v>22714.39</v>
      </c>
      <c r="S15" s="1">
        <v>1116.4219000000001</v>
      </c>
    </row>
    <row r="16" spans="1:19" x14ac:dyDescent="0.2">
      <c r="A16" s="1" t="s">
        <v>27</v>
      </c>
      <c r="B16" s="1">
        <v>630898849</v>
      </c>
      <c r="C16" s="1">
        <v>250</v>
      </c>
      <c r="D16" s="1">
        <v>925.78660000000002</v>
      </c>
      <c r="E16" s="1">
        <v>675.78660000000002</v>
      </c>
      <c r="F16" s="1">
        <v>603.81529999999998</v>
      </c>
      <c r="G16" s="1">
        <v>353.81529999999998</v>
      </c>
      <c r="H16" s="1">
        <v>603.81529999999998</v>
      </c>
      <c r="I16" s="1">
        <v>353.81529999999998</v>
      </c>
      <c r="J16" s="1">
        <v>118306.03</v>
      </c>
      <c r="K16" s="1">
        <v>122694.63</v>
      </c>
      <c r="L16" s="1">
        <v>217848.92</v>
      </c>
      <c r="M16" s="1">
        <v>236043.55</v>
      </c>
      <c r="N16" s="1">
        <v>122512.87</v>
      </c>
      <c r="O16" s="1">
        <v>122694.63</v>
      </c>
      <c r="P16" s="1">
        <v>26868.338</v>
      </c>
      <c r="Q16" s="1">
        <v>18194.625</v>
      </c>
      <c r="R16" s="1">
        <v>4388.6016</v>
      </c>
      <c r="S16" s="1">
        <v>181.76562000000001</v>
      </c>
    </row>
    <row r="17" spans="1:19" x14ac:dyDescent="0.2">
      <c r="A17" s="1" t="s">
        <v>26</v>
      </c>
      <c r="B17" s="1">
        <v>-2048043543</v>
      </c>
      <c r="C17" s="1">
        <v>250</v>
      </c>
      <c r="D17" s="1">
        <v>1550.6183000000001</v>
      </c>
      <c r="E17" s="1">
        <v>1300.6183000000001</v>
      </c>
      <c r="F17" s="1">
        <v>786.81682999999998</v>
      </c>
      <c r="G17" s="1">
        <v>536.81682999999998</v>
      </c>
      <c r="H17" s="1">
        <v>786.81682999999998</v>
      </c>
      <c r="I17" s="1">
        <v>536.81682999999998</v>
      </c>
      <c r="J17" s="1">
        <v>131112.4</v>
      </c>
      <c r="K17" s="1">
        <v>162106.51999999999</v>
      </c>
      <c r="L17" s="1">
        <v>141404.98000000001</v>
      </c>
      <c r="M17" s="1">
        <v>369053.47</v>
      </c>
      <c r="N17" s="1">
        <v>159484.1</v>
      </c>
      <c r="O17" s="1">
        <v>162106.51999999999</v>
      </c>
      <c r="P17" s="1">
        <v>31439.155999999999</v>
      </c>
      <c r="Q17" s="1">
        <v>227648.48</v>
      </c>
      <c r="R17" s="1">
        <v>30994.11</v>
      </c>
      <c r="S17" s="1">
        <v>2622.4218999999998</v>
      </c>
    </row>
    <row r="18" spans="1:19" x14ac:dyDescent="0.2">
      <c r="A18" s="1" t="s">
        <v>34</v>
      </c>
      <c r="B18" s="1">
        <v>1380944539</v>
      </c>
      <c r="C18" s="1">
        <v>250</v>
      </c>
      <c r="D18" s="1">
        <v>1045.6552999999999</v>
      </c>
      <c r="E18" s="1">
        <v>795.65530000000001</v>
      </c>
      <c r="F18" s="1">
        <v>954.96154999999999</v>
      </c>
      <c r="G18" s="1">
        <v>704.96154999999999</v>
      </c>
      <c r="H18" s="1">
        <v>954.96154999999999</v>
      </c>
      <c r="I18" s="1">
        <v>704.96154999999999</v>
      </c>
      <c r="J18" s="1">
        <v>188769.75</v>
      </c>
      <c r="K18" s="1">
        <v>201243.08</v>
      </c>
      <c r="L18" s="1">
        <v>206509.78</v>
      </c>
      <c r="M18" s="1">
        <v>223811.3</v>
      </c>
      <c r="N18" s="1">
        <v>200870.45</v>
      </c>
      <c r="O18" s="1">
        <v>201243.08</v>
      </c>
      <c r="P18" s="1">
        <v>28877.7</v>
      </c>
      <c r="Q18" s="1">
        <v>17301.516</v>
      </c>
      <c r="R18" s="1">
        <v>12473.328</v>
      </c>
      <c r="S18" s="1">
        <v>372.625</v>
      </c>
    </row>
    <row r="19" spans="1:19" x14ac:dyDescent="0.2">
      <c r="A19" s="1" t="s">
        <v>21</v>
      </c>
      <c r="B19" s="1">
        <v>-443350544</v>
      </c>
      <c r="C19" s="1">
        <v>250</v>
      </c>
      <c r="D19" s="1">
        <v>8254.1039999999994</v>
      </c>
      <c r="E19" s="1">
        <v>8004.1035000000002</v>
      </c>
      <c r="F19" s="1">
        <v>6167.6229999999996</v>
      </c>
      <c r="G19" s="1">
        <v>5917.6229999999996</v>
      </c>
      <c r="H19" s="1">
        <v>6167.6229999999996</v>
      </c>
      <c r="I19" s="1">
        <v>5917.6229999999996</v>
      </c>
      <c r="J19" s="1">
        <v>1503008.9</v>
      </c>
      <c r="K19" s="1">
        <v>3427856</v>
      </c>
      <c r="L19" s="1">
        <v>644867.93999999994</v>
      </c>
      <c r="M19" s="1">
        <v>4863424.5</v>
      </c>
      <c r="N19" s="1">
        <v>3400435</v>
      </c>
      <c r="O19" s="1">
        <v>3427856</v>
      </c>
      <c r="P19" s="1">
        <v>29991.535</v>
      </c>
      <c r="Q19" s="1">
        <v>4218556.5</v>
      </c>
      <c r="R19" s="1">
        <v>1924847.1</v>
      </c>
      <c r="S19" s="1">
        <v>27421</v>
      </c>
    </row>
    <row r="20" spans="1:19" x14ac:dyDescent="0.2">
      <c r="A20" s="1" t="s">
        <v>29</v>
      </c>
      <c r="B20" s="1">
        <v>66651665</v>
      </c>
      <c r="C20" s="1">
        <v>250</v>
      </c>
      <c r="D20" s="1">
        <v>1618.6238000000001</v>
      </c>
      <c r="E20" s="1">
        <v>1368.6238000000001</v>
      </c>
      <c r="F20" s="1">
        <v>1613.2535</v>
      </c>
      <c r="G20" s="1">
        <v>1363.2535</v>
      </c>
      <c r="H20" s="1">
        <v>1613.2535</v>
      </c>
      <c r="I20" s="1">
        <v>1363.2535</v>
      </c>
      <c r="J20" s="1">
        <v>443983.72</v>
      </c>
      <c r="K20" s="1">
        <v>512920.06</v>
      </c>
      <c r="L20" s="1">
        <v>430718.03</v>
      </c>
      <c r="M20" s="1">
        <v>515203.56</v>
      </c>
      <c r="N20" s="1">
        <v>512462.28</v>
      </c>
      <c r="O20" s="1">
        <v>512920.06</v>
      </c>
      <c r="P20" s="1">
        <v>28559.583999999999</v>
      </c>
      <c r="Q20" s="1">
        <v>84485.53</v>
      </c>
      <c r="R20" s="1">
        <v>68936.34</v>
      </c>
      <c r="S20" s="1">
        <v>457.78125</v>
      </c>
    </row>
    <row r="21" spans="1:19" x14ac:dyDescent="0.2">
      <c r="A21" s="1" t="s">
        <v>19</v>
      </c>
      <c r="B21" s="1">
        <v>-1385530526</v>
      </c>
      <c r="C21" s="1">
        <v>250</v>
      </c>
      <c r="D21" s="1">
        <v>954.81230000000005</v>
      </c>
      <c r="E21" s="1">
        <v>704.81230000000005</v>
      </c>
      <c r="F21" s="1">
        <v>950.77919999999995</v>
      </c>
      <c r="G21" s="1">
        <v>700.77919999999995</v>
      </c>
      <c r="H21" s="1">
        <v>950.77919999999995</v>
      </c>
      <c r="I21" s="1">
        <v>700.77919999999995</v>
      </c>
      <c r="J21" s="1">
        <v>277854.56</v>
      </c>
      <c r="K21" s="1">
        <v>281853.78000000003</v>
      </c>
      <c r="L21" s="1">
        <v>276359.46999999997</v>
      </c>
      <c r="M21" s="1">
        <v>283672.8</v>
      </c>
      <c r="N21" s="1">
        <v>281789.65999999997</v>
      </c>
      <c r="O21" s="1">
        <v>281853.78000000003</v>
      </c>
      <c r="P21" s="1">
        <v>29386.692999999999</v>
      </c>
      <c r="Q21" s="1">
        <v>7313.3437999999996</v>
      </c>
      <c r="R21" s="1">
        <v>3999.2188000000001</v>
      </c>
      <c r="S21" s="1">
        <v>64.125</v>
      </c>
    </row>
    <row r="22" spans="1:19" x14ac:dyDescent="0.2">
      <c r="A22" s="1" t="s">
        <v>35</v>
      </c>
      <c r="B22" s="1">
        <v>-1040023681</v>
      </c>
      <c r="C22" s="1">
        <v>250</v>
      </c>
      <c r="D22" s="1">
        <v>1324.5690999999999</v>
      </c>
      <c r="E22" s="1">
        <v>1074.5690999999999</v>
      </c>
      <c r="F22" s="1">
        <v>1310.1677999999999</v>
      </c>
      <c r="G22" s="1">
        <v>1060.1677999999999</v>
      </c>
      <c r="H22" s="1">
        <v>1310.1677999999999</v>
      </c>
      <c r="I22" s="1">
        <v>1060.1677999999999</v>
      </c>
      <c r="J22" s="1">
        <v>284000.40000000002</v>
      </c>
      <c r="K22" s="1">
        <v>299840.40000000002</v>
      </c>
      <c r="L22" s="1">
        <v>285339.59999999998</v>
      </c>
      <c r="M22" s="1">
        <v>303843.20000000001</v>
      </c>
      <c r="N22" s="1">
        <v>299698.40000000002</v>
      </c>
      <c r="O22" s="1">
        <v>299840.40000000002</v>
      </c>
      <c r="P22" s="1">
        <v>27958.57</v>
      </c>
      <c r="Q22" s="1">
        <v>18503.594000000001</v>
      </c>
      <c r="R22" s="1">
        <v>15840</v>
      </c>
      <c r="S22" s="1">
        <v>142</v>
      </c>
    </row>
    <row r="23" spans="1:19" x14ac:dyDescent="0.2">
      <c r="A23" s="1" t="s">
        <v>28</v>
      </c>
      <c r="B23" s="1">
        <v>1909811994</v>
      </c>
      <c r="C23" s="1">
        <v>250</v>
      </c>
      <c r="D23" s="1">
        <v>2576.6768000000002</v>
      </c>
      <c r="E23" s="1">
        <v>2326.6768000000002</v>
      </c>
      <c r="F23" s="1">
        <v>1738.4481000000001</v>
      </c>
      <c r="G23" s="1">
        <v>1488.4481000000001</v>
      </c>
      <c r="H23" s="1">
        <v>1738.4481000000001</v>
      </c>
      <c r="I23" s="1">
        <v>1488.4481000000001</v>
      </c>
      <c r="J23" s="1">
        <v>363349.84</v>
      </c>
      <c r="K23" s="1">
        <v>568654.93999999994</v>
      </c>
      <c r="L23" s="1">
        <v>357299.88</v>
      </c>
      <c r="M23" s="1">
        <v>888590.25</v>
      </c>
      <c r="N23" s="1">
        <v>563458.9</v>
      </c>
      <c r="O23" s="1">
        <v>568654.93999999994</v>
      </c>
      <c r="P23" s="1">
        <v>30837.146000000001</v>
      </c>
      <c r="Q23" s="1">
        <v>531290.4</v>
      </c>
      <c r="R23" s="1">
        <v>205305.12</v>
      </c>
      <c r="S23" s="1">
        <v>5196.0625</v>
      </c>
    </row>
    <row r="24" spans="1:19" x14ac:dyDescent="0.2">
      <c r="A24" s="1" t="s">
        <v>28</v>
      </c>
      <c r="B24" s="1">
        <v>-463642527</v>
      </c>
      <c r="C24" s="1">
        <v>250</v>
      </c>
      <c r="D24" s="1">
        <v>1055.7009</v>
      </c>
      <c r="E24" s="1">
        <v>805.70090000000005</v>
      </c>
      <c r="F24" s="1">
        <v>971.67169999999999</v>
      </c>
      <c r="G24" s="1">
        <v>721.67169999999999</v>
      </c>
      <c r="H24" s="1">
        <v>971.67169999999999</v>
      </c>
      <c r="I24" s="1">
        <v>721.67169999999999</v>
      </c>
      <c r="J24" s="1">
        <v>215314.27</v>
      </c>
      <c r="K24" s="1">
        <v>229410.3</v>
      </c>
      <c r="L24" s="1">
        <v>234508.56</v>
      </c>
      <c r="M24" s="1">
        <v>255622.14</v>
      </c>
      <c r="N24" s="1">
        <v>229120.52</v>
      </c>
      <c r="O24" s="1">
        <v>229410.27</v>
      </c>
      <c r="P24" s="1">
        <v>31427.993999999999</v>
      </c>
      <c r="Q24" s="1">
        <v>21113.578000000001</v>
      </c>
      <c r="R24" s="1">
        <v>14096.031000000001</v>
      </c>
      <c r="S24" s="1">
        <v>289.75</v>
      </c>
    </row>
    <row r="25" spans="1:19" x14ac:dyDescent="0.2">
      <c r="A25" s="1" t="s">
        <v>29</v>
      </c>
      <c r="B25" s="1">
        <v>481889107</v>
      </c>
      <c r="C25" s="1">
        <v>250</v>
      </c>
      <c r="D25" s="1">
        <v>872.54870000000005</v>
      </c>
      <c r="E25" s="1">
        <v>622.54870000000005</v>
      </c>
      <c r="F25" s="1">
        <v>759.16156000000001</v>
      </c>
      <c r="G25" s="1">
        <v>509.16156000000001</v>
      </c>
      <c r="H25" s="1">
        <v>759.16156000000001</v>
      </c>
      <c r="I25" s="1">
        <v>509.16156000000001</v>
      </c>
      <c r="J25" s="1">
        <v>175208.05</v>
      </c>
      <c r="K25" s="1">
        <v>181471.6</v>
      </c>
      <c r="L25" s="1">
        <v>212250.28</v>
      </c>
      <c r="M25" s="1">
        <v>222921.2</v>
      </c>
      <c r="N25" s="1">
        <v>181309.78</v>
      </c>
      <c r="O25" s="1">
        <v>181471.6</v>
      </c>
      <c r="P25" s="1">
        <v>30843.42</v>
      </c>
      <c r="Q25" s="1">
        <v>10670.922</v>
      </c>
      <c r="R25" s="1">
        <v>6263.5469999999996</v>
      </c>
      <c r="S25" s="1">
        <v>161.8125</v>
      </c>
    </row>
    <row r="26" spans="1:19" x14ac:dyDescent="0.2">
      <c r="A26" s="1" t="s">
        <v>36</v>
      </c>
      <c r="B26" s="1">
        <v>1466068709</v>
      </c>
      <c r="C26" s="1">
        <v>250</v>
      </c>
      <c r="D26" s="1">
        <v>707.3845</v>
      </c>
      <c r="E26" s="1">
        <v>457.38452000000001</v>
      </c>
      <c r="F26" s="1">
        <v>596.88793999999996</v>
      </c>
      <c r="G26" s="1">
        <v>346.88794000000001</v>
      </c>
      <c r="H26" s="1">
        <v>596.88793999999996</v>
      </c>
      <c r="I26" s="1">
        <v>346.88794000000001</v>
      </c>
      <c r="J26" s="1">
        <v>112734.47</v>
      </c>
      <c r="K26" s="1">
        <v>114813.38</v>
      </c>
      <c r="L26" s="1">
        <v>141535.42000000001</v>
      </c>
      <c r="M26" s="1">
        <v>146326.26999999999</v>
      </c>
      <c r="N26" s="1">
        <v>114732.93</v>
      </c>
      <c r="O26" s="1">
        <v>114813.38</v>
      </c>
      <c r="P26" s="1">
        <v>28795.603999999999</v>
      </c>
      <c r="Q26" s="1">
        <v>4790.8516</v>
      </c>
      <c r="R26" s="1">
        <v>2078.9218999999998</v>
      </c>
      <c r="S26" s="1">
        <v>80.453125</v>
      </c>
    </row>
    <row r="27" spans="1:19" x14ac:dyDescent="0.2">
      <c r="A27" s="1" t="s">
        <v>19</v>
      </c>
      <c r="B27" s="1">
        <v>542933640</v>
      </c>
      <c r="C27" s="1">
        <v>250</v>
      </c>
      <c r="D27" s="1">
        <v>3635.3162000000002</v>
      </c>
      <c r="E27" s="1">
        <v>3385.3162000000002</v>
      </c>
      <c r="F27" s="1">
        <v>1053.8806</v>
      </c>
      <c r="G27" s="1">
        <v>803.88059999999996</v>
      </c>
      <c r="H27" s="1">
        <v>1053.8806</v>
      </c>
      <c r="I27" s="1">
        <v>803.88059999999996</v>
      </c>
      <c r="J27" s="1">
        <v>230781.61</v>
      </c>
      <c r="K27" s="1">
        <v>290594.09999999998</v>
      </c>
      <c r="L27" s="1">
        <v>424531.84</v>
      </c>
      <c r="M27" s="1">
        <v>1303674.6000000001</v>
      </c>
      <c r="N27" s="1">
        <v>285245.62</v>
      </c>
      <c r="O27" s="1">
        <v>290594.09999999998</v>
      </c>
      <c r="P27" s="1">
        <v>28991.365000000002</v>
      </c>
      <c r="Q27" s="1">
        <v>879142.75</v>
      </c>
      <c r="R27" s="1">
        <v>59812.483999999997</v>
      </c>
      <c r="S27" s="1">
        <v>5348.4687999999996</v>
      </c>
    </row>
    <row r="28" spans="1:19" x14ac:dyDescent="0.2">
      <c r="A28" s="1" t="s">
        <v>31</v>
      </c>
      <c r="B28" s="1">
        <v>-31587717</v>
      </c>
      <c r="C28" s="1">
        <v>250</v>
      </c>
      <c r="D28" s="1">
        <v>756.88085999999998</v>
      </c>
      <c r="E28" s="1">
        <v>506.88085999999998</v>
      </c>
      <c r="F28" s="1">
        <v>623.89490000000001</v>
      </c>
      <c r="G28" s="1">
        <v>373.89490000000001</v>
      </c>
      <c r="H28" s="1">
        <v>623.89490000000001</v>
      </c>
      <c r="I28" s="1">
        <v>373.89490000000001</v>
      </c>
      <c r="J28" s="1">
        <v>108221.414</v>
      </c>
      <c r="K28" s="1">
        <v>118287.09</v>
      </c>
      <c r="L28" s="1">
        <v>134831.39000000001</v>
      </c>
      <c r="M28" s="1">
        <v>151441.47</v>
      </c>
      <c r="N28" s="1">
        <v>117983.12</v>
      </c>
      <c r="O28" s="1">
        <v>118287.09</v>
      </c>
      <c r="P28" s="1">
        <v>28498.648000000001</v>
      </c>
      <c r="Q28" s="1">
        <v>16610.078000000001</v>
      </c>
      <c r="R28" s="1">
        <v>10065.68</v>
      </c>
      <c r="S28" s="1">
        <v>303.97656000000001</v>
      </c>
    </row>
    <row r="29" spans="1:19" x14ac:dyDescent="0.2">
      <c r="A29" s="1" t="s">
        <v>27</v>
      </c>
      <c r="B29" s="1">
        <v>-1608197371</v>
      </c>
      <c r="C29" s="1">
        <v>250</v>
      </c>
      <c r="D29" s="1">
        <v>2825.2892999999999</v>
      </c>
      <c r="E29" s="1">
        <v>2575.2892999999999</v>
      </c>
      <c r="F29" s="1">
        <v>2457.6738</v>
      </c>
      <c r="G29" s="1">
        <v>2207.6738</v>
      </c>
      <c r="H29" s="1">
        <v>2457.6738</v>
      </c>
      <c r="I29" s="1">
        <v>2207.6738</v>
      </c>
      <c r="J29" s="1">
        <v>577906.9</v>
      </c>
      <c r="K29" s="1">
        <v>692323.5</v>
      </c>
      <c r="L29" s="1">
        <v>609082.93999999994</v>
      </c>
      <c r="M29" s="1">
        <v>810509.3</v>
      </c>
      <c r="N29" s="1">
        <v>690811.9</v>
      </c>
      <c r="O29" s="1">
        <v>692323.5</v>
      </c>
      <c r="P29" s="1">
        <v>27521.484</v>
      </c>
      <c r="Q29" s="1">
        <v>201426.38</v>
      </c>
      <c r="R29" s="1">
        <v>114416.625</v>
      </c>
      <c r="S29" s="1">
        <v>1511.625</v>
      </c>
    </row>
    <row r="30" spans="1:19" x14ac:dyDescent="0.2">
      <c r="A30" s="1" t="s">
        <v>24</v>
      </c>
      <c r="B30" s="1">
        <v>-806685258</v>
      </c>
      <c r="C30" s="1">
        <v>250</v>
      </c>
      <c r="D30" s="1">
        <v>2588.056</v>
      </c>
      <c r="E30" s="1">
        <v>2338.056</v>
      </c>
      <c r="F30" s="1">
        <v>2533.6696999999999</v>
      </c>
      <c r="G30" s="1">
        <v>2283.6696999999999</v>
      </c>
      <c r="H30" s="1">
        <v>2533.6696999999999</v>
      </c>
      <c r="I30" s="1">
        <v>2283.6696999999999</v>
      </c>
      <c r="J30" s="1">
        <v>608769.4</v>
      </c>
      <c r="K30" s="1">
        <v>868351.8</v>
      </c>
      <c r="L30" s="1">
        <v>519299.8</v>
      </c>
      <c r="M30" s="1">
        <v>890093.94</v>
      </c>
      <c r="N30" s="1">
        <v>865087</v>
      </c>
      <c r="O30" s="1">
        <v>868351.8</v>
      </c>
      <c r="P30" s="1">
        <v>28963.53</v>
      </c>
      <c r="Q30" s="1">
        <v>370794.16</v>
      </c>
      <c r="R30" s="1">
        <v>259582.44</v>
      </c>
      <c r="S30" s="1">
        <v>3264.8125</v>
      </c>
    </row>
    <row r="31" spans="1:19" x14ac:dyDescent="0.2">
      <c r="A31" s="1" t="s">
        <v>24</v>
      </c>
      <c r="B31" s="1">
        <v>1337272588</v>
      </c>
      <c r="C31" s="1">
        <v>250</v>
      </c>
      <c r="D31" s="1">
        <v>2603.605</v>
      </c>
      <c r="E31" s="1">
        <v>2353.605</v>
      </c>
      <c r="F31" s="1">
        <v>2097.2249999999999</v>
      </c>
      <c r="G31" s="1">
        <v>1847.2251000000001</v>
      </c>
      <c r="H31" s="1">
        <v>2097.2249999999999</v>
      </c>
      <c r="I31" s="1">
        <v>1847.2251000000001</v>
      </c>
      <c r="J31" s="1">
        <v>402436.66</v>
      </c>
      <c r="K31" s="1">
        <v>585373.1</v>
      </c>
      <c r="L31" s="1">
        <v>310526.25</v>
      </c>
      <c r="M31" s="1">
        <v>761432.5</v>
      </c>
      <c r="N31" s="1">
        <v>578279</v>
      </c>
      <c r="O31" s="1">
        <v>585373.1</v>
      </c>
      <c r="P31" s="1">
        <v>27580.396000000001</v>
      </c>
      <c r="Q31" s="1">
        <v>450906.28</v>
      </c>
      <c r="R31" s="1">
        <v>182936.5</v>
      </c>
      <c r="S31" s="1">
        <v>7094.125</v>
      </c>
    </row>
    <row r="32" spans="1:19" x14ac:dyDescent="0.2">
      <c r="A32" s="1" t="s">
        <v>35</v>
      </c>
      <c r="B32" s="1">
        <v>1134486876</v>
      </c>
      <c r="C32" s="1">
        <v>250</v>
      </c>
      <c r="D32" s="1">
        <v>736.72076000000004</v>
      </c>
      <c r="E32" s="1">
        <v>486.72075999999998</v>
      </c>
      <c r="F32" s="1">
        <v>748.13873000000001</v>
      </c>
      <c r="G32" s="1">
        <v>498.13873000000001</v>
      </c>
      <c r="H32" s="1">
        <v>748.13873000000001</v>
      </c>
      <c r="I32" s="1">
        <v>498.13873000000001</v>
      </c>
      <c r="J32" s="1">
        <v>144575.72</v>
      </c>
      <c r="K32" s="1">
        <v>150769.32999999999</v>
      </c>
      <c r="L32" s="1">
        <v>140083.69</v>
      </c>
      <c r="M32" s="1">
        <v>147888.17000000001</v>
      </c>
      <c r="N32" s="1">
        <v>150726.84</v>
      </c>
      <c r="O32" s="1">
        <v>150769.32999999999</v>
      </c>
      <c r="P32" s="1">
        <v>27161.713</v>
      </c>
      <c r="Q32" s="1">
        <v>7804.4920000000002</v>
      </c>
      <c r="R32" s="1">
        <v>6193.6170000000002</v>
      </c>
      <c r="S32" s="1">
        <v>42.492187999999999</v>
      </c>
    </row>
    <row r="33" spans="1:19" x14ac:dyDescent="0.2">
      <c r="A33" s="1" t="s">
        <v>30</v>
      </c>
      <c r="B33" s="1">
        <v>408405954</v>
      </c>
      <c r="C33" s="1">
        <v>250</v>
      </c>
      <c r="D33" s="1">
        <v>903.45849999999996</v>
      </c>
      <c r="E33" s="1">
        <v>653.45849999999996</v>
      </c>
      <c r="F33" s="1">
        <v>903.45849999999996</v>
      </c>
      <c r="G33" s="1">
        <v>653.45849999999996</v>
      </c>
      <c r="H33" s="1">
        <v>903.45849999999996</v>
      </c>
      <c r="I33" s="1">
        <v>653.45849999999996</v>
      </c>
      <c r="J33" s="1">
        <v>219698.64</v>
      </c>
      <c r="K33" s="1">
        <v>227915.39</v>
      </c>
      <c r="L33" s="1">
        <v>218104.31</v>
      </c>
      <c r="M33" s="1">
        <v>227915.39</v>
      </c>
      <c r="N33" s="1">
        <v>227791.34</v>
      </c>
      <c r="O33" s="1">
        <v>227915.39</v>
      </c>
      <c r="P33" s="1">
        <v>29458.634999999998</v>
      </c>
      <c r="Q33" s="1">
        <v>9811.0779999999995</v>
      </c>
      <c r="R33" s="1">
        <v>8216.75</v>
      </c>
      <c r="S33" s="1">
        <v>124.046875</v>
      </c>
    </row>
    <row r="34" spans="1:19" x14ac:dyDescent="0.2">
      <c r="A34" s="1" t="s">
        <v>37</v>
      </c>
      <c r="B34" s="1">
        <v>707954076</v>
      </c>
      <c r="C34" s="1">
        <v>250</v>
      </c>
      <c r="D34" s="1">
        <v>2033.4001000000001</v>
      </c>
      <c r="E34" s="1">
        <v>1783.4001000000001</v>
      </c>
      <c r="F34" s="1">
        <v>1954.9584</v>
      </c>
      <c r="G34" s="1">
        <v>1704.9584</v>
      </c>
      <c r="H34" s="1">
        <v>1954.9584</v>
      </c>
      <c r="I34" s="1">
        <v>1704.9584</v>
      </c>
      <c r="J34" s="1">
        <v>444329.16</v>
      </c>
      <c r="K34" s="1">
        <v>499282.88</v>
      </c>
      <c r="L34" s="1">
        <v>452326.72</v>
      </c>
      <c r="M34" s="1">
        <v>522661.25</v>
      </c>
      <c r="N34" s="1">
        <v>498744.1</v>
      </c>
      <c r="O34" s="1">
        <v>499282.84</v>
      </c>
      <c r="P34" s="1">
        <v>26452.866999999998</v>
      </c>
      <c r="Q34" s="1">
        <v>70334.53</v>
      </c>
      <c r="R34" s="1">
        <v>54953.72</v>
      </c>
      <c r="S34" s="1">
        <v>538.75</v>
      </c>
    </row>
    <row r="35" spans="1:19" x14ac:dyDescent="0.2">
      <c r="A35" s="1" t="s">
        <v>38</v>
      </c>
      <c r="B35" s="1">
        <v>698709310</v>
      </c>
      <c r="C35" s="1">
        <v>250</v>
      </c>
      <c r="D35" s="1">
        <v>759.32849999999996</v>
      </c>
      <c r="E35" s="1">
        <v>509.32850000000002</v>
      </c>
      <c r="F35" s="1">
        <v>711.39275999999995</v>
      </c>
      <c r="G35" s="1">
        <v>461.39276000000001</v>
      </c>
      <c r="H35" s="1">
        <v>711.39275999999995</v>
      </c>
      <c r="I35" s="1">
        <v>461.39276000000001</v>
      </c>
      <c r="J35" s="1">
        <v>143285.75</v>
      </c>
      <c r="K35" s="1">
        <v>147279.28</v>
      </c>
      <c r="L35" s="1">
        <v>155193.79999999999</v>
      </c>
      <c r="M35" s="1">
        <v>162019.66</v>
      </c>
      <c r="N35" s="1">
        <v>147182.6</v>
      </c>
      <c r="O35" s="1">
        <v>147279.28</v>
      </c>
      <c r="P35" s="1">
        <v>28424.296999999999</v>
      </c>
      <c r="Q35" s="1">
        <v>6825.8594000000003</v>
      </c>
      <c r="R35" s="1">
        <v>3993.5311999999999</v>
      </c>
      <c r="S35" s="1">
        <v>96.6875</v>
      </c>
    </row>
    <row r="36" spans="1:19" x14ac:dyDescent="0.2">
      <c r="A36" s="1" t="s">
        <v>39</v>
      </c>
      <c r="B36" s="1">
        <v>286052801</v>
      </c>
      <c r="C36" s="1">
        <v>250</v>
      </c>
      <c r="D36" s="1">
        <v>1758.9972</v>
      </c>
      <c r="E36" s="1">
        <v>1508.9972</v>
      </c>
      <c r="F36" s="1">
        <v>1749.5623000000001</v>
      </c>
      <c r="G36" s="1">
        <v>1499.5623000000001</v>
      </c>
      <c r="H36" s="1">
        <v>1749.5623000000001</v>
      </c>
      <c r="I36" s="1">
        <v>1499.5623000000001</v>
      </c>
      <c r="J36" s="1">
        <v>555498.6</v>
      </c>
      <c r="K36" s="1">
        <v>588687.1</v>
      </c>
      <c r="L36" s="1">
        <v>553503.30000000005</v>
      </c>
      <c r="M36" s="1">
        <v>592512.06000000006</v>
      </c>
      <c r="N36" s="1">
        <v>588490.80000000005</v>
      </c>
      <c r="O36" s="1">
        <v>588687.06000000006</v>
      </c>
      <c r="P36" s="1">
        <v>30030.766</v>
      </c>
      <c r="Q36" s="1">
        <v>39008.75</v>
      </c>
      <c r="R36" s="1">
        <v>33188.5</v>
      </c>
      <c r="S36" s="1">
        <v>196.25</v>
      </c>
    </row>
    <row r="37" spans="1:19" x14ac:dyDescent="0.2">
      <c r="A37" s="1" t="s">
        <v>28</v>
      </c>
      <c r="B37" s="1">
        <v>-190541709</v>
      </c>
      <c r="C37" s="1">
        <v>250</v>
      </c>
      <c r="D37" s="1">
        <v>3952.8096</v>
      </c>
      <c r="E37" s="1">
        <v>3702.8096</v>
      </c>
      <c r="F37" s="1">
        <v>3864.0605</v>
      </c>
      <c r="G37" s="1">
        <v>3614.0605</v>
      </c>
      <c r="H37" s="1">
        <v>3864.0605</v>
      </c>
      <c r="I37" s="1">
        <v>3614.0605</v>
      </c>
      <c r="J37" s="1">
        <v>859836.3</v>
      </c>
      <c r="K37" s="1">
        <v>1497837.1</v>
      </c>
      <c r="L37" s="1">
        <v>564544.75</v>
      </c>
      <c r="M37" s="1">
        <v>1537082.9</v>
      </c>
      <c r="N37" s="1">
        <v>1491132.5</v>
      </c>
      <c r="O37" s="1">
        <v>1497837.1</v>
      </c>
      <c r="P37" s="1">
        <v>30161.33</v>
      </c>
      <c r="Q37" s="1">
        <v>972538.06</v>
      </c>
      <c r="R37" s="1">
        <v>638000.75</v>
      </c>
      <c r="S37" s="1">
        <v>6704.625</v>
      </c>
    </row>
    <row r="38" spans="1:19" x14ac:dyDescent="0.2">
      <c r="A38" s="1" t="s">
        <v>20</v>
      </c>
      <c r="B38" s="1">
        <v>-763205672</v>
      </c>
      <c r="C38" s="1">
        <v>250</v>
      </c>
      <c r="D38" s="1">
        <v>1737.4131</v>
      </c>
      <c r="E38" s="1">
        <v>1487.4131</v>
      </c>
      <c r="F38" s="1">
        <v>1601.4073000000001</v>
      </c>
      <c r="G38" s="1">
        <v>1351.4073000000001</v>
      </c>
      <c r="H38" s="1">
        <v>1601.4073000000001</v>
      </c>
      <c r="I38" s="1">
        <v>1351.4073000000001</v>
      </c>
      <c r="J38" s="1">
        <v>328033.78000000003</v>
      </c>
      <c r="K38" s="1">
        <v>420943.25</v>
      </c>
      <c r="L38" s="1">
        <v>252798.9</v>
      </c>
      <c r="M38" s="1">
        <v>458119.16</v>
      </c>
      <c r="N38" s="1">
        <v>416983.8</v>
      </c>
      <c r="O38" s="1">
        <v>420943.22</v>
      </c>
      <c r="P38" s="1">
        <v>27092.282999999999</v>
      </c>
      <c r="Q38" s="1">
        <v>205320.25</v>
      </c>
      <c r="R38" s="1">
        <v>92909.47</v>
      </c>
      <c r="S38" s="1">
        <v>3959.4061999999999</v>
      </c>
    </row>
    <row r="39" spans="1:19" x14ac:dyDescent="0.2">
      <c r="A39" s="1" t="s">
        <v>40</v>
      </c>
      <c r="B39" s="1">
        <v>-1512022076</v>
      </c>
      <c r="C39" s="1">
        <v>250</v>
      </c>
      <c r="D39" s="1">
        <v>1181.5103999999999</v>
      </c>
      <c r="E39" s="1">
        <v>931.5104</v>
      </c>
      <c r="F39" s="1">
        <v>976.06164999999999</v>
      </c>
      <c r="G39" s="1">
        <v>726.06164999999999</v>
      </c>
      <c r="H39" s="1">
        <v>976.06164999999999</v>
      </c>
      <c r="I39" s="1">
        <v>726.06164999999999</v>
      </c>
      <c r="J39" s="1">
        <v>206238.66</v>
      </c>
      <c r="K39" s="1">
        <v>221120.38</v>
      </c>
      <c r="L39" s="1">
        <v>254437.78</v>
      </c>
      <c r="M39" s="1">
        <v>278037.7</v>
      </c>
      <c r="N39" s="1">
        <v>220955.56</v>
      </c>
      <c r="O39" s="1">
        <v>221120.36</v>
      </c>
      <c r="P39" s="1">
        <v>29027.436000000002</v>
      </c>
      <c r="Q39" s="1">
        <v>23599.905999999999</v>
      </c>
      <c r="R39" s="1">
        <v>14881.718999999999</v>
      </c>
      <c r="S39" s="1">
        <v>164.79687999999999</v>
      </c>
    </row>
    <row r="40" spans="1:19" x14ac:dyDescent="0.2">
      <c r="A40" s="1" t="s">
        <v>38</v>
      </c>
      <c r="B40" s="1">
        <v>-2041392862</v>
      </c>
      <c r="C40" s="1">
        <v>250</v>
      </c>
      <c r="D40" s="1">
        <v>836.61774000000003</v>
      </c>
      <c r="E40" s="1">
        <v>586.61774000000003</v>
      </c>
      <c r="F40" s="1">
        <v>811.86005</v>
      </c>
      <c r="G40" s="1">
        <v>561.86005</v>
      </c>
      <c r="H40" s="1">
        <v>811.86005</v>
      </c>
      <c r="I40" s="1">
        <v>561.86005</v>
      </c>
      <c r="J40" s="1">
        <v>173682.28</v>
      </c>
      <c r="K40" s="1">
        <v>181671</v>
      </c>
      <c r="L40" s="1">
        <v>178037.92</v>
      </c>
      <c r="M40" s="1">
        <v>188623.75</v>
      </c>
      <c r="N40" s="1">
        <v>181548.03</v>
      </c>
      <c r="O40" s="1">
        <v>181671</v>
      </c>
      <c r="P40" s="1">
        <v>31705.465</v>
      </c>
      <c r="Q40" s="1">
        <v>10585.828</v>
      </c>
      <c r="R40" s="1">
        <v>7988.7187999999996</v>
      </c>
      <c r="S40" s="1">
        <v>122.96875</v>
      </c>
    </row>
    <row r="41" spans="1:19" x14ac:dyDescent="0.2">
      <c r="A41" s="1" t="s">
        <v>23</v>
      </c>
      <c r="B41" s="1">
        <v>-1124915830</v>
      </c>
      <c r="C41" s="1">
        <v>250</v>
      </c>
      <c r="D41" s="1">
        <v>1039.3773000000001</v>
      </c>
      <c r="E41" s="1">
        <v>789.37729999999999</v>
      </c>
      <c r="F41" s="1">
        <v>336.53393999999997</v>
      </c>
      <c r="G41" s="1">
        <v>86.533935999999997</v>
      </c>
      <c r="H41" s="1">
        <v>336.53393999999997</v>
      </c>
      <c r="I41" s="1">
        <v>86.533935999999997</v>
      </c>
      <c r="J41" s="1">
        <v>49950.055</v>
      </c>
      <c r="K41" s="1">
        <v>50158.093999999997</v>
      </c>
      <c r="L41" s="1">
        <v>260310.39</v>
      </c>
      <c r="M41" s="1">
        <v>269680.8</v>
      </c>
      <c r="N41" s="1">
        <v>50141.336000000003</v>
      </c>
      <c r="O41" s="1">
        <v>50158.09</v>
      </c>
      <c r="P41" s="1">
        <v>29802.373</v>
      </c>
      <c r="Q41" s="1">
        <v>9370.4220000000005</v>
      </c>
      <c r="R41" s="1">
        <v>208.03515999999999</v>
      </c>
      <c r="S41" s="1">
        <v>16.751953</v>
      </c>
    </row>
    <row r="42" spans="1:19" x14ac:dyDescent="0.2">
      <c r="A42" s="1" t="s">
        <v>29</v>
      </c>
      <c r="B42" s="1">
        <v>174823762</v>
      </c>
      <c r="C42" s="1">
        <v>250</v>
      </c>
      <c r="D42" s="1">
        <v>1197.9078</v>
      </c>
      <c r="E42" s="1">
        <v>947.90783999999996</v>
      </c>
      <c r="F42" s="1">
        <v>1190.4467</v>
      </c>
      <c r="G42" s="1">
        <v>940.44665999999995</v>
      </c>
      <c r="H42" s="1">
        <v>1190.4467</v>
      </c>
      <c r="I42" s="1">
        <v>940.44665999999995</v>
      </c>
      <c r="J42" s="1">
        <v>236048.73</v>
      </c>
      <c r="K42" s="1">
        <v>264281.12</v>
      </c>
      <c r="L42" s="1">
        <v>221492.17</v>
      </c>
      <c r="M42" s="1">
        <v>266181.78000000003</v>
      </c>
      <c r="N42" s="1">
        <v>263608.53000000003</v>
      </c>
      <c r="O42" s="1">
        <v>264281.12</v>
      </c>
      <c r="P42" s="1">
        <v>28400.129000000001</v>
      </c>
      <c r="Q42" s="1">
        <v>44689.61</v>
      </c>
      <c r="R42" s="1">
        <v>28232.39</v>
      </c>
      <c r="S42" s="1">
        <v>672.59375</v>
      </c>
    </row>
    <row r="43" spans="1:19" x14ac:dyDescent="0.2">
      <c r="A43" s="1" t="s">
        <v>23</v>
      </c>
      <c r="B43" s="1">
        <v>-1668190253</v>
      </c>
      <c r="C43" s="1">
        <v>250</v>
      </c>
      <c r="D43" s="1">
        <v>482.44889999999998</v>
      </c>
      <c r="E43" s="1">
        <v>232.44891000000001</v>
      </c>
      <c r="F43" s="1">
        <v>363.04300000000001</v>
      </c>
      <c r="G43" s="1">
        <v>113.04300000000001</v>
      </c>
      <c r="H43" s="1">
        <v>363.04300000000001</v>
      </c>
      <c r="I43" s="1">
        <v>113.04300000000001</v>
      </c>
      <c r="J43" s="1">
        <v>59843.745999999999</v>
      </c>
      <c r="K43" s="1">
        <v>60272.445</v>
      </c>
      <c r="L43" s="1">
        <v>89438.68</v>
      </c>
      <c r="M43" s="1">
        <v>91473.65</v>
      </c>
      <c r="N43" s="1">
        <v>60216.83</v>
      </c>
      <c r="O43" s="1">
        <v>60272.445</v>
      </c>
      <c r="P43" s="1">
        <v>32402.82</v>
      </c>
      <c r="Q43" s="1">
        <v>2034.9688000000001</v>
      </c>
      <c r="R43" s="1">
        <v>428.69922000000003</v>
      </c>
      <c r="S43" s="1">
        <v>55.619140000000002</v>
      </c>
    </row>
    <row r="44" spans="1:19" x14ac:dyDescent="0.2">
      <c r="A44" s="1" t="s">
        <v>35</v>
      </c>
      <c r="B44" s="1">
        <v>1799436767</v>
      </c>
      <c r="C44" s="1">
        <v>250</v>
      </c>
      <c r="D44" s="1">
        <v>758.35379999999998</v>
      </c>
      <c r="E44" s="1">
        <v>508.35381999999998</v>
      </c>
      <c r="F44" s="1">
        <v>742.86333999999999</v>
      </c>
      <c r="G44" s="1">
        <v>492.86333999999999</v>
      </c>
      <c r="H44" s="1">
        <v>742.86333999999999</v>
      </c>
      <c r="I44" s="1">
        <v>492.86333999999999</v>
      </c>
      <c r="J44" s="1">
        <v>132962.84</v>
      </c>
      <c r="K44" s="1">
        <v>135775.38</v>
      </c>
      <c r="L44" s="1">
        <v>134394.16</v>
      </c>
      <c r="M44" s="1">
        <v>138952.25</v>
      </c>
      <c r="N44" s="1">
        <v>135700.38</v>
      </c>
      <c r="O44" s="1">
        <v>135775.38</v>
      </c>
      <c r="P44" s="1">
        <v>27784.955000000002</v>
      </c>
      <c r="Q44" s="1">
        <v>4558.0937999999996</v>
      </c>
      <c r="R44" s="1">
        <v>2812.5311999999999</v>
      </c>
      <c r="S44" s="1">
        <v>75</v>
      </c>
    </row>
    <row r="45" spans="1:19" x14ac:dyDescent="0.2">
      <c r="A45" s="1" t="s">
        <v>29</v>
      </c>
      <c r="B45" s="1">
        <v>-1555590367</v>
      </c>
      <c r="C45" s="1">
        <v>250</v>
      </c>
      <c r="D45" s="1">
        <v>2467.7930000000001</v>
      </c>
      <c r="E45" s="1">
        <v>2217.7930000000001</v>
      </c>
      <c r="F45" s="1">
        <v>1740.0857000000001</v>
      </c>
      <c r="G45" s="1">
        <v>1490.0857000000001</v>
      </c>
      <c r="H45" s="1">
        <v>1740.0857000000001</v>
      </c>
      <c r="I45" s="1">
        <v>1490.0857000000001</v>
      </c>
      <c r="J45" s="1">
        <v>534532.30000000005</v>
      </c>
      <c r="K45" s="1">
        <v>583889.80000000005</v>
      </c>
      <c r="L45" s="1">
        <v>744640.8</v>
      </c>
      <c r="M45" s="1">
        <v>869568.8</v>
      </c>
      <c r="N45" s="1">
        <v>583159.6</v>
      </c>
      <c r="O45" s="1">
        <v>583889.80000000005</v>
      </c>
      <c r="P45" s="1">
        <v>32741.495999999999</v>
      </c>
      <c r="Q45" s="1">
        <v>124928</v>
      </c>
      <c r="R45" s="1">
        <v>49357.5</v>
      </c>
      <c r="S45" s="1">
        <v>730.1875</v>
      </c>
    </row>
    <row r="46" spans="1:19" x14ac:dyDescent="0.2">
      <c r="A46" s="1" t="s">
        <v>19</v>
      </c>
      <c r="B46" s="1">
        <v>650433521</v>
      </c>
      <c r="C46" s="1">
        <v>250</v>
      </c>
      <c r="D46" s="1">
        <v>981.97069999999997</v>
      </c>
      <c r="E46" s="1">
        <v>731.97069999999997</v>
      </c>
      <c r="F46" s="1">
        <v>704.07965000000002</v>
      </c>
      <c r="G46" s="1">
        <v>454.07965000000002</v>
      </c>
      <c r="H46" s="1">
        <v>704.07965000000002</v>
      </c>
      <c r="I46" s="1">
        <v>454.07965000000002</v>
      </c>
      <c r="J46" s="1">
        <v>139757.57999999999</v>
      </c>
      <c r="K46" s="1">
        <v>146419.10999999999</v>
      </c>
      <c r="L46" s="1">
        <v>189587.53</v>
      </c>
      <c r="M46" s="1">
        <v>217728.02</v>
      </c>
      <c r="N46" s="1">
        <v>145931.60999999999</v>
      </c>
      <c r="O46" s="1">
        <v>146419.10999999999</v>
      </c>
      <c r="P46" s="1">
        <v>29373.557000000001</v>
      </c>
      <c r="Q46" s="1">
        <v>28140.484</v>
      </c>
      <c r="R46" s="1">
        <v>6661.5312000000004</v>
      </c>
      <c r="S46" s="1">
        <v>487.5</v>
      </c>
    </row>
    <row r="47" spans="1:19" x14ac:dyDescent="0.2">
      <c r="A47" s="1" t="s">
        <v>26</v>
      </c>
      <c r="B47" s="1">
        <v>-648533003</v>
      </c>
      <c r="C47" s="1">
        <v>250</v>
      </c>
      <c r="D47" s="1">
        <v>2682.8494000000001</v>
      </c>
      <c r="E47" s="1">
        <v>2432.8494000000001</v>
      </c>
      <c r="F47" s="1">
        <v>2669.7064999999998</v>
      </c>
      <c r="G47" s="1">
        <v>2419.7064999999998</v>
      </c>
      <c r="H47" s="1">
        <v>2669.7064999999998</v>
      </c>
      <c r="I47" s="1">
        <v>2419.7064999999998</v>
      </c>
      <c r="J47" s="1">
        <v>328029.8</v>
      </c>
      <c r="K47" s="1">
        <v>895614.7</v>
      </c>
      <c r="L47" s="1">
        <v>127396.53</v>
      </c>
      <c r="M47" s="1">
        <v>900993.25</v>
      </c>
      <c r="N47" s="1">
        <v>884963</v>
      </c>
      <c r="O47" s="1">
        <v>895614.7</v>
      </c>
      <c r="P47" s="1">
        <v>27842.205000000002</v>
      </c>
      <c r="Q47" s="1">
        <v>773596.75</v>
      </c>
      <c r="R47" s="1">
        <v>567584.9</v>
      </c>
      <c r="S47" s="1">
        <v>10651.6875</v>
      </c>
    </row>
    <row r="48" spans="1:19" x14ac:dyDescent="0.2">
      <c r="A48" s="1" t="s">
        <v>39</v>
      </c>
      <c r="B48" s="1">
        <v>412928697</v>
      </c>
      <c r="C48" s="1">
        <v>250</v>
      </c>
      <c r="D48" s="1">
        <v>1714.1994999999999</v>
      </c>
      <c r="E48" s="1">
        <v>1464.1994999999999</v>
      </c>
      <c r="F48" s="1">
        <v>923.74414000000002</v>
      </c>
      <c r="G48" s="1">
        <v>673.74414000000002</v>
      </c>
      <c r="H48" s="1">
        <v>923.74414000000002</v>
      </c>
      <c r="I48" s="1">
        <v>673.74414000000002</v>
      </c>
      <c r="J48" s="1">
        <v>208143.08</v>
      </c>
      <c r="K48" s="1">
        <v>218127.06</v>
      </c>
      <c r="L48" s="1">
        <v>429884.56</v>
      </c>
      <c r="M48" s="1">
        <v>492289.12</v>
      </c>
      <c r="N48" s="1">
        <v>217547.9</v>
      </c>
      <c r="O48" s="1">
        <v>218127.05</v>
      </c>
      <c r="P48" s="1">
        <v>28491.645</v>
      </c>
      <c r="Q48" s="1">
        <v>62404.561999999998</v>
      </c>
      <c r="R48" s="1">
        <v>9983.9840000000004</v>
      </c>
      <c r="S48" s="1">
        <v>579.14059999999995</v>
      </c>
    </row>
    <row r="49" spans="1:19" x14ac:dyDescent="0.2">
      <c r="A49" s="1" t="s">
        <v>23</v>
      </c>
      <c r="B49" s="1">
        <v>952822115</v>
      </c>
      <c r="C49" s="1">
        <v>250</v>
      </c>
      <c r="D49" s="1">
        <v>1954.2139999999999</v>
      </c>
      <c r="E49" s="1">
        <v>1704.2139999999999</v>
      </c>
      <c r="F49" s="1">
        <v>1577.0137999999999</v>
      </c>
      <c r="G49" s="1">
        <v>1327.0137999999999</v>
      </c>
      <c r="H49" s="1">
        <v>1577.0137999999999</v>
      </c>
      <c r="I49" s="1">
        <v>1327.0137999999999</v>
      </c>
      <c r="J49" s="1">
        <v>347804.8</v>
      </c>
      <c r="K49" s="1">
        <v>446042.7</v>
      </c>
      <c r="L49" s="1">
        <v>272895.40000000002</v>
      </c>
      <c r="M49" s="1">
        <v>574109.56000000006</v>
      </c>
      <c r="N49" s="1">
        <v>441019.88</v>
      </c>
      <c r="O49" s="1">
        <v>446042.66</v>
      </c>
      <c r="P49" s="1">
        <v>33882.061999999998</v>
      </c>
      <c r="Q49" s="1">
        <v>301214.15999999997</v>
      </c>
      <c r="R49" s="1">
        <v>98237.875</v>
      </c>
      <c r="S49" s="1">
        <v>5022.7812000000004</v>
      </c>
    </row>
    <row r="50" spans="1:19" x14ac:dyDescent="0.2">
      <c r="A50" s="1" t="s">
        <v>27</v>
      </c>
      <c r="B50" s="1">
        <v>-1720755923</v>
      </c>
      <c r="C50" s="1">
        <v>250</v>
      </c>
      <c r="D50" s="1">
        <v>5970.2714999999998</v>
      </c>
      <c r="E50" s="1">
        <v>5720.2714999999998</v>
      </c>
      <c r="F50" s="1">
        <v>5058.5614999999998</v>
      </c>
      <c r="G50" s="1">
        <v>4808.5614999999998</v>
      </c>
      <c r="H50" s="1">
        <v>5058.5614999999998</v>
      </c>
      <c r="I50" s="1">
        <v>4808.5614999999998</v>
      </c>
      <c r="J50" s="1">
        <v>1398401.5</v>
      </c>
      <c r="K50" s="1">
        <v>2183865.5</v>
      </c>
      <c r="L50" s="1">
        <v>1335156.3999999999</v>
      </c>
      <c r="M50" s="1">
        <v>2622390.2000000002</v>
      </c>
      <c r="N50" s="1">
        <v>2180183.2000000002</v>
      </c>
      <c r="O50" s="1">
        <v>2183865.5</v>
      </c>
      <c r="P50" s="1">
        <v>28910.662</v>
      </c>
      <c r="Q50" s="1">
        <v>1287233.8</v>
      </c>
      <c r="R50" s="1">
        <v>785463.9</v>
      </c>
      <c r="S50" s="1">
        <v>3682.25</v>
      </c>
    </row>
    <row r="51" spans="1:19" x14ac:dyDescent="0.2">
      <c r="A51" s="1" t="s">
        <v>41</v>
      </c>
      <c r="B51" s="1">
        <v>713249548</v>
      </c>
      <c r="C51" s="1">
        <v>250</v>
      </c>
      <c r="D51" s="1">
        <v>877.00665000000004</v>
      </c>
      <c r="E51" s="1">
        <v>627.00665000000004</v>
      </c>
      <c r="F51" s="1">
        <v>822.95950000000005</v>
      </c>
      <c r="G51" s="1">
        <v>572.95950000000005</v>
      </c>
      <c r="H51" s="1">
        <v>822.95950000000005</v>
      </c>
      <c r="I51" s="1">
        <v>572.95950000000005</v>
      </c>
      <c r="J51" s="1">
        <v>193456.4</v>
      </c>
      <c r="K51" s="1">
        <v>199277.53</v>
      </c>
      <c r="L51" s="1">
        <v>210678.12</v>
      </c>
      <c r="M51" s="1">
        <v>217694.28</v>
      </c>
      <c r="N51" s="1">
        <v>199162.52</v>
      </c>
      <c r="O51" s="1">
        <v>199277.52</v>
      </c>
      <c r="P51" s="1">
        <v>28889.831999999999</v>
      </c>
      <c r="Q51" s="1">
        <v>7016.1562000000004</v>
      </c>
      <c r="R51" s="1">
        <v>5821.125</v>
      </c>
      <c r="S51" s="1">
        <v>115</v>
      </c>
    </row>
    <row r="52" spans="1:19" x14ac:dyDescent="0.2">
      <c r="A52" s="1" t="s">
        <v>23</v>
      </c>
      <c r="B52" s="1">
        <v>826247555</v>
      </c>
      <c r="C52" s="1">
        <v>250</v>
      </c>
      <c r="D52" s="1">
        <v>2018.01</v>
      </c>
      <c r="E52" s="1">
        <v>1768.01</v>
      </c>
      <c r="F52" s="1">
        <v>1158.1014</v>
      </c>
      <c r="G52" s="1">
        <v>908.10144000000003</v>
      </c>
      <c r="H52" s="1">
        <v>1158.1014</v>
      </c>
      <c r="I52" s="1">
        <v>908.10144000000003</v>
      </c>
      <c r="J52" s="1">
        <v>197101.75</v>
      </c>
      <c r="K52" s="1">
        <v>294119.12</v>
      </c>
      <c r="L52" s="1">
        <v>166277.56</v>
      </c>
      <c r="M52" s="1">
        <v>560593.4</v>
      </c>
      <c r="N52" s="1">
        <v>289828.40000000002</v>
      </c>
      <c r="O52" s="1">
        <v>294119.12</v>
      </c>
      <c r="P52" s="1">
        <v>29776.25</v>
      </c>
      <c r="Q52" s="1">
        <v>394315.8</v>
      </c>
      <c r="R52" s="1">
        <v>97017.375</v>
      </c>
      <c r="S52" s="1">
        <v>4290.7187999999996</v>
      </c>
    </row>
    <row r="53" spans="1:19" x14ac:dyDescent="0.2">
      <c r="A53" s="1" t="s">
        <v>24</v>
      </c>
      <c r="B53" s="1">
        <v>785368874</v>
      </c>
      <c r="C53" s="1">
        <v>250</v>
      </c>
      <c r="D53" s="1">
        <v>1889.4390000000001</v>
      </c>
      <c r="E53" s="1">
        <v>1639.4390000000001</v>
      </c>
      <c r="F53" s="1">
        <v>1404.2777000000001</v>
      </c>
      <c r="G53" s="1">
        <v>1154.2777000000001</v>
      </c>
      <c r="H53" s="1">
        <v>1404.2777000000001</v>
      </c>
      <c r="I53" s="1">
        <v>1154.2777000000001</v>
      </c>
      <c r="J53" s="1">
        <v>270793.34000000003</v>
      </c>
      <c r="K53" s="1">
        <v>336751.56</v>
      </c>
      <c r="L53" s="1">
        <v>318757.38</v>
      </c>
      <c r="M53" s="1">
        <v>472277.94</v>
      </c>
      <c r="N53" s="1">
        <v>335550.28</v>
      </c>
      <c r="O53" s="1">
        <v>336751.56</v>
      </c>
      <c r="P53" s="1">
        <v>30277.974999999999</v>
      </c>
      <c r="Q53" s="1">
        <v>153520.56</v>
      </c>
      <c r="R53" s="1">
        <v>65958.22</v>
      </c>
      <c r="S53" s="1">
        <v>1201.2811999999999</v>
      </c>
    </row>
    <row r="54" spans="1:19" x14ac:dyDescent="0.2">
      <c r="A54" s="1" t="s">
        <v>33</v>
      </c>
      <c r="B54" s="1">
        <v>1006981601</v>
      </c>
      <c r="C54" s="1">
        <v>250</v>
      </c>
      <c r="D54" s="1">
        <v>1143.0027</v>
      </c>
      <c r="E54" s="1">
        <v>893.0027</v>
      </c>
      <c r="F54" s="1">
        <v>760.02949999999998</v>
      </c>
      <c r="G54" s="1">
        <v>510.02947999999998</v>
      </c>
      <c r="H54" s="1">
        <v>760.02949999999998</v>
      </c>
      <c r="I54" s="1">
        <v>510.02947999999998</v>
      </c>
      <c r="J54" s="1">
        <v>184249.78</v>
      </c>
      <c r="K54" s="1">
        <v>189633.5</v>
      </c>
      <c r="L54" s="1">
        <v>329465.88</v>
      </c>
      <c r="M54" s="1">
        <v>350761.53</v>
      </c>
      <c r="N54" s="1">
        <v>189535.81</v>
      </c>
      <c r="O54" s="1">
        <v>189633.5</v>
      </c>
      <c r="P54" s="1">
        <v>29243.697</v>
      </c>
      <c r="Q54" s="1">
        <v>21295.655999999999</v>
      </c>
      <c r="R54" s="1">
        <v>5383.7187999999996</v>
      </c>
      <c r="S54" s="1">
        <v>97.6875</v>
      </c>
    </row>
    <row r="55" spans="1:19" x14ac:dyDescent="0.2">
      <c r="A55" s="1" t="s">
        <v>42</v>
      </c>
      <c r="B55" s="1">
        <v>114827670</v>
      </c>
      <c r="C55" s="1">
        <v>250</v>
      </c>
      <c r="D55" s="1">
        <v>1018.30536</v>
      </c>
      <c r="E55" s="1">
        <v>768.30535999999995</v>
      </c>
      <c r="F55" s="1">
        <v>1016.42303</v>
      </c>
      <c r="G55" s="1">
        <v>766.42303000000004</v>
      </c>
      <c r="H55" s="1">
        <v>1016.42303</v>
      </c>
      <c r="I55" s="1">
        <v>766.42303000000004</v>
      </c>
      <c r="J55" s="1">
        <v>224336.84</v>
      </c>
      <c r="K55" s="1">
        <v>235839.94</v>
      </c>
      <c r="L55" s="1">
        <v>223582.42</v>
      </c>
      <c r="M55" s="1">
        <v>236348.62</v>
      </c>
      <c r="N55" s="1">
        <v>235709.25</v>
      </c>
      <c r="O55" s="1">
        <v>235839.92</v>
      </c>
      <c r="P55" s="1">
        <v>31326.342000000001</v>
      </c>
      <c r="Q55" s="1">
        <v>12766.203</v>
      </c>
      <c r="R55" s="1">
        <v>11503.093999999999</v>
      </c>
      <c r="S55" s="1">
        <v>130.67187999999999</v>
      </c>
    </row>
    <row r="56" spans="1:19" x14ac:dyDescent="0.2">
      <c r="A56" s="1" t="s">
        <v>34</v>
      </c>
      <c r="B56" s="1">
        <v>316430616</v>
      </c>
      <c r="C56" s="1">
        <v>250</v>
      </c>
      <c r="D56" s="1">
        <v>961.75287000000003</v>
      </c>
      <c r="E56" s="1">
        <v>711.75287000000003</v>
      </c>
      <c r="F56" s="1">
        <v>803.72469999999998</v>
      </c>
      <c r="G56" s="1">
        <v>553.72469999999998</v>
      </c>
      <c r="H56" s="1">
        <v>803.72469999999998</v>
      </c>
      <c r="I56" s="1">
        <v>553.72469999999998</v>
      </c>
      <c r="J56" s="1">
        <v>210863.7</v>
      </c>
      <c r="K56" s="1">
        <v>217016.02</v>
      </c>
      <c r="L56" s="1">
        <v>266455.2</v>
      </c>
      <c r="M56" s="1">
        <v>277341.38</v>
      </c>
      <c r="N56" s="1">
        <v>216903.11</v>
      </c>
      <c r="O56" s="1">
        <v>217016.03</v>
      </c>
      <c r="P56" s="1">
        <v>31503.046999999999</v>
      </c>
      <c r="Q56" s="1">
        <v>10886.1875</v>
      </c>
      <c r="R56" s="1">
        <v>6152.3125</v>
      </c>
      <c r="S56" s="1">
        <v>112.921875</v>
      </c>
    </row>
    <row r="57" spans="1:19" x14ac:dyDescent="0.2">
      <c r="A57" s="1" t="s">
        <v>27</v>
      </c>
      <c r="B57" s="1">
        <v>-406689046</v>
      </c>
      <c r="C57" s="1">
        <v>250</v>
      </c>
      <c r="D57" s="1">
        <v>662.70294000000001</v>
      </c>
      <c r="E57" s="1">
        <v>412.70294000000001</v>
      </c>
      <c r="F57" s="1">
        <v>473.4289</v>
      </c>
      <c r="G57" s="1">
        <v>223.4289</v>
      </c>
      <c r="H57" s="1">
        <v>473.4289</v>
      </c>
      <c r="I57" s="1">
        <v>223.4289</v>
      </c>
      <c r="J57" s="1">
        <v>83660.085999999996</v>
      </c>
      <c r="K57" s="1">
        <v>84984.06</v>
      </c>
      <c r="L57" s="1">
        <v>135094</v>
      </c>
      <c r="M57" s="1">
        <v>140832.6</v>
      </c>
      <c r="N57" s="1">
        <v>84941.164000000004</v>
      </c>
      <c r="O57" s="1">
        <v>84984.07</v>
      </c>
      <c r="P57" s="1">
        <v>30055.853999999999</v>
      </c>
      <c r="Q57" s="1">
        <v>5738.5937999999996</v>
      </c>
      <c r="R57" s="1">
        <v>1323.9766</v>
      </c>
      <c r="S57" s="1">
        <v>42.90625</v>
      </c>
    </row>
    <row r="58" spans="1:19" x14ac:dyDescent="0.2">
      <c r="A58" s="1" t="s">
        <v>31</v>
      </c>
      <c r="B58" s="1">
        <v>-9578651</v>
      </c>
      <c r="C58" s="1">
        <v>250</v>
      </c>
      <c r="D58" s="1">
        <v>1941.9530999999999</v>
      </c>
      <c r="E58" s="1">
        <v>1691.9530999999999</v>
      </c>
      <c r="F58" s="1">
        <v>1925.6097</v>
      </c>
      <c r="G58" s="1">
        <v>1675.6097</v>
      </c>
      <c r="H58" s="1">
        <v>1925.6097</v>
      </c>
      <c r="I58" s="1">
        <v>1675.6097</v>
      </c>
      <c r="J58" s="1">
        <v>460906</v>
      </c>
      <c r="K58" s="1">
        <v>558459.80000000005</v>
      </c>
      <c r="L58" s="1">
        <v>421816.75</v>
      </c>
      <c r="M58" s="1">
        <v>564127.6</v>
      </c>
      <c r="N58" s="1">
        <v>556998.30000000005</v>
      </c>
      <c r="O58" s="1">
        <v>558459.80000000005</v>
      </c>
      <c r="P58" s="1">
        <v>30211.224999999999</v>
      </c>
      <c r="Q58" s="1">
        <v>142310.84</v>
      </c>
      <c r="R58" s="1">
        <v>97553.78</v>
      </c>
      <c r="S58" s="1">
        <v>1461.5</v>
      </c>
    </row>
    <row r="59" spans="1:19" x14ac:dyDescent="0.2">
      <c r="A59" s="1" t="s">
        <v>24</v>
      </c>
      <c r="B59" s="1">
        <v>103950130</v>
      </c>
      <c r="C59" s="1">
        <v>250</v>
      </c>
      <c r="D59" s="1">
        <v>1534.5172</v>
      </c>
      <c r="E59" s="1">
        <v>1284.5172</v>
      </c>
      <c r="F59" s="1">
        <v>1494.4852000000001</v>
      </c>
      <c r="G59" s="1">
        <v>1244.4852000000001</v>
      </c>
      <c r="H59" s="1">
        <v>1494.4852000000001</v>
      </c>
      <c r="I59" s="1">
        <v>1244.4852000000001</v>
      </c>
      <c r="J59" s="1">
        <v>370060</v>
      </c>
      <c r="K59" s="1">
        <v>418241.72</v>
      </c>
      <c r="L59" s="1">
        <v>362316.53</v>
      </c>
      <c r="M59" s="1">
        <v>431600.2</v>
      </c>
      <c r="N59" s="1">
        <v>417686.5</v>
      </c>
      <c r="O59" s="1">
        <v>418241.7</v>
      </c>
      <c r="P59" s="1">
        <v>29128.562000000002</v>
      </c>
      <c r="Q59" s="1">
        <v>69283.66</v>
      </c>
      <c r="R59" s="1">
        <v>48181.72</v>
      </c>
      <c r="S59" s="1">
        <v>555.1875</v>
      </c>
    </row>
    <row r="60" spans="1:19" x14ac:dyDescent="0.2">
      <c r="A60" s="1" t="s">
        <v>20</v>
      </c>
      <c r="B60" s="1">
        <v>428964495</v>
      </c>
      <c r="C60" s="1">
        <v>250</v>
      </c>
      <c r="D60" s="1">
        <v>2699.2192</v>
      </c>
      <c r="E60" s="1">
        <v>2449.2192</v>
      </c>
      <c r="F60" s="1">
        <v>982.14649999999995</v>
      </c>
      <c r="G60" s="1">
        <v>732.14649999999995</v>
      </c>
      <c r="H60" s="1">
        <v>982.14649999999995</v>
      </c>
      <c r="I60" s="1">
        <v>732.14649999999995</v>
      </c>
      <c r="J60" s="1">
        <v>244852.2</v>
      </c>
      <c r="K60" s="1">
        <v>262953.3</v>
      </c>
      <c r="L60" s="1">
        <v>652095.43999999994</v>
      </c>
      <c r="M60" s="1">
        <v>999357.94</v>
      </c>
      <c r="N60" s="1">
        <v>261121.19</v>
      </c>
      <c r="O60" s="1">
        <v>262953.3</v>
      </c>
      <c r="P60" s="1">
        <v>29802.148000000001</v>
      </c>
      <c r="Q60" s="1">
        <v>347262.5</v>
      </c>
      <c r="R60" s="1">
        <v>18101.094000000001</v>
      </c>
      <c r="S60" s="1">
        <v>1832.125</v>
      </c>
    </row>
    <row r="61" spans="1:19" x14ac:dyDescent="0.2">
      <c r="A61" s="1" t="s">
        <v>33</v>
      </c>
      <c r="B61" s="1">
        <v>277769676</v>
      </c>
      <c r="C61" s="1">
        <v>250</v>
      </c>
      <c r="D61" s="1">
        <v>855.54669999999999</v>
      </c>
      <c r="E61" s="1">
        <v>605.54669999999999</v>
      </c>
      <c r="F61" s="1">
        <v>843.96735000000001</v>
      </c>
      <c r="G61" s="1">
        <v>593.96735000000001</v>
      </c>
      <c r="H61" s="1">
        <v>843.96735000000001</v>
      </c>
      <c r="I61" s="1">
        <v>593.96735000000001</v>
      </c>
      <c r="J61" s="1">
        <v>180511.84</v>
      </c>
      <c r="K61" s="1">
        <v>185433.38</v>
      </c>
      <c r="L61" s="1">
        <v>181867.36</v>
      </c>
      <c r="M61" s="1">
        <v>189384.9</v>
      </c>
      <c r="N61" s="1">
        <v>185308.67</v>
      </c>
      <c r="O61" s="1">
        <v>185433.38</v>
      </c>
      <c r="P61" s="1">
        <v>27202.516</v>
      </c>
      <c r="Q61" s="1">
        <v>7517.5469999999996</v>
      </c>
      <c r="R61" s="1">
        <v>4921.5312000000004</v>
      </c>
      <c r="S61" s="1">
        <v>124.703125</v>
      </c>
    </row>
    <row r="62" spans="1:19" x14ac:dyDescent="0.2">
      <c r="A62" s="1" t="s">
        <v>21</v>
      </c>
      <c r="B62" s="1">
        <v>1602222556</v>
      </c>
      <c r="C62" s="1">
        <v>250</v>
      </c>
      <c r="D62" s="1">
        <v>2338.2712000000001</v>
      </c>
      <c r="E62" s="1">
        <v>2088.2712000000001</v>
      </c>
      <c r="F62" s="1">
        <v>1584.4025999999999</v>
      </c>
      <c r="G62" s="1">
        <v>1334.4025999999999</v>
      </c>
      <c r="H62" s="1">
        <v>1584.4025999999999</v>
      </c>
      <c r="I62" s="1">
        <v>1334.4025999999999</v>
      </c>
      <c r="J62" s="1">
        <v>191779.27</v>
      </c>
      <c r="K62" s="1">
        <v>405890.34</v>
      </c>
      <c r="L62" s="1">
        <v>127048.69</v>
      </c>
      <c r="M62" s="1">
        <v>637032.5</v>
      </c>
      <c r="N62" s="1">
        <v>399688.66</v>
      </c>
      <c r="O62" s="1">
        <v>405890.3</v>
      </c>
      <c r="P62" s="1">
        <v>29384.965</v>
      </c>
      <c r="Q62" s="1">
        <v>509983.84</v>
      </c>
      <c r="R62" s="1">
        <v>214111.06</v>
      </c>
      <c r="S62" s="1">
        <v>6201.6562000000004</v>
      </c>
    </row>
    <row r="63" spans="1:19" x14ac:dyDescent="0.2">
      <c r="A63" s="1" t="s">
        <v>20</v>
      </c>
      <c r="B63" s="1">
        <v>1124888674</v>
      </c>
      <c r="C63" s="1">
        <v>250</v>
      </c>
      <c r="D63" s="1">
        <v>3329.9337999999998</v>
      </c>
      <c r="E63" s="1">
        <v>3079.9337999999998</v>
      </c>
      <c r="F63" s="1">
        <v>2468.2932000000001</v>
      </c>
      <c r="G63" s="1">
        <v>2218.2932000000001</v>
      </c>
      <c r="H63" s="1">
        <v>2468.2932000000001</v>
      </c>
      <c r="I63" s="1">
        <v>2218.2932000000001</v>
      </c>
      <c r="J63" s="1">
        <v>606474.30000000005</v>
      </c>
      <c r="K63" s="1">
        <v>758325.44</v>
      </c>
      <c r="L63" s="1">
        <v>621570.6</v>
      </c>
      <c r="M63" s="1">
        <v>1077345</v>
      </c>
      <c r="N63" s="1">
        <v>754745.5</v>
      </c>
      <c r="O63" s="1">
        <v>758325.44</v>
      </c>
      <c r="P63" s="1">
        <v>29332.046999999999</v>
      </c>
      <c r="Q63" s="1">
        <v>455774.38</v>
      </c>
      <c r="R63" s="1">
        <v>151851.12</v>
      </c>
      <c r="S63" s="1">
        <v>3579.9375</v>
      </c>
    </row>
    <row r="64" spans="1:19" x14ac:dyDescent="0.2">
      <c r="A64" s="1" t="s">
        <v>37</v>
      </c>
      <c r="B64" s="1">
        <v>-612012627</v>
      </c>
      <c r="C64" s="1">
        <v>250</v>
      </c>
      <c r="D64" s="1">
        <v>1477.7738999999999</v>
      </c>
      <c r="E64" s="1">
        <v>1227.7738999999999</v>
      </c>
      <c r="F64" s="1">
        <v>1470.8351</v>
      </c>
      <c r="G64" s="1">
        <v>1220.8351</v>
      </c>
      <c r="H64" s="1">
        <v>1470.8351</v>
      </c>
      <c r="I64" s="1">
        <v>1220.8351</v>
      </c>
      <c r="J64" s="1">
        <v>473836.44</v>
      </c>
      <c r="K64" s="1">
        <v>510510</v>
      </c>
      <c r="L64" s="1">
        <v>473576.88</v>
      </c>
      <c r="M64" s="1">
        <v>513326.03</v>
      </c>
      <c r="N64" s="1">
        <v>510276.2</v>
      </c>
      <c r="O64" s="1">
        <v>510509.97</v>
      </c>
      <c r="P64" s="1">
        <v>33463.504000000001</v>
      </c>
      <c r="Q64" s="1">
        <v>39749.156000000003</v>
      </c>
      <c r="R64" s="1">
        <v>36673.561999999998</v>
      </c>
      <c r="S64" s="1">
        <v>233.78125</v>
      </c>
    </row>
    <row r="65" spans="1:19" x14ac:dyDescent="0.2">
      <c r="A65" s="1" t="s">
        <v>43</v>
      </c>
      <c r="B65" s="1">
        <v>1996655901</v>
      </c>
      <c r="C65" s="1">
        <v>250</v>
      </c>
      <c r="D65" s="1">
        <v>2500.9414000000002</v>
      </c>
      <c r="E65" s="1">
        <v>2250.9414000000002</v>
      </c>
      <c r="F65" s="1">
        <v>2490.0322000000001</v>
      </c>
      <c r="G65" s="1">
        <v>2240.0322000000001</v>
      </c>
      <c r="H65" s="1">
        <v>2490.0322000000001</v>
      </c>
      <c r="I65" s="1">
        <v>2240.0322000000001</v>
      </c>
      <c r="J65" s="1">
        <v>903532.56</v>
      </c>
      <c r="K65" s="1">
        <v>994814.94</v>
      </c>
      <c r="L65" s="1">
        <v>905256.25</v>
      </c>
      <c r="M65" s="1">
        <v>1000064.1</v>
      </c>
      <c r="N65" s="1">
        <v>994518.94</v>
      </c>
      <c r="O65" s="1">
        <v>994814.94</v>
      </c>
      <c r="P65" s="1">
        <v>31997.155999999999</v>
      </c>
      <c r="Q65" s="1">
        <v>94807.94</v>
      </c>
      <c r="R65" s="1">
        <v>91282.375</v>
      </c>
      <c r="S65" s="1">
        <v>296</v>
      </c>
    </row>
    <row r="66" spans="1:19" x14ac:dyDescent="0.2">
      <c r="A66" s="1" t="s">
        <v>30</v>
      </c>
      <c r="B66" s="1">
        <v>-1298180151</v>
      </c>
      <c r="C66" s="1">
        <v>250</v>
      </c>
      <c r="D66" s="1">
        <v>1272.1511</v>
      </c>
      <c r="E66" s="1">
        <v>1022.1511</v>
      </c>
      <c r="F66" s="1">
        <v>1095.0522000000001</v>
      </c>
      <c r="G66" s="1">
        <v>845.05224999999996</v>
      </c>
      <c r="H66" s="1">
        <v>1095.0522000000001</v>
      </c>
      <c r="I66" s="1">
        <v>845.05224999999996</v>
      </c>
      <c r="J66" s="1">
        <v>239973.78</v>
      </c>
      <c r="K66" s="1">
        <v>257503.75</v>
      </c>
      <c r="L66" s="1">
        <v>278343.28000000003</v>
      </c>
      <c r="M66" s="1">
        <v>306313.75</v>
      </c>
      <c r="N66" s="1">
        <v>257278.9</v>
      </c>
      <c r="O66" s="1">
        <v>257503.75</v>
      </c>
      <c r="P66" s="1">
        <v>30404.851999999999</v>
      </c>
      <c r="Q66" s="1">
        <v>27970.484</v>
      </c>
      <c r="R66" s="1">
        <v>17529.969000000001</v>
      </c>
      <c r="S66" s="1">
        <v>224.85937999999999</v>
      </c>
    </row>
    <row r="67" spans="1:19" x14ac:dyDescent="0.2">
      <c r="A67" s="1" t="s">
        <v>19</v>
      </c>
      <c r="B67" s="1">
        <v>80545937</v>
      </c>
      <c r="C67" s="1">
        <v>250</v>
      </c>
      <c r="D67" s="1">
        <v>1967.1377</v>
      </c>
      <c r="E67" s="1">
        <v>1717.1377</v>
      </c>
      <c r="F67" s="1">
        <v>1768.4929999999999</v>
      </c>
      <c r="G67" s="1">
        <v>1518.4929999999999</v>
      </c>
      <c r="H67" s="1">
        <v>1768.4929999999999</v>
      </c>
      <c r="I67" s="1">
        <v>1518.4929999999999</v>
      </c>
      <c r="J67" s="1">
        <v>265973.84000000003</v>
      </c>
      <c r="K67" s="1">
        <v>454599.66</v>
      </c>
      <c r="L67" s="1">
        <v>136688.45000000001</v>
      </c>
      <c r="M67" s="1">
        <v>511886.06</v>
      </c>
      <c r="N67" s="1">
        <v>449387.06</v>
      </c>
      <c r="O67" s="1">
        <v>454599.66</v>
      </c>
      <c r="P67" s="1">
        <v>30537.958999999999</v>
      </c>
      <c r="Q67" s="1">
        <v>375197.6</v>
      </c>
      <c r="R67" s="1">
        <v>188625.8</v>
      </c>
      <c r="S67" s="1">
        <v>5212.5937999999996</v>
      </c>
    </row>
    <row r="68" spans="1:19" x14ac:dyDescent="0.2">
      <c r="A68" s="1" t="s">
        <v>44</v>
      </c>
      <c r="B68" s="1">
        <v>-712186726</v>
      </c>
      <c r="C68" s="1">
        <v>250</v>
      </c>
      <c r="D68" s="1">
        <v>493.44080000000002</v>
      </c>
      <c r="E68" s="1">
        <v>243.4408</v>
      </c>
      <c r="F68" s="1">
        <v>497.88846000000001</v>
      </c>
      <c r="G68" s="1">
        <v>247.88846000000001</v>
      </c>
      <c r="H68" s="1">
        <v>497.88846000000001</v>
      </c>
      <c r="I68" s="1">
        <v>247.88846000000001</v>
      </c>
      <c r="J68" s="1">
        <v>83389.440000000002</v>
      </c>
      <c r="K68" s="1">
        <v>84827.414000000004</v>
      </c>
      <c r="L68" s="1">
        <v>81995.360000000001</v>
      </c>
      <c r="M68" s="1">
        <v>83614.2</v>
      </c>
      <c r="N68" s="1">
        <v>84768.483999999997</v>
      </c>
      <c r="O68" s="1">
        <v>84827.42</v>
      </c>
      <c r="P68" s="1">
        <v>27373.588</v>
      </c>
      <c r="Q68" s="1">
        <v>1618.8477</v>
      </c>
      <c r="R68" s="1">
        <v>1437.9844000000001</v>
      </c>
      <c r="S68" s="1">
        <v>58.941406000000001</v>
      </c>
    </row>
    <row r="69" spans="1:19" x14ac:dyDescent="0.2">
      <c r="A69" s="1" t="s">
        <v>24</v>
      </c>
      <c r="B69" s="1">
        <v>1734157801</v>
      </c>
      <c r="C69" s="1">
        <v>250</v>
      </c>
      <c r="D69" s="1">
        <v>1806.5556999999999</v>
      </c>
      <c r="E69" s="1">
        <v>1556.5556999999999</v>
      </c>
      <c r="F69" s="1">
        <v>1507.461</v>
      </c>
      <c r="G69" s="1">
        <v>1257.461</v>
      </c>
      <c r="H69" s="1">
        <v>1507.461</v>
      </c>
      <c r="I69" s="1">
        <v>1257.461</v>
      </c>
      <c r="J69" s="1">
        <v>314376.88</v>
      </c>
      <c r="K69" s="1">
        <v>437805</v>
      </c>
      <c r="L69" s="1">
        <v>278006.2</v>
      </c>
      <c r="M69" s="1">
        <v>539841.30000000005</v>
      </c>
      <c r="N69" s="1">
        <v>434463.62</v>
      </c>
      <c r="O69" s="1">
        <v>437805.03</v>
      </c>
      <c r="P69" s="1">
        <v>28852.521000000001</v>
      </c>
      <c r="Q69" s="1">
        <v>261835.11</v>
      </c>
      <c r="R69" s="1">
        <v>123428.125</v>
      </c>
      <c r="S69" s="1">
        <v>3341.4061999999999</v>
      </c>
    </row>
    <row r="70" spans="1:19" x14ac:dyDescent="0.2">
      <c r="A70" s="1" t="s">
        <v>32</v>
      </c>
      <c r="B70" s="1">
        <v>1758599912</v>
      </c>
      <c r="C70" s="1">
        <v>250</v>
      </c>
      <c r="D70" s="1">
        <v>4660.6660000000002</v>
      </c>
      <c r="E70" s="1">
        <v>4410.6660000000002</v>
      </c>
      <c r="F70" s="1">
        <v>4635.366</v>
      </c>
      <c r="G70" s="1">
        <v>4385.366</v>
      </c>
      <c r="H70" s="1">
        <v>4635.366</v>
      </c>
      <c r="I70" s="1">
        <v>4385.366</v>
      </c>
      <c r="J70" s="1">
        <v>1169581.1000000001</v>
      </c>
      <c r="K70" s="1">
        <v>1779784.8</v>
      </c>
      <c r="L70" s="1">
        <v>1104339.8</v>
      </c>
      <c r="M70" s="1">
        <v>1791034</v>
      </c>
      <c r="N70" s="1">
        <v>1777554.9</v>
      </c>
      <c r="O70" s="1">
        <v>1779784.9</v>
      </c>
      <c r="P70" s="1">
        <v>28409.375</v>
      </c>
      <c r="Q70" s="1">
        <v>686694.25</v>
      </c>
      <c r="R70" s="1">
        <v>610203.6</v>
      </c>
      <c r="S70" s="1">
        <v>2230</v>
      </c>
    </row>
    <row r="71" spans="1:19" x14ac:dyDescent="0.2">
      <c r="A71" s="1" t="s">
        <v>26</v>
      </c>
      <c r="B71" s="1">
        <v>1220024408</v>
      </c>
      <c r="C71" s="1">
        <v>250</v>
      </c>
      <c r="D71" s="1">
        <v>3016.0722999999998</v>
      </c>
      <c r="E71" s="1">
        <v>2766.0722999999998</v>
      </c>
      <c r="F71" s="1">
        <v>2521.971</v>
      </c>
      <c r="G71" s="1">
        <v>2271.971</v>
      </c>
      <c r="H71" s="1">
        <v>2521.971</v>
      </c>
      <c r="I71" s="1">
        <v>2271.971</v>
      </c>
      <c r="J71" s="1">
        <v>565809.6</v>
      </c>
      <c r="K71" s="1">
        <v>904779.2</v>
      </c>
      <c r="L71" s="1">
        <v>301724.40000000002</v>
      </c>
      <c r="M71" s="1">
        <v>1117909.8999999999</v>
      </c>
      <c r="N71" s="1">
        <v>892544.25</v>
      </c>
      <c r="O71" s="1">
        <v>904779.1</v>
      </c>
      <c r="P71" s="1">
        <v>27169.58</v>
      </c>
      <c r="Q71" s="1">
        <v>816185.44</v>
      </c>
      <c r="R71" s="1">
        <v>338969.56</v>
      </c>
      <c r="S71" s="1">
        <v>12234.875</v>
      </c>
    </row>
    <row r="72" spans="1:19" x14ac:dyDescent="0.2">
      <c r="A72" s="1" t="s">
        <v>36</v>
      </c>
      <c r="B72" s="1">
        <v>110083800</v>
      </c>
      <c r="C72" s="1">
        <v>250</v>
      </c>
      <c r="D72" s="1">
        <v>1009.294</v>
      </c>
      <c r="E72" s="1">
        <v>759.29399999999998</v>
      </c>
      <c r="F72" s="1">
        <v>998.9837</v>
      </c>
      <c r="G72" s="1">
        <v>748.9837</v>
      </c>
      <c r="H72" s="1">
        <v>998.9837</v>
      </c>
      <c r="I72" s="1">
        <v>748.9837</v>
      </c>
      <c r="J72" s="1">
        <v>239442.78</v>
      </c>
      <c r="K72" s="1">
        <v>256060.14</v>
      </c>
      <c r="L72" s="1">
        <v>240086.95</v>
      </c>
      <c r="M72" s="1">
        <v>259494.03</v>
      </c>
      <c r="N72" s="1">
        <v>255890.19</v>
      </c>
      <c r="O72" s="1">
        <v>256060.14</v>
      </c>
      <c r="P72" s="1">
        <v>31384.42</v>
      </c>
      <c r="Q72" s="1">
        <v>19407.078000000001</v>
      </c>
      <c r="R72" s="1">
        <v>16617.36</v>
      </c>
      <c r="S72" s="1">
        <v>169.95312000000001</v>
      </c>
    </row>
    <row r="73" spans="1:19" x14ac:dyDescent="0.2">
      <c r="A73" s="1" t="s">
        <v>27</v>
      </c>
      <c r="B73" s="1">
        <v>-2135800093</v>
      </c>
      <c r="C73" s="1">
        <v>250</v>
      </c>
      <c r="D73" s="1">
        <v>4862.4759999999997</v>
      </c>
      <c r="E73" s="1">
        <v>4612.4759999999997</v>
      </c>
      <c r="F73" s="1">
        <v>4553.4679999999998</v>
      </c>
      <c r="G73" s="1">
        <v>4303.4679999999998</v>
      </c>
      <c r="H73" s="1">
        <v>4553.4679999999998</v>
      </c>
      <c r="I73" s="1">
        <v>4303.4679999999998</v>
      </c>
      <c r="J73" s="1">
        <v>1409910.4</v>
      </c>
      <c r="K73" s="1">
        <v>1854390.9</v>
      </c>
      <c r="L73" s="1">
        <v>1236962.1000000001</v>
      </c>
      <c r="M73" s="1">
        <v>1998633.2</v>
      </c>
      <c r="N73" s="1">
        <v>1851247</v>
      </c>
      <c r="O73" s="1">
        <v>1854390.9</v>
      </c>
      <c r="P73" s="1">
        <v>30854.815999999999</v>
      </c>
      <c r="Q73" s="1">
        <v>761671.1</v>
      </c>
      <c r="R73" s="1">
        <v>444480.5</v>
      </c>
      <c r="S73" s="1">
        <v>3143.875</v>
      </c>
    </row>
    <row r="74" spans="1:19" x14ac:dyDescent="0.2">
      <c r="A74" s="1" t="s">
        <v>36</v>
      </c>
      <c r="B74" s="1">
        <v>1702456891</v>
      </c>
      <c r="C74" s="1">
        <v>250</v>
      </c>
      <c r="D74" s="1">
        <v>1954.7804000000001</v>
      </c>
      <c r="E74" s="1">
        <v>1704.7804000000001</v>
      </c>
      <c r="F74" s="1">
        <v>1942.6862000000001</v>
      </c>
      <c r="G74" s="1">
        <v>1692.6862000000001</v>
      </c>
      <c r="H74" s="1">
        <v>1942.6862000000001</v>
      </c>
      <c r="I74" s="1">
        <v>1692.6862000000001</v>
      </c>
      <c r="J74" s="1">
        <v>541657.06000000006</v>
      </c>
      <c r="K74" s="1">
        <v>588711.1</v>
      </c>
      <c r="L74" s="1">
        <v>537570.80000000005</v>
      </c>
      <c r="M74" s="1">
        <v>593376.19999999995</v>
      </c>
      <c r="N74" s="1">
        <v>588500.69999999995</v>
      </c>
      <c r="O74" s="1">
        <v>588711.1</v>
      </c>
      <c r="P74" s="1">
        <v>27974.32</v>
      </c>
      <c r="Q74" s="1">
        <v>55805.375</v>
      </c>
      <c r="R74" s="1">
        <v>47054.061999999998</v>
      </c>
      <c r="S74" s="1">
        <v>210.4375</v>
      </c>
    </row>
    <row r="75" spans="1:19" x14ac:dyDescent="0.2">
      <c r="A75" s="1" t="s">
        <v>45</v>
      </c>
      <c r="B75" s="1">
        <v>-503307268</v>
      </c>
      <c r="C75" s="1">
        <v>250</v>
      </c>
      <c r="D75" s="1">
        <v>4184.5190000000002</v>
      </c>
      <c r="E75" s="1">
        <v>3934.5189999999998</v>
      </c>
      <c r="F75" s="1">
        <v>4181.2240000000002</v>
      </c>
      <c r="G75" s="1">
        <v>3931.2240000000002</v>
      </c>
      <c r="H75" s="1">
        <v>4181.2240000000002</v>
      </c>
      <c r="I75" s="1">
        <v>3931.2240000000002</v>
      </c>
      <c r="J75" s="1">
        <v>1479425.5</v>
      </c>
      <c r="K75" s="1">
        <v>1722462.8</v>
      </c>
      <c r="L75" s="1">
        <v>1465348.5</v>
      </c>
      <c r="M75" s="1">
        <v>1723995.6</v>
      </c>
      <c r="N75" s="1">
        <v>1722100.4</v>
      </c>
      <c r="O75" s="1">
        <v>1722462.9</v>
      </c>
      <c r="P75" s="1">
        <v>26568.684000000001</v>
      </c>
      <c r="Q75" s="1">
        <v>258647.12</v>
      </c>
      <c r="R75" s="1">
        <v>243037.25</v>
      </c>
      <c r="S75" s="1">
        <v>362.5</v>
      </c>
    </row>
    <row r="76" spans="1:19" x14ac:dyDescent="0.2">
      <c r="A76" s="1" t="s">
        <v>31</v>
      </c>
      <c r="B76" s="1">
        <v>1213087600</v>
      </c>
      <c r="C76" s="1">
        <v>250</v>
      </c>
      <c r="D76" s="1">
        <v>1157.9979000000001</v>
      </c>
      <c r="E76" s="1">
        <v>907.99789999999996</v>
      </c>
      <c r="F76" s="1">
        <v>775.65150000000006</v>
      </c>
      <c r="G76" s="1">
        <v>525.65150000000006</v>
      </c>
      <c r="H76" s="1">
        <v>775.65150000000006</v>
      </c>
      <c r="I76" s="1">
        <v>525.65150000000006</v>
      </c>
      <c r="J76" s="1">
        <v>161420.75</v>
      </c>
      <c r="K76" s="1">
        <v>174972.05</v>
      </c>
      <c r="L76" s="1">
        <v>250856.5</v>
      </c>
      <c r="M76" s="1">
        <v>288148.03000000003</v>
      </c>
      <c r="N76" s="1">
        <v>174499.69</v>
      </c>
      <c r="O76" s="1">
        <v>174972.06</v>
      </c>
      <c r="P76" s="1">
        <v>30400.046999999999</v>
      </c>
      <c r="Q76" s="1">
        <v>37291.53</v>
      </c>
      <c r="R76" s="1">
        <v>13551.297</v>
      </c>
      <c r="S76" s="1">
        <v>472.375</v>
      </c>
    </row>
    <row r="77" spans="1:19" x14ac:dyDescent="0.2">
      <c r="A77" s="1" t="s">
        <v>31</v>
      </c>
      <c r="B77" s="1">
        <v>-1081705337</v>
      </c>
      <c r="C77" s="1">
        <v>250</v>
      </c>
      <c r="D77" s="1">
        <v>890.29449999999997</v>
      </c>
      <c r="E77" s="1">
        <v>640.29449999999997</v>
      </c>
      <c r="F77" s="1">
        <v>898.3614</v>
      </c>
      <c r="G77" s="1">
        <v>648.3614</v>
      </c>
      <c r="H77" s="1">
        <v>898.3614</v>
      </c>
      <c r="I77" s="1">
        <v>648.3614</v>
      </c>
      <c r="J77" s="1">
        <v>186567.06</v>
      </c>
      <c r="K77" s="1">
        <v>192059.27</v>
      </c>
      <c r="L77" s="1">
        <v>183420.14</v>
      </c>
      <c r="M77" s="1">
        <v>189912.98</v>
      </c>
      <c r="N77" s="1">
        <v>191980.05</v>
      </c>
      <c r="O77" s="1">
        <v>192059.25</v>
      </c>
      <c r="P77" s="1">
        <v>28378.083999999999</v>
      </c>
      <c r="Q77" s="1">
        <v>6492.8437999999996</v>
      </c>
      <c r="R77" s="1">
        <v>5492.2187999999996</v>
      </c>
      <c r="S77" s="1">
        <v>79.203125</v>
      </c>
    </row>
    <row r="78" spans="1:19" x14ac:dyDescent="0.2">
      <c r="A78" s="1" t="s">
        <v>37</v>
      </c>
      <c r="B78" s="1">
        <v>-2965150</v>
      </c>
      <c r="C78" s="1">
        <v>250</v>
      </c>
      <c r="D78" s="1">
        <v>1871.1181999999999</v>
      </c>
      <c r="E78" s="1">
        <v>1621.1181999999999</v>
      </c>
      <c r="F78" s="1">
        <v>1546.8217999999999</v>
      </c>
      <c r="G78" s="1">
        <v>1296.8217999999999</v>
      </c>
      <c r="H78" s="1">
        <v>1546.8217999999999</v>
      </c>
      <c r="I78" s="1">
        <v>1296.8217999999999</v>
      </c>
      <c r="J78" s="1">
        <v>461207.5</v>
      </c>
      <c r="K78" s="1">
        <v>485693.53</v>
      </c>
      <c r="L78" s="1">
        <v>583322.25</v>
      </c>
      <c r="M78" s="1">
        <v>625066.06000000006</v>
      </c>
      <c r="N78" s="1">
        <v>485506.47</v>
      </c>
      <c r="O78" s="1">
        <v>485693.5</v>
      </c>
      <c r="P78" s="1">
        <v>29532.657999999999</v>
      </c>
      <c r="Q78" s="1">
        <v>41743.811999999998</v>
      </c>
      <c r="R78" s="1">
        <v>24486.030999999999</v>
      </c>
      <c r="S78" s="1">
        <v>187.03125</v>
      </c>
    </row>
    <row r="79" spans="1:19" x14ac:dyDescent="0.2">
      <c r="A79" s="1" t="s">
        <v>39</v>
      </c>
      <c r="B79" s="1">
        <v>-1128452549</v>
      </c>
      <c r="C79" s="1">
        <v>250</v>
      </c>
      <c r="D79" s="1">
        <v>1052.9861000000001</v>
      </c>
      <c r="E79" s="1">
        <v>802.98609999999996</v>
      </c>
      <c r="F79" s="1">
        <v>986.0598</v>
      </c>
      <c r="G79" s="1">
        <v>736.0598</v>
      </c>
      <c r="H79" s="1">
        <v>986.0598</v>
      </c>
      <c r="I79" s="1">
        <v>736.0598</v>
      </c>
      <c r="J79" s="1">
        <v>218555.69</v>
      </c>
      <c r="K79" s="1">
        <v>228038.34</v>
      </c>
      <c r="L79" s="1">
        <v>234661.6</v>
      </c>
      <c r="M79" s="1">
        <v>245965.73</v>
      </c>
      <c r="N79" s="1">
        <v>227954.47</v>
      </c>
      <c r="O79" s="1">
        <v>228038.34</v>
      </c>
      <c r="P79" s="1">
        <v>31633.803</v>
      </c>
      <c r="Q79" s="1">
        <v>11304.141</v>
      </c>
      <c r="R79" s="1">
        <v>9482.6560000000009</v>
      </c>
      <c r="S79" s="1">
        <v>83.875</v>
      </c>
    </row>
    <row r="80" spans="1:19" x14ac:dyDescent="0.2">
      <c r="A80" s="1" t="s">
        <v>20</v>
      </c>
      <c r="B80" s="1">
        <v>-528027027</v>
      </c>
      <c r="C80" s="1">
        <v>250</v>
      </c>
      <c r="D80" s="1">
        <v>1705.9142999999999</v>
      </c>
      <c r="E80" s="1">
        <v>1455.9142999999999</v>
      </c>
      <c r="F80" s="1">
        <v>1538.8746000000001</v>
      </c>
      <c r="G80" s="1">
        <v>1288.8746000000001</v>
      </c>
      <c r="H80" s="1">
        <v>1538.8746000000001</v>
      </c>
      <c r="I80" s="1">
        <v>1288.8746000000001</v>
      </c>
      <c r="J80" s="1">
        <v>349065</v>
      </c>
      <c r="K80" s="1">
        <v>380533.8</v>
      </c>
      <c r="L80" s="1">
        <v>348430.38</v>
      </c>
      <c r="M80" s="1">
        <v>428905.34</v>
      </c>
      <c r="N80" s="1">
        <v>379402.22</v>
      </c>
      <c r="O80" s="1">
        <v>380533.8</v>
      </c>
      <c r="P80" s="1">
        <v>27992.476999999999</v>
      </c>
      <c r="Q80" s="1">
        <v>80474.97</v>
      </c>
      <c r="R80" s="1">
        <v>31468.812000000002</v>
      </c>
      <c r="S80" s="1">
        <v>1131.5938000000001</v>
      </c>
    </row>
    <row r="81" spans="1:19" x14ac:dyDescent="0.2">
      <c r="A81" s="1" t="s">
        <v>25</v>
      </c>
      <c r="B81" s="1">
        <v>1980218242</v>
      </c>
      <c r="C81" s="1">
        <v>250</v>
      </c>
      <c r="D81" s="1">
        <v>2285.1891999999998</v>
      </c>
      <c r="E81" s="1">
        <v>2035.1892</v>
      </c>
      <c r="F81" s="1">
        <v>2233.5063</v>
      </c>
      <c r="G81" s="1">
        <v>1983.5063</v>
      </c>
      <c r="H81" s="1">
        <v>2233.5063</v>
      </c>
      <c r="I81" s="1">
        <v>1983.5063</v>
      </c>
      <c r="J81" s="1">
        <v>431032.38</v>
      </c>
      <c r="K81" s="1">
        <v>697029.75</v>
      </c>
      <c r="L81" s="1">
        <v>321971.34000000003</v>
      </c>
      <c r="M81" s="1">
        <v>716244.9</v>
      </c>
      <c r="N81" s="1">
        <v>692030.06</v>
      </c>
      <c r="O81" s="1">
        <v>697029.75</v>
      </c>
      <c r="P81" s="1">
        <v>29756.416000000001</v>
      </c>
      <c r="Q81" s="1">
        <v>394273.5</v>
      </c>
      <c r="R81" s="1">
        <v>265997.34000000003</v>
      </c>
      <c r="S81" s="1">
        <v>4999.6875</v>
      </c>
    </row>
    <row r="82" spans="1:19" x14ac:dyDescent="0.2">
      <c r="A82" s="1" t="s">
        <v>35</v>
      </c>
      <c r="B82" s="1">
        <v>-1577489105</v>
      </c>
      <c r="C82" s="1">
        <v>250</v>
      </c>
      <c r="D82" s="1">
        <v>1923.5715</v>
      </c>
      <c r="E82" s="1">
        <v>1673.5715</v>
      </c>
      <c r="F82" s="1">
        <v>1295.5772999999999</v>
      </c>
      <c r="G82" s="1">
        <v>1045.5772999999999</v>
      </c>
      <c r="H82" s="1">
        <v>1295.5772999999999</v>
      </c>
      <c r="I82" s="1">
        <v>1045.5772999999999</v>
      </c>
      <c r="J82" s="1">
        <v>324061.3</v>
      </c>
      <c r="K82" s="1">
        <v>359631.03</v>
      </c>
      <c r="L82" s="1">
        <v>481530.9</v>
      </c>
      <c r="M82" s="1">
        <v>592916.93999999994</v>
      </c>
      <c r="N82" s="1">
        <v>358770.75</v>
      </c>
      <c r="O82" s="1">
        <v>359631.03</v>
      </c>
      <c r="P82" s="1">
        <v>29565.657999999999</v>
      </c>
      <c r="Q82" s="1">
        <v>111386</v>
      </c>
      <c r="R82" s="1">
        <v>35569.72</v>
      </c>
      <c r="S82" s="1">
        <v>860.28125</v>
      </c>
    </row>
    <row r="83" spans="1:19" x14ac:dyDescent="0.2">
      <c r="A83" s="1" t="s">
        <v>36</v>
      </c>
      <c r="B83" s="1">
        <v>468501319</v>
      </c>
      <c r="C83" s="1">
        <v>250</v>
      </c>
      <c r="D83" s="1">
        <v>817.45654000000002</v>
      </c>
      <c r="E83" s="1">
        <v>567.45654000000002</v>
      </c>
      <c r="F83" s="1">
        <v>592.78620000000001</v>
      </c>
      <c r="G83" s="1">
        <v>342.78620000000001</v>
      </c>
      <c r="H83" s="1">
        <v>592.78620000000001</v>
      </c>
      <c r="I83" s="1">
        <v>342.78620000000001</v>
      </c>
      <c r="J83" s="1">
        <v>134561.01999999999</v>
      </c>
      <c r="K83" s="1">
        <v>136464.04999999999</v>
      </c>
      <c r="L83" s="1">
        <v>214002.67</v>
      </c>
      <c r="M83" s="1">
        <v>219952.86</v>
      </c>
      <c r="N83" s="1">
        <v>136414.01999999999</v>
      </c>
      <c r="O83" s="1">
        <v>136464.04999999999</v>
      </c>
      <c r="P83" s="1">
        <v>30693.428</v>
      </c>
      <c r="Q83" s="1">
        <v>5950.1875</v>
      </c>
      <c r="R83" s="1">
        <v>1903.0311999999999</v>
      </c>
      <c r="S83" s="1">
        <v>50.03125</v>
      </c>
    </row>
    <row r="84" spans="1:19" x14ac:dyDescent="0.2">
      <c r="A84" s="1" t="s">
        <v>26</v>
      </c>
      <c r="B84" s="1">
        <v>-1869548146</v>
      </c>
      <c r="C84" s="1">
        <v>250</v>
      </c>
      <c r="D84" s="1">
        <v>4227.3789999999999</v>
      </c>
      <c r="E84" s="1">
        <v>3977.3789999999999</v>
      </c>
      <c r="F84" s="1">
        <v>1550.5029999999999</v>
      </c>
      <c r="G84" s="1">
        <v>1300.5029999999999</v>
      </c>
      <c r="H84" s="1">
        <v>1550.5029999999999</v>
      </c>
      <c r="I84" s="1">
        <v>1300.5029999999999</v>
      </c>
      <c r="J84" s="1">
        <v>414587.6</v>
      </c>
      <c r="K84" s="1">
        <v>532128.93999999994</v>
      </c>
      <c r="L84" s="1">
        <v>680296.94</v>
      </c>
      <c r="M84" s="1">
        <v>1702815.1</v>
      </c>
      <c r="N84" s="1">
        <v>524771.56000000006</v>
      </c>
      <c r="O84" s="1">
        <v>532128.80000000005</v>
      </c>
      <c r="P84" s="1">
        <v>31358.754000000001</v>
      </c>
      <c r="Q84" s="1">
        <v>1022518.2</v>
      </c>
      <c r="R84" s="1">
        <v>117541.34</v>
      </c>
      <c r="S84" s="1">
        <v>7357.25</v>
      </c>
    </row>
    <row r="85" spans="1:19" x14ac:dyDescent="0.2">
      <c r="A85" s="1" t="s">
        <v>40</v>
      </c>
      <c r="B85" s="1">
        <v>-1409282735</v>
      </c>
      <c r="C85" s="1">
        <v>250</v>
      </c>
      <c r="D85" s="1">
        <v>821.18444999999997</v>
      </c>
      <c r="E85" s="1">
        <v>571.18444999999997</v>
      </c>
      <c r="F85" s="1">
        <v>444.95740000000001</v>
      </c>
      <c r="G85" s="1">
        <v>194.95740000000001</v>
      </c>
      <c r="H85" s="1">
        <v>444.95740000000001</v>
      </c>
      <c r="I85" s="1">
        <v>194.95740000000001</v>
      </c>
      <c r="J85" s="1">
        <v>75531.085999999996</v>
      </c>
      <c r="K85" s="1">
        <v>76693.02</v>
      </c>
      <c r="L85" s="1">
        <v>197755.6</v>
      </c>
      <c r="M85" s="1">
        <v>203162.77</v>
      </c>
      <c r="N85" s="1">
        <v>76633.97</v>
      </c>
      <c r="O85" s="1">
        <v>76693.03</v>
      </c>
      <c r="P85" s="1">
        <v>30497.111000000001</v>
      </c>
      <c r="Q85" s="1">
        <v>5407.1719999999996</v>
      </c>
      <c r="R85" s="1">
        <v>1161.9375</v>
      </c>
      <c r="S85" s="1">
        <v>59.0625</v>
      </c>
    </row>
    <row r="86" spans="1:19" x14ac:dyDescent="0.2">
      <c r="A86" s="1" t="s">
        <v>27</v>
      </c>
      <c r="B86" s="1">
        <v>159747449</v>
      </c>
      <c r="C86" s="1">
        <v>250</v>
      </c>
      <c r="D86" s="1">
        <v>1045.5862999999999</v>
      </c>
      <c r="E86" s="1">
        <v>795.58630000000005</v>
      </c>
      <c r="F86" s="1">
        <v>848.53765999999996</v>
      </c>
      <c r="G86" s="1">
        <v>598.53765999999996</v>
      </c>
      <c r="H86" s="1">
        <v>848.53765999999996</v>
      </c>
      <c r="I86" s="1">
        <v>598.53765999999996</v>
      </c>
      <c r="J86" s="1">
        <v>208697</v>
      </c>
      <c r="K86" s="1">
        <v>215041.69</v>
      </c>
      <c r="L86" s="1">
        <v>280911.38</v>
      </c>
      <c r="M86" s="1">
        <v>293925.56</v>
      </c>
      <c r="N86" s="1">
        <v>214946.86</v>
      </c>
      <c r="O86" s="1">
        <v>215041.7</v>
      </c>
      <c r="P86" s="1">
        <v>26721.113000000001</v>
      </c>
      <c r="Q86" s="1">
        <v>13014.172</v>
      </c>
      <c r="R86" s="1">
        <v>6344.6875</v>
      </c>
      <c r="S86" s="1">
        <v>94.84375</v>
      </c>
    </row>
    <row r="87" spans="1:19" x14ac:dyDescent="0.2">
      <c r="A87" s="1" t="s">
        <v>41</v>
      </c>
      <c r="B87" s="1">
        <v>2084122642</v>
      </c>
      <c r="C87" s="1">
        <v>250</v>
      </c>
      <c r="D87" s="1">
        <v>1166.4911999999999</v>
      </c>
      <c r="E87" s="1">
        <v>916.49120000000005</v>
      </c>
      <c r="F87" s="1">
        <v>1133.9482</v>
      </c>
      <c r="G87" s="1">
        <v>883.94824000000006</v>
      </c>
      <c r="H87" s="1">
        <v>1133.9482</v>
      </c>
      <c r="I87" s="1">
        <v>883.94824000000006</v>
      </c>
      <c r="J87" s="1">
        <v>329330.75</v>
      </c>
      <c r="K87" s="1">
        <v>351817.62</v>
      </c>
      <c r="L87" s="1">
        <v>339102.88</v>
      </c>
      <c r="M87" s="1">
        <v>365823.84</v>
      </c>
      <c r="N87" s="1">
        <v>351602.94</v>
      </c>
      <c r="O87" s="1">
        <v>351817.66</v>
      </c>
      <c r="P87" s="1">
        <v>30637.21</v>
      </c>
      <c r="Q87" s="1">
        <v>26720.969000000001</v>
      </c>
      <c r="R87" s="1">
        <v>22486.875</v>
      </c>
      <c r="S87" s="1">
        <v>214.71875</v>
      </c>
    </row>
    <row r="88" spans="1:19" x14ac:dyDescent="0.2">
      <c r="A88" s="1" t="s">
        <v>25</v>
      </c>
      <c r="B88" s="1">
        <v>176527414</v>
      </c>
      <c r="C88" s="1">
        <v>250</v>
      </c>
      <c r="D88" s="1">
        <v>1152.2268999999999</v>
      </c>
      <c r="E88" s="1">
        <v>902.2269</v>
      </c>
      <c r="F88" s="1">
        <v>1094.2998</v>
      </c>
      <c r="G88" s="1">
        <v>844.2998</v>
      </c>
      <c r="H88" s="1">
        <v>1094.2998</v>
      </c>
      <c r="I88" s="1">
        <v>844.2998</v>
      </c>
      <c r="J88" s="1">
        <v>245469.19</v>
      </c>
      <c r="K88" s="1">
        <v>265017.65999999997</v>
      </c>
      <c r="L88" s="1">
        <v>252699.47</v>
      </c>
      <c r="M88" s="1">
        <v>282693.15999999997</v>
      </c>
      <c r="N88" s="1">
        <v>264595.7</v>
      </c>
      <c r="O88" s="1">
        <v>265017.65999999997</v>
      </c>
      <c r="P88" s="1">
        <v>26535.317999999999</v>
      </c>
      <c r="Q88" s="1">
        <v>29993.687999999998</v>
      </c>
      <c r="R88" s="1">
        <v>19548.469000000001</v>
      </c>
      <c r="S88" s="1">
        <v>421.96875</v>
      </c>
    </row>
    <row r="89" spans="1:19" x14ac:dyDescent="0.2">
      <c r="A89" s="1" t="s">
        <v>21</v>
      </c>
      <c r="B89" s="1">
        <v>1949557543</v>
      </c>
      <c r="C89" s="1">
        <v>250</v>
      </c>
      <c r="D89" s="1">
        <v>926.16279999999995</v>
      </c>
      <c r="E89" s="1">
        <v>676.16279999999995</v>
      </c>
      <c r="F89" s="1">
        <v>777.79809999999998</v>
      </c>
      <c r="G89" s="1">
        <v>527.79809999999998</v>
      </c>
      <c r="H89" s="1">
        <v>777.79809999999998</v>
      </c>
      <c r="I89" s="1">
        <v>527.79809999999998</v>
      </c>
      <c r="J89" s="1">
        <v>161833.85999999999</v>
      </c>
      <c r="K89" s="1">
        <v>167903.27</v>
      </c>
      <c r="L89" s="1">
        <v>195289.28</v>
      </c>
      <c r="M89" s="1">
        <v>210741.39</v>
      </c>
      <c r="N89" s="1">
        <v>167761.03</v>
      </c>
      <c r="O89" s="1">
        <v>167903.27</v>
      </c>
      <c r="P89" s="1">
        <v>29820.331999999999</v>
      </c>
      <c r="Q89" s="1">
        <v>15452.109</v>
      </c>
      <c r="R89" s="1">
        <v>6069.4062000000004</v>
      </c>
      <c r="S89" s="1">
        <v>142.23437999999999</v>
      </c>
    </row>
    <row r="90" spans="1:19" x14ac:dyDescent="0.2">
      <c r="A90" s="1" t="s">
        <v>21</v>
      </c>
      <c r="B90" s="1">
        <v>-2124536784</v>
      </c>
      <c r="C90" s="1">
        <v>250</v>
      </c>
      <c r="D90" s="1">
        <v>1518.1384</v>
      </c>
      <c r="E90" s="1">
        <v>1268.1384</v>
      </c>
      <c r="F90" s="1">
        <v>625.94359999999995</v>
      </c>
      <c r="G90" s="1">
        <v>375.9436</v>
      </c>
      <c r="H90" s="1">
        <v>625.94359999999995</v>
      </c>
      <c r="I90" s="1">
        <v>375.9436</v>
      </c>
      <c r="J90" s="1">
        <v>126835.15</v>
      </c>
      <c r="K90" s="1">
        <v>130657.77</v>
      </c>
      <c r="L90" s="1">
        <v>355949.75</v>
      </c>
      <c r="M90" s="1">
        <v>412361.75</v>
      </c>
      <c r="N90" s="1">
        <v>130111.26</v>
      </c>
      <c r="O90" s="1">
        <v>130657.77</v>
      </c>
      <c r="P90" s="1">
        <v>30739.605</v>
      </c>
      <c r="Q90" s="1">
        <v>56412</v>
      </c>
      <c r="R90" s="1">
        <v>3822.6327999999999</v>
      </c>
      <c r="S90" s="1">
        <v>546.51559999999995</v>
      </c>
    </row>
    <row r="91" spans="1:19" x14ac:dyDescent="0.2">
      <c r="A91" s="1" t="s">
        <v>44</v>
      </c>
      <c r="B91" s="1">
        <v>-1402574388</v>
      </c>
      <c r="C91" s="1">
        <v>250</v>
      </c>
      <c r="D91" s="1">
        <v>1260.6016999999999</v>
      </c>
      <c r="E91" s="1">
        <v>1010.6017000000001</v>
      </c>
      <c r="F91" s="1">
        <v>1260.6016999999999</v>
      </c>
      <c r="G91" s="1">
        <v>1010.6017000000001</v>
      </c>
      <c r="H91" s="1">
        <v>1260.6016999999999</v>
      </c>
      <c r="I91" s="1">
        <v>1010.6017000000001</v>
      </c>
      <c r="J91" s="1">
        <v>272394.12</v>
      </c>
      <c r="K91" s="1">
        <v>292460.34000000003</v>
      </c>
      <c r="L91" s="1">
        <v>266673.34000000003</v>
      </c>
      <c r="M91" s="1">
        <v>292460.34000000003</v>
      </c>
      <c r="N91" s="1">
        <v>292233.38</v>
      </c>
      <c r="O91" s="1">
        <v>292460.3</v>
      </c>
      <c r="P91" s="1">
        <v>28515.708999999999</v>
      </c>
      <c r="Q91" s="1">
        <v>25786.984</v>
      </c>
      <c r="R91" s="1">
        <v>20066.203000000001</v>
      </c>
      <c r="S91" s="1">
        <v>226.9375</v>
      </c>
    </row>
    <row r="92" spans="1:19" x14ac:dyDescent="0.2">
      <c r="A92" s="1" t="s">
        <v>29</v>
      </c>
      <c r="B92" s="1">
        <v>357533351</v>
      </c>
      <c r="C92" s="1">
        <v>250</v>
      </c>
      <c r="D92" s="1">
        <v>1039.8894</v>
      </c>
      <c r="E92" s="1">
        <v>789.88940000000002</v>
      </c>
      <c r="F92" s="1">
        <v>1035.4988000000001</v>
      </c>
      <c r="G92" s="1">
        <v>785.49879999999996</v>
      </c>
      <c r="H92" s="1">
        <v>1035.4988000000001</v>
      </c>
      <c r="I92" s="1">
        <v>785.49879999999996</v>
      </c>
      <c r="J92" s="1">
        <v>206772.11</v>
      </c>
      <c r="K92" s="1">
        <v>218842.31</v>
      </c>
      <c r="L92" s="1">
        <v>205362.17</v>
      </c>
      <c r="M92" s="1">
        <v>220053.98</v>
      </c>
      <c r="N92" s="1">
        <v>218768.05</v>
      </c>
      <c r="O92" s="1">
        <v>218842.31</v>
      </c>
      <c r="P92" s="1">
        <v>26199.407999999999</v>
      </c>
      <c r="Q92" s="1">
        <v>14691.8125</v>
      </c>
      <c r="R92" s="1">
        <v>12070.203</v>
      </c>
      <c r="S92" s="1">
        <v>74.265625</v>
      </c>
    </row>
    <row r="93" spans="1:19" x14ac:dyDescent="0.2">
      <c r="A93" s="1" t="s">
        <v>20</v>
      </c>
      <c r="B93" s="1">
        <v>-745000173</v>
      </c>
      <c r="C93" s="1">
        <v>250</v>
      </c>
      <c r="D93" s="1">
        <v>1818.9784999999999</v>
      </c>
      <c r="E93" s="1">
        <v>1568.9784999999999</v>
      </c>
      <c r="F93" s="1">
        <v>1768.0640000000001</v>
      </c>
      <c r="G93" s="1">
        <v>1518.0640000000001</v>
      </c>
      <c r="H93" s="1">
        <v>1768.0640000000001</v>
      </c>
      <c r="I93" s="1">
        <v>1518.0640000000001</v>
      </c>
      <c r="J93" s="1">
        <v>308646.62</v>
      </c>
      <c r="K93" s="1">
        <v>535229.6</v>
      </c>
      <c r="L93" s="1">
        <v>156532.57999999999</v>
      </c>
      <c r="M93" s="1">
        <v>551982.6</v>
      </c>
      <c r="N93" s="1">
        <v>527558.75</v>
      </c>
      <c r="O93" s="1">
        <v>535229.6</v>
      </c>
      <c r="P93" s="1">
        <v>29958.166000000001</v>
      </c>
      <c r="Q93" s="1">
        <v>395450.06</v>
      </c>
      <c r="R93" s="1">
        <v>226583</v>
      </c>
      <c r="S93" s="1">
        <v>7670.875</v>
      </c>
    </row>
    <row r="94" spans="1:19" x14ac:dyDescent="0.2">
      <c r="A94" s="1" t="s">
        <v>42</v>
      </c>
      <c r="B94" s="1">
        <v>119658930</v>
      </c>
      <c r="C94" s="1">
        <v>250</v>
      </c>
      <c r="D94" s="1">
        <v>909.15355999999997</v>
      </c>
      <c r="E94" s="1">
        <v>659.15355999999997</v>
      </c>
      <c r="F94" s="1">
        <v>908.42280000000005</v>
      </c>
      <c r="G94" s="1">
        <v>658.42280000000005</v>
      </c>
      <c r="H94" s="1">
        <v>908.42280000000005</v>
      </c>
      <c r="I94" s="1">
        <v>658.42280000000005</v>
      </c>
      <c r="J94" s="1">
        <v>205720.62</v>
      </c>
      <c r="K94" s="1">
        <v>211314.19</v>
      </c>
      <c r="L94" s="1">
        <v>204682.28</v>
      </c>
      <c r="M94" s="1">
        <v>211535.77</v>
      </c>
      <c r="N94" s="1">
        <v>211231.4</v>
      </c>
      <c r="O94" s="1">
        <v>211314.19</v>
      </c>
      <c r="P94" s="1">
        <v>31021.241999999998</v>
      </c>
      <c r="Q94" s="1">
        <v>6853.5</v>
      </c>
      <c r="R94" s="1">
        <v>5593.5625</v>
      </c>
      <c r="S94" s="1">
        <v>82.78125</v>
      </c>
    </row>
    <row r="95" spans="1:19" x14ac:dyDescent="0.2">
      <c r="A95" s="1" t="s">
        <v>34</v>
      </c>
      <c r="B95" s="1">
        <v>-47748695</v>
      </c>
      <c r="C95" s="1">
        <v>250</v>
      </c>
      <c r="D95" s="1">
        <v>1595.223</v>
      </c>
      <c r="E95" s="1">
        <v>1345.223</v>
      </c>
      <c r="F95" s="1">
        <v>1592.3271</v>
      </c>
      <c r="G95" s="1">
        <v>1342.3271</v>
      </c>
      <c r="H95" s="1">
        <v>1592.3271</v>
      </c>
      <c r="I95" s="1">
        <v>1342.3271</v>
      </c>
      <c r="J95" s="1">
        <v>424014.62</v>
      </c>
      <c r="K95" s="1">
        <v>453146.25</v>
      </c>
      <c r="L95" s="1">
        <v>422093.97</v>
      </c>
      <c r="M95" s="1">
        <v>454115.8</v>
      </c>
      <c r="N95" s="1">
        <v>452985.66</v>
      </c>
      <c r="O95" s="1">
        <v>453146.25</v>
      </c>
      <c r="P95" s="1">
        <v>33382.296999999999</v>
      </c>
      <c r="Q95" s="1">
        <v>32021.812000000002</v>
      </c>
      <c r="R95" s="1">
        <v>29131.625</v>
      </c>
      <c r="S95" s="1">
        <v>160.5625</v>
      </c>
    </row>
    <row r="96" spans="1:19" x14ac:dyDescent="0.2">
      <c r="A96" s="1" t="s">
        <v>23</v>
      </c>
      <c r="B96" s="1">
        <v>732230767</v>
      </c>
      <c r="C96" s="1">
        <v>250</v>
      </c>
      <c r="D96" s="1">
        <v>1248.2998</v>
      </c>
      <c r="E96" s="1">
        <v>998.2998</v>
      </c>
      <c r="F96" s="1">
        <v>657.55640000000005</v>
      </c>
      <c r="G96" s="1">
        <v>407.5564</v>
      </c>
      <c r="H96" s="1">
        <v>657.55640000000005</v>
      </c>
      <c r="I96" s="1">
        <v>407.5564</v>
      </c>
      <c r="J96" s="1">
        <v>135589.19</v>
      </c>
      <c r="K96" s="1">
        <v>142917.35999999999</v>
      </c>
      <c r="L96" s="1">
        <v>271452.88</v>
      </c>
      <c r="M96" s="1">
        <v>319366.21999999997</v>
      </c>
      <c r="N96" s="1">
        <v>142384.10999999999</v>
      </c>
      <c r="O96" s="1">
        <v>142917.34</v>
      </c>
      <c r="P96" s="1">
        <v>32497.629000000001</v>
      </c>
      <c r="Q96" s="1">
        <v>47913.343999999997</v>
      </c>
      <c r="R96" s="1">
        <v>7328.1796999999997</v>
      </c>
      <c r="S96" s="1">
        <v>533.24220000000003</v>
      </c>
    </row>
    <row r="97" spans="1:19" x14ac:dyDescent="0.2">
      <c r="A97" s="1" t="s">
        <v>45</v>
      </c>
      <c r="B97" s="1">
        <v>-286604446</v>
      </c>
      <c r="C97" s="1">
        <v>250</v>
      </c>
      <c r="D97" s="1">
        <v>1737.6864</v>
      </c>
      <c r="E97" s="1">
        <v>1487.6864</v>
      </c>
      <c r="F97" s="1">
        <v>1732.4117000000001</v>
      </c>
      <c r="G97" s="1">
        <v>1482.4117000000001</v>
      </c>
      <c r="H97" s="1">
        <v>1732.4117000000001</v>
      </c>
      <c r="I97" s="1">
        <v>1482.4117000000001</v>
      </c>
      <c r="J97" s="1">
        <v>446828.3</v>
      </c>
      <c r="K97" s="1">
        <v>481422.34</v>
      </c>
      <c r="L97" s="1">
        <v>439605.75</v>
      </c>
      <c r="M97" s="1">
        <v>483186.7</v>
      </c>
      <c r="N97" s="1">
        <v>481135.1</v>
      </c>
      <c r="O97" s="1">
        <v>481422.34</v>
      </c>
      <c r="P97" s="1">
        <v>30312.63</v>
      </c>
      <c r="Q97" s="1">
        <v>43580.938000000002</v>
      </c>
      <c r="R97" s="1">
        <v>34594.03</v>
      </c>
      <c r="S97" s="1">
        <v>287.25</v>
      </c>
    </row>
    <row r="98" spans="1:19" x14ac:dyDescent="0.2">
      <c r="A98" s="1" t="s">
        <v>35</v>
      </c>
      <c r="B98" s="1">
        <v>-1058345380</v>
      </c>
      <c r="C98" s="1">
        <v>250</v>
      </c>
      <c r="D98" s="1">
        <v>2747.4101999999998</v>
      </c>
      <c r="E98" s="1">
        <v>2497.4101999999998</v>
      </c>
      <c r="F98" s="1">
        <v>2296.2954</v>
      </c>
      <c r="G98" s="1">
        <v>2046.2954</v>
      </c>
      <c r="H98" s="1">
        <v>2296.2954</v>
      </c>
      <c r="I98" s="1">
        <v>2046.2954</v>
      </c>
      <c r="J98" s="1">
        <v>598888.75</v>
      </c>
      <c r="K98" s="1">
        <v>744446.06</v>
      </c>
      <c r="L98" s="1">
        <v>655515.56000000006</v>
      </c>
      <c r="M98" s="1">
        <v>910682.7</v>
      </c>
      <c r="N98" s="1">
        <v>742637.8</v>
      </c>
      <c r="O98" s="1">
        <v>744446.06</v>
      </c>
      <c r="P98" s="1">
        <v>26676.86</v>
      </c>
      <c r="Q98" s="1">
        <v>255167.12</v>
      </c>
      <c r="R98" s="1">
        <v>145557.31</v>
      </c>
      <c r="S98" s="1">
        <v>1808.25</v>
      </c>
    </row>
    <row r="99" spans="1:19" x14ac:dyDescent="0.2">
      <c r="A99" s="1" t="s">
        <v>26</v>
      </c>
      <c r="B99" s="1">
        <v>2097610983</v>
      </c>
      <c r="C99" s="1">
        <v>250</v>
      </c>
      <c r="D99" s="1">
        <v>1183.5458000000001</v>
      </c>
      <c r="E99" s="1">
        <v>933.54579999999999</v>
      </c>
      <c r="F99" s="1">
        <v>627.81790000000001</v>
      </c>
      <c r="G99" s="1">
        <v>377.81787000000003</v>
      </c>
      <c r="H99" s="1">
        <v>627.81790000000001</v>
      </c>
      <c r="I99" s="1">
        <v>377.81787000000003</v>
      </c>
      <c r="J99" s="1">
        <v>133518.04999999999</v>
      </c>
      <c r="K99" s="1">
        <v>135681.64000000001</v>
      </c>
      <c r="L99" s="1">
        <v>303795.78000000003</v>
      </c>
      <c r="M99" s="1">
        <v>326667.8</v>
      </c>
      <c r="N99" s="1">
        <v>135386.88</v>
      </c>
      <c r="O99" s="1">
        <v>135681.64000000001</v>
      </c>
      <c r="P99" s="1">
        <v>29571.395</v>
      </c>
      <c r="Q99" s="1">
        <v>22872.030999999999</v>
      </c>
      <c r="R99" s="1">
        <v>2163.5938000000001</v>
      </c>
      <c r="S99" s="1">
        <v>294.76562000000001</v>
      </c>
    </row>
    <row r="100" spans="1:19" x14ac:dyDescent="0.2">
      <c r="A100" s="1" t="s">
        <v>27</v>
      </c>
      <c r="B100" s="1">
        <v>408255009</v>
      </c>
      <c r="C100" s="1">
        <v>250</v>
      </c>
      <c r="D100" s="1">
        <v>5642.9462999999996</v>
      </c>
      <c r="E100" s="1">
        <v>5392.9462999999996</v>
      </c>
      <c r="F100" s="1">
        <v>5635.2964000000002</v>
      </c>
      <c r="G100" s="1">
        <v>5385.2964000000002</v>
      </c>
      <c r="H100" s="1">
        <v>5635.2964000000002</v>
      </c>
      <c r="I100" s="1">
        <v>5385.2964000000002</v>
      </c>
      <c r="J100" s="1">
        <v>2086722.2</v>
      </c>
      <c r="K100" s="1">
        <v>3365538.8</v>
      </c>
      <c r="L100" s="1">
        <v>1802388.8</v>
      </c>
      <c r="M100" s="1">
        <v>3370761</v>
      </c>
      <c r="N100" s="1">
        <v>3362147</v>
      </c>
      <c r="O100" s="1">
        <v>3365538.8</v>
      </c>
      <c r="P100" s="1">
        <v>25539.088</v>
      </c>
      <c r="Q100" s="1">
        <v>1568372.4</v>
      </c>
      <c r="R100" s="1">
        <v>1278816.6000000001</v>
      </c>
      <c r="S100" s="1">
        <v>3391.75</v>
      </c>
    </row>
    <row r="101" spans="1:19" x14ac:dyDescent="0.2">
      <c r="A101" s="1" t="s">
        <v>28</v>
      </c>
      <c r="B101" s="1">
        <v>117000257</v>
      </c>
      <c r="C101" s="1">
        <v>250</v>
      </c>
      <c r="D101" s="1">
        <v>991.77855999999997</v>
      </c>
      <c r="E101" s="1">
        <v>741.77855999999997</v>
      </c>
      <c r="F101" s="1">
        <v>991.77855999999997</v>
      </c>
      <c r="G101" s="1">
        <v>741.77855999999997</v>
      </c>
      <c r="H101" s="1">
        <v>991.77855999999997</v>
      </c>
      <c r="I101" s="1">
        <v>741.77855999999997</v>
      </c>
      <c r="J101" s="1">
        <v>230176.31</v>
      </c>
      <c r="K101" s="1">
        <v>245624.03</v>
      </c>
      <c r="L101" s="1">
        <v>229283.12</v>
      </c>
      <c r="M101" s="1">
        <v>245624.05</v>
      </c>
      <c r="N101" s="1">
        <v>245486.38</v>
      </c>
      <c r="O101" s="1">
        <v>245624.03</v>
      </c>
      <c r="P101" s="1">
        <v>28206.942999999999</v>
      </c>
      <c r="Q101" s="1">
        <v>16340.922</v>
      </c>
      <c r="R101" s="1">
        <v>15447.718999999999</v>
      </c>
      <c r="S101" s="1">
        <v>137.65625</v>
      </c>
    </row>
    <row r="102" spans="1:19" x14ac:dyDescent="0.2">
      <c r="A102" s="1" t="s">
        <v>37</v>
      </c>
      <c r="B102" s="1">
        <v>-681037470</v>
      </c>
      <c r="C102" s="1">
        <v>250</v>
      </c>
      <c r="D102" s="1">
        <v>3012.8887</v>
      </c>
      <c r="E102" s="1">
        <v>2762.8887</v>
      </c>
      <c r="F102" s="1">
        <v>1758.9408000000001</v>
      </c>
      <c r="G102" s="1">
        <v>1508.9408000000001</v>
      </c>
      <c r="H102" s="1">
        <v>1758.9408000000001</v>
      </c>
      <c r="I102" s="1">
        <v>1508.9408000000001</v>
      </c>
      <c r="J102" s="1">
        <v>571298.80000000005</v>
      </c>
      <c r="K102" s="1">
        <v>631070.80000000005</v>
      </c>
      <c r="L102" s="1">
        <v>1048660</v>
      </c>
      <c r="M102" s="1">
        <v>1209297.2</v>
      </c>
      <c r="N102" s="1">
        <v>630590.75</v>
      </c>
      <c r="O102" s="1">
        <v>631070.80000000005</v>
      </c>
      <c r="P102" s="1">
        <v>30596.82</v>
      </c>
      <c r="Q102" s="1">
        <v>160637.19</v>
      </c>
      <c r="R102" s="1">
        <v>59772</v>
      </c>
      <c r="S102" s="1">
        <v>480.0625</v>
      </c>
    </row>
    <row r="103" spans="1:19" x14ac:dyDescent="0.2">
      <c r="A103" s="1" t="s">
        <v>69</v>
      </c>
      <c r="C103">
        <f>AVERAGE(C3:C102)</f>
        <v>250</v>
      </c>
      <c r="D103">
        <f t="shared" ref="D103:S103" si="0">AVERAGE(D3:D102)</f>
        <v>1838.9746505000001</v>
      </c>
      <c r="E103">
        <f t="shared" si="0"/>
        <v>1588.9746460000001</v>
      </c>
      <c r="F103">
        <f t="shared" si="0"/>
        <v>1502.4405995000002</v>
      </c>
      <c r="G103">
        <f t="shared" si="0"/>
        <v>1252.44060156</v>
      </c>
      <c r="H103">
        <f t="shared" si="0"/>
        <v>1502.4405995000002</v>
      </c>
      <c r="I103">
        <f t="shared" si="0"/>
        <v>1252.44060156</v>
      </c>
      <c r="J103">
        <f t="shared" si="0"/>
        <v>368534.46310000011</v>
      </c>
      <c r="K103">
        <f t="shared" si="0"/>
        <v>482323.33993000007</v>
      </c>
      <c r="L103">
        <f t="shared" si="0"/>
        <v>384988.61374000006</v>
      </c>
      <c r="M103">
        <f t="shared" si="0"/>
        <v>611949.98580000026</v>
      </c>
      <c r="N103">
        <f t="shared" si="0"/>
        <v>480457.86373999988</v>
      </c>
      <c r="O103">
        <f t="shared" si="0"/>
        <v>482323.33525000012</v>
      </c>
      <c r="P103">
        <f t="shared" si="0"/>
        <v>29526.169769999982</v>
      </c>
      <c r="Q103">
        <f t="shared" si="0"/>
        <v>226961.37367240002</v>
      </c>
      <c r="R103">
        <f t="shared" si="0"/>
        <v>113788.8738229</v>
      </c>
      <c r="S103">
        <f t="shared" si="0"/>
        <v>1865.4719520699998</v>
      </c>
    </row>
    <row r="104" spans="1:19" x14ac:dyDescent="0.2">
      <c r="A104" s="1" t="s">
        <v>73</v>
      </c>
      <c r="E104">
        <f>STDEV(E3:E102)/10</f>
        <v>127.35209962531542</v>
      </c>
      <c r="F104">
        <f t="shared" ref="F104:S104" si="1">STDEV(F3:F102)/10</f>
        <v>111.26909175819328</v>
      </c>
      <c r="G104">
        <f t="shared" si="1"/>
        <v>111.26909179585653</v>
      </c>
      <c r="H104">
        <f t="shared" si="1"/>
        <v>111.26909175819328</v>
      </c>
      <c r="I104">
        <f t="shared" si="1"/>
        <v>111.26909179585653</v>
      </c>
      <c r="J104">
        <f t="shared" si="1"/>
        <v>34998.616459228419</v>
      </c>
      <c r="K104">
        <f t="shared" si="1"/>
        <v>57517.006892022662</v>
      </c>
      <c r="L104">
        <f t="shared" si="1"/>
        <v>30866.310529691218</v>
      </c>
      <c r="M104">
        <f t="shared" si="1"/>
        <v>68315.953419519079</v>
      </c>
      <c r="N104">
        <f t="shared" si="1"/>
        <v>57307.870600037961</v>
      </c>
      <c r="O104">
        <f t="shared" si="1"/>
        <v>57517.007158048298</v>
      </c>
      <c r="P104">
        <f t="shared" si="1"/>
        <v>176.78932456133052</v>
      </c>
      <c r="Q104">
        <f t="shared" si="1"/>
        <v>49918.052880771866</v>
      </c>
      <c r="R104">
        <f t="shared" si="1"/>
        <v>26194.606683417296</v>
      </c>
      <c r="S104">
        <f t="shared" si="1"/>
        <v>357.49000790479505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5"/>
  <sheetViews>
    <sheetView tabSelected="1" zoomScaleNormal="100" workbookViewId="0">
      <selection activeCell="A6" sqref="A6"/>
    </sheetView>
  </sheetViews>
  <sheetFormatPr defaultColWidth="11" defaultRowHeight="12.75" x14ac:dyDescent="0.2"/>
  <sheetData>
    <row r="1" spans="1:5" x14ac:dyDescent="0.2">
      <c r="A1" t="s">
        <v>46</v>
      </c>
      <c r="B1">
        <v>4</v>
      </c>
      <c r="C1">
        <v>8</v>
      </c>
      <c r="D1">
        <v>16</v>
      </c>
      <c r="E1">
        <v>32</v>
      </c>
    </row>
    <row r="2" spans="1:5" x14ac:dyDescent="0.2">
      <c r="A2" t="s">
        <v>47</v>
      </c>
      <c r="B2">
        <f>'4nodes'!E103</f>
        <v>312.81890589999989</v>
      </c>
      <c r="C2">
        <f>'8nodes'!E103</f>
        <v>609.58165150000002</v>
      </c>
      <c r="D2">
        <f>'16nodes'!E103</f>
        <v>1008.4538428999997</v>
      </c>
      <c r="E2">
        <f>'32nodes'!E103</f>
        <v>1588.9746460000001</v>
      </c>
    </row>
    <row r="3" spans="1:5" x14ac:dyDescent="0.2">
      <c r="A3" t="s">
        <v>48</v>
      </c>
      <c r="B3">
        <f>'4nodes'!E104</f>
        <v>14.239598814722161</v>
      </c>
      <c r="C3">
        <f>'8nodes'!E104</f>
        <v>36.152462706295765</v>
      </c>
      <c r="D3">
        <f>'16nodes'!E104</f>
        <v>62.68754310382333</v>
      </c>
      <c r="E3">
        <f>'32nodes'!E104</f>
        <v>127.35209962531542</v>
      </c>
    </row>
    <row r="4" spans="1:5" x14ac:dyDescent="0.2">
      <c r="A4" t="s">
        <v>74</v>
      </c>
      <c r="B4">
        <f>'4nodes'!G103</f>
        <v>242.96381554000004</v>
      </c>
      <c r="C4">
        <f>'8nodes'!G103</f>
        <v>519.81470889000002</v>
      </c>
      <c r="D4">
        <f>'16nodes'!G103</f>
        <v>783.35283988999993</v>
      </c>
      <c r="E4">
        <f>'32nodes'!G103</f>
        <v>1252.44060156</v>
      </c>
    </row>
    <row r="5" spans="1:5" x14ac:dyDescent="0.2">
      <c r="A5" t="s">
        <v>49</v>
      </c>
      <c r="B5">
        <f>'4nodes'!G104</f>
        <v>14.551652889144023</v>
      </c>
      <c r="C5">
        <f>'8nodes'!G104</f>
        <v>38.150371070862256</v>
      </c>
      <c r="D5">
        <f>'16nodes'!G104</f>
        <v>57.501242828178235</v>
      </c>
      <c r="E5">
        <f>'32nodes'!G104</f>
        <v>111.26909179585653</v>
      </c>
    </row>
  </sheetData>
  <phoneticPr fontId="1" type="noConversion"/>
  <pageMargins left="0.75" right="0.75" top="1" bottom="1" header="0.5" footer="0.5"/>
  <pageSetup paperSize="32767" orientation="portrait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7"/>
  <sheetViews>
    <sheetView workbookViewId="0">
      <selection activeCell="M33" sqref="M33"/>
    </sheetView>
  </sheetViews>
  <sheetFormatPr defaultColWidth="11" defaultRowHeight="12.75" x14ac:dyDescent="0.2"/>
  <cols>
    <col min="5" max="5" width="12" bestFit="1" customWidth="1"/>
  </cols>
  <sheetData>
    <row r="1" spans="1:5" x14ac:dyDescent="0.2">
      <c r="A1" t="s">
        <v>46</v>
      </c>
      <c r="B1">
        <v>4</v>
      </c>
      <c r="C1">
        <v>8</v>
      </c>
      <c r="D1">
        <v>16</v>
      </c>
      <c r="E1">
        <v>32</v>
      </c>
    </row>
    <row r="2" spans="1:5" x14ac:dyDescent="0.2">
      <c r="A2" t="s">
        <v>47</v>
      </c>
      <c r="B2">
        <f>'4nodes'!Q103</f>
        <v>3336.665636199999</v>
      </c>
      <c r="C2">
        <f>'8nodes'!$Q$103</f>
        <v>18515.150954800003</v>
      </c>
      <c r="D2">
        <f>'16nodes'!$Q$103</f>
        <v>70102.5802253</v>
      </c>
      <c r="E2">
        <f>'32nodes'!$Q$103</f>
        <v>226961.37367240002</v>
      </c>
    </row>
    <row r="3" spans="1:5" x14ac:dyDescent="0.2">
      <c r="A3" t="s">
        <v>63</v>
      </c>
      <c r="B3">
        <f>'4nodes'!Q104</f>
        <v>230.53637011108495</v>
      </c>
      <c r="C3">
        <f>'8nodes'!$Q$104</f>
        <v>2033.5848602247922</v>
      </c>
      <c r="D3">
        <f>'16nodes'!$Q$104</f>
        <v>8785.8031088600219</v>
      </c>
      <c r="E3">
        <f>'32nodes'!$Q$104</f>
        <v>49918.052880771866</v>
      </c>
    </row>
    <row r="4" spans="1:5" x14ac:dyDescent="0.2">
      <c r="A4" t="s">
        <v>61</v>
      </c>
      <c r="B4">
        <f>'4nodes'!R103</f>
        <v>1649.5676464699995</v>
      </c>
      <c r="C4">
        <f>'8nodes'!$R$103</f>
        <v>10858.0639784</v>
      </c>
      <c r="D4">
        <f>'16nodes'!$R$103</f>
        <v>35157.35989729999</v>
      </c>
      <c r="E4">
        <f>'32nodes'!$R$103</f>
        <v>113788.8738229</v>
      </c>
    </row>
    <row r="5" spans="1:5" x14ac:dyDescent="0.2">
      <c r="A5" t="s">
        <v>49</v>
      </c>
      <c r="B5">
        <f>'4nodes'!R104</f>
        <v>155.82911120501549</v>
      </c>
      <c r="C5">
        <f>'8nodes'!$R$104</f>
        <v>1574.9973383999263</v>
      </c>
      <c r="D5">
        <f>'16nodes'!$R$104</f>
        <v>5218.6019814759438</v>
      </c>
      <c r="E5">
        <f>'32nodes'!$R$104</f>
        <v>26194.606683417296</v>
      </c>
    </row>
    <row r="6" spans="1:5" x14ac:dyDescent="0.2">
      <c r="A6" t="s">
        <v>62</v>
      </c>
      <c r="B6">
        <f>'4nodes'!$S$103</f>
        <v>101.98967046140616</v>
      </c>
      <c r="C6">
        <f>'8nodes'!$S$103</f>
        <v>410.98375536800017</v>
      </c>
      <c r="D6">
        <f>'16nodes'!$S$103</f>
        <v>1009.0617770600002</v>
      </c>
      <c r="E6">
        <f>'32nodes'!$S$103</f>
        <v>1865.4719520699998</v>
      </c>
    </row>
    <row r="7" spans="1:5" x14ac:dyDescent="0.2">
      <c r="A7" t="s">
        <v>64</v>
      </c>
      <c r="B7">
        <f>'4nodes'!$S$104</f>
        <v>7.4702093633540896</v>
      </c>
      <c r="C7">
        <f>'8nodes'!$S$104</f>
        <v>46.468627174249015</v>
      </c>
      <c r="D7">
        <f>'16nodes'!$S$104</f>
        <v>130.3558596368795</v>
      </c>
      <c r="E7">
        <f>'32nodes'!$S$104</f>
        <v>357.49000790479505</v>
      </c>
    </row>
  </sheetData>
  <phoneticPr fontId="1" type="noConversion"/>
  <pageMargins left="0.75" right="0.75" top="1" bottom="1" header="0.5" footer="0.5"/>
  <pageSetup paperSize="0"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4nodes</vt:lpstr>
      <vt:lpstr>8nodes</vt:lpstr>
      <vt:lpstr>16nodes</vt:lpstr>
      <vt:lpstr>32nodes</vt:lpstr>
      <vt:lpstr>Timeliness</vt:lpstr>
      <vt:lpstr>Disruption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Xiaoxing Ma</cp:lastModifiedBy>
  <cp:lastPrinted>2011-01-23T14:25:23Z</cp:lastPrinted>
  <dcterms:created xsi:type="dcterms:W3CDTF">2010-08-11T15:13:49Z</dcterms:created>
  <dcterms:modified xsi:type="dcterms:W3CDTF">2011-01-23T15:53:21Z</dcterms:modified>
</cp:coreProperties>
</file>