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UST-STATIC" sheetId="1" r:id="rId1"/>
    <sheet name="NUGT-STATIC" sheetId="4" r:id="rId2"/>
    <sheet name="DUST-LIVE" sheetId="2" r:id="rId3"/>
    <sheet name="NUGT-LIVE" sheetId="3" r:id="rId4"/>
  </sheets>
  <definedNames>
    <definedName name="Date">'DUST-LIVE'!#REF!</definedName>
    <definedName name="DUST_1" localSheetId="0">'DUST-STATIC'!$A$1:$G$1304</definedName>
    <definedName name="last30">'DUST-LIVE'!#REF!</definedName>
    <definedName name="NUGT_1" localSheetId="1">'NUGT-STATIC'!$A$1:$F$1304</definedName>
  </definedNames>
  <calcPr calcId="152511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I2" i="3"/>
  <c r="J2" i="3"/>
  <c r="H2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9" i="4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28" i="4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14" i="4"/>
  <c r="J37" i="1"/>
  <c r="I28" i="4" l="1"/>
  <c r="G29" i="4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31" i="2" s="1"/>
  <c r="G14" i="1"/>
  <c r="G30" i="4" l="1"/>
  <c r="I29" i="4"/>
  <c r="H6" i="2"/>
  <c r="H10" i="2"/>
  <c r="H18" i="2"/>
  <c r="H26" i="2"/>
  <c r="H7" i="2"/>
  <c r="H11" i="2"/>
  <c r="H15" i="2"/>
  <c r="H19" i="2"/>
  <c r="H23" i="2"/>
  <c r="H27" i="2"/>
  <c r="H2" i="2"/>
  <c r="H14" i="2"/>
  <c r="H22" i="2"/>
  <c r="H30" i="2"/>
  <c r="H4" i="2"/>
  <c r="H8" i="2"/>
  <c r="H12" i="2"/>
  <c r="H16" i="2"/>
  <c r="H20" i="2"/>
  <c r="H24" i="2"/>
  <c r="H28" i="2"/>
  <c r="H3" i="2"/>
  <c r="H5" i="2"/>
  <c r="H9" i="2"/>
  <c r="H13" i="2"/>
  <c r="H17" i="2"/>
  <c r="H21" i="2"/>
  <c r="H25" i="2"/>
  <c r="H29" i="2"/>
  <c r="G15" i="1"/>
  <c r="G31" i="4" l="1"/>
  <c r="I30" i="4"/>
  <c r="G16" i="1"/>
  <c r="I31" i="4" l="1"/>
  <c r="G32" i="4"/>
  <c r="G17" i="1"/>
  <c r="G18" i="1" s="1"/>
  <c r="I32" i="4" l="1"/>
  <c r="G33" i="4"/>
  <c r="G19" i="1"/>
  <c r="G34" i="4" l="1"/>
  <c r="I33" i="4"/>
  <c r="G20" i="1"/>
  <c r="G35" i="4" l="1"/>
  <c r="I34" i="4"/>
  <c r="G21" i="1"/>
  <c r="I35" i="4" l="1"/>
  <c r="G36" i="4"/>
  <c r="G22" i="1"/>
  <c r="I36" i="4" l="1"/>
  <c r="J37" i="4" s="1"/>
  <c r="G37" i="4"/>
  <c r="G23" i="1"/>
  <c r="I37" i="4" l="1"/>
  <c r="G38" i="4"/>
  <c r="G24" i="1"/>
  <c r="I38" i="4" l="1"/>
  <c r="J38" i="4" s="1"/>
  <c r="G39" i="4"/>
  <c r="G25" i="1"/>
  <c r="G40" i="4" l="1"/>
  <c r="I39" i="4"/>
  <c r="J39" i="4" s="1"/>
  <c r="G26" i="1"/>
  <c r="G41" i="4" l="1"/>
  <c r="I40" i="4"/>
  <c r="J40" i="4" s="1"/>
  <c r="G27" i="1"/>
  <c r="G42" i="4" l="1"/>
  <c r="I41" i="4"/>
  <c r="J41" i="4" s="1"/>
  <c r="G28" i="1"/>
  <c r="I28" i="1" s="1"/>
  <c r="G43" i="4" l="1"/>
  <c r="I42" i="4"/>
  <c r="J42" i="4" s="1"/>
  <c r="G29" i="1"/>
  <c r="I29" i="1" s="1"/>
  <c r="G44" i="4" l="1"/>
  <c r="I43" i="4"/>
  <c r="J43" i="4" s="1"/>
  <c r="G30" i="1"/>
  <c r="I30" i="1" s="1"/>
  <c r="G45" i="4" l="1"/>
  <c r="I44" i="4"/>
  <c r="J44" i="4" s="1"/>
  <c r="G31" i="1"/>
  <c r="I31" i="1" s="1"/>
  <c r="G46" i="4" l="1"/>
  <c r="I45" i="4"/>
  <c r="J45" i="4" s="1"/>
  <c r="G32" i="1"/>
  <c r="I32" i="1" s="1"/>
  <c r="G47" i="4" l="1"/>
  <c r="I46" i="4"/>
  <c r="J46" i="4" s="1"/>
  <c r="G33" i="1"/>
  <c r="I33" i="1" s="1"/>
  <c r="G48" i="4" l="1"/>
  <c r="I47" i="4"/>
  <c r="J47" i="4" s="1"/>
  <c r="G34" i="1"/>
  <c r="I34" i="1" s="1"/>
  <c r="G49" i="4" l="1"/>
  <c r="I48" i="4"/>
  <c r="J48" i="4" s="1"/>
  <c r="G35" i="1"/>
  <c r="I35" i="1" s="1"/>
  <c r="G50" i="4" l="1"/>
  <c r="I49" i="4"/>
  <c r="J49" i="4" s="1"/>
  <c r="G36" i="1"/>
  <c r="I36" i="1" s="1"/>
  <c r="G51" i="4" l="1"/>
  <c r="I50" i="4"/>
  <c r="J50" i="4" s="1"/>
  <c r="G37" i="1"/>
  <c r="I37" i="1" s="1"/>
  <c r="G52" i="4" l="1"/>
  <c r="I51" i="4"/>
  <c r="J51" i="4" s="1"/>
  <c r="G38" i="1"/>
  <c r="I38" i="1" s="1"/>
  <c r="J38" i="1" s="1"/>
  <c r="G53" i="4" l="1"/>
  <c r="I52" i="4"/>
  <c r="J52" i="4" s="1"/>
  <c r="G39" i="1"/>
  <c r="I39" i="1" s="1"/>
  <c r="J39" i="1" s="1"/>
  <c r="G54" i="4" l="1"/>
  <c r="I53" i="4"/>
  <c r="J53" i="4" s="1"/>
  <c r="G40" i="1"/>
  <c r="I40" i="1" s="1"/>
  <c r="J40" i="1" s="1"/>
  <c r="G55" i="4" l="1"/>
  <c r="I54" i="4"/>
  <c r="J54" i="4" s="1"/>
  <c r="G41" i="1"/>
  <c r="I41" i="1" s="1"/>
  <c r="J41" i="1" s="1"/>
  <c r="G56" i="4" l="1"/>
  <c r="I55" i="4"/>
  <c r="J55" i="4" s="1"/>
  <c r="G42" i="1"/>
  <c r="I42" i="1" s="1"/>
  <c r="J42" i="1" s="1"/>
  <c r="G57" i="4" l="1"/>
  <c r="I56" i="4"/>
  <c r="J56" i="4" s="1"/>
  <c r="G43" i="1"/>
  <c r="I43" i="1" s="1"/>
  <c r="J43" i="1" s="1"/>
  <c r="G58" i="4" l="1"/>
  <c r="I57" i="4"/>
  <c r="J57" i="4" s="1"/>
  <c r="G44" i="1"/>
  <c r="I44" i="1" s="1"/>
  <c r="J44" i="1" s="1"/>
  <c r="G59" i="4" l="1"/>
  <c r="I58" i="4"/>
  <c r="J58" i="4" s="1"/>
  <c r="G45" i="1"/>
  <c r="I45" i="1" s="1"/>
  <c r="J45" i="1" s="1"/>
  <c r="G60" i="4" l="1"/>
  <c r="I59" i="4"/>
  <c r="J59" i="4" s="1"/>
  <c r="G46" i="1"/>
  <c r="I46" i="1" s="1"/>
  <c r="J46" i="1" s="1"/>
  <c r="G61" i="4" l="1"/>
  <c r="I60" i="4"/>
  <c r="J60" i="4" s="1"/>
  <c r="G47" i="1"/>
  <c r="I47" i="1" s="1"/>
  <c r="J47" i="1" s="1"/>
  <c r="G62" i="4" l="1"/>
  <c r="I61" i="4"/>
  <c r="J61" i="4" s="1"/>
  <c r="G48" i="1"/>
  <c r="I48" i="1" s="1"/>
  <c r="J48" i="1" s="1"/>
  <c r="G63" i="4" l="1"/>
  <c r="I62" i="4"/>
  <c r="J62" i="4" s="1"/>
  <c r="G49" i="1"/>
  <c r="I49" i="1" s="1"/>
  <c r="J49" i="1" s="1"/>
  <c r="G64" i="4" l="1"/>
  <c r="I63" i="4"/>
  <c r="J63" i="4" s="1"/>
  <c r="G50" i="1"/>
  <c r="I50" i="1" s="1"/>
  <c r="J50" i="1" s="1"/>
  <c r="G65" i="4" l="1"/>
  <c r="I64" i="4"/>
  <c r="J64" i="4" s="1"/>
  <c r="G51" i="1"/>
  <c r="I51" i="1" s="1"/>
  <c r="J51" i="1" s="1"/>
  <c r="G66" i="4" l="1"/>
  <c r="I65" i="4"/>
  <c r="J65" i="4" s="1"/>
  <c r="G52" i="1"/>
  <c r="I52" i="1" s="1"/>
  <c r="J52" i="1" s="1"/>
  <c r="G67" i="4" l="1"/>
  <c r="I66" i="4"/>
  <c r="J66" i="4" s="1"/>
  <c r="G53" i="1"/>
  <c r="I53" i="1" s="1"/>
  <c r="J53" i="1" s="1"/>
  <c r="G68" i="4" l="1"/>
  <c r="I67" i="4"/>
  <c r="J67" i="4" s="1"/>
  <c r="G54" i="1"/>
  <c r="I54" i="1" s="1"/>
  <c r="J54" i="1" s="1"/>
  <c r="G69" i="4" l="1"/>
  <c r="I68" i="4"/>
  <c r="J68" i="4" s="1"/>
  <c r="G55" i="1"/>
  <c r="I55" i="1" s="1"/>
  <c r="J55" i="1" s="1"/>
  <c r="G70" i="4" l="1"/>
  <c r="I69" i="4"/>
  <c r="J69" i="4" s="1"/>
  <c r="G56" i="1"/>
  <c r="I56" i="1" s="1"/>
  <c r="J56" i="1" s="1"/>
  <c r="G71" i="4" l="1"/>
  <c r="I70" i="4"/>
  <c r="J70" i="4" s="1"/>
  <c r="G57" i="1"/>
  <c r="I57" i="1" s="1"/>
  <c r="J57" i="1" s="1"/>
  <c r="G72" i="4" l="1"/>
  <c r="I71" i="4"/>
  <c r="J71" i="4" s="1"/>
  <c r="G58" i="1"/>
  <c r="I58" i="1" s="1"/>
  <c r="J58" i="1" s="1"/>
  <c r="G73" i="4" l="1"/>
  <c r="I72" i="4"/>
  <c r="J72" i="4" s="1"/>
  <c r="G59" i="1"/>
  <c r="I59" i="1" s="1"/>
  <c r="J59" i="1" s="1"/>
  <c r="G74" i="4" l="1"/>
  <c r="I73" i="4"/>
  <c r="J73" i="4" s="1"/>
  <c r="G60" i="1"/>
  <c r="I60" i="1" s="1"/>
  <c r="J60" i="1" s="1"/>
  <c r="G75" i="4" l="1"/>
  <c r="I74" i="4"/>
  <c r="J74" i="4" s="1"/>
  <c r="G61" i="1"/>
  <c r="I61" i="1" s="1"/>
  <c r="J61" i="1" s="1"/>
  <c r="G76" i="4" l="1"/>
  <c r="I75" i="4"/>
  <c r="J75" i="4" s="1"/>
  <c r="G62" i="1"/>
  <c r="I62" i="1" s="1"/>
  <c r="J62" i="1" s="1"/>
  <c r="G77" i="4" l="1"/>
  <c r="I76" i="4"/>
  <c r="J76" i="4" s="1"/>
  <c r="G63" i="1"/>
  <c r="I63" i="1" s="1"/>
  <c r="J63" i="1" s="1"/>
  <c r="G78" i="4" l="1"/>
  <c r="I77" i="4"/>
  <c r="J77" i="4" s="1"/>
  <c r="G64" i="1"/>
  <c r="I64" i="1" s="1"/>
  <c r="J64" i="1" s="1"/>
  <c r="G79" i="4" l="1"/>
  <c r="I78" i="4"/>
  <c r="J78" i="4" s="1"/>
  <c r="G65" i="1"/>
  <c r="I65" i="1" s="1"/>
  <c r="J65" i="1" s="1"/>
  <c r="G80" i="4" l="1"/>
  <c r="I79" i="4"/>
  <c r="J79" i="4" s="1"/>
  <c r="G66" i="1"/>
  <c r="I66" i="1" s="1"/>
  <c r="J66" i="1" s="1"/>
  <c r="G81" i="4" l="1"/>
  <c r="I80" i="4"/>
  <c r="J80" i="4" s="1"/>
  <c r="G67" i="1"/>
  <c r="I67" i="1" s="1"/>
  <c r="J67" i="1" s="1"/>
  <c r="G82" i="4" l="1"/>
  <c r="I81" i="4"/>
  <c r="J81" i="4" s="1"/>
  <c r="G68" i="1"/>
  <c r="I68" i="1" s="1"/>
  <c r="J68" i="1" s="1"/>
  <c r="G83" i="4" l="1"/>
  <c r="I82" i="4"/>
  <c r="J82" i="4" s="1"/>
  <c r="G69" i="1"/>
  <c r="I69" i="1" s="1"/>
  <c r="J69" i="1" s="1"/>
  <c r="G84" i="4" l="1"/>
  <c r="I83" i="4"/>
  <c r="J83" i="4" s="1"/>
  <c r="G70" i="1"/>
  <c r="I70" i="1" s="1"/>
  <c r="J70" i="1" s="1"/>
  <c r="G85" i="4" l="1"/>
  <c r="I84" i="4"/>
  <c r="J84" i="4" s="1"/>
  <c r="G71" i="1"/>
  <c r="I71" i="1" s="1"/>
  <c r="J71" i="1" s="1"/>
  <c r="G86" i="4" l="1"/>
  <c r="I85" i="4"/>
  <c r="J85" i="4" s="1"/>
  <c r="G72" i="1"/>
  <c r="I72" i="1" s="1"/>
  <c r="J72" i="1" s="1"/>
  <c r="G87" i="4" l="1"/>
  <c r="I86" i="4"/>
  <c r="J86" i="4" s="1"/>
  <c r="G73" i="1"/>
  <c r="I73" i="1" s="1"/>
  <c r="J73" i="1" s="1"/>
  <c r="G88" i="4" l="1"/>
  <c r="I87" i="4"/>
  <c r="J87" i="4" s="1"/>
  <c r="G74" i="1"/>
  <c r="I74" i="1" s="1"/>
  <c r="J74" i="1" s="1"/>
  <c r="G89" i="4" l="1"/>
  <c r="I88" i="4"/>
  <c r="J88" i="4" s="1"/>
  <c r="G75" i="1"/>
  <c r="I75" i="1" s="1"/>
  <c r="J75" i="1" s="1"/>
  <c r="G90" i="4" l="1"/>
  <c r="I89" i="4"/>
  <c r="J89" i="4" s="1"/>
  <c r="G76" i="1"/>
  <c r="I76" i="1" s="1"/>
  <c r="J76" i="1" s="1"/>
  <c r="G91" i="4" l="1"/>
  <c r="I90" i="4"/>
  <c r="J90" i="4" s="1"/>
  <c r="G77" i="1"/>
  <c r="I77" i="1" s="1"/>
  <c r="J77" i="1" s="1"/>
  <c r="G92" i="4" l="1"/>
  <c r="I91" i="4"/>
  <c r="J91" i="4" s="1"/>
  <c r="G78" i="1"/>
  <c r="I78" i="1" s="1"/>
  <c r="J78" i="1" s="1"/>
  <c r="G93" i="4" l="1"/>
  <c r="I92" i="4"/>
  <c r="J92" i="4" s="1"/>
  <c r="G79" i="1"/>
  <c r="I79" i="1" s="1"/>
  <c r="J79" i="1" s="1"/>
  <c r="G94" i="4" l="1"/>
  <c r="I93" i="4"/>
  <c r="J93" i="4" s="1"/>
  <c r="G80" i="1"/>
  <c r="I80" i="1" s="1"/>
  <c r="J80" i="1" s="1"/>
  <c r="G95" i="4" l="1"/>
  <c r="I94" i="4"/>
  <c r="J94" i="4" s="1"/>
  <c r="G81" i="1"/>
  <c r="I81" i="1" s="1"/>
  <c r="J81" i="1" s="1"/>
  <c r="G96" i="4" l="1"/>
  <c r="I95" i="4"/>
  <c r="J95" i="4" s="1"/>
  <c r="G82" i="1"/>
  <c r="I82" i="1" s="1"/>
  <c r="J82" i="1" s="1"/>
  <c r="G97" i="4" l="1"/>
  <c r="I96" i="4"/>
  <c r="J96" i="4" s="1"/>
  <c r="G83" i="1"/>
  <c r="I83" i="1" s="1"/>
  <c r="J83" i="1" s="1"/>
  <c r="G98" i="4" l="1"/>
  <c r="I97" i="4"/>
  <c r="J97" i="4" s="1"/>
  <c r="G84" i="1"/>
  <c r="I84" i="1" s="1"/>
  <c r="J84" i="1" s="1"/>
  <c r="G99" i="4" l="1"/>
  <c r="I98" i="4"/>
  <c r="J98" i="4" s="1"/>
  <c r="G85" i="1"/>
  <c r="I85" i="1" s="1"/>
  <c r="J85" i="1" s="1"/>
  <c r="G100" i="4" l="1"/>
  <c r="I99" i="4"/>
  <c r="J99" i="4" s="1"/>
  <c r="G86" i="1"/>
  <c r="I86" i="1" s="1"/>
  <c r="J86" i="1" s="1"/>
  <c r="G101" i="4" l="1"/>
  <c r="I100" i="4"/>
  <c r="J100" i="4" s="1"/>
  <c r="G87" i="1"/>
  <c r="I87" i="1" s="1"/>
  <c r="J87" i="1" s="1"/>
  <c r="J101" i="4" l="1"/>
  <c r="G102" i="4"/>
  <c r="I101" i="4"/>
  <c r="G88" i="1"/>
  <c r="I88" i="1" s="1"/>
  <c r="J88" i="1" s="1"/>
  <c r="G103" i="4" l="1"/>
  <c r="I102" i="4"/>
  <c r="J102" i="4" s="1"/>
  <c r="G89" i="1"/>
  <c r="I89" i="1" s="1"/>
  <c r="J89" i="1" s="1"/>
  <c r="G104" i="4" l="1"/>
  <c r="I103" i="4"/>
  <c r="J103" i="4" s="1"/>
  <c r="G90" i="1"/>
  <c r="I90" i="1" s="1"/>
  <c r="J90" i="1" s="1"/>
  <c r="J104" i="4" l="1"/>
  <c r="G105" i="4"/>
  <c r="I104" i="4"/>
  <c r="G91" i="1"/>
  <c r="I91" i="1" s="1"/>
  <c r="J91" i="1" s="1"/>
  <c r="G106" i="4" l="1"/>
  <c r="I105" i="4"/>
  <c r="J105" i="4" s="1"/>
  <c r="G92" i="1"/>
  <c r="I92" i="1" s="1"/>
  <c r="J92" i="1" s="1"/>
  <c r="G107" i="4" l="1"/>
  <c r="I106" i="4"/>
  <c r="J106" i="4" s="1"/>
  <c r="G93" i="1"/>
  <c r="I93" i="1" s="1"/>
  <c r="J93" i="1" s="1"/>
  <c r="G108" i="4" l="1"/>
  <c r="I107" i="4"/>
  <c r="J107" i="4" s="1"/>
  <c r="G94" i="1"/>
  <c r="I94" i="1" s="1"/>
  <c r="J94" i="1" s="1"/>
  <c r="G109" i="4" l="1"/>
  <c r="I108" i="4"/>
  <c r="J108" i="4" s="1"/>
  <c r="G95" i="1"/>
  <c r="I95" i="1" s="1"/>
  <c r="J95" i="1" s="1"/>
  <c r="G110" i="4" l="1"/>
  <c r="I109" i="4"/>
  <c r="J109" i="4" s="1"/>
  <c r="G96" i="1"/>
  <c r="I96" i="1" s="1"/>
  <c r="J96" i="1" s="1"/>
  <c r="G111" i="4" l="1"/>
  <c r="I110" i="4"/>
  <c r="J110" i="4" s="1"/>
  <c r="G97" i="1"/>
  <c r="I97" i="1" s="1"/>
  <c r="J97" i="1" s="1"/>
  <c r="G112" i="4" l="1"/>
  <c r="I111" i="4"/>
  <c r="J111" i="4" s="1"/>
  <c r="G98" i="1"/>
  <c r="I98" i="1" s="1"/>
  <c r="J98" i="1" s="1"/>
  <c r="J112" i="4" l="1"/>
  <c r="G113" i="4"/>
  <c r="I112" i="4"/>
  <c r="G99" i="1"/>
  <c r="I99" i="1" s="1"/>
  <c r="J99" i="1" s="1"/>
  <c r="J113" i="4" l="1"/>
  <c r="G114" i="4"/>
  <c r="I113" i="4"/>
  <c r="G100" i="1"/>
  <c r="I100" i="1" s="1"/>
  <c r="J100" i="1" s="1"/>
  <c r="J114" i="4" l="1"/>
  <c r="G115" i="4"/>
  <c r="I114" i="4"/>
  <c r="G101" i="1"/>
  <c r="I101" i="1" s="1"/>
  <c r="J101" i="1" s="1"/>
  <c r="G116" i="4" l="1"/>
  <c r="I115" i="4"/>
  <c r="J115" i="4" s="1"/>
  <c r="G102" i="1"/>
  <c r="I102" i="1" s="1"/>
  <c r="J102" i="1" s="1"/>
  <c r="G117" i="4" l="1"/>
  <c r="I116" i="4"/>
  <c r="J116" i="4" s="1"/>
  <c r="G103" i="1"/>
  <c r="I103" i="1" s="1"/>
  <c r="J103" i="1" s="1"/>
  <c r="G118" i="4" l="1"/>
  <c r="I117" i="4"/>
  <c r="J117" i="4" s="1"/>
  <c r="G104" i="1"/>
  <c r="I104" i="1" s="1"/>
  <c r="J104" i="1" s="1"/>
  <c r="G119" i="4" l="1"/>
  <c r="I118" i="4"/>
  <c r="J118" i="4" s="1"/>
  <c r="G105" i="1"/>
  <c r="I105" i="1" s="1"/>
  <c r="J105" i="1" s="1"/>
  <c r="G120" i="4" l="1"/>
  <c r="I119" i="4"/>
  <c r="J119" i="4" s="1"/>
  <c r="G106" i="1"/>
  <c r="I106" i="1" s="1"/>
  <c r="J106" i="1" s="1"/>
  <c r="G121" i="4" l="1"/>
  <c r="I120" i="4"/>
  <c r="J120" i="4" s="1"/>
  <c r="G107" i="1"/>
  <c r="I107" i="1" s="1"/>
  <c r="J107" i="1" s="1"/>
  <c r="G122" i="4" l="1"/>
  <c r="I121" i="4"/>
  <c r="J121" i="4" s="1"/>
  <c r="G108" i="1"/>
  <c r="I108" i="1" s="1"/>
  <c r="J108" i="1" s="1"/>
  <c r="J122" i="4" l="1"/>
  <c r="G123" i="4"/>
  <c r="I122" i="4"/>
  <c r="G109" i="1"/>
  <c r="I109" i="1" s="1"/>
  <c r="J109" i="1" s="1"/>
  <c r="G124" i="4" l="1"/>
  <c r="I123" i="4"/>
  <c r="J123" i="4" s="1"/>
  <c r="G110" i="1"/>
  <c r="I110" i="1" s="1"/>
  <c r="J110" i="1" s="1"/>
  <c r="G125" i="4" l="1"/>
  <c r="I124" i="4"/>
  <c r="J124" i="4" s="1"/>
  <c r="G111" i="1"/>
  <c r="I111" i="1" s="1"/>
  <c r="J111" i="1" s="1"/>
  <c r="G126" i="4" l="1"/>
  <c r="I125" i="4"/>
  <c r="J125" i="4" s="1"/>
  <c r="G112" i="1"/>
  <c r="I112" i="1" s="1"/>
  <c r="J112" i="1" s="1"/>
  <c r="G127" i="4" l="1"/>
  <c r="I126" i="4"/>
  <c r="J126" i="4" s="1"/>
  <c r="G113" i="1"/>
  <c r="I113" i="1" s="1"/>
  <c r="J113" i="1" s="1"/>
  <c r="G128" i="4" l="1"/>
  <c r="I127" i="4"/>
  <c r="J127" i="4" s="1"/>
  <c r="G114" i="1"/>
  <c r="I114" i="1" s="1"/>
  <c r="J114" i="1" s="1"/>
  <c r="J128" i="4" l="1"/>
  <c r="G129" i="4"/>
  <c r="I128" i="4"/>
  <c r="G115" i="1"/>
  <c r="I115" i="1" s="1"/>
  <c r="J115" i="1" s="1"/>
  <c r="J129" i="4" l="1"/>
  <c r="G130" i="4"/>
  <c r="I129" i="4"/>
  <c r="G116" i="1"/>
  <c r="I116" i="1" s="1"/>
  <c r="J116" i="1" s="1"/>
  <c r="G131" i="4" l="1"/>
  <c r="I130" i="4"/>
  <c r="J130" i="4" s="1"/>
  <c r="G117" i="1"/>
  <c r="I117" i="1" s="1"/>
  <c r="J117" i="1" s="1"/>
  <c r="G132" i="4" l="1"/>
  <c r="I131" i="4"/>
  <c r="J131" i="4" s="1"/>
  <c r="G118" i="1"/>
  <c r="I118" i="1" s="1"/>
  <c r="J118" i="1" s="1"/>
  <c r="G133" i="4" l="1"/>
  <c r="I132" i="4"/>
  <c r="J132" i="4" s="1"/>
  <c r="G119" i="1"/>
  <c r="I119" i="1" s="1"/>
  <c r="J119" i="1" s="1"/>
  <c r="G134" i="4" l="1"/>
  <c r="I133" i="4"/>
  <c r="J133" i="4" s="1"/>
  <c r="G120" i="1"/>
  <c r="I120" i="1" s="1"/>
  <c r="J120" i="1" s="1"/>
  <c r="G135" i="4" l="1"/>
  <c r="I134" i="4"/>
  <c r="J134" i="4" s="1"/>
  <c r="G121" i="1"/>
  <c r="I121" i="1" s="1"/>
  <c r="J121" i="1" s="1"/>
  <c r="G136" i="4" l="1"/>
  <c r="I135" i="4"/>
  <c r="J135" i="4" s="1"/>
  <c r="G122" i="1"/>
  <c r="I122" i="1" s="1"/>
  <c r="J122" i="1" s="1"/>
  <c r="J136" i="4" l="1"/>
  <c r="G137" i="4"/>
  <c r="I136" i="4"/>
  <c r="G123" i="1"/>
  <c r="I123" i="1" s="1"/>
  <c r="J123" i="1" s="1"/>
  <c r="G138" i="4" l="1"/>
  <c r="I137" i="4"/>
  <c r="J137" i="4" s="1"/>
  <c r="G124" i="1"/>
  <c r="I124" i="1" s="1"/>
  <c r="J124" i="1" s="1"/>
  <c r="G139" i="4" l="1"/>
  <c r="I138" i="4"/>
  <c r="J138" i="4" s="1"/>
  <c r="G125" i="1"/>
  <c r="I125" i="1" s="1"/>
  <c r="J125" i="1" s="1"/>
  <c r="G140" i="4" l="1"/>
  <c r="I139" i="4"/>
  <c r="J139" i="4" s="1"/>
  <c r="G126" i="1"/>
  <c r="I126" i="1" s="1"/>
  <c r="J126" i="1" s="1"/>
  <c r="G141" i="4" l="1"/>
  <c r="I140" i="4"/>
  <c r="J140" i="4" s="1"/>
  <c r="G127" i="1"/>
  <c r="I127" i="1" s="1"/>
  <c r="J127" i="1" s="1"/>
  <c r="G142" i="4" l="1"/>
  <c r="I141" i="4"/>
  <c r="J141" i="4" s="1"/>
  <c r="G128" i="1"/>
  <c r="I128" i="1" s="1"/>
  <c r="J128" i="1" s="1"/>
  <c r="G143" i="4" l="1"/>
  <c r="I142" i="4"/>
  <c r="J142" i="4" s="1"/>
  <c r="G129" i="1"/>
  <c r="I129" i="1" s="1"/>
  <c r="J129" i="1" s="1"/>
  <c r="G144" i="4" l="1"/>
  <c r="I143" i="4"/>
  <c r="J143" i="4" s="1"/>
  <c r="G130" i="1"/>
  <c r="I130" i="1" s="1"/>
  <c r="J130" i="1" s="1"/>
  <c r="G145" i="4" l="1"/>
  <c r="I144" i="4"/>
  <c r="J144" i="4" s="1"/>
  <c r="G131" i="1"/>
  <c r="I131" i="1" s="1"/>
  <c r="J131" i="1" s="1"/>
  <c r="G146" i="4" l="1"/>
  <c r="I145" i="4"/>
  <c r="J145" i="4" s="1"/>
  <c r="G132" i="1"/>
  <c r="I132" i="1" s="1"/>
  <c r="J132" i="1" s="1"/>
  <c r="G147" i="4" l="1"/>
  <c r="I146" i="4"/>
  <c r="J146" i="4" s="1"/>
  <c r="G133" i="1"/>
  <c r="I133" i="1" s="1"/>
  <c r="J133" i="1" s="1"/>
  <c r="G148" i="4" l="1"/>
  <c r="I147" i="4"/>
  <c r="J147" i="4" s="1"/>
  <c r="G134" i="1"/>
  <c r="I134" i="1" s="1"/>
  <c r="J134" i="1" s="1"/>
  <c r="G149" i="4" l="1"/>
  <c r="I148" i="4"/>
  <c r="J148" i="4" s="1"/>
  <c r="G135" i="1"/>
  <c r="I135" i="1" s="1"/>
  <c r="J135" i="1" s="1"/>
  <c r="G150" i="4" l="1"/>
  <c r="I149" i="4"/>
  <c r="J149" i="4" s="1"/>
  <c r="G136" i="1"/>
  <c r="I136" i="1" s="1"/>
  <c r="J136" i="1" s="1"/>
  <c r="G151" i="4" l="1"/>
  <c r="I150" i="4"/>
  <c r="J150" i="4" s="1"/>
  <c r="G137" i="1"/>
  <c r="I137" i="1" s="1"/>
  <c r="J137" i="1" s="1"/>
  <c r="G152" i="4" l="1"/>
  <c r="I151" i="4"/>
  <c r="J151" i="4" s="1"/>
  <c r="G138" i="1"/>
  <c r="I138" i="1" s="1"/>
  <c r="J138" i="1" s="1"/>
  <c r="G153" i="4" l="1"/>
  <c r="I152" i="4"/>
  <c r="J152" i="4" s="1"/>
  <c r="G139" i="1"/>
  <c r="I139" i="1" s="1"/>
  <c r="J139" i="1" s="1"/>
  <c r="G154" i="4" l="1"/>
  <c r="I153" i="4"/>
  <c r="J153" i="4" s="1"/>
  <c r="G140" i="1"/>
  <c r="I140" i="1" s="1"/>
  <c r="J140" i="1" s="1"/>
  <c r="G155" i="4" l="1"/>
  <c r="I154" i="4"/>
  <c r="J154" i="4" s="1"/>
  <c r="G141" i="1"/>
  <c r="I141" i="1" s="1"/>
  <c r="J141" i="1" s="1"/>
  <c r="G156" i="4" l="1"/>
  <c r="I155" i="4"/>
  <c r="J155" i="4" s="1"/>
  <c r="G142" i="1"/>
  <c r="I142" i="1" s="1"/>
  <c r="J142" i="1" s="1"/>
  <c r="G157" i="4" l="1"/>
  <c r="I156" i="4"/>
  <c r="J156" i="4" s="1"/>
  <c r="G143" i="1"/>
  <c r="I143" i="1" s="1"/>
  <c r="J143" i="1" s="1"/>
  <c r="G158" i="4" l="1"/>
  <c r="I157" i="4"/>
  <c r="J157" i="4" s="1"/>
  <c r="G144" i="1"/>
  <c r="I144" i="1" s="1"/>
  <c r="J144" i="1" s="1"/>
  <c r="G159" i="4" l="1"/>
  <c r="I158" i="4"/>
  <c r="J158" i="4" s="1"/>
  <c r="G145" i="1"/>
  <c r="I145" i="1" s="1"/>
  <c r="J145" i="1" s="1"/>
  <c r="G160" i="4" l="1"/>
  <c r="I159" i="4"/>
  <c r="J159" i="4" s="1"/>
  <c r="G146" i="1"/>
  <c r="I146" i="1" s="1"/>
  <c r="J146" i="1" s="1"/>
  <c r="G161" i="4" l="1"/>
  <c r="I160" i="4"/>
  <c r="J160" i="4" s="1"/>
  <c r="G147" i="1"/>
  <c r="I147" i="1" s="1"/>
  <c r="J147" i="1" s="1"/>
  <c r="G162" i="4" l="1"/>
  <c r="I161" i="4"/>
  <c r="J161" i="4" s="1"/>
  <c r="G148" i="1"/>
  <c r="I148" i="1" s="1"/>
  <c r="J148" i="1" s="1"/>
  <c r="G163" i="4" l="1"/>
  <c r="I162" i="4"/>
  <c r="J162" i="4" s="1"/>
  <c r="G149" i="1"/>
  <c r="I149" i="1" s="1"/>
  <c r="J149" i="1" s="1"/>
  <c r="G164" i="4" l="1"/>
  <c r="I163" i="4"/>
  <c r="J163" i="4" s="1"/>
  <c r="G150" i="1"/>
  <c r="I150" i="1" s="1"/>
  <c r="J150" i="1" s="1"/>
  <c r="G165" i="4" l="1"/>
  <c r="I164" i="4"/>
  <c r="J164" i="4" s="1"/>
  <c r="G151" i="1"/>
  <c r="I151" i="1" s="1"/>
  <c r="J151" i="1" s="1"/>
  <c r="G166" i="4" l="1"/>
  <c r="I165" i="4"/>
  <c r="J165" i="4" s="1"/>
  <c r="G152" i="1"/>
  <c r="I152" i="1" s="1"/>
  <c r="J152" i="1" s="1"/>
  <c r="G167" i="4" l="1"/>
  <c r="I166" i="4"/>
  <c r="J166" i="4" s="1"/>
  <c r="G153" i="1"/>
  <c r="I153" i="1" s="1"/>
  <c r="J153" i="1" s="1"/>
  <c r="G168" i="4" l="1"/>
  <c r="I167" i="4"/>
  <c r="J167" i="4" s="1"/>
  <c r="G154" i="1"/>
  <c r="I154" i="1" s="1"/>
  <c r="J154" i="1" s="1"/>
  <c r="G169" i="4" l="1"/>
  <c r="I168" i="4"/>
  <c r="J168" i="4" s="1"/>
  <c r="G155" i="1"/>
  <c r="I155" i="1" s="1"/>
  <c r="J155" i="1" s="1"/>
  <c r="G170" i="4" l="1"/>
  <c r="I169" i="4"/>
  <c r="J169" i="4" s="1"/>
  <c r="G156" i="1"/>
  <c r="I156" i="1" s="1"/>
  <c r="J156" i="1" s="1"/>
  <c r="G171" i="4" l="1"/>
  <c r="I170" i="4"/>
  <c r="J170" i="4" s="1"/>
  <c r="G157" i="1"/>
  <c r="I157" i="1" s="1"/>
  <c r="J157" i="1" s="1"/>
  <c r="G172" i="4" l="1"/>
  <c r="I171" i="4"/>
  <c r="J171" i="4" s="1"/>
  <c r="G158" i="1"/>
  <c r="I158" i="1" s="1"/>
  <c r="J158" i="1" s="1"/>
  <c r="G173" i="4" l="1"/>
  <c r="I172" i="4"/>
  <c r="J172" i="4" s="1"/>
  <c r="G159" i="1"/>
  <c r="I159" i="1" s="1"/>
  <c r="J159" i="1" s="1"/>
  <c r="G174" i="4" l="1"/>
  <c r="I173" i="4"/>
  <c r="J173" i="4" s="1"/>
  <c r="G160" i="1"/>
  <c r="I160" i="1" s="1"/>
  <c r="J160" i="1" s="1"/>
  <c r="G175" i="4" l="1"/>
  <c r="I174" i="4"/>
  <c r="J174" i="4" s="1"/>
  <c r="G161" i="1"/>
  <c r="I161" i="1" s="1"/>
  <c r="J161" i="1" s="1"/>
  <c r="G176" i="4" l="1"/>
  <c r="I175" i="4"/>
  <c r="J175" i="4" s="1"/>
  <c r="G162" i="1"/>
  <c r="I162" i="1" s="1"/>
  <c r="J162" i="1" s="1"/>
  <c r="G177" i="4" l="1"/>
  <c r="I176" i="4"/>
  <c r="J176" i="4" s="1"/>
  <c r="G163" i="1"/>
  <c r="I163" i="1" s="1"/>
  <c r="J163" i="1" s="1"/>
  <c r="G178" i="4" l="1"/>
  <c r="I177" i="4"/>
  <c r="J177" i="4" s="1"/>
  <c r="G164" i="1"/>
  <c r="I164" i="1" s="1"/>
  <c r="J164" i="1" s="1"/>
  <c r="G179" i="4" l="1"/>
  <c r="I178" i="4"/>
  <c r="J178" i="4" s="1"/>
  <c r="G165" i="1"/>
  <c r="I165" i="1" s="1"/>
  <c r="J165" i="1" s="1"/>
  <c r="G180" i="4" l="1"/>
  <c r="I179" i="4"/>
  <c r="J179" i="4" s="1"/>
  <c r="G166" i="1"/>
  <c r="I166" i="1" s="1"/>
  <c r="J166" i="1" s="1"/>
  <c r="G181" i="4" l="1"/>
  <c r="I180" i="4"/>
  <c r="J180" i="4" s="1"/>
  <c r="G167" i="1"/>
  <c r="I167" i="1" s="1"/>
  <c r="J167" i="1" s="1"/>
  <c r="G182" i="4" l="1"/>
  <c r="I181" i="4"/>
  <c r="J181" i="4" s="1"/>
  <c r="G168" i="1"/>
  <c r="I168" i="1" s="1"/>
  <c r="J168" i="1" s="1"/>
  <c r="G183" i="4" l="1"/>
  <c r="I182" i="4"/>
  <c r="J182" i="4" s="1"/>
  <c r="G169" i="1"/>
  <c r="I169" i="1" s="1"/>
  <c r="J169" i="1" s="1"/>
  <c r="G184" i="4" l="1"/>
  <c r="I183" i="4"/>
  <c r="J183" i="4" s="1"/>
  <c r="G170" i="1"/>
  <c r="I170" i="1" s="1"/>
  <c r="J170" i="1" s="1"/>
  <c r="G185" i="4" l="1"/>
  <c r="I184" i="4"/>
  <c r="J184" i="4" s="1"/>
  <c r="G171" i="1"/>
  <c r="I171" i="1" s="1"/>
  <c r="J171" i="1" s="1"/>
  <c r="G186" i="4" l="1"/>
  <c r="I185" i="4"/>
  <c r="J185" i="4" s="1"/>
  <c r="G172" i="1"/>
  <c r="I172" i="1" s="1"/>
  <c r="J172" i="1" s="1"/>
  <c r="G187" i="4" l="1"/>
  <c r="I186" i="4"/>
  <c r="J186" i="4" s="1"/>
  <c r="G173" i="1"/>
  <c r="I173" i="1" s="1"/>
  <c r="J173" i="1" s="1"/>
  <c r="G188" i="4" l="1"/>
  <c r="I187" i="4"/>
  <c r="J187" i="4" s="1"/>
  <c r="G174" i="1"/>
  <c r="I174" i="1" s="1"/>
  <c r="J174" i="1" s="1"/>
  <c r="G189" i="4" l="1"/>
  <c r="I188" i="4"/>
  <c r="J188" i="4" s="1"/>
  <c r="G175" i="1"/>
  <c r="I175" i="1" s="1"/>
  <c r="J175" i="1" s="1"/>
  <c r="G190" i="4" l="1"/>
  <c r="I189" i="4"/>
  <c r="J189" i="4" s="1"/>
  <c r="G176" i="1"/>
  <c r="I176" i="1" s="1"/>
  <c r="J176" i="1" s="1"/>
  <c r="G191" i="4" l="1"/>
  <c r="I190" i="4"/>
  <c r="J190" i="4" s="1"/>
  <c r="G177" i="1"/>
  <c r="I177" i="1" s="1"/>
  <c r="J177" i="1" s="1"/>
  <c r="G192" i="4" l="1"/>
  <c r="I191" i="4"/>
  <c r="J191" i="4" s="1"/>
  <c r="G178" i="1"/>
  <c r="I178" i="1" s="1"/>
  <c r="J178" i="1" s="1"/>
  <c r="G193" i="4" l="1"/>
  <c r="I192" i="4"/>
  <c r="J192" i="4" s="1"/>
  <c r="G179" i="1"/>
  <c r="I179" i="1" s="1"/>
  <c r="J179" i="1" s="1"/>
  <c r="G194" i="4" l="1"/>
  <c r="I193" i="4"/>
  <c r="J193" i="4" s="1"/>
  <c r="G180" i="1"/>
  <c r="I180" i="1" s="1"/>
  <c r="J180" i="1" s="1"/>
  <c r="G195" i="4" l="1"/>
  <c r="I194" i="4"/>
  <c r="J194" i="4" s="1"/>
  <c r="G181" i="1"/>
  <c r="I181" i="1" s="1"/>
  <c r="J181" i="1" s="1"/>
  <c r="G196" i="4" l="1"/>
  <c r="I195" i="4"/>
  <c r="J195" i="4" s="1"/>
  <c r="G182" i="1"/>
  <c r="I182" i="1" s="1"/>
  <c r="J182" i="1" s="1"/>
  <c r="G197" i="4" l="1"/>
  <c r="I196" i="4"/>
  <c r="J196" i="4" s="1"/>
  <c r="G183" i="1"/>
  <c r="I183" i="1" s="1"/>
  <c r="J183" i="1" s="1"/>
  <c r="G198" i="4" l="1"/>
  <c r="I197" i="4"/>
  <c r="J197" i="4" s="1"/>
  <c r="G184" i="1"/>
  <c r="I184" i="1" s="1"/>
  <c r="J184" i="1" s="1"/>
  <c r="G199" i="4" l="1"/>
  <c r="I198" i="4"/>
  <c r="J198" i="4" s="1"/>
  <c r="G185" i="1"/>
  <c r="I185" i="1" s="1"/>
  <c r="J185" i="1" s="1"/>
  <c r="G200" i="4" l="1"/>
  <c r="I199" i="4"/>
  <c r="J199" i="4" s="1"/>
  <c r="G186" i="1"/>
  <c r="I186" i="1" s="1"/>
  <c r="J186" i="1" s="1"/>
  <c r="G201" i="4" l="1"/>
  <c r="I200" i="4"/>
  <c r="J200" i="4" s="1"/>
  <c r="G187" i="1"/>
  <c r="I187" i="1" s="1"/>
  <c r="J187" i="1" s="1"/>
  <c r="G202" i="4" l="1"/>
  <c r="I201" i="4"/>
  <c r="J201" i="4" s="1"/>
  <c r="G188" i="1"/>
  <c r="I188" i="1" s="1"/>
  <c r="J188" i="1" s="1"/>
  <c r="G203" i="4" l="1"/>
  <c r="I202" i="4"/>
  <c r="J202" i="4" s="1"/>
  <c r="G189" i="1"/>
  <c r="I189" i="1" s="1"/>
  <c r="J189" i="1" s="1"/>
  <c r="G204" i="4" l="1"/>
  <c r="I203" i="4"/>
  <c r="J203" i="4" s="1"/>
  <c r="G190" i="1"/>
  <c r="I190" i="1" s="1"/>
  <c r="J190" i="1" s="1"/>
  <c r="G205" i="4" l="1"/>
  <c r="I204" i="4"/>
  <c r="J204" i="4" s="1"/>
  <c r="G191" i="1"/>
  <c r="I191" i="1" s="1"/>
  <c r="J191" i="1" s="1"/>
  <c r="G206" i="4" l="1"/>
  <c r="I205" i="4"/>
  <c r="J205" i="4" s="1"/>
  <c r="G192" i="1"/>
  <c r="I192" i="1" s="1"/>
  <c r="J192" i="1" s="1"/>
  <c r="G207" i="4" l="1"/>
  <c r="I206" i="4"/>
  <c r="J206" i="4" s="1"/>
  <c r="G193" i="1"/>
  <c r="I193" i="1" s="1"/>
  <c r="J193" i="1" s="1"/>
  <c r="G208" i="4" l="1"/>
  <c r="I207" i="4"/>
  <c r="J207" i="4" s="1"/>
  <c r="G194" i="1"/>
  <c r="I194" i="1" s="1"/>
  <c r="J194" i="1" s="1"/>
  <c r="G209" i="4" l="1"/>
  <c r="I208" i="4"/>
  <c r="J208" i="4" s="1"/>
  <c r="G195" i="1"/>
  <c r="I195" i="1" s="1"/>
  <c r="J195" i="1" s="1"/>
  <c r="G210" i="4" l="1"/>
  <c r="I209" i="4"/>
  <c r="J209" i="4" s="1"/>
  <c r="G196" i="1"/>
  <c r="I196" i="1" s="1"/>
  <c r="J196" i="1" s="1"/>
  <c r="G211" i="4" l="1"/>
  <c r="I210" i="4"/>
  <c r="J210" i="4" s="1"/>
  <c r="G197" i="1"/>
  <c r="I197" i="1" s="1"/>
  <c r="J197" i="1" s="1"/>
  <c r="G212" i="4" l="1"/>
  <c r="I211" i="4"/>
  <c r="J211" i="4" s="1"/>
  <c r="G198" i="1"/>
  <c r="I198" i="1" s="1"/>
  <c r="J198" i="1" s="1"/>
  <c r="G213" i="4" l="1"/>
  <c r="I212" i="4"/>
  <c r="J212" i="4" s="1"/>
  <c r="G199" i="1"/>
  <c r="I199" i="1" s="1"/>
  <c r="J199" i="1" s="1"/>
  <c r="G214" i="4" l="1"/>
  <c r="I213" i="4"/>
  <c r="J213" i="4" s="1"/>
  <c r="G200" i="1"/>
  <c r="I200" i="1" s="1"/>
  <c r="J200" i="1" s="1"/>
  <c r="G215" i="4" l="1"/>
  <c r="I214" i="4"/>
  <c r="J214" i="4" s="1"/>
  <c r="G201" i="1"/>
  <c r="I201" i="1" s="1"/>
  <c r="J201" i="1" s="1"/>
  <c r="G216" i="4" l="1"/>
  <c r="I215" i="4"/>
  <c r="J215" i="4" s="1"/>
  <c r="G202" i="1"/>
  <c r="I202" i="1" s="1"/>
  <c r="J202" i="1" s="1"/>
  <c r="G217" i="4" l="1"/>
  <c r="I216" i="4"/>
  <c r="J216" i="4" s="1"/>
  <c r="G203" i="1"/>
  <c r="I203" i="1" s="1"/>
  <c r="J203" i="1" s="1"/>
  <c r="G218" i="4" l="1"/>
  <c r="I217" i="4"/>
  <c r="J217" i="4" s="1"/>
  <c r="G204" i="1"/>
  <c r="I204" i="1" s="1"/>
  <c r="J204" i="1" s="1"/>
  <c r="G219" i="4" l="1"/>
  <c r="I218" i="4"/>
  <c r="J218" i="4" s="1"/>
  <c r="G205" i="1"/>
  <c r="I205" i="1" s="1"/>
  <c r="J205" i="1" s="1"/>
  <c r="G220" i="4" l="1"/>
  <c r="I219" i="4"/>
  <c r="J219" i="4" s="1"/>
  <c r="G206" i="1"/>
  <c r="I206" i="1" s="1"/>
  <c r="J206" i="1" s="1"/>
  <c r="G221" i="4" l="1"/>
  <c r="I220" i="4"/>
  <c r="J220" i="4" s="1"/>
  <c r="G207" i="1"/>
  <c r="I207" i="1" s="1"/>
  <c r="J207" i="1" s="1"/>
  <c r="J221" i="4" l="1"/>
  <c r="G222" i="4"/>
  <c r="I221" i="4"/>
  <c r="G208" i="1"/>
  <c r="I208" i="1" s="1"/>
  <c r="J208" i="1" s="1"/>
  <c r="G223" i="4" l="1"/>
  <c r="I222" i="4"/>
  <c r="J222" i="4" s="1"/>
  <c r="G209" i="1"/>
  <c r="I209" i="1" s="1"/>
  <c r="J209" i="1" s="1"/>
  <c r="G224" i="4" l="1"/>
  <c r="I223" i="4"/>
  <c r="J223" i="4" s="1"/>
  <c r="G210" i="1"/>
  <c r="I210" i="1" s="1"/>
  <c r="J210" i="1" s="1"/>
  <c r="G225" i="4" l="1"/>
  <c r="I224" i="4"/>
  <c r="J224" i="4" s="1"/>
  <c r="G211" i="1"/>
  <c r="I211" i="1" s="1"/>
  <c r="J211" i="1" s="1"/>
  <c r="G226" i="4" l="1"/>
  <c r="I225" i="4"/>
  <c r="J225" i="4" s="1"/>
  <c r="G212" i="1"/>
  <c r="I212" i="1" s="1"/>
  <c r="J212" i="1" s="1"/>
  <c r="G227" i="4" l="1"/>
  <c r="I226" i="4"/>
  <c r="J226" i="4" s="1"/>
  <c r="G213" i="1"/>
  <c r="I213" i="1" s="1"/>
  <c r="J213" i="1" s="1"/>
  <c r="G228" i="4" l="1"/>
  <c r="I227" i="4"/>
  <c r="J227" i="4" s="1"/>
  <c r="G214" i="1"/>
  <c r="I214" i="1" s="1"/>
  <c r="J214" i="1" s="1"/>
  <c r="G229" i="4" l="1"/>
  <c r="I228" i="4"/>
  <c r="J228" i="4" s="1"/>
  <c r="G215" i="1"/>
  <c r="I215" i="1" s="1"/>
  <c r="J215" i="1" s="1"/>
  <c r="G230" i="4" l="1"/>
  <c r="I229" i="4"/>
  <c r="J229" i="4" s="1"/>
  <c r="G216" i="1"/>
  <c r="I216" i="1" s="1"/>
  <c r="J216" i="1" s="1"/>
  <c r="G231" i="4" l="1"/>
  <c r="I230" i="4"/>
  <c r="J230" i="4" s="1"/>
  <c r="G217" i="1"/>
  <c r="I217" i="1" s="1"/>
  <c r="J217" i="1" s="1"/>
  <c r="G232" i="4" l="1"/>
  <c r="I231" i="4"/>
  <c r="J231" i="4" s="1"/>
  <c r="G218" i="1"/>
  <c r="I218" i="1" s="1"/>
  <c r="J218" i="1" s="1"/>
  <c r="G233" i="4" l="1"/>
  <c r="I232" i="4"/>
  <c r="J232" i="4" s="1"/>
  <c r="G219" i="1"/>
  <c r="I219" i="1" s="1"/>
  <c r="J219" i="1" s="1"/>
  <c r="G234" i="4" l="1"/>
  <c r="I233" i="4"/>
  <c r="J233" i="4" s="1"/>
  <c r="G220" i="1"/>
  <c r="I220" i="1" s="1"/>
  <c r="J220" i="1" s="1"/>
  <c r="G235" i="4" l="1"/>
  <c r="I234" i="4"/>
  <c r="J234" i="4" s="1"/>
  <c r="G221" i="1"/>
  <c r="I221" i="1" s="1"/>
  <c r="J221" i="1" s="1"/>
  <c r="G236" i="4" l="1"/>
  <c r="I235" i="4"/>
  <c r="J235" i="4" s="1"/>
  <c r="G222" i="1"/>
  <c r="I222" i="1" s="1"/>
  <c r="J222" i="1" s="1"/>
  <c r="G237" i="4" l="1"/>
  <c r="I236" i="4"/>
  <c r="J236" i="4" s="1"/>
  <c r="G223" i="1"/>
  <c r="I223" i="1" s="1"/>
  <c r="J223" i="1" s="1"/>
  <c r="G238" i="4" l="1"/>
  <c r="I237" i="4"/>
  <c r="J237" i="4" s="1"/>
  <c r="G224" i="1"/>
  <c r="I224" i="1" s="1"/>
  <c r="J224" i="1" s="1"/>
  <c r="G239" i="4" l="1"/>
  <c r="I238" i="4"/>
  <c r="J238" i="4" s="1"/>
  <c r="G225" i="1"/>
  <c r="I225" i="1" s="1"/>
  <c r="J225" i="1" s="1"/>
  <c r="G240" i="4" l="1"/>
  <c r="I239" i="4"/>
  <c r="J239" i="4" s="1"/>
  <c r="G226" i="1"/>
  <c r="I226" i="1" s="1"/>
  <c r="J226" i="1" s="1"/>
  <c r="G241" i="4" l="1"/>
  <c r="I240" i="4"/>
  <c r="J240" i="4" s="1"/>
  <c r="G227" i="1"/>
  <c r="I227" i="1" s="1"/>
  <c r="J227" i="1" s="1"/>
  <c r="G242" i="4" l="1"/>
  <c r="I241" i="4"/>
  <c r="J241" i="4" s="1"/>
  <c r="G228" i="1"/>
  <c r="I228" i="1" s="1"/>
  <c r="J228" i="1" s="1"/>
  <c r="G243" i="4" l="1"/>
  <c r="I242" i="4"/>
  <c r="J242" i="4" s="1"/>
  <c r="G229" i="1"/>
  <c r="I229" i="1" s="1"/>
  <c r="J229" i="1" s="1"/>
  <c r="G244" i="4" l="1"/>
  <c r="I243" i="4"/>
  <c r="J243" i="4" s="1"/>
  <c r="G230" i="1"/>
  <c r="I230" i="1" s="1"/>
  <c r="J230" i="1" s="1"/>
  <c r="G245" i="4" l="1"/>
  <c r="I244" i="4"/>
  <c r="J244" i="4" s="1"/>
  <c r="G231" i="1"/>
  <c r="I231" i="1" s="1"/>
  <c r="J231" i="1" s="1"/>
  <c r="G246" i="4" l="1"/>
  <c r="I245" i="4"/>
  <c r="J245" i="4" s="1"/>
  <c r="G232" i="1"/>
  <c r="I232" i="1" s="1"/>
  <c r="J232" i="1" s="1"/>
  <c r="G247" i="4" l="1"/>
  <c r="I246" i="4"/>
  <c r="J246" i="4" s="1"/>
  <c r="G233" i="1"/>
  <c r="I233" i="1" s="1"/>
  <c r="J233" i="1" s="1"/>
  <c r="G248" i="4" l="1"/>
  <c r="I247" i="4"/>
  <c r="J247" i="4" s="1"/>
  <c r="G234" i="1"/>
  <c r="I234" i="1" s="1"/>
  <c r="J234" i="1" s="1"/>
  <c r="G249" i="4" l="1"/>
  <c r="I248" i="4"/>
  <c r="J248" i="4" s="1"/>
  <c r="G235" i="1"/>
  <c r="I235" i="1" s="1"/>
  <c r="J235" i="1" s="1"/>
  <c r="G250" i="4" l="1"/>
  <c r="I249" i="4"/>
  <c r="J249" i="4" s="1"/>
  <c r="G236" i="1"/>
  <c r="I236" i="1" s="1"/>
  <c r="J236" i="1" s="1"/>
  <c r="G251" i="4" l="1"/>
  <c r="I250" i="4"/>
  <c r="J250" i="4" s="1"/>
  <c r="G237" i="1"/>
  <c r="I237" i="1" s="1"/>
  <c r="J237" i="1" s="1"/>
  <c r="G252" i="4" l="1"/>
  <c r="I251" i="4"/>
  <c r="J251" i="4" s="1"/>
  <c r="G238" i="1"/>
  <c r="I238" i="1" s="1"/>
  <c r="J238" i="1" s="1"/>
  <c r="G253" i="4" l="1"/>
  <c r="I252" i="4"/>
  <c r="J252" i="4" s="1"/>
  <c r="G239" i="1"/>
  <c r="I239" i="1" s="1"/>
  <c r="J239" i="1" s="1"/>
  <c r="G254" i="4" l="1"/>
  <c r="I253" i="4"/>
  <c r="J253" i="4" s="1"/>
  <c r="G240" i="1"/>
  <c r="I240" i="1" s="1"/>
  <c r="J240" i="1" s="1"/>
  <c r="G255" i="4" l="1"/>
  <c r="I254" i="4"/>
  <c r="J254" i="4" s="1"/>
  <c r="G241" i="1"/>
  <c r="I241" i="1" s="1"/>
  <c r="J241" i="1" s="1"/>
  <c r="G256" i="4" l="1"/>
  <c r="I255" i="4"/>
  <c r="J255" i="4" s="1"/>
  <c r="G242" i="1"/>
  <c r="I242" i="1" s="1"/>
  <c r="J242" i="1" s="1"/>
  <c r="G257" i="4" l="1"/>
  <c r="I256" i="4"/>
  <c r="J256" i="4" s="1"/>
  <c r="G243" i="1"/>
  <c r="I243" i="1" s="1"/>
  <c r="J243" i="1" s="1"/>
  <c r="G258" i="4" l="1"/>
  <c r="I257" i="4"/>
  <c r="J257" i="4" s="1"/>
  <c r="G244" i="1"/>
  <c r="I244" i="1" s="1"/>
  <c r="J244" i="1" s="1"/>
  <c r="G259" i="4" l="1"/>
  <c r="I258" i="4"/>
  <c r="J258" i="4" s="1"/>
  <c r="G245" i="1"/>
  <c r="I245" i="1" s="1"/>
  <c r="J245" i="1" s="1"/>
  <c r="G260" i="4" l="1"/>
  <c r="I259" i="4"/>
  <c r="J259" i="4" s="1"/>
  <c r="G246" i="1"/>
  <c r="I246" i="1" s="1"/>
  <c r="J246" i="1" s="1"/>
  <c r="G261" i="4" l="1"/>
  <c r="I260" i="4"/>
  <c r="J260" i="4" s="1"/>
  <c r="G247" i="1"/>
  <c r="I247" i="1" s="1"/>
  <c r="J247" i="1" s="1"/>
  <c r="G262" i="4" l="1"/>
  <c r="I261" i="4"/>
  <c r="J261" i="4" s="1"/>
  <c r="G248" i="1"/>
  <c r="I248" i="1" s="1"/>
  <c r="J248" i="1" s="1"/>
  <c r="G263" i="4" l="1"/>
  <c r="I262" i="4"/>
  <c r="J262" i="4" s="1"/>
  <c r="G249" i="1"/>
  <c r="I249" i="1" s="1"/>
  <c r="J249" i="1" s="1"/>
  <c r="G264" i="4" l="1"/>
  <c r="I263" i="4"/>
  <c r="J263" i="4" s="1"/>
  <c r="G250" i="1"/>
  <c r="I250" i="1" s="1"/>
  <c r="J250" i="1" s="1"/>
  <c r="G265" i="4" l="1"/>
  <c r="I264" i="4"/>
  <c r="J264" i="4" s="1"/>
  <c r="G251" i="1"/>
  <c r="I251" i="1" s="1"/>
  <c r="J251" i="1" s="1"/>
  <c r="G266" i="4" l="1"/>
  <c r="I265" i="4"/>
  <c r="J265" i="4" s="1"/>
  <c r="G252" i="1"/>
  <c r="I252" i="1" s="1"/>
  <c r="J252" i="1" s="1"/>
  <c r="G267" i="4" l="1"/>
  <c r="I266" i="4"/>
  <c r="J266" i="4" s="1"/>
  <c r="G253" i="1"/>
  <c r="I253" i="1" s="1"/>
  <c r="J253" i="1" s="1"/>
  <c r="G268" i="4" l="1"/>
  <c r="I267" i="4"/>
  <c r="J267" i="4" s="1"/>
  <c r="G254" i="1"/>
  <c r="I254" i="1" s="1"/>
  <c r="J254" i="1" s="1"/>
  <c r="G269" i="4" l="1"/>
  <c r="I268" i="4"/>
  <c r="J268" i="4" s="1"/>
  <c r="G255" i="1"/>
  <c r="I255" i="1" s="1"/>
  <c r="J255" i="1" s="1"/>
  <c r="G270" i="4" l="1"/>
  <c r="I269" i="4"/>
  <c r="J269" i="4" s="1"/>
  <c r="G256" i="1"/>
  <c r="I256" i="1" s="1"/>
  <c r="J256" i="1" s="1"/>
  <c r="G271" i="4" l="1"/>
  <c r="I270" i="4"/>
  <c r="J270" i="4" s="1"/>
  <c r="G257" i="1"/>
  <c r="I257" i="1" s="1"/>
  <c r="J257" i="1" s="1"/>
  <c r="G272" i="4" l="1"/>
  <c r="I271" i="4"/>
  <c r="J271" i="4" s="1"/>
  <c r="G258" i="1"/>
  <c r="I258" i="1" s="1"/>
  <c r="J258" i="1" s="1"/>
  <c r="G273" i="4" l="1"/>
  <c r="I272" i="4"/>
  <c r="J272" i="4" s="1"/>
  <c r="G259" i="1"/>
  <c r="I259" i="1" s="1"/>
  <c r="J259" i="1" s="1"/>
  <c r="G274" i="4" l="1"/>
  <c r="I273" i="4"/>
  <c r="J273" i="4" s="1"/>
  <c r="G260" i="1"/>
  <c r="I260" i="1" s="1"/>
  <c r="J260" i="1" s="1"/>
  <c r="G275" i="4" l="1"/>
  <c r="I274" i="4"/>
  <c r="J274" i="4" s="1"/>
  <c r="G261" i="1"/>
  <c r="I261" i="1" s="1"/>
  <c r="J261" i="1" s="1"/>
  <c r="G276" i="4" l="1"/>
  <c r="I275" i="4"/>
  <c r="J275" i="4" s="1"/>
  <c r="G262" i="1"/>
  <c r="I262" i="1" s="1"/>
  <c r="J262" i="1" s="1"/>
  <c r="G277" i="4" l="1"/>
  <c r="I276" i="4"/>
  <c r="J276" i="4" s="1"/>
  <c r="G263" i="1"/>
  <c r="I263" i="1" s="1"/>
  <c r="J263" i="1" s="1"/>
  <c r="G278" i="4" l="1"/>
  <c r="I277" i="4"/>
  <c r="J277" i="4" s="1"/>
  <c r="G264" i="1"/>
  <c r="I264" i="1" s="1"/>
  <c r="J264" i="1" s="1"/>
  <c r="G279" i="4" l="1"/>
  <c r="I278" i="4"/>
  <c r="J278" i="4" s="1"/>
  <c r="G265" i="1"/>
  <c r="I265" i="1" s="1"/>
  <c r="J265" i="1" s="1"/>
  <c r="G280" i="4" l="1"/>
  <c r="I279" i="4"/>
  <c r="J279" i="4" s="1"/>
  <c r="G266" i="1"/>
  <c r="I266" i="1" s="1"/>
  <c r="J266" i="1" s="1"/>
  <c r="G281" i="4" l="1"/>
  <c r="I280" i="4"/>
  <c r="J280" i="4" s="1"/>
  <c r="G267" i="1"/>
  <c r="I267" i="1" s="1"/>
  <c r="J267" i="1" s="1"/>
  <c r="G282" i="4" l="1"/>
  <c r="I281" i="4"/>
  <c r="J281" i="4" s="1"/>
  <c r="G268" i="1"/>
  <c r="I268" i="1" s="1"/>
  <c r="J268" i="1" s="1"/>
  <c r="G283" i="4" l="1"/>
  <c r="I282" i="4"/>
  <c r="J282" i="4" s="1"/>
  <c r="G269" i="1"/>
  <c r="I269" i="1" s="1"/>
  <c r="J269" i="1" s="1"/>
  <c r="G284" i="4" l="1"/>
  <c r="I283" i="4"/>
  <c r="J283" i="4" s="1"/>
  <c r="G270" i="1"/>
  <c r="I270" i="1" s="1"/>
  <c r="J270" i="1" s="1"/>
  <c r="G285" i="4" l="1"/>
  <c r="I284" i="4"/>
  <c r="J284" i="4" s="1"/>
  <c r="G271" i="1"/>
  <c r="I271" i="1" s="1"/>
  <c r="J271" i="1" s="1"/>
  <c r="G286" i="4" l="1"/>
  <c r="I285" i="4"/>
  <c r="J285" i="4" s="1"/>
  <c r="G272" i="1"/>
  <c r="I272" i="1" s="1"/>
  <c r="J272" i="1" s="1"/>
  <c r="G287" i="4" l="1"/>
  <c r="I286" i="4"/>
  <c r="J286" i="4" s="1"/>
  <c r="G273" i="1"/>
  <c r="I273" i="1" s="1"/>
  <c r="J273" i="1" s="1"/>
  <c r="G288" i="4" l="1"/>
  <c r="I287" i="4"/>
  <c r="J287" i="4" s="1"/>
  <c r="G274" i="1"/>
  <c r="I274" i="1" s="1"/>
  <c r="J274" i="1" s="1"/>
  <c r="G289" i="4" l="1"/>
  <c r="I288" i="4"/>
  <c r="J288" i="4" s="1"/>
  <c r="G275" i="1"/>
  <c r="I275" i="1" s="1"/>
  <c r="J275" i="1" s="1"/>
  <c r="G290" i="4" l="1"/>
  <c r="I289" i="4"/>
  <c r="J289" i="4" s="1"/>
  <c r="G276" i="1"/>
  <c r="I276" i="1" s="1"/>
  <c r="J276" i="1" s="1"/>
  <c r="G291" i="4" l="1"/>
  <c r="I290" i="4"/>
  <c r="J290" i="4" s="1"/>
  <c r="G277" i="1"/>
  <c r="I277" i="1" s="1"/>
  <c r="J277" i="1" s="1"/>
  <c r="G292" i="4" l="1"/>
  <c r="I291" i="4"/>
  <c r="J291" i="4" s="1"/>
  <c r="G278" i="1"/>
  <c r="I278" i="1" s="1"/>
  <c r="J278" i="1" s="1"/>
  <c r="G293" i="4" l="1"/>
  <c r="I292" i="4"/>
  <c r="J292" i="4" s="1"/>
  <c r="G279" i="1"/>
  <c r="I279" i="1" s="1"/>
  <c r="J279" i="1" s="1"/>
  <c r="G294" i="4" l="1"/>
  <c r="I293" i="4"/>
  <c r="J293" i="4" s="1"/>
  <c r="G280" i="1"/>
  <c r="I280" i="1" s="1"/>
  <c r="J280" i="1" s="1"/>
  <c r="G295" i="4" l="1"/>
  <c r="I294" i="4"/>
  <c r="J294" i="4" s="1"/>
  <c r="G281" i="1"/>
  <c r="I281" i="1" s="1"/>
  <c r="J281" i="1" s="1"/>
  <c r="G296" i="4" l="1"/>
  <c r="I295" i="4"/>
  <c r="J295" i="4" s="1"/>
  <c r="G282" i="1"/>
  <c r="I282" i="1" s="1"/>
  <c r="J282" i="1" s="1"/>
  <c r="G297" i="4" l="1"/>
  <c r="I296" i="4"/>
  <c r="J296" i="4" s="1"/>
  <c r="G283" i="1"/>
  <c r="I283" i="1" s="1"/>
  <c r="J283" i="1" s="1"/>
  <c r="G298" i="4" l="1"/>
  <c r="I297" i="4"/>
  <c r="J297" i="4" s="1"/>
  <c r="G284" i="1"/>
  <c r="I284" i="1" s="1"/>
  <c r="J284" i="1" s="1"/>
  <c r="G299" i="4" l="1"/>
  <c r="I298" i="4"/>
  <c r="J298" i="4" s="1"/>
  <c r="G285" i="1"/>
  <c r="I285" i="1" s="1"/>
  <c r="J285" i="1" s="1"/>
  <c r="G300" i="4" l="1"/>
  <c r="I299" i="4"/>
  <c r="J299" i="4" s="1"/>
  <c r="G286" i="1"/>
  <c r="I286" i="1" s="1"/>
  <c r="J286" i="1" s="1"/>
  <c r="G301" i="4" l="1"/>
  <c r="I300" i="4"/>
  <c r="J300" i="4" s="1"/>
  <c r="G287" i="1"/>
  <c r="I287" i="1" s="1"/>
  <c r="J287" i="1" s="1"/>
  <c r="G302" i="4" l="1"/>
  <c r="I301" i="4"/>
  <c r="J301" i="4" s="1"/>
  <c r="G288" i="1"/>
  <c r="I288" i="1" s="1"/>
  <c r="J288" i="1" s="1"/>
  <c r="G303" i="4" l="1"/>
  <c r="I302" i="4"/>
  <c r="J302" i="4" s="1"/>
  <c r="G289" i="1"/>
  <c r="I289" i="1" s="1"/>
  <c r="J289" i="1" s="1"/>
  <c r="G304" i="4" l="1"/>
  <c r="I303" i="4"/>
  <c r="J303" i="4" s="1"/>
  <c r="G290" i="1"/>
  <c r="I290" i="1" s="1"/>
  <c r="J290" i="1" s="1"/>
  <c r="G305" i="4" l="1"/>
  <c r="I304" i="4"/>
  <c r="J304" i="4" s="1"/>
  <c r="G291" i="1"/>
  <c r="I291" i="1" s="1"/>
  <c r="J291" i="1" s="1"/>
  <c r="G306" i="4" l="1"/>
  <c r="I305" i="4"/>
  <c r="J305" i="4" s="1"/>
  <c r="G292" i="1"/>
  <c r="I292" i="1" s="1"/>
  <c r="J292" i="1" s="1"/>
  <c r="G307" i="4" l="1"/>
  <c r="I306" i="4"/>
  <c r="J306" i="4" s="1"/>
  <c r="G293" i="1"/>
  <c r="I293" i="1" s="1"/>
  <c r="J293" i="1" s="1"/>
  <c r="G308" i="4" l="1"/>
  <c r="I307" i="4"/>
  <c r="J307" i="4" s="1"/>
  <c r="G294" i="1"/>
  <c r="I294" i="1" s="1"/>
  <c r="J294" i="1" s="1"/>
  <c r="G309" i="4" l="1"/>
  <c r="I308" i="4"/>
  <c r="J308" i="4" s="1"/>
  <c r="G295" i="1"/>
  <c r="I295" i="1" s="1"/>
  <c r="J295" i="1" s="1"/>
  <c r="G310" i="4" l="1"/>
  <c r="I309" i="4"/>
  <c r="J309" i="4" s="1"/>
  <c r="G296" i="1"/>
  <c r="I296" i="1" s="1"/>
  <c r="J296" i="1" s="1"/>
  <c r="G311" i="4" l="1"/>
  <c r="I310" i="4"/>
  <c r="J310" i="4" s="1"/>
  <c r="G297" i="1"/>
  <c r="I297" i="1" s="1"/>
  <c r="J297" i="1" s="1"/>
  <c r="G312" i="4" l="1"/>
  <c r="I311" i="4"/>
  <c r="J311" i="4" s="1"/>
  <c r="G298" i="1"/>
  <c r="I298" i="1" s="1"/>
  <c r="J298" i="1" s="1"/>
  <c r="G313" i="4" l="1"/>
  <c r="I312" i="4"/>
  <c r="J312" i="4" s="1"/>
  <c r="G299" i="1"/>
  <c r="I299" i="1" s="1"/>
  <c r="J299" i="1" s="1"/>
  <c r="G314" i="4" l="1"/>
  <c r="I313" i="4"/>
  <c r="J313" i="4" s="1"/>
  <c r="G300" i="1"/>
  <c r="I300" i="1" s="1"/>
  <c r="J300" i="1" s="1"/>
  <c r="G315" i="4" l="1"/>
  <c r="I314" i="4"/>
  <c r="J314" i="4" s="1"/>
  <c r="G301" i="1"/>
  <c r="I301" i="1" s="1"/>
  <c r="J301" i="1" s="1"/>
  <c r="G316" i="4" l="1"/>
  <c r="I315" i="4"/>
  <c r="J315" i="4" s="1"/>
  <c r="G302" i="1"/>
  <c r="I302" i="1" s="1"/>
  <c r="J302" i="1" s="1"/>
  <c r="G317" i="4" l="1"/>
  <c r="I316" i="4"/>
  <c r="J316" i="4" s="1"/>
  <c r="G303" i="1"/>
  <c r="I303" i="1" s="1"/>
  <c r="J303" i="1" s="1"/>
  <c r="G318" i="4" l="1"/>
  <c r="I317" i="4"/>
  <c r="J317" i="4" s="1"/>
  <c r="G304" i="1"/>
  <c r="I304" i="1" s="1"/>
  <c r="J304" i="1" s="1"/>
  <c r="G319" i="4" l="1"/>
  <c r="I318" i="4"/>
  <c r="J318" i="4" s="1"/>
  <c r="G305" i="1"/>
  <c r="I305" i="1" s="1"/>
  <c r="J305" i="1" s="1"/>
  <c r="G320" i="4" l="1"/>
  <c r="I319" i="4"/>
  <c r="J319" i="4" s="1"/>
  <c r="G306" i="1"/>
  <c r="I306" i="1" s="1"/>
  <c r="J306" i="1" s="1"/>
  <c r="G321" i="4" l="1"/>
  <c r="I320" i="4"/>
  <c r="J320" i="4" s="1"/>
  <c r="G307" i="1"/>
  <c r="I307" i="1" s="1"/>
  <c r="J307" i="1" s="1"/>
  <c r="G322" i="4" l="1"/>
  <c r="I321" i="4"/>
  <c r="J321" i="4" s="1"/>
  <c r="G308" i="1"/>
  <c r="I308" i="1" s="1"/>
  <c r="J308" i="1" s="1"/>
  <c r="G323" i="4" l="1"/>
  <c r="I322" i="4"/>
  <c r="J322" i="4" s="1"/>
  <c r="G309" i="1"/>
  <c r="I309" i="1" s="1"/>
  <c r="J309" i="1" s="1"/>
  <c r="G324" i="4" l="1"/>
  <c r="I323" i="4"/>
  <c r="J323" i="4" s="1"/>
  <c r="G310" i="1"/>
  <c r="I310" i="1" s="1"/>
  <c r="J310" i="1" s="1"/>
  <c r="G325" i="4" l="1"/>
  <c r="I324" i="4"/>
  <c r="J324" i="4" s="1"/>
  <c r="G311" i="1"/>
  <c r="I311" i="1" s="1"/>
  <c r="J311" i="1" s="1"/>
  <c r="G326" i="4" l="1"/>
  <c r="I325" i="4"/>
  <c r="J325" i="4" s="1"/>
  <c r="G312" i="1"/>
  <c r="I312" i="1" s="1"/>
  <c r="J312" i="1" s="1"/>
  <c r="G327" i="4" l="1"/>
  <c r="I326" i="4"/>
  <c r="J326" i="4" s="1"/>
  <c r="G313" i="1"/>
  <c r="I313" i="1" s="1"/>
  <c r="J313" i="1" s="1"/>
  <c r="G328" i="4" l="1"/>
  <c r="I327" i="4"/>
  <c r="J327" i="4" s="1"/>
  <c r="G314" i="1"/>
  <c r="I314" i="1" s="1"/>
  <c r="J314" i="1" s="1"/>
  <c r="G329" i="4" l="1"/>
  <c r="I328" i="4"/>
  <c r="J328" i="4" s="1"/>
  <c r="G315" i="1"/>
  <c r="I315" i="1" s="1"/>
  <c r="J315" i="1" s="1"/>
  <c r="G330" i="4" l="1"/>
  <c r="I329" i="4"/>
  <c r="J329" i="4" s="1"/>
  <c r="G316" i="1"/>
  <c r="I316" i="1" s="1"/>
  <c r="J316" i="1" s="1"/>
  <c r="G331" i="4" l="1"/>
  <c r="I330" i="4"/>
  <c r="J330" i="4" s="1"/>
  <c r="G317" i="1"/>
  <c r="I317" i="1" s="1"/>
  <c r="J317" i="1" s="1"/>
  <c r="G332" i="4" l="1"/>
  <c r="I331" i="4"/>
  <c r="J331" i="4" s="1"/>
  <c r="G318" i="1"/>
  <c r="I318" i="1" s="1"/>
  <c r="J318" i="1" s="1"/>
  <c r="G333" i="4" l="1"/>
  <c r="I332" i="4"/>
  <c r="J332" i="4" s="1"/>
  <c r="G319" i="1"/>
  <c r="I319" i="1" s="1"/>
  <c r="J319" i="1" s="1"/>
  <c r="G334" i="4" l="1"/>
  <c r="I333" i="4"/>
  <c r="J333" i="4" s="1"/>
  <c r="G320" i="1"/>
  <c r="I320" i="1" s="1"/>
  <c r="J320" i="1" s="1"/>
  <c r="G335" i="4" l="1"/>
  <c r="I334" i="4"/>
  <c r="J334" i="4" s="1"/>
  <c r="G321" i="1"/>
  <c r="I321" i="1" s="1"/>
  <c r="J321" i="1" s="1"/>
  <c r="G336" i="4" l="1"/>
  <c r="I335" i="4"/>
  <c r="J335" i="4" s="1"/>
  <c r="G322" i="1"/>
  <c r="I322" i="1" s="1"/>
  <c r="J322" i="1" s="1"/>
  <c r="G337" i="4" l="1"/>
  <c r="I336" i="4"/>
  <c r="J336" i="4" s="1"/>
  <c r="G323" i="1"/>
  <c r="I323" i="1" s="1"/>
  <c r="J323" i="1" s="1"/>
  <c r="G338" i="4" l="1"/>
  <c r="I337" i="4"/>
  <c r="J337" i="4" s="1"/>
  <c r="G324" i="1"/>
  <c r="I324" i="1" s="1"/>
  <c r="J324" i="1" s="1"/>
  <c r="G339" i="4" l="1"/>
  <c r="I338" i="4"/>
  <c r="J338" i="4" s="1"/>
  <c r="G325" i="1"/>
  <c r="I325" i="1" s="1"/>
  <c r="J325" i="1" s="1"/>
  <c r="G340" i="4" l="1"/>
  <c r="I339" i="4"/>
  <c r="J339" i="4" s="1"/>
  <c r="G326" i="1"/>
  <c r="I326" i="1" s="1"/>
  <c r="J326" i="1" s="1"/>
  <c r="G341" i="4" l="1"/>
  <c r="I340" i="4"/>
  <c r="J340" i="4" s="1"/>
  <c r="G327" i="1"/>
  <c r="I327" i="1" s="1"/>
  <c r="J327" i="1" s="1"/>
  <c r="G342" i="4" l="1"/>
  <c r="I341" i="4"/>
  <c r="J341" i="4" s="1"/>
  <c r="G328" i="1"/>
  <c r="I328" i="1" s="1"/>
  <c r="J328" i="1" s="1"/>
  <c r="G343" i="4" l="1"/>
  <c r="I342" i="4"/>
  <c r="J342" i="4" s="1"/>
  <c r="G329" i="1"/>
  <c r="I329" i="1" s="1"/>
  <c r="J329" i="1" s="1"/>
  <c r="G344" i="4" l="1"/>
  <c r="I343" i="4"/>
  <c r="J343" i="4" s="1"/>
  <c r="G330" i="1"/>
  <c r="I330" i="1" s="1"/>
  <c r="J330" i="1" s="1"/>
  <c r="G345" i="4" l="1"/>
  <c r="I344" i="4"/>
  <c r="J344" i="4" s="1"/>
  <c r="G331" i="1"/>
  <c r="I331" i="1" s="1"/>
  <c r="J331" i="1" s="1"/>
  <c r="G346" i="4" l="1"/>
  <c r="I345" i="4"/>
  <c r="J345" i="4" s="1"/>
  <c r="G332" i="1"/>
  <c r="I332" i="1" s="1"/>
  <c r="J332" i="1" s="1"/>
  <c r="G347" i="4" l="1"/>
  <c r="I346" i="4"/>
  <c r="J346" i="4" s="1"/>
  <c r="G333" i="1"/>
  <c r="I333" i="1" s="1"/>
  <c r="J333" i="1" s="1"/>
  <c r="G348" i="4" l="1"/>
  <c r="I347" i="4"/>
  <c r="J347" i="4" s="1"/>
  <c r="G334" i="1"/>
  <c r="I334" i="1" s="1"/>
  <c r="J334" i="1" s="1"/>
  <c r="G349" i="4" l="1"/>
  <c r="I348" i="4"/>
  <c r="J348" i="4" s="1"/>
  <c r="G335" i="1"/>
  <c r="I335" i="1" s="1"/>
  <c r="J335" i="1" s="1"/>
  <c r="G350" i="4" l="1"/>
  <c r="I349" i="4"/>
  <c r="J349" i="4" s="1"/>
  <c r="G336" i="1"/>
  <c r="I336" i="1" s="1"/>
  <c r="J336" i="1" s="1"/>
  <c r="G351" i="4" l="1"/>
  <c r="I350" i="4"/>
  <c r="J350" i="4" s="1"/>
  <c r="G337" i="1"/>
  <c r="I337" i="1" s="1"/>
  <c r="J337" i="1" s="1"/>
  <c r="G352" i="4" l="1"/>
  <c r="I351" i="4"/>
  <c r="J351" i="4" s="1"/>
  <c r="G338" i="1"/>
  <c r="I338" i="1" s="1"/>
  <c r="J338" i="1" s="1"/>
  <c r="G353" i="4" l="1"/>
  <c r="I352" i="4"/>
  <c r="J352" i="4" s="1"/>
  <c r="G339" i="1"/>
  <c r="I339" i="1" s="1"/>
  <c r="J339" i="1" s="1"/>
  <c r="G354" i="4" l="1"/>
  <c r="I353" i="4"/>
  <c r="J353" i="4" s="1"/>
  <c r="G340" i="1"/>
  <c r="I340" i="1" s="1"/>
  <c r="J340" i="1" s="1"/>
  <c r="G355" i="4" l="1"/>
  <c r="I354" i="4"/>
  <c r="J354" i="4" s="1"/>
  <c r="G341" i="1"/>
  <c r="I341" i="1" s="1"/>
  <c r="J341" i="1" s="1"/>
  <c r="G356" i="4" l="1"/>
  <c r="I355" i="4"/>
  <c r="J355" i="4" s="1"/>
  <c r="G342" i="1"/>
  <c r="I342" i="1" s="1"/>
  <c r="J342" i="1" s="1"/>
  <c r="G357" i="4" l="1"/>
  <c r="I356" i="4"/>
  <c r="J356" i="4" s="1"/>
  <c r="G343" i="1"/>
  <c r="I343" i="1" s="1"/>
  <c r="J343" i="1" s="1"/>
  <c r="G358" i="4" l="1"/>
  <c r="I357" i="4"/>
  <c r="J357" i="4" s="1"/>
  <c r="G344" i="1"/>
  <c r="I344" i="1" s="1"/>
  <c r="J344" i="1" s="1"/>
  <c r="G359" i="4" l="1"/>
  <c r="I358" i="4"/>
  <c r="J358" i="4" s="1"/>
  <c r="G345" i="1"/>
  <c r="I345" i="1" s="1"/>
  <c r="J345" i="1" s="1"/>
  <c r="G360" i="4" l="1"/>
  <c r="I359" i="4"/>
  <c r="J359" i="4" s="1"/>
  <c r="G346" i="1"/>
  <c r="I346" i="1" s="1"/>
  <c r="J346" i="1" s="1"/>
  <c r="G361" i="4" l="1"/>
  <c r="I360" i="4"/>
  <c r="J360" i="4" s="1"/>
  <c r="G347" i="1"/>
  <c r="I347" i="1" s="1"/>
  <c r="J347" i="1" s="1"/>
  <c r="G362" i="4" l="1"/>
  <c r="I361" i="4"/>
  <c r="J361" i="4" s="1"/>
  <c r="G348" i="1"/>
  <c r="I348" i="1" s="1"/>
  <c r="J348" i="1" s="1"/>
  <c r="G363" i="4" l="1"/>
  <c r="I362" i="4"/>
  <c r="J362" i="4" s="1"/>
  <c r="G349" i="1"/>
  <c r="I349" i="1" s="1"/>
  <c r="J349" i="1" s="1"/>
  <c r="G364" i="4" l="1"/>
  <c r="I363" i="4"/>
  <c r="J363" i="4" s="1"/>
  <c r="G350" i="1"/>
  <c r="I350" i="1" s="1"/>
  <c r="J350" i="1" s="1"/>
  <c r="G365" i="4" l="1"/>
  <c r="I364" i="4"/>
  <c r="J364" i="4" s="1"/>
  <c r="G351" i="1"/>
  <c r="I351" i="1" s="1"/>
  <c r="J351" i="1" s="1"/>
  <c r="G366" i="4" l="1"/>
  <c r="I365" i="4"/>
  <c r="J365" i="4" s="1"/>
  <c r="G352" i="1"/>
  <c r="I352" i="1" s="1"/>
  <c r="J352" i="1" s="1"/>
  <c r="G367" i="4" l="1"/>
  <c r="I366" i="4"/>
  <c r="J366" i="4" s="1"/>
  <c r="G353" i="1"/>
  <c r="I353" i="1" s="1"/>
  <c r="J353" i="1" s="1"/>
  <c r="G368" i="4" l="1"/>
  <c r="I367" i="4"/>
  <c r="J367" i="4" s="1"/>
  <c r="G354" i="1"/>
  <c r="I354" i="1" s="1"/>
  <c r="J354" i="1" s="1"/>
  <c r="G369" i="4" l="1"/>
  <c r="I368" i="4"/>
  <c r="J368" i="4" s="1"/>
  <c r="G355" i="1"/>
  <c r="I355" i="1" s="1"/>
  <c r="J355" i="1" s="1"/>
  <c r="G370" i="4" l="1"/>
  <c r="I369" i="4"/>
  <c r="J369" i="4" s="1"/>
  <c r="G356" i="1"/>
  <c r="I356" i="1" s="1"/>
  <c r="J356" i="1" s="1"/>
  <c r="G371" i="4" l="1"/>
  <c r="I370" i="4"/>
  <c r="J370" i="4" s="1"/>
  <c r="G357" i="1"/>
  <c r="I357" i="1" s="1"/>
  <c r="J357" i="1" s="1"/>
  <c r="G372" i="4" l="1"/>
  <c r="I371" i="4"/>
  <c r="J371" i="4" s="1"/>
  <c r="G358" i="1"/>
  <c r="I358" i="1" s="1"/>
  <c r="J358" i="1" s="1"/>
  <c r="G373" i="4" l="1"/>
  <c r="I372" i="4"/>
  <c r="J372" i="4" s="1"/>
  <c r="G359" i="1"/>
  <c r="I359" i="1" s="1"/>
  <c r="J359" i="1" s="1"/>
  <c r="G374" i="4" l="1"/>
  <c r="I373" i="4"/>
  <c r="J373" i="4" s="1"/>
  <c r="G360" i="1"/>
  <c r="I360" i="1" s="1"/>
  <c r="J360" i="1" s="1"/>
  <c r="G375" i="4" l="1"/>
  <c r="I374" i="4"/>
  <c r="J374" i="4" s="1"/>
  <c r="G361" i="1"/>
  <c r="I361" i="1" s="1"/>
  <c r="J361" i="1" s="1"/>
  <c r="G376" i="4" l="1"/>
  <c r="I375" i="4"/>
  <c r="J375" i="4" s="1"/>
  <c r="G362" i="1"/>
  <c r="I362" i="1" s="1"/>
  <c r="J362" i="1" s="1"/>
  <c r="G377" i="4" l="1"/>
  <c r="I376" i="4"/>
  <c r="J376" i="4" s="1"/>
  <c r="G363" i="1"/>
  <c r="I363" i="1" s="1"/>
  <c r="J363" i="1" s="1"/>
  <c r="G378" i="4" l="1"/>
  <c r="I377" i="4"/>
  <c r="J377" i="4" s="1"/>
  <c r="G364" i="1"/>
  <c r="I364" i="1" s="1"/>
  <c r="J364" i="1" s="1"/>
  <c r="G379" i="4" l="1"/>
  <c r="I378" i="4"/>
  <c r="J378" i="4" s="1"/>
  <c r="G365" i="1"/>
  <c r="I365" i="1" s="1"/>
  <c r="J365" i="1" s="1"/>
  <c r="G380" i="4" l="1"/>
  <c r="I379" i="4"/>
  <c r="J379" i="4" s="1"/>
  <c r="G366" i="1"/>
  <c r="I366" i="1" s="1"/>
  <c r="J366" i="1" s="1"/>
  <c r="G381" i="4" l="1"/>
  <c r="I380" i="4"/>
  <c r="J380" i="4" s="1"/>
  <c r="G367" i="1"/>
  <c r="I367" i="1" s="1"/>
  <c r="J367" i="1" s="1"/>
  <c r="G382" i="4" l="1"/>
  <c r="I381" i="4"/>
  <c r="J381" i="4" s="1"/>
  <c r="G368" i="1"/>
  <c r="I368" i="1" s="1"/>
  <c r="J368" i="1" s="1"/>
  <c r="G383" i="4" l="1"/>
  <c r="I382" i="4"/>
  <c r="J382" i="4" s="1"/>
  <c r="G369" i="1"/>
  <c r="I369" i="1" s="1"/>
  <c r="J369" i="1" s="1"/>
  <c r="G384" i="4" l="1"/>
  <c r="I383" i="4"/>
  <c r="J383" i="4" s="1"/>
  <c r="G370" i="1"/>
  <c r="I370" i="1" s="1"/>
  <c r="J370" i="1" s="1"/>
  <c r="G385" i="4" l="1"/>
  <c r="I384" i="4"/>
  <c r="J384" i="4" s="1"/>
  <c r="G371" i="1"/>
  <c r="I371" i="1" s="1"/>
  <c r="J371" i="1" s="1"/>
  <c r="G386" i="4" l="1"/>
  <c r="I385" i="4"/>
  <c r="J385" i="4" s="1"/>
  <c r="G372" i="1"/>
  <c r="I372" i="1" s="1"/>
  <c r="J372" i="1" s="1"/>
  <c r="G387" i="4" l="1"/>
  <c r="I386" i="4"/>
  <c r="J386" i="4" s="1"/>
  <c r="G373" i="1"/>
  <c r="I373" i="1" s="1"/>
  <c r="J373" i="1" s="1"/>
  <c r="G388" i="4" l="1"/>
  <c r="I387" i="4"/>
  <c r="J387" i="4" s="1"/>
  <c r="G374" i="1"/>
  <c r="I374" i="1" s="1"/>
  <c r="J374" i="1" s="1"/>
  <c r="G389" i="4" l="1"/>
  <c r="I388" i="4"/>
  <c r="J388" i="4" s="1"/>
  <c r="G375" i="1"/>
  <c r="I375" i="1" s="1"/>
  <c r="J375" i="1" s="1"/>
  <c r="G390" i="4" l="1"/>
  <c r="I389" i="4"/>
  <c r="J389" i="4" s="1"/>
  <c r="G376" i="1"/>
  <c r="I376" i="1" s="1"/>
  <c r="J376" i="1" s="1"/>
  <c r="G391" i="4" l="1"/>
  <c r="I390" i="4"/>
  <c r="J390" i="4" s="1"/>
  <c r="G377" i="1"/>
  <c r="I377" i="1" s="1"/>
  <c r="J377" i="1" s="1"/>
  <c r="G392" i="4" l="1"/>
  <c r="I391" i="4"/>
  <c r="J391" i="4" s="1"/>
  <c r="G378" i="1"/>
  <c r="I378" i="1" s="1"/>
  <c r="J378" i="1" s="1"/>
  <c r="G393" i="4" l="1"/>
  <c r="I392" i="4"/>
  <c r="J392" i="4" s="1"/>
  <c r="G379" i="1"/>
  <c r="I379" i="1" s="1"/>
  <c r="J379" i="1" s="1"/>
  <c r="G394" i="4" l="1"/>
  <c r="I393" i="4"/>
  <c r="J393" i="4" s="1"/>
  <c r="G380" i="1"/>
  <c r="I380" i="1" s="1"/>
  <c r="J380" i="1" s="1"/>
  <c r="G395" i="4" l="1"/>
  <c r="I394" i="4"/>
  <c r="J394" i="4" s="1"/>
  <c r="G381" i="1"/>
  <c r="I381" i="1" s="1"/>
  <c r="J381" i="1" s="1"/>
  <c r="G396" i="4" l="1"/>
  <c r="I395" i="4"/>
  <c r="J395" i="4" s="1"/>
  <c r="G382" i="1"/>
  <c r="I382" i="1" s="1"/>
  <c r="J382" i="1" s="1"/>
  <c r="G397" i="4" l="1"/>
  <c r="I396" i="4"/>
  <c r="J396" i="4" s="1"/>
  <c r="G383" i="1"/>
  <c r="I383" i="1" s="1"/>
  <c r="J383" i="1" s="1"/>
  <c r="G398" i="4" l="1"/>
  <c r="I397" i="4"/>
  <c r="J397" i="4" s="1"/>
  <c r="G384" i="1"/>
  <c r="I384" i="1" s="1"/>
  <c r="J384" i="1" s="1"/>
  <c r="G399" i="4" l="1"/>
  <c r="I398" i="4"/>
  <c r="J398" i="4" s="1"/>
  <c r="G385" i="1"/>
  <c r="I385" i="1" s="1"/>
  <c r="J385" i="1" s="1"/>
  <c r="G400" i="4" l="1"/>
  <c r="I399" i="4"/>
  <c r="J399" i="4" s="1"/>
  <c r="G386" i="1"/>
  <c r="I386" i="1" s="1"/>
  <c r="J386" i="1" s="1"/>
  <c r="G401" i="4" l="1"/>
  <c r="I400" i="4"/>
  <c r="J400" i="4" s="1"/>
  <c r="G387" i="1"/>
  <c r="I387" i="1" s="1"/>
  <c r="J387" i="1" s="1"/>
  <c r="G402" i="4" l="1"/>
  <c r="I401" i="4"/>
  <c r="J401" i="4" s="1"/>
  <c r="G388" i="1"/>
  <c r="I388" i="1" s="1"/>
  <c r="J388" i="1" s="1"/>
  <c r="G403" i="4" l="1"/>
  <c r="I402" i="4"/>
  <c r="J402" i="4" s="1"/>
  <c r="G389" i="1"/>
  <c r="I389" i="1" s="1"/>
  <c r="J389" i="1" s="1"/>
  <c r="G404" i="4" l="1"/>
  <c r="I403" i="4"/>
  <c r="J403" i="4" s="1"/>
  <c r="G390" i="1"/>
  <c r="I390" i="1" s="1"/>
  <c r="J390" i="1" s="1"/>
  <c r="G405" i="4" l="1"/>
  <c r="I404" i="4"/>
  <c r="J404" i="4" s="1"/>
  <c r="G391" i="1"/>
  <c r="I391" i="1" s="1"/>
  <c r="J391" i="1" s="1"/>
  <c r="G406" i="4" l="1"/>
  <c r="I405" i="4"/>
  <c r="J405" i="4" s="1"/>
  <c r="G392" i="1"/>
  <c r="I392" i="1" s="1"/>
  <c r="J392" i="1" s="1"/>
  <c r="G407" i="4" l="1"/>
  <c r="I406" i="4"/>
  <c r="J406" i="4" s="1"/>
  <c r="G393" i="1"/>
  <c r="I393" i="1" s="1"/>
  <c r="J393" i="1" s="1"/>
  <c r="G408" i="4" l="1"/>
  <c r="I407" i="4"/>
  <c r="J407" i="4" s="1"/>
  <c r="G394" i="1"/>
  <c r="I394" i="1" s="1"/>
  <c r="J394" i="1" s="1"/>
  <c r="G409" i="4" l="1"/>
  <c r="I408" i="4"/>
  <c r="J408" i="4" s="1"/>
  <c r="G395" i="1"/>
  <c r="I395" i="1" s="1"/>
  <c r="J395" i="1" s="1"/>
  <c r="G410" i="4" l="1"/>
  <c r="I409" i="4"/>
  <c r="J409" i="4" s="1"/>
  <c r="G396" i="1"/>
  <c r="I396" i="1" s="1"/>
  <c r="J396" i="1" s="1"/>
  <c r="G411" i="4" l="1"/>
  <c r="I410" i="4"/>
  <c r="J410" i="4" s="1"/>
  <c r="G397" i="1"/>
  <c r="I397" i="1" s="1"/>
  <c r="J397" i="1" s="1"/>
  <c r="G412" i="4" l="1"/>
  <c r="I411" i="4"/>
  <c r="J411" i="4" s="1"/>
  <c r="G398" i="1"/>
  <c r="I398" i="1" s="1"/>
  <c r="J398" i="1" s="1"/>
  <c r="G413" i="4" l="1"/>
  <c r="I412" i="4"/>
  <c r="J412" i="4" s="1"/>
  <c r="G399" i="1"/>
  <c r="I399" i="1" s="1"/>
  <c r="J399" i="1" s="1"/>
  <c r="G414" i="4" l="1"/>
  <c r="I413" i="4"/>
  <c r="J413" i="4" s="1"/>
  <c r="G400" i="1"/>
  <c r="I400" i="1" s="1"/>
  <c r="J400" i="1" s="1"/>
  <c r="G415" i="4" l="1"/>
  <c r="I414" i="4"/>
  <c r="J414" i="4" s="1"/>
  <c r="G401" i="1"/>
  <c r="I401" i="1" s="1"/>
  <c r="J401" i="1" s="1"/>
  <c r="G416" i="4" l="1"/>
  <c r="I415" i="4"/>
  <c r="J415" i="4" s="1"/>
  <c r="G402" i="1"/>
  <c r="I402" i="1" s="1"/>
  <c r="J402" i="1" s="1"/>
  <c r="G417" i="4" l="1"/>
  <c r="I416" i="4"/>
  <c r="J416" i="4" s="1"/>
  <c r="G403" i="1"/>
  <c r="I403" i="1" s="1"/>
  <c r="J403" i="1" s="1"/>
  <c r="G418" i="4" l="1"/>
  <c r="I417" i="4"/>
  <c r="J417" i="4" s="1"/>
  <c r="G404" i="1"/>
  <c r="I404" i="1" s="1"/>
  <c r="J404" i="1" s="1"/>
  <c r="G419" i="4" l="1"/>
  <c r="I418" i="4"/>
  <c r="J418" i="4" s="1"/>
  <c r="G405" i="1"/>
  <c r="I405" i="1" s="1"/>
  <c r="J405" i="1" s="1"/>
  <c r="G420" i="4" l="1"/>
  <c r="I419" i="4"/>
  <c r="J419" i="4" s="1"/>
  <c r="G406" i="1"/>
  <c r="I406" i="1" s="1"/>
  <c r="J406" i="1" s="1"/>
  <c r="G421" i="4" l="1"/>
  <c r="I420" i="4"/>
  <c r="J420" i="4" s="1"/>
  <c r="G407" i="1"/>
  <c r="I407" i="1" s="1"/>
  <c r="J407" i="1" s="1"/>
  <c r="G422" i="4" l="1"/>
  <c r="I421" i="4"/>
  <c r="J421" i="4" s="1"/>
  <c r="G408" i="1"/>
  <c r="I408" i="1" s="1"/>
  <c r="J408" i="1" s="1"/>
  <c r="G423" i="4" l="1"/>
  <c r="I422" i="4"/>
  <c r="J422" i="4" s="1"/>
  <c r="G409" i="1"/>
  <c r="I409" i="1" s="1"/>
  <c r="J409" i="1" s="1"/>
  <c r="G424" i="4" l="1"/>
  <c r="I423" i="4"/>
  <c r="J423" i="4" s="1"/>
  <c r="G410" i="1"/>
  <c r="I410" i="1" s="1"/>
  <c r="J410" i="1" s="1"/>
  <c r="G425" i="4" l="1"/>
  <c r="I424" i="4"/>
  <c r="J424" i="4" s="1"/>
  <c r="G411" i="1"/>
  <c r="I411" i="1" s="1"/>
  <c r="J411" i="1" s="1"/>
  <c r="G426" i="4" l="1"/>
  <c r="I425" i="4"/>
  <c r="J425" i="4" s="1"/>
  <c r="G412" i="1"/>
  <c r="I412" i="1" s="1"/>
  <c r="J412" i="1" s="1"/>
  <c r="G427" i="4" l="1"/>
  <c r="I426" i="4"/>
  <c r="J426" i="4" s="1"/>
  <c r="G413" i="1"/>
  <c r="I413" i="1" s="1"/>
  <c r="J413" i="1" s="1"/>
  <c r="G428" i="4" l="1"/>
  <c r="I427" i="4"/>
  <c r="J427" i="4" s="1"/>
  <c r="G414" i="1"/>
  <c r="I414" i="1" s="1"/>
  <c r="J414" i="1" s="1"/>
  <c r="G429" i="4" l="1"/>
  <c r="I428" i="4"/>
  <c r="J428" i="4" s="1"/>
  <c r="G415" i="1"/>
  <c r="I415" i="1" s="1"/>
  <c r="J415" i="1" s="1"/>
  <c r="G430" i="4" l="1"/>
  <c r="I429" i="4"/>
  <c r="J429" i="4" s="1"/>
  <c r="G416" i="1"/>
  <c r="I416" i="1" s="1"/>
  <c r="J416" i="1" s="1"/>
  <c r="G431" i="4" l="1"/>
  <c r="I430" i="4"/>
  <c r="J430" i="4" s="1"/>
  <c r="G417" i="1"/>
  <c r="I417" i="1" s="1"/>
  <c r="J417" i="1" s="1"/>
  <c r="G432" i="4" l="1"/>
  <c r="I431" i="4"/>
  <c r="J431" i="4" s="1"/>
  <c r="G418" i="1"/>
  <c r="I418" i="1" s="1"/>
  <c r="J418" i="1" s="1"/>
  <c r="G433" i="4" l="1"/>
  <c r="I432" i="4"/>
  <c r="J432" i="4" s="1"/>
  <c r="G419" i="1"/>
  <c r="I419" i="1" s="1"/>
  <c r="J419" i="1" s="1"/>
  <c r="G434" i="4" l="1"/>
  <c r="I433" i="4"/>
  <c r="J433" i="4" s="1"/>
  <c r="G420" i="1"/>
  <c r="I420" i="1" s="1"/>
  <c r="J420" i="1" s="1"/>
  <c r="G435" i="4" l="1"/>
  <c r="I434" i="4"/>
  <c r="J434" i="4" s="1"/>
  <c r="G421" i="1"/>
  <c r="I421" i="1" s="1"/>
  <c r="J421" i="1" s="1"/>
  <c r="G436" i="4" l="1"/>
  <c r="I435" i="4"/>
  <c r="J435" i="4" s="1"/>
  <c r="G422" i="1"/>
  <c r="I422" i="1" s="1"/>
  <c r="J422" i="1" s="1"/>
  <c r="G437" i="4" l="1"/>
  <c r="I436" i="4"/>
  <c r="J436" i="4" s="1"/>
  <c r="G423" i="1"/>
  <c r="I423" i="1" s="1"/>
  <c r="J423" i="1" s="1"/>
  <c r="G438" i="4" l="1"/>
  <c r="I437" i="4"/>
  <c r="J437" i="4" s="1"/>
  <c r="G424" i="1"/>
  <c r="I424" i="1" s="1"/>
  <c r="J424" i="1" s="1"/>
  <c r="G439" i="4" l="1"/>
  <c r="I438" i="4"/>
  <c r="J438" i="4" s="1"/>
  <c r="G425" i="1"/>
  <c r="I425" i="1" s="1"/>
  <c r="J425" i="1" s="1"/>
  <c r="G440" i="4" l="1"/>
  <c r="I439" i="4"/>
  <c r="J439" i="4" s="1"/>
  <c r="G426" i="1"/>
  <c r="I426" i="1" s="1"/>
  <c r="J426" i="1" s="1"/>
  <c r="G441" i="4" l="1"/>
  <c r="I440" i="4"/>
  <c r="J440" i="4" s="1"/>
  <c r="G427" i="1"/>
  <c r="I427" i="1" s="1"/>
  <c r="J427" i="1" s="1"/>
  <c r="G442" i="4" l="1"/>
  <c r="I441" i="4"/>
  <c r="J441" i="4" s="1"/>
  <c r="G428" i="1"/>
  <c r="I428" i="1" s="1"/>
  <c r="J428" i="1" s="1"/>
  <c r="G443" i="4" l="1"/>
  <c r="I442" i="4"/>
  <c r="J442" i="4" s="1"/>
  <c r="G429" i="1"/>
  <c r="I429" i="1" s="1"/>
  <c r="J429" i="1" s="1"/>
  <c r="G444" i="4" l="1"/>
  <c r="I443" i="4"/>
  <c r="J443" i="4" s="1"/>
  <c r="G430" i="1"/>
  <c r="I430" i="1" s="1"/>
  <c r="J430" i="1" s="1"/>
  <c r="G445" i="4" l="1"/>
  <c r="I444" i="4"/>
  <c r="J444" i="4" s="1"/>
  <c r="G431" i="1"/>
  <c r="I431" i="1" s="1"/>
  <c r="J431" i="1" s="1"/>
  <c r="G446" i="4" l="1"/>
  <c r="I445" i="4"/>
  <c r="J445" i="4" s="1"/>
  <c r="G432" i="1"/>
  <c r="I432" i="1" s="1"/>
  <c r="J432" i="1" s="1"/>
  <c r="G447" i="4" l="1"/>
  <c r="I446" i="4"/>
  <c r="J446" i="4" s="1"/>
  <c r="G433" i="1"/>
  <c r="I433" i="1" s="1"/>
  <c r="J433" i="1" s="1"/>
  <c r="G448" i="4" l="1"/>
  <c r="I447" i="4"/>
  <c r="J447" i="4" s="1"/>
  <c r="G434" i="1"/>
  <c r="I434" i="1" s="1"/>
  <c r="J434" i="1" s="1"/>
  <c r="G449" i="4" l="1"/>
  <c r="I448" i="4"/>
  <c r="J448" i="4" s="1"/>
  <c r="G435" i="1"/>
  <c r="I435" i="1" s="1"/>
  <c r="J435" i="1" s="1"/>
  <c r="G450" i="4" l="1"/>
  <c r="I449" i="4"/>
  <c r="J449" i="4" s="1"/>
  <c r="G436" i="1"/>
  <c r="I436" i="1" s="1"/>
  <c r="J436" i="1" s="1"/>
  <c r="G451" i="4" l="1"/>
  <c r="I450" i="4"/>
  <c r="J450" i="4" s="1"/>
  <c r="G437" i="1"/>
  <c r="I437" i="1" s="1"/>
  <c r="J437" i="1" s="1"/>
  <c r="G452" i="4" l="1"/>
  <c r="I451" i="4"/>
  <c r="J451" i="4" s="1"/>
  <c r="G438" i="1"/>
  <c r="I438" i="1" s="1"/>
  <c r="J438" i="1" s="1"/>
  <c r="G453" i="4" l="1"/>
  <c r="I452" i="4"/>
  <c r="J452" i="4" s="1"/>
  <c r="G439" i="1"/>
  <c r="I439" i="1" s="1"/>
  <c r="J439" i="1" s="1"/>
  <c r="G454" i="4" l="1"/>
  <c r="I453" i="4"/>
  <c r="J453" i="4" s="1"/>
  <c r="G440" i="1"/>
  <c r="I440" i="1" s="1"/>
  <c r="J440" i="1" s="1"/>
  <c r="G455" i="4" l="1"/>
  <c r="I454" i="4"/>
  <c r="J454" i="4" s="1"/>
  <c r="G441" i="1"/>
  <c r="I441" i="1" s="1"/>
  <c r="J441" i="1" s="1"/>
  <c r="G456" i="4" l="1"/>
  <c r="I455" i="4"/>
  <c r="J455" i="4" s="1"/>
  <c r="G442" i="1"/>
  <c r="I442" i="1" s="1"/>
  <c r="J442" i="1" s="1"/>
  <c r="G457" i="4" l="1"/>
  <c r="I456" i="4"/>
  <c r="J456" i="4" s="1"/>
  <c r="G443" i="1"/>
  <c r="I443" i="1" s="1"/>
  <c r="J443" i="1" s="1"/>
  <c r="G458" i="4" l="1"/>
  <c r="I457" i="4"/>
  <c r="J457" i="4" s="1"/>
  <c r="G444" i="1"/>
  <c r="I444" i="1" s="1"/>
  <c r="J444" i="1" s="1"/>
  <c r="G459" i="4" l="1"/>
  <c r="I458" i="4"/>
  <c r="J458" i="4" s="1"/>
  <c r="G445" i="1"/>
  <c r="I445" i="1" s="1"/>
  <c r="J445" i="1" s="1"/>
  <c r="G460" i="4" l="1"/>
  <c r="I459" i="4"/>
  <c r="J459" i="4" s="1"/>
  <c r="G446" i="1"/>
  <c r="I446" i="1" s="1"/>
  <c r="J446" i="1" s="1"/>
  <c r="G461" i="4" l="1"/>
  <c r="I460" i="4"/>
  <c r="J460" i="4" s="1"/>
  <c r="G447" i="1"/>
  <c r="I447" i="1" s="1"/>
  <c r="J447" i="1" s="1"/>
  <c r="G462" i="4" l="1"/>
  <c r="I461" i="4"/>
  <c r="J461" i="4" s="1"/>
  <c r="G448" i="1"/>
  <c r="I448" i="1" s="1"/>
  <c r="J448" i="1" s="1"/>
  <c r="G463" i="4" l="1"/>
  <c r="I462" i="4"/>
  <c r="J462" i="4" s="1"/>
  <c r="G449" i="1"/>
  <c r="I449" i="1" s="1"/>
  <c r="J449" i="1" s="1"/>
  <c r="G464" i="4" l="1"/>
  <c r="I463" i="4"/>
  <c r="J463" i="4" s="1"/>
  <c r="G450" i="1"/>
  <c r="I450" i="1" s="1"/>
  <c r="J450" i="1" s="1"/>
  <c r="G465" i="4" l="1"/>
  <c r="I464" i="4"/>
  <c r="J464" i="4" s="1"/>
  <c r="G451" i="1"/>
  <c r="I451" i="1" s="1"/>
  <c r="J451" i="1" s="1"/>
  <c r="G466" i="4" l="1"/>
  <c r="I465" i="4"/>
  <c r="J465" i="4" s="1"/>
  <c r="G452" i="1"/>
  <c r="I452" i="1" s="1"/>
  <c r="J452" i="1" s="1"/>
  <c r="G467" i="4" l="1"/>
  <c r="I466" i="4"/>
  <c r="J466" i="4" s="1"/>
  <c r="G453" i="1"/>
  <c r="I453" i="1" s="1"/>
  <c r="J453" i="1" s="1"/>
  <c r="G468" i="4" l="1"/>
  <c r="I467" i="4"/>
  <c r="J467" i="4" s="1"/>
  <c r="G454" i="1"/>
  <c r="I454" i="1" s="1"/>
  <c r="J454" i="1" s="1"/>
  <c r="G469" i="4" l="1"/>
  <c r="I468" i="4"/>
  <c r="J468" i="4" s="1"/>
  <c r="G455" i="1"/>
  <c r="I455" i="1" s="1"/>
  <c r="J455" i="1" s="1"/>
  <c r="G470" i="4" l="1"/>
  <c r="I469" i="4"/>
  <c r="J469" i="4" s="1"/>
  <c r="G456" i="1"/>
  <c r="I456" i="1" s="1"/>
  <c r="J456" i="1" s="1"/>
  <c r="G471" i="4" l="1"/>
  <c r="I470" i="4"/>
  <c r="J470" i="4" s="1"/>
  <c r="G457" i="1"/>
  <c r="I457" i="1" s="1"/>
  <c r="J457" i="1" s="1"/>
  <c r="G472" i="4" l="1"/>
  <c r="I471" i="4"/>
  <c r="J471" i="4" s="1"/>
  <c r="G458" i="1"/>
  <c r="I458" i="1" s="1"/>
  <c r="J458" i="1" s="1"/>
  <c r="G473" i="4" l="1"/>
  <c r="I472" i="4"/>
  <c r="J472" i="4" s="1"/>
  <c r="G459" i="1"/>
  <c r="I459" i="1" s="1"/>
  <c r="J459" i="1" s="1"/>
  <c r="G474" i="4" l="1"/>
  <c r="I473" i="4"/>
  <c r="J473" i="4" s="1"/>
  <c r="G460" i="1"/>
  <c r="I460" i="1" s="1"/>
  <c r="J460" i="1" s="1"/>
  <c r="G475" i="4" l="1"/>
  <c r="I474" i="4"/>
  <c r="J474" i="4" s="1"/>
  <c r="G461" i="1"/>
  <c r="I461" i="1" s="1"/>
  <c r="J461" i="1" s="1"/>
  <c r="G476" i="4" l="1"/>
  <c r="I475" i="4"/>
  <c r="J475" i="4" s="1"/>
  <c r="G462" i="1"/>
  <c r="I462" i="1" s="1"/>
  <c r="J462" i="1" s="1"/>
  <c r="G477" i="4" l="1"/>
  <c r="I476" i="4"/>
  <c r="J476" i="4" s="1"/>
  <c r="G463" i="1"/>
  <c r="I463" i="1" s="1"/>
  <c r="J463" i="1" s="1"/>
  <c r="G478" i="4" l="1"/>
  <c r="I477" i="4"/>
  <c r="J477" i="4" s="1"/>
  <c r="G464" i="1"/>
  <c r="I464" i="1" s="1"/>
  <c r="J464" i="1" s="1"/>
  <c r="G479" i="4" l="1"/>
  <c r="I478" i="4"/>
  <c r="J478" i="4" s="1"/>
  <c r="G465" i="1"/>
  <c r="I465" i="1" s="1"/>
  <c r="J465" i="1" s="1"/>
  <c r="G480" i="4" l="1"/>
  <c r="I479" i="4"/>
  <c r="J479" i="4" s="1"/>
  <c r="G466" i="1"/>
  <c r="I466" i="1" s="1"/>
  <c r="J466" i="1" s="1"/>
  <c r="G481" i="4" l="1"/>
  <c r="I480" i="4"/>
  <c r="J480" i="4" s="1"/>
  <c r="G467" i="1"/>
  <c r="I467" i="1" s="1"/>
  <c r="J467" i="1" s="1"/>
  <c r="G482" i="4" l="1"/>
  <c r="I481" i="4"/>
  <c r="J481" i="4" s="1"/>
  <c r="G468" i="1"/>
  <c r="I468" i="1" s="1"/>
  <c r="J468" i="1" s="1"/>
  <c r="G483" i="4" l="1"/>
  <c r="I482" i="4"/>
  <c r="J482" i="4" s="1"/>
  <c r="G469" i="1"/>
  <c r="I469" i="1" s="1"/>
  <c r="J469" i="1" s="1"/>
  <c r="G484" i="4" l="1"/>
  <c r="I483" i="4"/>
  <c r="J483" i="4" s="1"/>
  <c r="G470" i="1"/>
  <c r="I470" i="1" s="1"/>
  <c r="J470" i="1" s="1"/>
  <c r="G485" i="4" l="1"/>
  <c r="I484" i="4"/>
  <c r="J484" i="4" s="1"/>
  <c r="G471" i="1"/>
  <c r="I471" i="1" s="1"/>
  <c r="J471" i="1" s="1"/>
  <c r="G486" i="4" l="1"/>
  <c r="I485" i="4"/>
  <c r="J485" i="4" s="1"/>
  <c r="G472" i="1"/>
  <c r="I472" i="1" s="1"/>
  <c r="J472" i="1" s="1"/>
  <c r="G487" i="4" l="1"/>
  <c r="I486" i="4"/>
  <c r="J486" i="4" s="1"/>
  <c r="G473" i="1"/>
  <c r="I473" i="1" s="1"/>
  <c r="J473" i="1" s="1"/>
  <c r="G488" i="4" l="1"/>
  <c r="I487" i="4"/>
  <c r="J487" i="4" s="1"/>
  <c r="G474" i="1"/>
  <c r="I474" i="1" s="1"/>
  <c r="J474" i="1" s="1"/>
  <c r="G489" i="4" l="1"/>
  <c r="I488" i="4"/>
  <c r="J488" i="4" s="1"/>
  <c r="G475" i="1"/>
  <c r="I475" i="1" s="1"/>
  <c r="J475" i="1" s="1"/>
  <c r="G490" i="4" l="1"/>
  <c r="I489" i="4"/>
  <c r="J489" i="4" s="1"/>
  <c r="G476" i="1"/>
  <c r="I476" i="1" s="1"/>
  <c r="J476" i="1" s="1"/>
  <c r="G491" i="4" l="1"/>
  <c r="I490" i="4"/>
  <c r="J490" i="4" s="1"/>
  <c r="G477" i="1"/>
  <c r="I477" i="1" s="1"/>
  <c r="J477" i="1" s="1"/>
  <c r="G492" i="4" l="1"/>
  <c r="I491" i="4"/>
  <c r="J491" i="4" s="1"/>
  <c r="G478" i="1"/>
  <c r="I478" i="1" s="1"/>
  <c r="J478" i="1" s="1"/>
  <c r="G493" i="4" l="1"/>
  <c r="I492" i="4"/>
  <c r="J492" i="4" s="1"/>
  <c r="G479" i="1"/>
  <c r="I479" i="1" s="1"/>
  <c r="J479" i="1" s="1"/>
  <c r="G494" i="4" l="1"/>
  <c r="I493" i="4"/>
  <c r="J493" i="4" s="1"/>
  <c r="G480" i="1"/>
  <c r="I480" i="1" s="1"/>
  <c r="J480" i="1" s="1"/>
  <c r="G495" i="4" l="1"/>
  <c r="I494" i="4"/>
  <c r="J494" i="4" s="1"/>
  <c r="G481" i="1"/>
  <c r="I481" i="1" s="1"/>
  <c r="J481" i="1" s="1"/>
  <c r="G496" i="4" l="1"/>
  <c r="I495" i="4"/>
  <c r="J495" i="4" s="1"/>
  <c r="G482" i="1"/>
  <c r="I482" i="1" s="1"/>
  <c r="J482" i="1" s="1"/>
  <c r="G497" i="4" l="1"/>
  <c r="I496" i="4"/>
  <c r="J496" i="4" s="1"/>
  <c r="G483" i="1"/>
  <c r="I483" i="1" s="1"/>
  <c r="J483" i="1" s="1"/>
  <c r="G498" i="4" l="1"/>
  <c r="I497" i="4"/>
  <c r="J497" i="4" s="1"/>
  <c r="G484" i="1"/>
  <c r="I484" i="1" s="1"/>
  <c r="J484" i="1" s="1"/>
  <c r="G499" i="4" l="1"/>
  <c r="I498" i="4"/>
  <c r="J498" i="4" s="1"/>
  <c r="G485" i="1"/>
  <c r="I485" i="1" s="1"/>
  <c r="J485" i="1" s="1"/>
  <c r="G500" i="4" l="1"/>
  <c r="I499" i="4"/>
  <c r="J499" i="4" s="1"/>
  <c r="G486" i="1"/>
  <c r="I486" i="1" s="1"/>
  <c r="J486" i="1" s="1"/>
  <c r="G501" i="4" l="1"/>
  <c r="I500" i="4"/>
  <c r="J500" i="4" s="1"/>
  <c r="G487" i="1"/>
  <c r="I487" i="1" s="1"/>
  <c r="J487" i="1" s="1"/>
  <c r="G502" i="4" l="1"/>
  <c r="I501" i="4"/>
  <c r="J501" i="4" s="1"/>
  <c r="G488" i="1"/>
  <c r="I488" i="1" s="1"/>
  <c r="J488" i="1" s="1"/>
  <c r="G503" i="4" l="1"/>
  <c r="I502" i="4"/>
  <c r="J502" i="4" s="1"/>
  <c r="G489" i="1"/>
  <c r="I489" i="1" s="1"/>
  <c r="J489" i="1" s="1"/>
  <c r="G504" i="4" l="1"/>
  <c r="I503" i="4"/>
  <c r="J503" i="4" s="1"/>
  <c r="G490" i="1"/>
  <c r="I490" i="1" s="1"/>
  <c r="J490" i="1" s="1"/>
  <c r="G505" i="4" l="1"/>
  <c r="I504" i="4"/>
  <c r="J504" i="4" s="1"/>
  <c r="G491" i="1"/>
  <c r="I491" i="1" s="1"/>
  <c r="J491" i="1" s="1"/>
  <c r="G506" i="4" l="1"/>
  <c r="I505" i="4"/>
  <c r="J505" i="4" s="1"/>
  <c r="G492" i="1"/>
  <c r="I492" i="1" s="1"/>
  <c r="J492" i="1" s="1"/>
  <c r="G507" i="4" l="1"/>
  <c r="I506" i="4"/>
  <c r="J506" i="4" s="1"/>
  <c r="G493" i="1"/>
  <c r="I493" i="1" s="1"/>
  <c r="J493" i="1" s="1"/>
  <c r="G508" i="4" l="1"/>
  <c r="I507" i="4"/>
  <c r="J507" i="4" s="1"/>
  <c r="G494" i="1"/>
  <c r="I494" i="1" s="1"/>
  <c r="J494" i="1" s="1"/>
  <c r="G509" i="4" l="1"/>
  <c r="I508" i="4"/>
  <c r="J508" i="4" s="1"/>
  <c r="G495" i="1"/>
  <c r="I495" i="1" s="1"/>
  <c r="J495" i="1" s="1"/>
  <c r="G510" i="4" l="1"/>
  <c r="I509" i="4"/>
  <c r="J509" i="4" s="1"/>
  <c r="G496" i="1"/>
  <c r="I496" i="1" s="1"/>
  <c r="J496" i="1" s="1"/>
  <c r="G511" i="4" l="1"/>
  <c r="I510" i="4"/>
  <c r="J510" i="4" s="1"/>
  <c r="G497" i="1"/>
  <c r="I497" i="1" s="1"/>
  <c r="J497" i="1" s="1"/>
  <c r="G512" i="4" l="1"/>
  <c r="I511" i="4"/>
  <c r="J511" i="4" s="1"/>
  <c r="G498" i="1"/>
  <c r="I498" i="1" s="1"/>
  <c r="J498" i="1" s="1"/>
  <c r="G513" i="4" l="1"/>
  <c r="I512" i="4"/>
  <c r="J512" i="4" s="1"/>
  <c r="G499" i="1"/>
  <c r="I499" i="1" s="1"/>
  <c r="J499" i="1" s="1"/>
  <c r="G514" i="4" l="1"/>
  <c r="I513" i="4"/>
  <c r="J513" i="4" s="1"/>
  <c r="G500" i="1"/>
  <c r="I500" i="1" s="1"/>
  <c r="J500" i="1" s="1"/>
  <c r="G515" i="4" l="1"/>
  <c r="I514" i="4"/>
  <c r="J514" i="4" s="1"/>
  <c r="G501" i="1"/>
  <c r="I501" i="1" s="1"/>
  <c r="J501" i="1" s="1"/>
  <c r="G516" i="4" l="1"/>
  <c r="I515" i="4"/>
  <c r="J515" i="4" s="1"/>
  <c r="G502" i="1"/>
  <c r="I502" i="1" s="1"/>
  <c r="J502" i="1" s="1"/>
  <c r="J516" i="4" l="1"/>
  <c r="G517" i="4"/>
  <c r="I516" i="4"/>
  <c r="G503" i="1"/>
  <c r="I503" i="1" s="1"/>
  <c r="J503" i="1" s="1"/>
  <c r="G518" i="4" l="1"/>
  <c r="I517" i="4"/>
  <c r="J517" i="4" s="1"/>
  <c r="G504" i="1"/>
  <c r="I504" i="1" s="1"/>
  <c r="J504" i="1" s="1"/>
  <c r="G519" i="4" l="1"/>
  <c r="I518" i="4"/>
  <c r="J518" i="4" s="1"/>
  <c r="G505" i="1"/>
  <c r="I505" i="1" s="1"/>
  <c r="J505" i="1" s="1"/>
  <c r="G520" i="4" l="1"/>
  <c r="I519" i="4"/>
  <c r="J519" i="4" s="1"/>
  <c r="G506" i="1"/>
  <c r="I506" i="1" s="1"/>
  <c r="J506" i="1" s="1"/>
  <c r="G521" i="4" l="1"/>
  <c r="I520" i="4"/>
  <c r="J520" i="4" s="1"/>
  <c r="G507" i="1"/>
  <c r="I507" i="1" s="1"/>
  <c r="J507" i="1" s="1"/>
  <c r="G522" i="4" l="1"/>
  <c r="I521" i="4"/>
  <c r="J521" i="4" s="1"/>
  <c r="G508" i="1"/>
  <c r="I508" i="1" s="1"/>
  <c r="J508" i="1" s="1"/>
  <c r="G523" i="4" l="1"/>
  <c r="I522" i="4"/>
  <c r="J522" i="4" s="1"/>
  <c r="G509" i="1"/>
  <c r="I509" i="1" s="1"/>
  <c r="J509" i="1" s="1"/>
  <c r="G524" i="4" l="1"/>
  <c r="I523" i="4"/>
  <c r="J523" i="4" s="1"/>
  <c r="G510" i="1"/>
  <c r="I510" i="1" s="1"/>
  <c r="J510" i="1" s="1"/>
  <c r="G525" i="4" l="1"/>
  <c r="I524" i="4"/>
  <c r="J524" i="4" s="1"/>
  <c r="G511" i="1"/>
  <c r="I511" i="1" s="1"/>
  <c r="J511" i="1" s="1"/>
  <c r="G526" i="4" l="1"/>
  <c r="I525" i="4"/>
  <c r="J525" i="4" s="1"/>
  <c r="G512" i="1"/>
  <c r="I512" i="1" s="1"/>
  <c r="J512" i="1" s="1"/>
  <c r="G527" i="4" l="1"/>
  <c r="I526" i="4"/>
  <c r="J526" i="4" s="1"/>
  <c r="G513" i="1"/>
  <c r="I513" i="1" s="1"/>
  <c r="J513" i="1" s="1"/>
  <c r="G528" i="4" l="1"/>
  <c r="I527" i="4"/>
  <c r="J527" i="4" s="1"/>
  <c r="G514" i="1"/>
  <c r="I514" i="1" s="1"/>
  <c r="J514" i="1" s="1"/>
  <c r="G529" i="4" l="1"/>
  <c r="I528" i="4"/>
  <c r="J528" i="4" s="1"/>
  <c r="G515" i="1"/>
  <c r="I515" i="1" s="1"/>
  <c r="J515" i="1" s="1"/>
  <c r="G530" i="4" l="1"/>
  <c r="I529" i="4"/>
  <c r="J529" i="4" s="1"/>
  <c r="G516" i="1"/>
  <c r="I516" i="1" s="1"/>
  <c r="J516" i="1" s="1"/>
  <c r="G531" i="4" l="1"/>
  <c r="I530" i="4"/>
  <c r="J530" i="4" s="1"/>
  <c r="G517" i="1"/>
  <c r="I517" i="1" s="1"/>
  <c r="J517" i="1" s="1"/>
  <c r="G532" i="4" l="1"/>
  <c r="I531" i="4"/>
  <c r="J531" i="4" s="1"/>
  <c r="G518" i="1"/>
  <c r="I518" i="1" s="1"/>
  <c r="J518" i="1" s="1"/>
  <c r="G533" i="4" l="1"/>
  <c r="I532" i="4"/>
  <c r="J532" i="4" s="1"/>
  <c r="G519" i="1"/>
  <c r="I519" i="1" s="1"/>
  <c r="J519" i="1" s="1"/>
  <c r="G534" i="4" l="1"/>
  <c r="I533" i="4"/>
  <c r="J533" i="4" s="1"/>
  <c r="G520" i="1"/>
  <c r="I520" i="1" s="1"/>
  <c r="J520" i="1" s="1"/>
  <c r="G535" i="4" l="1"/>
  <c r="I534" i="4"/>
  <c r="J534" i="4" s="1"/>
  <c r="G521" i="1"/>
  <c r="I521" i="1" s="1"/>
  <c r="J521" i="1" s="1"/>
  <c r="G536" i="4" l="1"/>
  <c r="I535" i="4"/>
  <c r="J535" i="4" s="1"/>
  <c r="G522" i="1"/>
  <c r="I522" i="1" s="1"/>
  <c r="J522" i="1" s="1"/>
  <c r="G537" i="4" l="1"/>
  <c r="I536" i="4"/>
  <c r="J536" i="4" s="1"/>
  <c r="G523" i="1"/>
  <c r="I523" i="1" s="1"/>
  <c r="J523" i="1" s="1"/>
  <c r="G538" i="4" l="1"/>
  <c r="I537" i="4"/>
  <c r="J537" i="4" s="1"/>
  <c r="G524" i="1"/>
  <c r="I524" i="1" s="1"/>
  <c r="J524" i="1" s="1"/>
  <c r="G539" i="4" l="1"/>
  <c r="I538" i="4"/>
  <c r="J538" i="4" s="1"/>
  <c r="G525" i="1"/>
  <c r="I525" i="1" s="1"/>
  <c r="J525" i="1" s="1"/>
  <c r="G540" i="4" l="1"/>
  <c r="I539" i="4"/>
  <c r="J539" i="4" s="1"/>
  <c r="G526" i="1"/>
  <c r="I526" i="1" s="1"/>
  <c r="J526" i="1" s="1"/>
  <c r="G541" i="4" l="1"/>
  <c r="I540" i="4"/>
  <c r="J540" i="4" s="1"/>
  <c r="G527" i="1"/>
  <c r="I527" i="1" s="1"/>
  <c r="J527" i="1" s="1"/>
  <c r="G542" i="4" l="1"/>
  <c r="I541" i="4"/>
  <c r="J541" i="4" s="1"/>
  <c r="G528" i="1"/>
  <c r="I528" i="1" s="1"/>
  <c r="J528" i="1" s="1"/>
  <c r="G543" i="4" l="1"/>
  <c r="I542" i="4"/>
  <c r="J542" i="4" s="1"/>
  <c r="G529" i="1"/>
  <c r="I529" i="1" s="1"/>
  <c r="J529" i="1" s="1"/>
  <c r="G544" i="4" l="1"/>
  <c r="I543" i="4"/>
  <c r="J543" i="4" s="1"/>
  <c r="G530" i="1"/>
  <c r="I530" i="1" s="1"/>
  <c r="J530" i="1" s="1"/>
  <c r="G545" i="4" l="1"/>
  <c r="I544" i="4"/>
  <c r="J544" i="4" s="1"/>
  <c r="G531" i="1"/>
  <c r="I531" i="1" s="1"/>
  <c r="J531" i="1" s="1"/>
  <c r="G546" i="4" l="1"/>
  <c r="I545" i="4"/>
  <c r="J545" i="4" s="1"/>
  <c r="G532" i="1"/>
  <c r="I532" i="1" s="1"/>
  <c r="J532" i="1" s="1"/>
  <c r="G547" i="4" l="1"/>
  <c r="I546" i="4"/>
  <c r="J546" i="4" s="1"/>
  <c r="G533" i="1"/>
  <c r="I533" i="1" s="1"/>
  <c r="J533" i="1" s="1"/>
  <c r="G548" i="4" l="1"/>
  <c r="I547" i="4"/>
  <c r="J547" i="4" s="1"/>
  <c r="G534" i="1"/>
  <c r="I534" i="1" s="1"/>
  <c r="J534" i="1" s="1"/>
  <c r="G549" i="4" l="1"/>
  <c r="I548" i="4"/>
  <c r="J548" i="4" s="1"/>
  <c r="G535" i="1"/>
  <c r="I535" i="1" s="1"/>
  <c r="J535" i="1" s="1"/>
  <c r="G550" i="4" l="1"/>
  <c r="I549" i="4"/>
  <c r="J549" i="4" s="1"/>
  <c r="G536" i="1"/>
  <c r="I536" i="1" s="1"/>
  <c r="J536" i="1" s="1"/>
  <c r="G551" i="4" l="1"/>
  <c r="I550" i="4"/>
  <c r="J550" i="4" s="1"/>
  <c r="G537" i="1"/>
  <c r="I537" i="1" s="1"/>
  <c r="J537" i="1" s="1"/>
  <c r="G552" i="4" l="1"/>
  <c r="I551" i="4"/>
  <c r="J551" i="4" s="1"/>
  <c r="G538" i="1"/>
  <c r="I538" i="1" s="1"/>
  <c r="J538" i="1" s="1"/>
  <c r="G553" i="4" l="1"/>
  <c r="I552" i="4"/>
  <c r="J552" i="4" s="1"/>
  <c r="G539" i="1"/>
  <c r="I539" i="1" s="1"/>
  <c r="J539" i="1" s="1"/>
  <c r="G554" i="4" l="1"/>
  <c r="I553" i="4"/>
  <c r="J553" i="4" s="1"/>
  <c r="G540" i="1"/>
  <c r="I540" i="1" s="1"/>
  <c r="J540" i="1" s="1"/>
  <c r="G555" i="4" l="1"/>
  <c r="I554" i="4"/>
  <c r="J554" i="4" s="1"/>
  <c r="G541" i="1"/>
  <c r="I541" i="1" s="1"/>
  <c r="J541" i="1" s="1"/>
  <c r="G556" i="4" l="1"/>
  <c r="I555" i="4"/>
  <c r="J555" i="4" s="1"/>
  <c r="G542" i="1"/>
  <c r="I542" i="1" s="1"/>
  <c r="J542" i="1" s="1"/>
  <c r="G557" i="4" l="1"/>
  <c r="I556" i="4"/>
  <c r="J556" i="4" s="1"/>
  <c r="G543" i="1"/>
  <c r="I543" i="1" s="1"/>
  <c r="J543" i="1" s="1"/>
  <c r="G558" i="4" l="1"/>
  <c r="I557" i="4"/>
  <c r="J557" i="4" s="1"/>
  <c r="G544" i="1"/>
  <c r="I544" i="1" s="1"/>
  <c r="J544" i="1" s="1"/>
  <c r="G559" i="4" l="1"/>
  <c r="I558" i="4"/>
  <c r="J558" i="4" s="1"/>
  <c r="G545" i="1"/>
  <c r="I545" i="1" s="1"/>
  <c r="J545" i="1" s="1"/>
  <c r="G560" i="4" l="1"/>
  <c r="I559" i="4"/>
  <c r="J559" i="4" s="1"/>
  <c r="G546" i="1"/>
  <c r="I546" i="1" s="1"/>
  <c r="J546" i="1" s="1"/>
  <c r="G561" i="4" l="1"/>
  <c r="I560" i="4"/>
  <c r="J560" i="4" s="1"/>
  <c r="G547" i="1"/>
  <c r="I547" i="1" s="1"/>
  <c r="J547" i="1" s="1"/>
  <c r="G562" i="4" l="1"/>
  <c r="I561" i="4"/>
  <c r="J561" i="4" s="1"/>
  <c r="G548" i="1"/>
  <c r="I548" i="1" s="1"/>
  <c r="J548" i="1" s="1"/>
  <c r="G563" i="4" l="1"/>
  <c r="I562" i="4"/>
  <c r="J562" i="4" s="1"/>
  <c r="G549" i="1"/>
  <c r="I549" i="1" s="1"/>
  <c r="J549" i="1" s="1"/>
  <c r="G564" i="4" l="1"/>
  <c r="I563" i="4"/>
  <c r="J563" i="4" s="1"/>
  <c r="G550" i="1"/>
  <c r="I550" i="1" s="1"/>
  <c r="J550" i="1" s="1"/>
  <c r="G565" i="4" l="1"/>
  <c r="I564" i="4"/>
  <c r="J564" i="4" s="1"/>
  <c r="G551" i="1"/>
  <c r="I551" i="1" s="1"/>
  <c r="J551" i="1" s="1"/>
  <c r="G566" i="4" l="1"/>
  <c r="I565" i="4"/>
  <c r="J565" i="4" s="1"/>
  <c r="G552" i="1"/>
  <c r="I552" i="1" s="1"/>
  <c r="J552" i="1" s="1"/>
  <c r="G567" i="4" l="1"/>
  <c r="I566" i="4"/>
  <c r="J566" i="4" s="1"/>
  <c r="G553" i="1"/>
  <c r="I553" i="1" s="1"/>
  <c r="J553" i="1" s="1"/>
  <c r="G568" i="4" l="1"/>
  <c r="I567" i="4"/>
  <c r="J567" i="4" s="1"/>
  <c r="G554" i="1"/>
  <c r="I554" i="1" s="1"/>
  <c r="J554" i="1" s="1"/>
  <c r="G569" i="4" l="1"/>
  <c r="I568" i="4"/>
  <c r="J568" i="4" s="1"/>
  <c r="G555" i="1"/>
  <c r="I555" i="1" s="1"/>
  <c r="J555" i="1" s="1"/>
  <c r="G570" i="4" l="1"/>
  <c r="I569" i="4"/>
  <c r="J569" i="4" s="1"/>
  <c r="G556" i="1"/>
  <c r="I556" i="1" s="1"/>
  <c r="J556" i="1" s="1"/>
  <c r="G571" i="4" l="1"/>
  <c r="I570" i="4"/>
  <c r="J570" i="4" s="1"/>
  <c r="G557" i="1"/>
  <c r="I557" i="1" s="1"/>
  <c r="J557" i="1" s="1"/>
  <c r="G572" i="4" l="1"/>
  <c r="I571" i="4"/>
  <c r="J571" i="4" s="1"/>
  <c r="G558" i="1"/>
  <c r="I558" i="1" s="1"/>
  <c r="J558" i="1" s="1"/>
  <c r="G573" i="4" l="1"/>
  <c r="I572" i="4"/>
  <c r="J572" i="4" s="1"/>
  <c r="G559" i="1"/>
  <c r="I559" i="1" s="1"/>
  <c r="J559" i="1" s="1"/>
  <c r="G574" i="4" l="1"/>
  <c r="I573" i="4"/>
  <c r="J573" i="4" s="1"/>
  <c r="G560" i="1"/>
  <c r="I560" i="1" s="1"/>
  <c r="J560" i="1" s="1"/>
  <c r="G575" i="4" l="1"/>
  <c r="I574" i="4"/>
  <c r="J574" i="4" s="1"/>
  <c r="G561" i="1"/>
  <c r="I561" i="1" s="1"/>
  <c r="J561" i="1" s="1"/>
  <c r="G576" i="4" l="1"/>
  <c r="I575" i="4"/>
  <c r="J575" i="4" s="1"/>
  <c r="G562" i="1"/>
  <c r="I562" i="1" s="1"/>
  <c r="J562" i="1" s="1"/>
  <c r="G577" i="4" l="1"/>
  <c r="I576" i="4"/>
  <c r="J576" i="4" s="1"/>
  <c r="G563" i="1"/>
  <c r="I563" i="1" s="1"/>
  <c r="J563" i="1" s="1"/>
  <c r="G578" i="4" l="1"/>
  <c r="I577" i="4"/>
  <c r="J577" i="4" s="1"/>
  <c r="G564" i="1"/>
  <c r="I564" i="1" s="1"/>
  <c r="J564" i="1" s="1"/>
  <c r="G579" i="4" l="1"/>
  <c r="I578" i="4"/>
  <c r="J578" i="4" s="1"/>
  <c r="G565" i="1"/>
  <c r="I565" i="1" s="1"/>
  <c r="J565" i="1" s="1"/>
  <c r="G580" i="4" l="1"/>
  <c r="I579" i="4"/>
  <c r="J579" i="4" s="1"/>
  <c r="G566" i="1"/>
  <c r="I566" i="1" s="1"/>
  <c r="J566" i="1" s="1"/>
  <c r="G581" i="4" l="1"/>
  <c r="I580" i="4"/>
  <c r="J580" i="4" s="1"/>
  <c r="G567" i="1"/>
  <c r="I567" i="1" s="1"/>
  <c r="J567" i="1" s="1"/>
  <c r="G582" i="4" l="1"/>
  <c r="I581" i="4"/>
  <c r="J581" i="4" s="1"/>
  <c r="G568" i="1"/>
  <c r="I568" i="1" s="1"/>
  <c r="J568" i="1" s="1"/>
  <c r="G583" i="4" l="1"/>
  <c r="I582" i="4"/>
  <c r="J582" i="4" s="1"/>
  <c r="G569" i="1"/>
  <c r="I569" i="1" s="1"/>
  <c r="J569" i="1" s="1"/>
  <c r="G584" i="4" l="1"/>
  <c r="I583" i="4"/>
  <c r="J583" i="4" s="1"/>
  <c r="G570" i="1"/>
  <c r="I570" i="1" s="1"/>
  <c r="J570" i="1" s="1"/>
  <c r="G585" i="4" l="1"/>
  <c r="I584" i="4"/>
  <c r="J584" i="4" s="1"/>
  <c r="G571" i="1"/>
  <c r="I571" i="1" s="1"/>
  <c r="J571" i="1" s="1"/>
  <c r="G586" i="4" l="1"/>
  <c r="I585" i="4"/>
  <c r="J585" i="4" s="1"/>
  <c r="G572" i="1"/>
  <c r="I572" i="1" s="1"/>
  <c r="J572" i="1" s="1"/>
  <c r="G587" i="4" l="1"/>
  <c r="I586" i="4"/>
  <c r="J586" i="4" s="1"/>
  <c r="G573" i="1"/>
  <c r="I573" i="1" s="1"/>
  <c r="J573" i="1" s="1"/>
  <c r="G588" i="4" l="1"/>
  <c r="I587" i="4"/>
  <c r="J587" i="4" s="1"/>
  <c r="G574" i="1"/>
  <c r="I574" i="1" s="1"/>
  <c r="J574" i="1" s="1"/>
  <c r="G589" i="4" l="1"/>
  <c r="I588" i="4"/>
  <c r="J588" i="4" s="1"/>
  <c r="G575" i="1"/>
  <c r="I575" i="1" s="1"/>
  <c r="J575" i="1" s="1"/>
  <c r="G590" i="4" l="1"/>
  <c r="I589" i="4"/>
  <c r="J589" i="4" s="1"/>
  <c r="G576" i="1"/>
  <c r="I576" i="1" s="1"/>
  <c r="J576" i="1" s="1"/>
  <c r="G591" i="4" l="1"/>
  <c r="I590" i="4"/>
  <c r="J590" i="4" s="1"/>
  <c r="G577" i="1"/>
  <c r="I577" i="1" s="1"/>
  <c r="J577" i="1" s="1"/>
  <c r="G592" i="4" l="1"/>
  <c r="I591" i="4"/>
  <c r="J591" i="4" s="1"/>
  <c r="G578" i="1"/>
  <c r="I578" i="1" s="1"/>
  <c r="J578" i="1" s="1"/>
  <c r="G593" i="4" l="1"/>
  <c r="I592" i="4"/>
  <c r="J592" i="4" s="1"/>
  <c r="G579" i="1"/>
  <c r="I579" i="1" s="1"/>
  <c r="J579" i="1" s="1"/>
  <c r="G594" i="4" l="1"/>
  <c r="I593" i="4"/>
  <c r="J593" i="4" s="1"/>
  <c r="G580" i="1"/>
  <c r="I580" i="1" s="1"/>
  <c r="J580" i="1" s="1"/>
  <c r="G595" i="4" l="1"/>
  <c r="I594" i="4"/>
  <c r="J594" i="4" s="1"/>
  <c r="G581" i="1"/>
  <c r="I581" i="1" s="1"/>
  <c r="J581" i="1" s="1"/>
  <c r="G596" i="4" l="1"/>
  <c r="I595" i="4"/>
  <c r="J595" i="4" s="1"/>
  <c r="G582" i="1"/>
  <c r="I582" i="1" s="1"/>
  <c r="J582" i="1" s="1"/>
  <c r="G597" i="4" l="1"/>
  <c r="I596" i="4"/>
  <c r="J596" i="4" s="1"/>
  <c r="G583" i="1"/>
  <c r="I583" i="1" s="1"/>
  <c r="J583" i="1" s="1"/>
  <c r="G598" i="4" l="1"/>
  <c r="I597" i="4"/>
  <c r="J597" i="4" s="1"/>
  <c r="G584" i="1"/>
  <c r="I584" i="1" s="1"/>
  <c r="J584" i="1" s="1"/>
  <c r="G599" i="4" l="1"/>
  <c r="I598" i="4"/>
  <c r="J598" i="4" s="1"/>
  <c r="G585" i="1"/>
  <c r="I585" i="1" s="1"/>
  <c r="J585" i="1" s="1"/>
  <c r="G600" i="4" l="1"/>
  <c r="I599" i="4"/>
  <c r="J599" i="4" s="1"/>
  <c r="G586" i="1"/>
  <c r="I586" i="1" s="1"/>
  <c r="J586" i="1" s="1"/>
  <c r="J600" i="4" l="1"/>
  <c r="G601" i="4"/>
  <c r="I600" i="4"/>
  <c r="G587" i="1"/>
  <c r="I587" i="1" s="1"/>
  <c r="J587" i="1" s="1"/>
  <c r="G602" i="4" l="1"/>
  <c r="I601" i="4"/>
  <c r="J601" i="4"/>
  <c r="G588" i="1"/>
  <c r="I588" i="1" s="1"/>
  <c r="J588" i="1" s="1"/>
  <c r="G603" i="4" l="1"/>
  <c r="I602" i="4"/>
  <c r="J602" i="4" s="1"/>
  <c r="G589" i="1"/>
  <c r="I589" i="1" s="1"/>
  <c r="J589" i="1" s="1"/>
  <c r="G604" i="4" l="1"/>
  <c r="I603" i="4"/>
  <c r="J603" i="4" s="1"/>
  <c r="G590" i="1"/>
  <c r="I590" i="1" s="1"/>
  <c r="J590" i="1" s="1"/>
  <c r="G605" i="4" l="1"/>
  <c r="I604" i="4"/>
  <c r="J604" i="4" s="1"/>
  <c r="G591" i="1"/>
  <c r="I591" i="1" s="1"/>
  <c r="J591" i="1" s="1"/>
  <c r="G606" i="4" l="1"/>
  <c r="I605" i="4"/>
  <c r="J605" i="4" s="1"/>
  <c r="G592" i="1"/>
  <c r="I592" i="1" s="1"/>
  <c r="J592" i="1" s="1"/>
  <c r="G607" i="4" l="1"/>
  <c r="I606" i="4"/>
  <c r="J606" i="4" s="1"/>
  <c r="G593" i="1"/>
  <c r="I593" i="1" s="1"/>
  <c r="J593" i="1" s="1"/>
  <c r="G608" i="4" l="1"/>
  <c r="I607" i="4"/>
  <c r="J607" i="4" s="1"/>
  <c r="G594" i="1"/>
  <c r="I594" i="1" s="1"/>
  <c r="J594" i="1" s="1"/>
  <c r="G609" i="4" l="1"/>
  <c r="I608" i="4"/>
  <c r="J608" i="4" s="1"/>
  <c r="G595" i="1"/>
  <c r="I595" i="1" s="1"/>
  <c r="J595" i="1" s="1"/>
  <c r="G610" i="4" l="1"/>
  <c r="I609" i="4"/>
  <c r="J609" i="4" s="1"/>
  <c r="G596" i="1"/>
  <c r="I596" i="1" s="1"/>
  <c r="J596" i="1" s="1"/>
  <c r="G611" i="4" l="1"/>
  <c r="I610" i="4"/>
  <c r="J610" i="4" s="1"/>
  <c r="G597" i="1"/>
  <c r="I597" i="1" s="1"/>
  <c r="J597" i="1" s="1"/>
  <c r="G612" i="4" l="1"/>
  <c r="I611" i="4"/>
  <c r="J611" i="4" s="1"/>
  <c r="G598" i="1"/>
  <c r="I598" i="1" s="1"/>
  <c r="J598" i="1" s="1"/>
  <c r="G613" i="4" l="1"/>
  <c r="I612" i="4"/>
  <c r="J612" i="4" s="1"/>
  <c r="G599" i="1"/>
  <c r="I599" i="1" s="1"/>
  <c r="J599" i="1" s="1"/>
  <c r="G614" i="4" l="1"/>
  <c r="I613" i="4"/>
  <c r="J613" i="4" s="1"/>
  <c r="G600" i="1"/>
  <c r="I600" i="1" s="1"/>
  <c r="J600" i="1" s="1"/>
  <c r="G615" i="4" l="1"/>
  <c r="I614" i="4"/>
  <c r="J614" i="4" s="1"/>
  <c r="G601" i="1"/>
  <c r="I601" i="1" s="1"/>
  <c r="J601" i="1" s="1"/>
  <c r="G616" i="4" l="1"/>
  <c r="I615" i="4"/>
  <c r="J615" i="4" s="1"/>
  <c r="G602" i="1"/>
  <c r="I602" i="1" s="1"/>
  <c r="J602" i="1" s="1"/>
  <c r="G617" i="4" l="1"/>
  <c r="I616" i="4"/>
  <c r="J616" i="4" s="1"/>
  <c r="G603" i="1"/>
  <c r="I603" i="1" s="1"/>
  <c r="J603" i="1" s="1"/>
  <c r="G618" i="4" l="1"/>
  <c r="I617" i="4"/>
  <c r="J617" i="4" s="1"/>
  <c r="G604" i="1"/>
  <c r="I604" i="1" s="1"/>
  <c r="J604" i="1" s="1"/>
  <c r="G619" i="4" l="1"/>
  <c r="I618" i="4"/>
  <c r="J618" i="4" s="1"/>
  <c r="G605" i="1"/>
  <c r="I605" i="1" s="1"/>
  <c r="J605" i="1" s="1"/>
  <c r="G620" i="4" l="1"/>
  <c r="I619" i="4"/>
  <c r="J619" i="4" s="1"/>
  <c r="G606" i="1"/>
  <c r="I606" i="1" s="1"/>
  <c r="J606" i="1" s="1"/>
  <c r="G621" i="4" l="1"/>
  <c r="I620" i="4"/>
  <c r="J620" i="4" s="1"/>
  <c r="G607" i="1"/>
  <c r="I607" i="1" s="1"/>
  <c r="J607" i="1" s="1"/>
  <c r="G622" i="4" l="1"/>
  <c r="I621" i="4"/>
  <c r="J621" i="4" s="1"/>
  <c r="G608" i="1"/>
  <c r="I608" i="1" s="1"/>
  <c r="J608" i="1" s="1"/>
  <c r="G623" i="4" l="1"/>
  <c r="I622" i="4"/>
  <c r="J622" i="4" s="1"/>
  <c r="G609" i="1"/>
  <c r="I609" i="1" s="1"/>
  <c r="J609" i="1" s="1"/>
  <c r="G624" i="4" l="1"/>
  <c r="I623" i="4"/>
  <c r="J623" i="4" s="1"/>
  <c r="G610" i="1"/>
  <c r="I610" i="1" s="1"/>
  <c r="J610" i="1" s="1"/>
  <c r="G625" i="4" l="1"/>
  <c r="I624" i="4"/>
  <c r="J624" i="4" s="1"/>
  <c r="G611" i="1"/>
  <c r="I611" i="1" s="1"/>
  <c r="J611" i="1" s="1"/>
  <c r="G626" i="4" l="1"/>
  <c r="I625" i="4"/>
  <c r="J625" i="4" s="1"/>
  <c r="G612" i="1"/>
  <c r="I612" i="1" s="1"/>
  <c r="J612" i="1" s="1"/>
  <c r="G627" i="4" l="1"/>
  <c r="I626" i="4"/>
  <c r="J626" i="4" s="1"/>
  <c r="G613" i="1"/>
  <c r="I613" i="1" s="1"/>
  <c r="J613" i="1" s="1"/>
  <c r="G628" i="4" l="1"/>
  <c r="I627" i="4"/>
  <c r="J627" i="4" s="1"/>
  <c r="G614" i="1"/>
  <c r="I614" i="1" s="1"/>
  <c r="J614" i="1" s="1"/>
  <c r="G629" i="4" l="1"/>
  <c r="I628" i="4"/>
  <c r="J628" i="4" s="1"/>
  <c r="G615" i="1"/>
  <c r="I615" i="1" s="1"/>
  <c r="J615" i="1" s="1"/>
  <c r="G630" i="4" l="1"/>
  <c r="I629" i="4"/>
  <c r="J629" i="4" s="1"/>
  <c r="G616" i="1"/>
  <c r="I616" i="1" s="1"/>
  <c r="J616" i="1" s="1"/>
  <c r="G631" i="4" l="1"/>
  <c r="I630" i="4"/>
  <c r="J630" i="4" s="1"/>
  <c r="G617" i="1"/>
  <c r="I617" i="1" s="1"/>
  <c r="J617" i="1" s="1"/>
  <c r="G632" i="4" l="1"/>
  <c r="I631" i="4"/>
  <c r="J631" i="4" s="1"/>
  <c r="G618" i="1"/>
  <c r="I618" i="1" s="1"/>
  <c r="J618" i="1" s="1"/>
  <c r="G633" i="4" l="1"/>
  <c r="I632" i="4"/>
  <c r="J632" i="4" s="1"/>
  <c r="G619" i="1"/>
  <c r="I619" i="1" s="1"/>
  <c r="J619" i="1" s="1"/>
  <c r="G634" i="4" l="1"/>
  <c r="I633" i="4"/>
  <c r="J633" i="4" s="1"/>
  <c r="G620" i="1"/>
  <c r="I620" i="1" s="1"/>
  <c r="J620" i="1" s="1"/>
  <c r="G635" i="4" l="1"/>
  <c r="I634" i="4"/>
  <c r="J634" i="4" s="1"/>
  <c r="G621" i="1"/>
  <c r="I621" i="1" s="1"/>
  <c r="J621" i="1" s="1"/>
  <c r="G636" i="4" l="1"/>
  <c r="I635" i="4"/>
  <c r="J635" i="4" s="1"/>
  <c r="G622" i="1"/>
  <c r="I622" i="1" s="1"/>
  <c r="J622" i="1" s="1"/>
  <c r="G637" i="4" l="1"/>
  <c r="I636" i="4"/>
  <c r="J636" i="4" s="1"/>
  <c r="G623" i="1"/>
  <c r="I623" i="1" s="1"/>
  <c r="J623" i="1" s="1"/>
  <c r="G638" i="4" l="1"/>
  <c r="I637" i="4"/>
  <c r="J637" i="4" s="1"/>
  <c r="G624" i="1"/>
  <c r="I624" i="1" s="1"/>
  <c r="J624" i="1" s="1"/>
  <c r="G639" i="4" l="1"/>
  <c r="I638" i="4"/>
  <c r="J638" i="4" s="1"/>
  <c r="G625" i="1"/>
  <c r="I625" i="1" s="1"/>
  <c r="J625" i="1" s="1"/>
  <c r="G640" i="4" l="1"/>
  <c r="I639" i="4"/>
  <c r="J639" i="4" s="1"/>
  <c r="G626" i="1"/>
  <c r="I626" i="1" s="1"/>
  <c r="J626" i="1" s="1"/>
  <c r="G641" i="4" l="1"/>
  <c r="I640" i="4"/>
  <c r="J640" i="4" s="1"/>
  <c r="G627" i="1"/>
  <c r="I627" i="1" s="1"/>
  <c r="J627" i="1" s="1"/>
  <c r="G642" i="4" l="1"/>
  <c r="I641" i="4"/>
  <c r="J641" i="4" s="1"/>
  <c r="G628" i="1"/>
  <c r="I628" i="1" s="1"/>
  <c r="J628" i="1" s="1"/>
  <c r="G643" i="4" l="1"/>
  <c r="I642" i="4"/>
  <c r="J642" i="4" s="1"/>
  <c r="G629" i="1"/>
  <c r="I629" i="1" s="1"/>
  <c r="J629" i="1" s="1"/>
  <c r="G644" i="4" l="1"/>
  <c r="I643" i="4"/>
  <c r="J643" i="4" s="1"/>
  <c r="G630" i="1"/>
  <c r="I630" i="1" s="1"/>
  <c r="J630" i="1" s="1"/>
  <c r="G645" i="4" l="1"/>
  <c r="I644" i="4"/>
  <c r="J644" i="4" s="1"/>
  <c r="G631" i="1"/>
  <c r="I631" i="1" s="1"/>
  <c r="J631" i="1" s="1"/>
  <c r="G646" i="4" l="1"/>
  <c r="I645" i="4"/>
  <c r="J645" i="4" s="1"/>
  <c r="G632" i="1"/>
  <c r="I632" i="1" s="1"/>
  <c r="J632" i="1" s="1"/>
  <c r="G647" i="4" l="1"/>
  <c r="I646" i="4"/>
  <c r="J646" i="4" s="1"/>
  <c r="G633" i="1"/>
  <c r="I633" i="1" s="1"/>
  <c r="J633" i="1" s="1"/>
  <c r="G648" i="4" l="1"/>
  <c r="I647" i="4"/>
  <c r="J647" i="4" s="1"/>
  <c r="G634" i="1"/>
  <c r="I634" i="1" s="1"/>
  <c r="J634" i="1" s="1"/>
  <c r="G649" i="4" l="1"/>
  <c r="I648" i="4"/>
  <c r="J648" i="4" s="1"/>
  <c r="G635" i="1"/>
  <c r="I635" i="1" s="1"/>
  <c r="J635" i="1" s="1"/>
  <c r="G650" i="4" l="1"/>
  <c r="I649" i="4"/>
  <c r="J649" i="4" s="1"/>
  <c r="G636" i="1"/>
  <c r="I636" i="1" s="1"/>
  <c r="J636" i="1" s="1"/>
  <c r="G651" i="4" l="1"/>
  <c r="I650" i="4"/>
  <c r="J650" i="4" s="1"/>
  <c r="G637" i="1"/>
  <c r="I637" i="1" s="1"/>
  <c r="J637" i="1" s="1"/>
  <c r="G652" i="4" l="1"/>
  <c r="I651" i="4"/>
  <c r="J651" i="4" s="1"/>
  <c r="G638" i="1"/>
  <c r="I638" i="1" s="1"/>
  <c r="J638" i="1" s="1"/>
  <c r="G653" i="4" l="1"/>
  <c r="I652" i="4"/>
  <c r="J652" i="4" s="1"/>
  <c r="G639" i="1"/>
  <c r="I639" i="1" s="1"/>
  <c r="J639" i="1" s="1"/>
  <c r="G654" i="4" l="1"/>
  <c r="I653" i="4"/>
  <c r="J653" i="4" s="1"/>
  <c r="G640" i="1"/>
  <c r="I640" i="1" s="1"/>
  <c r="J640" i="1" s="1"/>
  <c r="G655" i="4" l="1"/>
  <c r="I654" i="4"/>
  <c r="J654" i="4" s="1"/>
  <c r="G641" i="1"/>
  <c r="I641" i="1" s="1"/>
  <c r="J641" i="1" s="1"/>
  <c r="G656" i="4" l="1"/>
  <c r="I655" i="4"/>
  <c r="J655" i="4" s="1"/>
  <c r="G642" i="1"/>
  <c r="I642" i="1" s="1"/>
  <c r="J642" i="1" s="1"/>
  <c r="G657" i="4" l="1"/>
  <c r="I656" i="4"/>
  <c r="J656" i="4" s="1"/>
  <c r="G643" i="1"/>
  <c r="I643" i="1" s="1"/>
  <c r="J643" i="1" s="1"/>
  <c r="G658" i="4" l="1"/>
  <c r="I657" i="4"/>
  <c r="J657" i="4" s="1"/>
  <c r="G644" i="1"/>
  <c r="I644" i="1" s="1"/>
  <c r="J644" i="1" s="1"/>
  <c r="G659" i="4" l="1"/>
  <c r="I658" i="4"/>
  <c r="J658" i="4" s="1"/>
  <c r="G645" i="1"/>
  <c r="I645" i="1" s="1"/>
  <c r="J645" i="1" s="1"/>
  <c r="G660" i="4" l="1"/>
  <c r="I659" i="4"/>
  <c r="J659" i="4" s="1"/>
  <c r="G646" i="1"/>
  <c r="I646" i="1" s="1"/>
  <c r="J646" i="1" s="1"/>
  <c r="G661" i="4" l="1"/>
  <c r="I660" i="4"/>
  <c r="J660" i="4" s="1"/>
  <c r="G647" i="1"/>
  <c r="I647" i="1" s="1"/>
  <c r="J647" i="1" s="1"/>
  <c r="G662" i="4" l="1"/>
  <c r="I661" i="4"/>
  <c r="J661" i="4" s="1"/>
  <c r="G648" i="1"/>
  <c r="I648" i="1" s="1"/>
  <c r="J648" i="1" s="1"/>
  <c r="G663" i="4" l="1"/>
  <c r="I662" i="4"/>
  <c r="J662" i="4" s="1"/>
  <c r="G649" i="1"/>
  <c r="I649" i="1" s="1"/>
  <c r="J649" i="1" s="1"/>
  <c r="G664" i="4" l="1"/>
  <c r="I663" i="4"/>
  <c r="J663" i="4" s="1"/>
  <c r="G650" i="1"/>
  <c r="I650" i="1" s="1"/>
  <c r="J650" i="1" s="1"/>
  <c r="G665" i="4" l="1"/>
  <c r="I664" i="4"/>
  <c r="J664" i="4" s="1"/>
  <c r="G651" i="1"/>
  <c r="I651" i="1" s="1"/>
  <c r="J651" i="1" s="1"/>
  <c r="G666" i="4" l="1"/>
  <c r="I665" i="4"/>
  <c r="J665" i="4" s="1"/>
  <c r="G652" i="1"/>
  <c r="I652" i="1" s="1"/>
  <c r="J652" i="1" s="1"/>
  <c r="G667" i="4" l="1"/>
  <c r="I666" i="4"/>
  <c r="J666" i="4" s="1"/>
  <c r="G653" i="1"/>
  <c r="I653" i="1" s="1"/>
  <c r="J653" i="1" s="1"/>
  <c r="G668" i="4" l="1"/>
  <c r="I667" i="4"/>
  <c r="J667" i="4" s="1"/>
  <c r="G654" i="1"/>
  <c r="I654" i="1" s="1"/>
  <c r="J654" i="1" s="1"/>
  <c r="G669" i="4" l="1"/>
  <c r="I668" i="4"/>
  <c r="J668" i="4" s="1"/>
  <c r="G655" i="1"/>
  <c r="I655" i="1" s="1"/>
  <c r="J655" i="1" s="1"/>
  <c r="G670" i="4" l="1"/>
  <c r="I669" i="4"/>
  <c r="J669" i="4" s="1"/>
  <c r="G656" i="1"/>
  <c r="I656" i="1" s="1"/>
  <c r="J656" i="1" s="1"/>
  <c r="G671" i="4" l="1"/>
  <c r="I670" i="4"/>
  <c r="J670" i="4" s="1"/>
  <c r="G657" i="1"/>
  <c r="I657" i="1" s="1"/>
  <c r="J657" i="1" s="1"/>
  <c r="G672" i="4" l="1"/>
  <c r="I671" i="4"/>
  <c r="J671" i="4" s="1"/>
  <c r="G658" i="1"/>
  <c r="I658" i="1" s="1"/>
  <c r="J658" i="1" s="1"/>
  <c r="G673" i="4" l="1"/>
  <c r="I672" i="4"/>
  <c r="J672" i="4" s="1"/>
  <c r="G659" i="1"/>
  <c r="I659" i="1" s="1"/>
  <c r="J659" i="1" s="1"/>
  <c r="G674" i="4" l="1"/>
  <c r="I673" i="4"/>
  <c r="J673" i="4" s="1"/>
  <c r="G660" i="1"/>
  <c r="I660" i="1" s="1"/>
  <c r="J660" i="1" s="1"/>
  <c r="G675" i="4" l="1"/>
  <c r="I674" i="4"/>
  <c r="J674" i="4" s="1"/>
  <c r="G661" i="1"/>
  <c r="I661" i="1" s="1"/>
  <c r="J661" i="1" s="1"/>
  <c r="G676" i="4" l="1"/>
  <c r="I675" i="4"/>
  <c r="J675" i="4" s="1"/>
  <c r="G662" i="1"/>
  <c r="I662" i="1" s="1"/>
  <c r="J662" i="1" s="1"/>
  <c r="G677" i="4" l="1"/>
  <c r="I676" i="4"/>
  <c r="J676" i="4" s="1"/>
  <c r="G663" i="1"/>
  <c r="I663" i="1" s="1"/>
  <c r="J663" i="1" s="1"/>
  <c r="G678" i="4" l="1"/>
  <c r="I677" i="4"/>
  <c r="J677" i="4" s="1"/>
  <c r="G664" i="1"/>
  <c r="I664" i="1" s="1"/>
  <c r="J664" i="1" s="1"/>
  <c r="G679" i="4" l="1"/>
  <c r="I678" i="4"/>
  <c r="J678" i="4" s="1"/>
  <c r="G665" i="1"/>
  <c r="I665" i="1" s="1"/>
  <c r="J665" i="1" s="1"/>
  <c r="G680" i="4" l="1"/>
  <c r="I679" i="4"/>
  <c r="J679" i="4" s="1"/>
  <c r="G666" i="1"/>
  <c r="I666" i="1" s="1"/>
  <c r="J666" i="1" s="1"/>
  <c r="G681" i="4" l="1"/>
  <c r="I680" i="4"/>
  <c r="J680" i="4" s="1"/>
  <c r="G667" i="1"/>
  <c r="I667" i="1" s="1"/>
  <c r="J667" i="1" s="1"/>
  <c r="G682" i="4" l="1"/>
  <c r="I681" i="4"/>
  <c r="J681" i="4" s="1"/>
  <c r="G668" i="1"/>
  <c r="I668" i="1" s="1"/>
  <c r="J668" i="1" s="1"/>
  <c r="G683" i="4" l="1"/>
  <c r="I682" i="4"/>
  <c r="J682" i="4" s="1"/>
  <c r="G669" i="1"/>
  <c r="I669" i="1" s="1"/>
  <c r="J669" i="1" s="1"/>
  <c r="G684" i="4" l="1"/>
  <c r="I683" i="4"/>
  <c r="J683" i="4" s="1"/>
  <c r="G670" i="1"/>
  <c r="I670" i="1" s="1"/>
  <c r="J670" i="1" s="1"/>
  <c r="G685" i="4" l="1"/>
  <c r="I684" i="4"/>
  <c r="J684" i="4" s="1"/>
  <c r="G671" i="1"/>
  <c r="I671" i="1" s="1"/>
  <c r="J671" i="1" s="1"/>
  <c r="G686" i="4" l="1"/>
  <c r="I685" i="4"/>
  <c r="J685" i="4" s="1"/>
  <c r="G672" i="1"/>
  <c r="I672" i="1" s="1"/>
  <c r="J672" i="1" s="1"/>
  <c r="G687" i="4" l="1"/>
  <c r="I686" i="4"/>
  <c r="J686" i="4" s="1"/>
  <c r="G673" i="1"/>
  <c r="I673" i="1" s="1"/>
  <c r="J673" i="1" s="1"/>
  <c r="G688" i="4" l="1"/>
  <c r="I687" i="4"/>
  <c r="J687" i="4" s="1"/>
  <c r="G674" i="1"/>
  <c r="I674" i="1" s="1"/>
  <c r="J674" i="1" s="1"/>
  <c r="G689" i="4" l="1"/>
  <c r="I688" i="4"/>
  <c r="J688" i="4" s="1"/>
  <c r="G675" i="1"/>
  <c r="I675" i="1" s="1"/>
  <c r="J675" i="1" s="1"/>
  <c r="G690" i="4" l="1"/>
  <c r="I689" i="4"/>
  <c r="J689" i="4" s="1"/>
  <c r="G676" i="1"/>
  <c r="I676" i="1" s="1"/>
  <c r="J676" i="1" s="1"/>
  <c r="G691" i="4" l="1"/>
  <c r="I690" i="4"/>
  <c r="J690" i="4" s="1"/>
  <c r="G677" i="1"/>
  <c r="I677" i="1" s="1"/>
  <c r="J677" i="1" s="1"/>
  <c r="G692" i="4" l="1"/>
  <c r="I691" i="4"/>
  <c r="J691" i="4" s="1"/>
  <c r="G678" i="1"/>
  <c r="I678" i="1" s="1"/>
  <c r="J678" i="1" s="1"/>
  <c r="G693" i="4" l="1"/>
  <c r="I692" i="4"/>
  <c r="J692" i="4" s="1"/>
  <c r="G679" i="1"/>
  <c r="I679" i="1" s="1"/>
  <c r="J679" i="1" s="1"/>
  <c r="G694" i="4" l="1"/>
  <c r="I693" i="4"/>
  <c r="J693" i="4" s="1"/>
  <c r="G680" i="1"/>
  <c r="I680" i="1" s="1"/>
  <c r="J680" i="1" s="1"/>
  <c r="G695" i="4" l="1"/>
  <c r="I694" i="4"/>
  <c r="J694" i="4" s="1"/>
  <c r="G681" i="1"/>
  <c r="I681" i="1" s="1"/>
  <c r="J681" i="1" s="1"/>
  <c r="G696" i="4" l="1"/>
  <c r="I695" i="4"/>
  <c r="J695" i="4" s="1"/>
  <c r="G682" i="1"/>
  <c r="I682" i="1" s="1"/>
  <c r="J682" i="1" s="1"/>
  <c r="G697" i="4" l="1"/>
  <c r="I696" i="4"/>
  <c r="J696" i="4" s="1"/>
  <c r="G683" i="1"/>
  <c r="I683" i="1" s="1"/>
  <c r="J683" i="1" s="1"/>
  <c r="G698" i="4" l="1"/>
  <c r="I697" i="4"/>
  <c r="J697" i="4" s="1"/>
  <c r="G684" i="1"/>
  <c r="I684" i="1" s="1"/>
  <c r="J684" i="1" s="1"/>
  <c r="G699" i="4" l="1"/>
  <c r="I698" i="4"/>
  <c r="J698" i="4" s="1"/>
  <c r="G685" i="1"/>
  <c r="I685" i="1" s="1"/>
  <c r="J685" i="1" s="1"/>
  <c r="G700" i="4" l="1"/>
  <c r="I699" i="4"/>
  <c r="J699" i="4" s="1"/>
  <c r="G686" i="1"/>
  <c r="I686" i="1" s="1"/>
  <c r="J686" i="1" s="1"/>
  <c r="G701" i="4" l="1"/>
  <c r="I700" i="4"/>
  <c r="J700" i="4" s="1"/>
  <c r="G687" i="1"/>
  <c r="I687" i="1" s="1"/>
  <c r="J687" i="1" s="1"/>
  <c r="G702" i="4" l="1"/>
  <c r="I701" i="4"/>
  <c r="J701" i="4" s="1"/>
  <c r="G688" i="1"/>
  <c r="I688" i="1" s="1"/>
  <c r="J688" i="1" s="1"/>
  <c r="G703" i="4" l="1"/>
  <c r="I702" i="4"/>
  <c r="J702" i="4" s="1"/>
  <c r="G689" i="1"/>
  <c r="I689" i="1" s="1"/>
  <c r="J689" i="1" s="1"/>
  <c r="G704" i="4" l="1"/>
  <c r="I703" i="4"/>
  <c r="J703" i="4" s="1"/>
  <c r="G690" i="1"/>
  <c r="I690" i="1" s="1"/>
  <c r="J690" i="1" s="1"/>
  <c r="G705" i="4" l="1"/>
  <c r="I704" i="4"/>
  <c r="J704" i="4" s="1"/>
  <c r="G691" i="1"/>
  <c r="I691" i="1" s="1"/>
  <c r="J691" i="1" s="1"/>
  <c r="G706" i="4" l="1"/>
  <c r="I705" i="4"/>
  <c r="J705" i="4" s="1"/>
  <c r="G692" i="1"/>
  <c r="I692" i="1" s="1"/>
  <c r="J692" i="1" s="1"/>
  <c r="G707" i="4" l="1"/>
  <c r="I706" i="4"/>
  <c r="J706" i="4" s="1"/>
  <c r="G693" i="1"/>
  <c r="I693" i="1" s="1"/>
  <c r="J693" i="1" s="1"/>
  <c r="G708" i="4" l="1"/>
  <c r="I707" i="4"/>
  <c r="J707" i="4" s="1"/>
  <c r="G694" i="1"/>
  <c r="I694" i="1" s="1"/>
  <c r="J694" i="1" s="1"/>
  <c r="G709" i="4" l="1"/>
  <c r="I708" i="4"/>
  <c r="J708" i="4" s="1"/>
  <c r="G695" i="1"/>
  <c r="I695" i="1" s="1"/>
  <c r="J695" i="1" s="1"/>
  <c r="G710" i="4" l="1"/>
  <c r="I709" i="4"/>
  <c r="J709" i="4" s="1"/>
  <c r="G696" i="1"/>
  <c r="I696" i="1" s="1"/>
  <c r="J696" i="1" s="1"/>
  <c r="G711" i="4" l="1"/>
  <c r="I710" i="4"/>
  <c r="J710" i="4" s="1"/>
  <c r="G697" i="1"/>
  <c r="I697" i="1" s="1"/>
  <c r="J697" i="1" s="1"/>
  <c r="G712" i="4" l="1"/>
  <c r="I711" i="4"/>
  <c r="J711" i="4" s="1"/>
  <c r="G698" i="1"/>
  <c r="I698" i="1" s="1"/>
  <c r="J698" i="1" s="1"/>
  <c r="G713" i="4" l="1"/>
  <c r="I712" i="4"/>
  <c r="J712" i="4" s="1"/>
  <c r="G699" i="1"/>
  <c r="I699" i="1" s="1"/>
  <c r="J699" i="1" s="1"/>
  <c r="G714" i="4" l="1"/>
  <c r="I713" i="4"/>
  <c r="J713" i="4" s="1"/>
  <c r="G700" i="1"/>
  <c r="I700" i="1" s="1"/>
  <c r="J700" i="1" s="1"/>
  <c r="G715" i="4" l="1"/>
  <c r="I714" i="4"/>
  <c r="J714" i="4" s="1"/>
  <c r="G701" i="1"/>
  <c r="I701" i="1" s="1"/>
  <c r="J701" i="1" s="1"/>
  <c r="G716" i="4" l="1"/>
  <c r="I715" i="4"/>
  <c r="J715" i="4" s="1"/>
  <c r="G702" i="1"/>
  <c r="I702" i="1" s="1"/>
  <c r="J702" i="1" s="1"/>
  <c r="G717" i="4" l="1"/>
  <c r="I716" i="4"/>
  <c r="J716" i="4" s="1"/>
  <c r="G703" i="1"/>
  <c r="I703" i="1" s="1"/>
  <c r="J703" i="1" s="1"/>
  <c r="G718" i="4" l="1"/>
  <c r="I717" i="4"/>
  <c r="J717" i="4" s="1"/>
  <c r="G704" i="1"/>
  <c r="I704" i="1" s="1"/>
  <c r="J704" i="1" s="1"/>
  <c r="G719" i="4" l="1"/>
  <c r="I718" i="4"/>
  <c r="J718" i="4" s="1"/>
  <c r="G705" i="1"/>
  <c r="I705" i="1" s="1"/>
  <c r="J705" i="1" s="1"/>
  <c r="G720" i="4" l="1"/>
  <c r="I719" i="4"/>
  <c r="J719" i="4" s="1"/>
  <c r="G706" i="1"/>
  <c r="I706" i="1" s="1"/>
  <c r="J706" i="1" s="1"/>
  <c r="G721" i="4" l="1"/>
  <c r="I720" i="4"/>
  <c r="J720" i="4" s="1"/>
  <c r="G707" i="1"/>
  <c r="I707" i="1" s="1"/>
  <c r="J707" i="1" s="1"/>
  <c r="G722" i="4" l="1"/>
  <c r="I721" i="4"/>
  <c r="J721" i="4" s="1"/>
  <c r="G708" i="1"/>
  <c r="I708" i="1" s="1"/>
  <c r="J708" i="1" s="1"/>
  <c r="G723" i="4" l="1"/>
  <c r="I722" i="4"/>
  <c r="J722" i="4" s="1"/>
  <c r="G709" i="1"/>
  <c r="I709" i="1" s="1"/>
  <c r="J709" i="1" s="1"/>
  <c r="G724" i="4" l="1"/>
  <c r="I723" i="4"/>
  <c r="J723" i="4" s="1"/>
  <c r="G710" i="1"/>
  <c r="I710" i="1" s="1"/>
  <c r="J710" i="1" s="1"/>
  <c r="G725" i="4" l="1"/>
  <c r="I724" i="4"/>
  <c r="J724" i="4" s="1"/>
  <c r="G711" i="1"/>
  <c r="I711" i="1" s="1"/>
  <c r="J711" i="1" s="1"/>
  <c r="G726" i="4" l="1"/>
  <c r="I725" i="4"/>
  <c r="J725" i="4" s="1"/>
  <c r="G712" i="1"/>
  <c r="I712" i="1" s="1"/>
  <c r="J712" i="1" s="1"/>
  <c r="G727" i="4" l="1"/>
  <c r="I726" i="4"/>
  <c r="J726" i="4" s="1"/>
  <c r="G713" i="1"/>
  <c r="I713" i="1" s="1"/>
  <c r="J713" i="1" s="1"/>
  <c r="G728" i="4" l="1"/>
  <c r="I727" i="4"/>
  <c r="J727" i="4" s="1"/>
  <c r="G714" i="1"/>
  <c r="I714" i="1" s="1"/>
  <c r="J714" i="1" s="1"/>
  <c r="G729" i="4" l="1"/>
  <c r="I728" i="4"/>
  <c r="J728" i="4" s="1"/>
  <c r="G715" i="1"/>
  <c r="I715" i="1" s="1"/>
  <c r="J715" i="1" s="1"/>
  <c r="G730" i="4" l="1"/>
  <c r="I729" i="4"/>
  <c r="J729" i="4" s="1"/>
  <c r="G716" i="1"/>
  <c r="I716" i="1" s="1"/>
  <c r="J716" i="1" s="1"/>
  <c r="G731" i="4" l="1"/>
  <c r="I730" i="4"/>
  <c r="J730" i="4" s="1"/>
  <c r="G717" i="1"/>
  <c r="I717" i="1" s="1"/>
  <c r="J717" i="1" s="1"/>
  <c r="G732" i="4" l="1"/>
  <c r="I731" i="4"/>
  <c r="J731" i="4" s="1"/>
  <c r="G718" i="1"/>
  <c r="I718" i="1" s="1"/>
  <c r="J718" i="1" s="1"/>
  <c r="G733" i="4" l="1"/>
  <c r="I732" i="4"/>
  <c r="J732" i="4" s="1"/>
  <c r="G719" i="1"/>
  <c r="I719" i="1" s="1"/>
  <c r="J719" i="1" s="1"/>
  <c r="G734" i="4" l="1"/>
  <c r="I733" i="4"/>
  <c r="J733" i="4" s="1"/>
  <c r="G720" i="1"/>
  <c r="I720" i="1" s="1"/>
  <c r="J720" i="1" s="1"/>
  <c r="G735" i="4" l="1"/>
  <c r="I734" i="4"/>
  <c r="J734" i="4" s="1"/>
  <c r="G721" i="1"/>
  <c r="I721" i="1" s="1"/>
  <c r="J721" i="1" s="1"/>
  <c r="G736" i="4" l="1"/>
  <c r="I735" i="4"/>
  <c r="J735" i="4" s="1"/>
  <c r="G722" i="1"/>
  <c r="I722" i="1" s="1"/>
  <c r="J722" i="1" s="1"/>
  <c r="G737" i="4" l="1"/>
  <c r="I736" i="4"/>
  <c r="J736" i="4" s="1"/>
  <c r="G723" i="1"/>
  <c r="I723" i="1" s="1"/>
  <c r="J723" i="1" s="1"/>
  <c r="G738" i="4" l="1"/>
  <c r="I737" i="4"/>
  <c r="J737" i="4" s="1"/>
  <c r="G724" i="1"/>
  <c r="I724" i="1" s="1"/>
  <c r="J724" i="1" s="1"/>
  <c r="G739" i="4" l="1"/>
  <c r="I738" i="4"/>
  <c r="J738" i="4" s="1"/>
  <c r="G725" i="1"/>
  <c r="I725" i="1" s="1"/>
  <c r="J725" i="1" s="1"/>
  <c r="G740" i="4" l="1"/>
  <c r="I739" i="4"/>
  <c r="J739" i="4" s="1"/>
  <c r="G726" i="1"/>
  <c r="I726" i="1" s="1"/>
  <c r="J726" i="1" s="1"/>
  <c r="G741" i="4" l="1"/>
  <c r="I740" i="4"/>
  <c r="J740" i="4" s="1"/>
  <c r="G727" i="1"/>
  <c r="I727" i="1" s="1"/>
  <c r="J727" i="1" s="1"/>
  <c r="G742" i="4" l="1"/>
  <c r="I741" i="4"/>
  <c r="J741" i="4" s="1"/>
  <c r="G728" i="1"/>
  <c r="I728" i="1" s="1"/>
  <c r="J728" i="1" s="1"/>
  <c r="G743" i="4" l="1"/>
  <c r="I742" i="4"/>
  <c r="J742" i="4" s="1"/>
  <c r="G729" i="1"/>
  <c r="I729" i="1" s="1"/>
  <c r="J729" i="1" s="1"/>
  <c r="G744" i="4" l="1"/>
  <c r="I743" i="4"/>
  <c r="J743" i="4" s="1"/>
  <c r="G730" i="1"/>
  <c r="I730" i="1" s="1"/>
  <c r="J730" i="1" s="1"/>
  <c r="G745" i="4" l="1"/>
  <c r="I744" i="4"/>
  <c r="J744" i="4" s="1"/>
  <c r="G731" i="1"/>
  <c r="I731" i="1" s="1"/>
  <c r="J731" i="1" s="1"/>
  <c r="G746" i="4" l="1"/>
  <c r="I745" i="4"/>
  <c r="J745" i="4" s="1"/>
  <c r="G732" i="1"/>
  <c r="I732" i="1" s="1"/>
  <c r="J732" i="1" s="1"/>
  <c r="G747" i="4" l="1"/>
  <c r="I746" i="4"/>
  <c r="J746" i="4" s="1"/>
  <c r="G733" i="1"/>
  <c r="I733" i="1" s="1"/>
  <c r="J733" i="1" s="1"/>
  <c r="G748" i="4" l="1"/>
  <c r="I747" i="4"/>
  <c r="J747" i="4" s="1"/>
  <c r="G734" i="1"/>
  <c r="I734" i="1" s="1"/>
  <c r="J734" i="1" s="1"/>
  <c r="G749" i="4" l="1"/>
  <c r="I748" i="4"/>
  <c r="J748" i="4" s="1"/>
  <c r="G735" i="1"/>
  <c r="I735" i="1" s="1"/>
  <c r="J735" i="1" s="1"/>
  <c r="G750" i="4" l="1"/>
  <c r="I749" i="4"/>
  <c r="J749" i="4" s="1"/>
  <c r="G736" i="1"/>
  <c r="I736" i="1" s="1"/>
  <c r="J736" i="1" s="1"/>
  <c r="G751" i="4" l="1"/>
  <c r="I750" i="4"/>
  <c r="J750" i="4" s="1"/>
  <c r="G737" i="1"/>
  <c r="I737" i="1" s="1"/>
  <c r="J737" i="1" s="1"/>
  <c r="G752" i="4" l="1"/>
  <c r="I751" i="4"/>
  <c r="J751" i="4" s="1"/>
  <c r="G738" i="1"/>
  <c r="I738" i="1" s="1"/>
  <c r="J738" i="1" s="1"/>
  <c r="G753" i="4" l="1"/>
  <c r="I752" i="4"/>
  <c r="J752" i="4" s="1"/>
  <c r="G739" i="1"/>
  <c r="I739" i="1" s="1"/>
  <c r="J739" i="1" s="1"/>
  <c r="G754" i="4" l="1"/>
  <c r="I753" i="4"/>
  <c r="J753" i="4" s="1"/>
  <c r="G740" i="1"/>
  <c r="I740" i="1" s="1"/>
  <c r="J740" i="1" s="1"/>
  <c r="G755" i="4" l="1"/>
  <c r="I754" i="4"/>
  <c r="J754" i="4" s="1"/>
  <c r="G741" i="1"/>
  <c r="I741" i="1" s="1"/>
  <c r="J741" i="1" s="1"/>
  <c r="G756" i="4" l="1"/>
  <c r="I755" i="4"/>
  <c r="J755" i="4" s="1"/>
  <c r="G742" i="1"/>
  <c r="I742" i="1" s="1"/>
  <c r="J742" i="1" s="1"/>
  <c r="G757" i="4" l="1"/>
  <c r="I756" i="4"/>
  <c r="J756" i="4" s="1"/>
  <c r="G743" i="1"/>
  <c r="I743" i="1" s="1"/>
  <c r="J743" i="1" s="1"/>
  <c r="G758" i="4" l="1"/>
  <c r="I757" i="4"/>
  <c r="J757" i="4" s="1"/>
  <c r="G744" i="1"/>
  <c r="I744" i="1" s="1"/>
  <c r="J744" i="1" s="1"/>
  <c r="G759" i="4" l="1"/>
  <c r="I758" i="4"/>
  <c r="J758" i="4" s="1"/>
  <c r="G745" i="1"/>
  <c r="I745" i="1" s="1"/>
  <c r="J745" i="1" s="1"/>
  <c r="G760" i="4" l="1"/>
  <c r="I759" i="4"/>
  <c r="J759" i="4" s="1"/>
  <c r="G746" i="1"/>
  <c r="I746" i="1" s="1"/>
  <c r="J746" i="1" s="1"/>
  <c r="G761" i="4" l="1"/>
  <c r="I760" i="4"/>
  <c r="J760" i="4" s="1"/>
  <c r="G747" i="1"/>
  <c r="I747" i="1" s="1"/>
  <c r="J747" i="1" s="1"/>
  <c r="G762" i="4" l="1"/>
  <c r="I761" i="4"/>
  <c r="J761" i="4" s="1"/>
  <c r="G748" i="1"/>
  <c r="I748" i="1" s="1"/>
  <c r="J748" i="1" s="1"/>
  <c r="G763" i="4" l="1"/>
  <c r="I762" i="4"/>
  <c r="J762" i="4" s="1"/>
  <c r="G749" i="1"/>
  <c r="I749" i="1" s="1"/>
  <c r="J749" i="1" s="1"/>
  <c r="G764" i="4" l="1"/>
  <c r="I763" i="4"/>
  <c r="J763" i="4" s="1"/>
  <c r="G750" i="1"/>
  <c r="I750" i="1" s="1"/>
  <c r="J750" i="1" s="1"/>
  <c r="G765" i="4" l="1"/>
  <c r="I764" i="4"/>
  <c r="J764" i="4" s="1"/>
  <c r="G751" i="1"/>
  <c r="I751" i="1" s="1"/>
  <c r="J751" i="1" s="1"/>
  <c r="G766" i="4" l="1"/>
  <c r="I765" i="4"/>
  <c r="J765" i="4" s="1"/>
  <c r="G752" i="1"/>
  <c r="I752" i="1" s="1"/>
  <c r="J752" i="1" s="1"/>
  <c r="G767" i="4" l="1"/>
  <c r="I766" i="4"/>
  <c r="J766" i="4" s="1"/>
  <c r="G753" i="1"/>
  <c r="I753" i="1" s="1"/>
  <c r="J753" i="1" s="1"/>
  <c r="G768" i="4" l="1"/>
  <c r="I767" i="4"/>
  <c r="J767" i="4" s="1"/>
  <c r="G754" i="1"/>
  <c r="I754" i="1" s="1"/>
  <c r="J754" i="1" s="1"/>
  <c r="G769" i="4" l="1"/>
  <c r="I768" i="4"/>
  <c r="J768" i="4" s="1"/>
  <c r="G755" i="1"/>
  <c r="I755" i="1" s="1"/>
  <c r="J755" i="1" s="1"/>
  <c r="G770" i="4" l="1"/>
  <c r="I769" i="4"/>
  <c r="J769" i="4" s="1"/>
  <c r="G756" i="1"/>
  <c r="I756" i="1" s="1"/>
  <c r="J756" i="1" s="1"/>
  <c r="G771" i="4" l="1"/>
  <c r="I770" i="4"/>
  <c r="J770" i="4" s="1"/>
  <c r="G757" i="1"/>
  <c r="I757" i="1" s="1"/>
  <c r="J757" i="1" s="1"/>
  <c r="G772" i="4" l="1"/>
  <c r="I771" i="4"/>
  <c r="J771" i="4" s="1"/>
  <c r="G758" i="1"/>
  <c r="I758" i="1" s="1"/>
  <c r="J758" i="1" s="1"/>
  <c r="G773" i="4" l="1"/>
  <c r="I772" i="4"/>
  <c r="J772" i="4" s="1"/>
  <c r="G759" i="1"/>
  <c r="I759" i="1" s="1"/>
  <c r="J759" i="1" s="1"/>
  <c r="G774" i="4" l="1"/>
  <c r="I773" i="4"/>
  <c r="J773" i="4" s="1"/>
  <c r="G760" i="1"/>
  <c r="I760" i="1" s="1"/>
  <c r="J760" i="1" s="1"/>
  <c r="G775" i="4" l="1"/>
  <c r="I774" i="4"/>
  <c r="J774" i="4" s="1"/>
  <c r="G761" i="1"/>
  <c r="I761" i="1" s="1"/>
  <c r="J761" i="1" s="1"/>
  <c r="G776" i="4" l="1"/>
  <c r="I775" i="4"/>
  <c r="J775" i="4" s="1"/>
  <c r="G762" i="1"/>
  <c r="I762" i="1" s="1"/>
  <c r="J762" i="1" s="1"/>
  <c r="G777" i="4" l="1"/>
  <c r="I776" i="4"/>
  <c r="J776" i="4" s="1"/>
  <c r="G763" i="1"/>
  <c r="I763" i="1" s="1"/>
  <c r="J763" i="1" s="1"/>
  <c r="G778" i="4" l="1"/>
  <c r="I777" i="4"/>
  <c r="J777" i="4" s="1"/>
  <c r="G764" i="1"/>
  <c r="I764" i="1" s="1"/>
  <c r="J764" i="1" s="1"/>
  <c r="G779" i="4" l="1"/>
  <c r="I778" i="4"/>
  <c r="J778" i="4" s="1"/>
  <c r="G765" i="1"/>
  <c r="I765" i="1" s="1"/>
  <c r="J765" i="1" s="1"/>
  <c r="G780" i="4" l="1"/>
  <c r="I779" i="4"/>
  <c r="J779" i="4" s="1"/>
  <c r="G766" i="1"/>
  <c r="I766" i="1" s="1"/>
  <c r="J766" i="1" s="1"/>
  <c r="G781" i="4" l="1"/>
  <c r="I780" i="4"/>
  <c r="J780" i="4" s="1"/>
  <c r="G767" i="1"/>
  <c r="I767" i="1" s="1"/>
  <c r="J767" i="1" s="1"/>
  <c r="G782" i="4" l="1"/>
  <c r="I781" i="4"/>
  <c r="J781" i="4" s="1"/>
  <c r="G768" i="1"/>
  <c r="I768" i="1" s="1"/>
  <c r="J768" i="1" s="1"/>
  <c r="G783" i="4" l="1"/>
  <c r="I782" i="4"/>
  <c r="J782" i="4" s="1"/>
  <c r="G769" i="1"/>
  <c r="I769" i="1" s="1"/>
  <c r="J769" i="1" s="1"/>
  <c r="G784" i="4" l="1"/>
  <c r="I783" i="4"/>
  <c r="J783" i="4" s="1"/>
  <c r="G770" i="1"/>
  <c r="I770" i="1" s="1"/>
  <c r="J770" i="1" s="1"/>
  <c r="G785" i="4" l="1"/>
  <c r="I784" i="4"/>
  <c r="J784" i="4" s="1"/>
  <c r="G771" i="1"/>
  <c r="I771" i="1" s="1"/>
  <c r="J771" i="1" s="1"/>
  <c r="G786" i="4" l="1"/>
  <c r="I785" i="4"/>
  <c r="J785" i="4" s="1"/>
  <c r="G772" i="1"/>
  <c r="I772" i="1" s="1"/>
  <c r="J772" i="1" s="1"/>
  <c r="G787" i="4" l="1"/>
  <c r="I786" i="4"/>
  <c r="J786" i="4" s="1"/>
  <c r="G773" i="1"/>
  <c r="I773" i="1" s="1"/>
  <c r="J773" i="1" s="1"/>
  <c r="G788" i="4" l="1"/>
  <c r="I787" i="4"/>
  <c r="J787" i="4" s="1"/>
  <c r="G774" i="1"/>
  <c r="I774" i="1" s="1"/>
  <c r="J774" i="1" s="1"/>
  <c r="G789" i="4" l="1"/>
  <c r="I788" i="4"/>
  <c r="J788" i="4" s="1"/>
  <c r="G775" i="1"/>
  <c r="I775" i="1" s="1"/>
  <c r="J775" i="1" s="1"/>
  <c r="G790" i="4" l="1"/>
  <c r="I789" i="4"/>
  <c r="J789" i="4" s="1"/>
  <c r="G776" i="1"/>
  <c r="I776" i="1" s="1"/>
  <c r="J776" i="1" s="1"/>
  <c r="G791" i="4" l="1"/>
  <c r="I790" i="4"/>
  <c r="J790" i="4" s="1"/>
  <c r="G777" i="1"/>
  <c r="I777" i="1" s="1"/>
  <c r="J777" i="1" s="1"/>
  <c r="G792" i="4" l="1"/>
  <c r="I791" i="4"/>
  <c r="J791" i="4" s="1"/>
  <c r="G778" i="1"/>
  <c r="I778" i="1" s="1"/>
  <c r="J778" i="1" s="1"/>
  <c r="G793" i="4" l="1"/>
  <c r="I792" i="4"/>
  <c r="J792" i="4" s="1"/>
  <c r="G779" i="1"/>
  <c r="I779" i="1" s="1"/>
  <c r="J779" i="1" s="1"/>
  <c r="G794" i="4" l="1"/>
  <c r="I793" i="4"/>
  <c r="J793" i="4" s="1"/>
  <c r="G780" i="1"/>
  <c r="I780" i="1" s="1"/>
  <c r="J780" i="1" s="1"/>
  <c r="G795" i="4" l="1"/>
  <c r="I794" i="4"/>
  <c r="J794" i="4" s="1"/>
  <c r="G781" i="1"/>
  <c r="I781" i="1" s="1"/>
  <c r="J781" i="1" s="1"/>
  <c r="G796" i="4" l="1"/>
  <c r="I795" i="4"/>
  <c r="J795" i="4" s="1"/>
  <c r="G782" i="1"/>
  <c r="I782" i="1" s="1"/>
  <c r="J782" i="1" s="1"/>
  <c r="G797" i="4" l="1"/>
  <c r="I796" i="4"/>
  <c r="J796" i="4" s="1"/>
  <c r="G783" i="1"/>
  <c r="I783" i="1" s="1"/>
  <c r="J783" i="1" s="1"/>
  <c r="G798" i="4" l="1"/>
  <c r="I797" i="4"/>
  <c r="J797" i="4" s="1"/>
  <c r="G784" i="1"/>
  <c r="I784" i="1" s="1"/>
  <c r="J784" i="1" s="1"/>
  <c r="G799" i="4" l="1"/>
  <c r="I798" i="4"/>
  <c r="J798" i="4" s="1"/>
  <c r="G785" i="1"/>
  <c r="I785" i="1" s="1"/>
  <c r="J785" i="1" s="1"/>
  <c r="G800" i="4" l="1"/>
  <c r="I799" i="4"/>
  <c r="J799" i="4" s="1"/>
  <c r="G786" i="1"/>
  <c r="I786" i="1" s="1"/>
  <c r="J786" i="1" s="1"/>
  <c r="G801" i="4" l="1"/>
  <c r="I800" i="4"/>
  <c r="J800" i="4" s="1"/>
  <c r="G787" i="1"/>
  <c r="I787" i="1" s="1"/>
  <c r="J787" i="1" s="1"/>
  <c r="G802" i="4" l="1"/>
  <c r="I801" i="4"/>
  <c r="J801" i="4" s="1"/>
  <c r="G788" i="1"/>
  <c r="I788" i="1" s="1"/>
  <c r="J788" i="1" s="1"/>
  <c r="G803" i="4" l="1"/>
  <c r="I802" i="4"/>
  <c r="J802" i="4" s="1"/>
  <c r="G789" i="1"/>
  <c r="I789" i="1" s="1"/>
  <c r="J789" i="1" s="1"/>
  <c r="G804" i="4" l="1"/>
  <c r="I803" i="4"/>
  <c r="J803" i="4" s="1"/>
  <c r="G790" i="1"/>
  <c r="I790" i="1" s="1"/>
  <c r="J790" i="1" s="1"/>
  <c r="G805" i="4" l="1"/>
  <c r="I804" i="4"/>
  <c r="J804" i="4" s="1"/>
  <c r="G791" i="1"/>
  <c r="I791" i="1" s="1"/>
  <c r="J791" i="1" s="1"/>
  <c r="G806" i="4" l="1"/>
  <c r="I805" i="4"/>
  <c r="J805" i="4" s="1"/>
  <c r="G792" i="1"/>
  <c r="I792" i="1" s="1"/>
  <c r="J792" i="1" s="1"/>
  <c r="G807" i="4" l="1"/>
  <c r="I806" i="4"/>
  <c r="J806" i="4" s="1"/>
  <c r="G793" i="1"/>
  <c r="I793" i="1" s="1"/>
  <c r="J793" i="1" s="1"/>
  <c r="G808" i="4" l="1"/>
  <c r="I807" i="4"/>
  <c r="J807" i="4" s="1"/>
  <c r="G794" i="1"/>
  <c r="I794" i="1" s="1"/>
  <c r="J794" i="1" s="1"/>
  <c r="G809" i="4" l="1"/>
  <c r="I808" i="4"/>
  <c r="J808" i="4" s="1"/>
  <c r="G795" i="1"/>
  <c r="I795" i="1" s="1"/>
  <c r="J795" i="1" s="1"/>
  <c r="G810" i="4" l="1"/>
  <c r="I809" i="4"/>
  <c r="J809" i="4" s="1"/>
  <c r="G796" i="1"/>
  <c r="I796" i="1" s="1"/>
  <c r="J796" i="1" s="1"/>
  <c r="G811" i="4" l="1"/>
  <c r="I810" i="4"/>
  <c r="J810" i="4" s="1"/>
  <c r="G797" i="1"/>
  <c r="I797" i="1" s="1"/>
  <c r="J797" i="1" s="1"/>
  <c r="G812" i="4" l="1"/>
  <c r="I811" i="4"/>
  <c r="J811" i="4" s="1"/>
  <c r="G798" i="1"/>
  <c r="I798" i="1" s="1"/>
  <c r="J798" i="1" s="1"/>
  <c r="G813" i="4" l="1"/>
  <c r="I812" i="4"/>
  <c r="J812" i="4" s="1"/>
  <c r="G799" i="1"/>
  <c r="I799" i="1" s="1"/>
  <c r="J799" i="1" s="1"/>
  <c r="G814" i="4" l="1"/>
  <c r="I813" i="4"/>
  <c r="J813" i="4" s="1"/>
  <c r="G800" i="1"/>
  <c r="I800" i="1" s="1"/>
  <c r="J800" i="1" s="1"/>
  <c r="G815" i="4" l="1"/>
  <c r="I814" i="4"/>
  <c r="J814" i="4" s="1"/>
  <c r="G801" i="1"/>
  <c r="I801" i="1" s="1"/>
  <c r="J801" i="1" s="1"/>
  <c r="G816" i="4" l="1"/>
  <c r="I815" i="4"/>
  <c r="J815" i="4" s="1"/>
  <c r="G802" i="1"/>
  <c r="I802" i="1" s="1"/>
  <c r="J802" i="1" s="1"/>
  <c r="G817" i="4" l="1"/>
  <c r="I816" i="4"/>
  <c r="J816" i="4" s="1"/>
  <c r="G803" i="1"/>
  <c r="I803" i="1" s="1"/>
  <c r="J803" i="1" s="1"/>
  <c r="G818" i="4" l="1"/>
  <c r="I817" i="4"/>
  <c r="J817" i="4" s="1"/>
  <c r="G804" i="1"/>
  <c r="I804" i="1" s="1"/>
  <c r="J804" i="1" s="1"/>
  <c r="G819" i="4" l="1"/>
  <c r="I818" i="4"/>
  <c r="J818" i="4" s="1"/>
  <c r="G805" i="1"/>
  <c r="I805" i="1" s="1"/>
  <c r="J805" i="1" s="1"/>
  <c r="G820" i="4" l="1"/>
  <c r="I819" i="4"/>
  <c r="J819" i="4" s="1"/>
  <c r="G806" i="1"/>
  <c r="I806" i="1" s="1"/>
  <c r="J806" i="1" s="1"/>
  <c r="G821" i="4" l="1"/>
  <c r="I820" i="4"/>
  <c r="J820" i="4" s="1"/>
  <c r="G807" i="1"/>
  <c r="I807" i="1" s="1"/>
  <c r="J807" i="1" s="1"/>
  <c r="G822" i="4" l="1"/>
  <c r="I821" i="4"/>
  <c r="J821" i="4" s="1"/>
  <c r="G808" i="1"/>
  <c r="I808" i="1" s="1"/>
  <c r="J808" i="1" s="1"/>
  <c r="G823" i="4" l="1"/>
  <c r="I822" i="4"/>
  <c r="J822" i="4" s="1"/>
  <c r="G809" i="1"/>
  <c r="I809" i="1" s="1"/>
  <c r="J809" i="1" s="1"/>
  <c r="G824" i="4" l="1"/>
  <c r="I823" i="4"/>
  <c r="J823" i="4" s="1"/>
  <c r="G810" i="1"/>
  <c r="I810" i="1" s="1"/>
  <c r="J810" i="1" s="1"/>
  <c r="G825" i="4" l="1"/>
  <c r="I824" i="4"/>
  <c r="J824" i="4" s="1"/>
  <c r="G811" i="1"/>
  <c r="I811" i="1" s="1"/>
  <c r="J811" i="1" s="1"/>
  <c r="G826" i="4" l="1"/>
  <c r="I825" i="4"/>
  <c r="J825" i="4" s="1"/>
  <c r="G812" i="1"/>
  <c r="I812" i="1" s="1"/>
  <c r="J812" i="1" s="1"/>
  <c r="G827" i="4" l="1"/>
  <c r="I826" i="4"/>
  <c r="J826" i="4" s="1"/>
  <c r="G813" i="1"/>
  <c r="I813" i="1" s="1"/>
  <c r="J813" i="1" s="1"/>
  <c r="G828" i="4" l="1"/>
  <c r="I827" i="4"/>
  <c r="J827" i="4" s="1"/>
  <c r="G814" i="1"/>
  <c r="I814" i="1" s="1"/>
  <c r="J814" i="1" s="1"/>
  <c r="G829" i="4" l="1"/>
  <c r="I828" i="4"/>
  <c r="J828" i="4" s="1"/>
  <c r="G815" i="1"/>
  <c r="I815" i="1" s="1"/>
  <c r="J815" i="1" s="1"/>
  <c r="G830" i="4" l="1"/>
  <c r="I829" i="4"/>
  <c r="J829" i="4" s="1"/>
  <c r="G816" i="1"/>
  <c r="I816" i="1" s="1"/>
  <c r="J816" i="1" s="1"/>
  <c r="G831" i="4" l="1"/>
  <c r="I830" i="4"/>
  <c r="J830" i="4" s="1"/>
  <c r="G817" i="1"/>
  <c r="I817" i="1" s="1"/>
  <c r="J817" i="1" s="1"/>
  <c r="G832" i="4" l="1"/>
  <c r="I831" i="4"/>
  <c r="J831" i="4" s="1"/>
  <c r="G818" i="1"/>
  <c r="I818" i="1" s="1"/>
  <c r="J818" i="1" s="1"/>
  <c r="G833" i="4" l="1"/>
  <c r="I832" i="4"/>
  <c r="J832" i="4" s="1"/>
  <c r="G819" i="1"/>
  <c r="I819" i="1" s="1"/>
  <c r="J819" i="1" s="1"/>
  <c r="G834" i="4" l="1"/>
  <c r="I833" i="4"/>
  <c r="J833" i="4" s="1"/>
  <c r="G820" i="1"/>
  <c r="I820" i="1" s="1"/>
  <c r="J820" i="1" s="1"/>
  <c r="G835" i="4" l="1"/>
  <c r="I834" i="4"/>
  <c r="J834" i="4" s="1"/>
  <c r="G821" i="1"/>
  <c r="I821" i="1" s="1"/>
  <c r="J821" i="1" s="1"/>
  <c r="G836" i="4" l="1"/>
  <c r="I835" i="4"/>
  <c r="J835" i="4" s="1"/>
  <c r="G822" i="1"/>
  <c r="I822" i="1" s="1"/>
  <c r="J822" i="1" s="1"/>
  <c r="G837" i="4" l="1"/>
  <c r="I836" i="4"/>
  <c r="J836" i="4" s="1"/>
  <c r="G823" i="1"/>
  <c r="I823" i="1" s="1"/>
  <c r="J823" i="1" s="1"/>
  <c r="G838" i="4" l="1"/>
  <c r="I837" i="4"/>
  <c r="J837" i="4" s="1"/>
  <c r="G824" i="1"/>
  <c r="I824" i="1" s="1"/>
  <c r="J824" i="1" s="1"/>
  <c r="G839" i="4" l="1"/>
  <c r="I838" i="4"/>
  <c r="J838" i="4" s="1"/>
  <c r="G825" i="1"/>
  <c r="I825" i="1" s="1"/>
  <c r="J825" i="1" s="1"/>
  <c r="G840" i="4" l="1"/>
  <c r="I839" i="4"/>
  <c r="J839" i="4" s="1"/>
  <c r="G826" i="1"/>
  <c r="I826" i="1" s="1"/>
  <c r="J826" i="1" s="1"/>
  <c r="G841" i="4" l="1"/>
  <c r="I840" i="4"/>
  <c r="J840" i="4" s="1"/>
  <c r="G827" i="1"/>
  <c r="I827" i="1" s="1"/>
  <c r="J827" i="1" s="1"/>
  <c r="G842" i="4" l="1"/>
  <c r="I841" i="4"/>
  <c r="J841" i="4" s="1"/>
  <c r="G828" i="1"/>
  <c r="I828" i="1" s="1"/>
  <c r="J828" i="1" s="1"/>
  <c r="G843" i="4" l="1"/>
  <c r="I842" i="4"/>
  <c r="J842" i="4" s="1"/>
  <c r="G829" i="1"/>
  <c r="I829" i="1" s="1"/>
  <c r="J829" i="1" s="1"/>
  <c r="G844" i="4" l="1"/>
  <c r="I843" i="4"/>
  <c r="J843" i="4" s="1"/>
  <c r="G830" i="1"/>
  <c r="I830" i="1" s="1"/>
  <c r="J830" i="1" s="1"/>
  <c r="G845" i="4" l="1"/>
  <c r="I844" i="4"/>
  <c r="J844" i="4" s="1"/>
  <c r="G831" i="1"/>
  <c r="I831" i="1" s="1"/>
  <c r="J831" i="1" s="1"/>
  <c r="G846" i="4" l="1"/>
  <c r="I845" i="4"/>
  <c r="J845" i="4" s="1"/>
  <c r="G832" i="1"/>
  <c r="I832" i="1" s="1"/>
  <c r="J832" i="1" s="1"/>
  <c r="G847" i="4" l="1"/>
  <c r="I846" i="4"/>
  <c r="J846" i="4" s="1"/>
  <c r="G833" i="1"/>
  <c r="I833" i="1" s="1"/>
  <c r="J833" i="1" s="1"/>
  <c r="G848" i="4" l="1"/>
  <c r="I847" i="4"/>
  <c r="J847" i="4" s="1"/>
  <c r="G834" i="1"/>
  <c r="I834" i="1" s="1"/>
  <c r="J834" i="1" s="1"/>
  <c r="G849" i="4" l="1"/>
  <c r="I848" i="4"/>
  <c r="J848" i="4" s="1"/>
  <c r="G835" i="1"/>
  <c r="I835" i="1" s="1"/>
  <c r="J835" i="1" s="1"/>
  <c r="G850" i="4" l="1"/>
  <c r="I849" i="4"/>
  <c r="J849" i="4" s="1"/>
  <c r="G836" i="1"/>
  <c r="I836" i="1" s="1"/>
  <c r="J836" i="1" s="1"/>
  <c r="G851" i="4" l="1"/>
  <c r="I850" i="4"/>
  <c r="J850" i="4" s="1"/>
  <c r="G837" i="1"/>
  <c r="I837" i="1" s="1"/>
  <c r="J837" i="1" s="1"/>
  <c r="G852" i="4" l="1"/>
  <c r="I851" i="4"/>
  <c r="J851" i="4" s="1"/>
  <c r="G838" i="1"/>
  <c r="I838" i="1" s="1"/>
  <c r="J838" i="1" s="1"/>
  <c r="G853" i="4" l="1"/>
  <c r="I852" i="4"/>
  <c r="J852" i="4" s="1"/>
  <c r="G839" i="1"/>
  <c r="I839" i="1" s="1"/>
  <c r="J839" i="1" s="1"/>
  <c r="G854" i="4" l="1"/>
  <c r="I853" i="4"/>
  <c r="J853" i="4" s="1"/>
  <c r="G840" i="1"/>
  <c r="I840" i="1" s="1"/>
  <c r="J840" i="1" s="1"/>
  <c r="G855" i="4" l="1"/>
  <c r="I854" i="4"/>
  <c r="J854" i="4" s="1"/>
  <c r="G841" i="1"/>
  <c r="I841" i="1" s="1"/>
  <c r="J841" i="1" s="1"/>
  <c r="G856" i="4" l="1"/>
  <c r="I855" i="4"/>
  <c r="J855" i="4" s="1"/>
  <c r="G842" i="1"/>
  <c r="I842" i="1" s="1"/>
  <c r="J842" i="1" s="1"/>
  <c r="G857" i="4" l="1"/>
  <c r="I856" i="4"/>
  <c r="J856" i="4" s="1"/>
  <c r="G843" i="1"/>
  <c r="I843" i="1" s="1"/>
  <c r="J843" i="1" s="1"/>
  <c r="G858" i="4" l="1"/>
  <c r="I857" i="4"/>
  <c r="J857" i="4" s="1"/>
  <c r="G844" i="1"/>
  <c r="I844" i="1" s="1"/>
  <c r="J844" i="1" s="1"/>
  <c r="G859" i="4" l="1"/>
  <c r="I858" i="4"/>
  <c r="J858" i="4" s="1"/>
  <c r="G845" i="1"/>
  <c r="I845" i="1" s="1"/>
  <c r="J845" i="1" s="1"/>
  <c r="G860" i="4" l="1"/>
  <c r="I859" i="4"/>
  <c r="J859" i="4" s="1"/>
  <c r="G846" i="1"/>
  <c r="I846" i="1" s="1"/>
  <c r="J846" i="1" s="1"/>
  <c r="G861" i="4" l="1"/>
  <c r="I860" i="4"/>
  <c r="J860" i="4" s="1"/>
  <c r="G847" i="1"/>
  <c r="I847" i="1" s="1"/>
  <c r="J847" i="1" s="1"/>
  <c r="G862" i="4" l="1"/>
  <c r="I861" i="4"/>
  <c r="J861" i="4" s="1"/>
  <c r="G848" i="1"/>
  <c r="I848" i="1" s="1"/>
  <c r="J848" i="1" s="1"/>
  <c r="G863" i="4" l="1"/>
  <c r="I862" i="4"/>
  <c r="J862" i="4" s="1"/>
  <c r="G849" i="1"/>
  <c r="I849" i="1" s="1"/>
  <c r="J849" i="1" s="1"/>
  <c r="G864" i="4" l="1"/>
  <c r="I863" i="4"/>
  <c r="J863" i="4" s="1"/>
  <c r="G850" i="1"/>
  <c r="I850" i="1" s="1"/>
  <c r="J850" i="1" s="1"/>
  <c r="G865" i="4" l="1"/>
  <c r="I864" i="4"/>
  <c r="J864" i="4" s="1"/>
  <c r="G851" i="1"/>
  <c r="I851" i="1" s="1"/>
  <c r="J851" i="1" s="1"/>
  <c r="G866" i="4" l="1"/>
  <c r="I865" i="4"/>
  <c r="J865" i="4" s="1"/>
  <c r="G852" i="1"/>
  <c r="I852" i="1" s="1"/>
  <c r="J852" i="1" s="1"/>
  <c r="G867" i="4" l="1"/>
  <c r="I866" i="4"/>
  <c r="J866" i="4" s="1"/>
  <c r="G853" i="1"/>
  <c r="I853" i="1" s="1"/>
  <c r="J853" i="1" s="1"/>
  <c r="G868" i="4" l="1"/>
  <c r="I867" i="4"/>
  <c r="J867" i="4" s="1"/>
  <c r="G854" i="1"/>
  <c r="I854" i="1" s="1"/>
  <c r="J854" i="1" s="1"/>
  <c r="G869" i="4" l="1"/>
  <c r="I868" i="4"/>
  <c r="J868" i="4" s="1"/>
  <c r="G855" i="1"/>
  <c r="I855" i="1" s="1"/>
  <c r="J855" i="1" s="1"/>
  <c r="G870" i="4" l="1"/>
  <c r="I869" i="4"/>
  <c r="J869" i="4" s="1"/>
  <c r="G856" i="1"/>
  <c r="I856" i="1" s="1"/>
  <c r="J856" i="1" s="1"/>
  <c r="G871" i="4" l="1"/>
  <c r="I870" i="4"/>
  <c r="J870" i="4" s="1"/>
  <c r="G857" i="1"/>
  <c r="I857" i="1" s="1"/>
  <c r="J857" i="1" s="1"/>
  <c r="G872" i="4" l="1"/>
  <c r="I871" i="4"/>
  <c r="J871" i="4" s="1"/>
  <c r="G858" i="1"/>
  <c r="I858" i="1" s="1"/>
  <c r="J858" i="1" s="1"/>
  <c r="G873" i="4" l="1"/>
  <c r="I872" i="4"/>
  <c r="J872" i="4" s="1"/>
  <c r="G859" i="1"/>
  <c r="I859" i="1" s="1"/>
  <c r="J859" i="1" s="1"/>
  <c r="G874" i="4" l="1"/>
  <c r="I873" i="4"/>
  <c r="J873" i="4" s="1"/>
  <c r="G860" i="1"/>
  <c r="I860" i="1" s="1"/>
  <c r="J860" i="1" s="1"/>
  <c r="G875" i="4" l="1"/>
  <c r="I874" i="4"/>
  <c r="J874" i="4" s="1"/>
  <c r="G861" i="1"/>
  <c r="I861" i="1" s="1"/>
  <c r="J861" i="1" s="1"/>
  <c r="G876" i="4" l="1"/>
  <c r="I875" i="4"/>
  <c r="J875" i="4" s="1"/>
  <c r="G862" i="1"/>
  <c r="I862" i="1" s="1"/>
  <c r="J862" i="1" s="1"/>
  <c r="G877" i="4" l="1"/>
  <c r="I876" i="4"/>
  <c r="J876" i="4" s="1"/>
  <c r="G863" i="1"/>
  <c r="I863" i="1" s="1"/>
  <c r="J863" i="1" s="1"/>
  <c r="G878" i="4" l="1"/>
  <c r="I877" i="4"/>
  <c r="J877" i="4" s="1"/>
  <c r="G864" i="1"/>
  <c r="I864" i="1" s="1"/>
  <c r="J864" i="1" s="1"/>
  <c r="G879" i="4" l="1"/>
  <c r="I878" i="4"/>
  <c r="J878" i="4" s="1"/>
  <c r="G865" i="1"/>
  <c r="I865" i="1" s="1"/>
  <c r="J865" i="1" s="1"/>
  <c r="G880" i="4" l="1"/>
  <c r="I879" i="4"/>
  <c r="J879" i="4" s="1"/>
  <c r="G866" i="1"/>
  <c r="I866" i="1" s="1"/>
  <c r="J866" i="1" s="1"/>
  <c r="G881" i="4" l="1"/>
  <c r="I880" i="4"/>
  <c r="J880" i="4" s="1"/>
  <c r="G867" i="1"/>
  <c r="I867" i="1" s="1"/>
  <c r="J867" i="1" s="1"/>
  <c r="G882" i="4" l="1"/>
  <c r="I881" i="4"/>
  <c r="J881" i="4" s="1"/>
  <c r="G868" i="1"/>
  <c r="I868" i="1" s="1"/>
  <c r="J868" i="1" s="1"/>
  <c r="G883" i="4" l="1"/>
  <c r="I882" i="4"/>
  <c r="J882" i="4" s="1"/>
  <c r="G869" i="1"/>
  <c r="I869" i="1" s="1"/>
  <c r="J869" i="1" s="1"/>
  <c r="G884" i="4" l="1"/>
  <c r="I883" i="4"/>
  <c r="J883" i="4" s="1"/>
  <c r="G870" i="1"/>
  <c r="I870" i="1" s="1"/>
  <c r="J870" i="1" s="1"/>
  <c r="G885" i="4" l="1"/>
  <c r="I884" i="4"/>
  <c r="J884" i="4" s="1"/>
  <c r="G871" i="1"/>
  <c r="I871" i="1" s="1"/>
  <c r="J871" i="1" s="1"/>
  <c r="G886" i="4" l="1"/>
  <c r="I885" i="4"/>
  <c r="J885" i="4" s="1"/>
  <c r="G872" i="1"/>
  <c r="I872" i="1" s="1"/>
  <c r="J872" i="1" s="1"/>
  <c r="G887" i="4" l="1"/>
  <c r="I886" i="4"/>
  <c r="J886" i="4" s="1"/>
  <c r="G873" i="1"/>
  <c r="I873" i="1" s="1"/>
  <c r="J873" i="1" s="1"/>
  <c r="G888" i="4" l="1"/>
  <c r="I887" i="4"/>
  <c r="J887" i="4" s="1"/>
  <c r="G874" i="1"/>
  <c r="I874" i="1" s="1"/>
  <c r="J874" i="1" s="1"/>
  <c r="G889" i="4" l="1"/>
  <c r="I888" i="4"/>
  <c r="J888" i="4" s="1"/>
  <c r="G875" i="1"/>
  <c r="I875" i="1" s="1"/>
  <c r="J875" i="1" s="1"/>
  <c r="G890" i="4" l="1"/>
  <c r="I889" i="4"/>
  <c r="J889" i="4" s="1"/>
  <c r="G876" i="1"/>
  <c r="I876" i="1" s="1"/>
  <c r="J876" i="1" s="1"/>
  <c r="G891" i="4" l="1"/>
  <c r="I890" i="4"/>
  <c r="J890" i="4" s="1"/>
  <c r="G877" i="1"/>
  <c r="I877" i="1" s="1"/>
  <c r="J877" i="1" s="1"/>
  <c r="G892" i="4" l="1"/>
  <c r="I891" i="4"/>
  <c r="J891" i="4" s="1"/>
  <c r="G878" i="1"/>
  <c r="I878" i="1" s="1"/>
  <c r="J878" i="1" s="1"/>
  <c r="G893" i="4" l="1"/>
  <c r="I892" i="4"/>
  <c r="J892" i="4" s="1"/>
  <c r="G879" i="1"/>
  <c r="I879" i="1" s="1"/>
  <c r="J879" i="1" s="1"/>
  <c r="G894" i="4" l="1"/>
  <c r="I893" i="4"/>
  <c r="J893" i="4" s="1"/>
  <c r="G880" i="1"/>
  <c r="I880" i="1" s="1"/>
  <c r="J880" i="1" s="1"/>
  <c r="G895" i="4" l="1"/>
  <c r="I894" i="4"/>
  <c r="J894" i="4" s="1"/>
  <c r="G881" i="1"/>
  <c r="I881" i="1" s="1"/>
  <c r="J881" i="1" s="1"/>
  <c r="G896" i="4" l="1"/>
  <c r="I895" i="4"/>
  <c r="J895" i="4" s="1"/>
  <c r="G882" i="1"/>
  <c r="I882" i="1" s="1"/>
  <c r="J882" i="1" s="1"/>
  <c r="G897" i="4" l="1"/>
  <c r="I896" i="4"/>
  <c r="J896" i="4" s="1"/>
  <c r="G883" i="1"/>
  <c r="I883" i="1" s="1"/>
  <c r="J883" i="1" s="1"/>
  <c r="G898" i="4" l="1"/>
  <c r="I897" i="4"/>
  <c r="J897" i="4" s="1"/>
  <c r="G884" i="1"/>
  <c r="I884" i="1" s="1"/>
  <c r="J884" i="1" s="1"/>
  <c r="G899" i="4" l="1"/>
  <c r="I898" i="4"/>
  <c r="J898" i="4" s="1"/>
  <c r="G885" i="1"/>
  <c r="I885" i="1" s="1"/>
  <c r="J885" i="1" s="1"/>
  <c r="G900" i="4" l="1"/>
  <c r="I899" i="4"/>
  <c r="J899" i="4" s="1"/>
  <c r="G886" i="1"/>
  <c r="I886" i="1" s="1"/>
  <c r="J886" i="1" s="1"/>
  <c r="G901" i="4" l="1"/>
  <c r="I900" i="4"/>
  <c r="J900" i="4" s="1"/>
  <c r="G887" i="1"/>
  <c r="I887" i="1" s="1"/>
  <c r="J887" i="1" s="1"/>
  <c r="G902" i="4" l="1"/>
  <c r="I901" i="4"/>
  <c r="J901" i="4" s="1"/>
  <c r="G888" i="1"/>
  <c r="I888" i="1" s="1"/>
  <c r="J888" i="1" s="1"/>
  <c r="G903" i="4" l="1"/>
  <c r="I902" i="4"/>
  <c r="J902" i="4" s="1"/>
  <c r="G889" i="1"/>
  <c r="I889" i="1" s="1"/>
  <c r="J889" i="1" s="1"/>
  <c r="G904" i="4" l="1"/>
  <c r="I903" i="4"/>
  <c r="J903" i="4" s="1"/>
  <c r="G890" i="1"/>
  <c r="I890" i="1" s="1"/>
  <c r="J890" i="1" s="1"/>
  <c r="G905" i="4" l="1"/>
  <c r="I904" i="4"/>
  <c r="J904" i="4" s="1"/>
  <c r="G891" i="1"/>
  <c r="I891" i="1" s="1"/>
  <c r="J891" i="1" s="1"/>
  <c r="G906" i="4" l="1"/>
  <c r="I905" i="4"/>
  <c r="J905" i="4" s="1"/>
  <c r="G892" i="1"/>
  <c r="I892" i="1" s="1"/>
  <c r="J892" i="1" s="1"/>
  <c r="G907" i="4" l="1"/>
  <c r="I906" i="4"/>
  <c r="J906" i="4" s="1"/>
  <c r="G893" i="1"/>
  <c r="I893" i="1" s="1"/>
  <c r="J893" i="1" s="1"/>
  <c r="G908" i="4" l="1"/>
  <c r="I907" i="4"/>
  <c r="J907" i="4" s="1"/>
  <c r="G894" i="1"/>
  <c r="I894" i="1" s="1"/>
  <c r="J894" i="1" s="1"/>
  <c r="G909" i="4" l="1"/>
  <c r="I908" i="4"/>
  <c r="J908" i="4" s="1"/>
  <c r="G895" i="1"/>
  <c r="I895" i="1" s="1"/>
  <c r="J895" i="1" s="1"/>
  <c r="G910" i="4" l="1"/>
  <c r="I909" i="4"/>
  <c r="J909" i="4" s="1"/>
  <c r="G896" i="1"/>
  <c r="I896" i="1" s="1"/>
  <c r="J896" i="1" s="1"/>
  <c r="G911" i="4" l="1"/>
  <c r="I910" i="4"/>
  <c r="J910" i="4" s="1"/>
  <c r="G897" i="1"/>
  <c r="I897" i="1" s="1"/>
  <c r="J897" i="1" s="1"/>
  <c r="G912" i="4" l="1"/>
  <c r="I911" i="4"/>
  <c r="J911" i="4" s="1"/>
  <c r="G898" i="1"/>
  <c r="I898" i="1" s="1"/>
  <c r="J898" i="1" s="1"/>
  <c r="G913" i="4" l="1"/>
  <c r="I912" i="4"/>
  <c r="J912" i="4" s="1"/>
  <c r="G899" i="1"/>
  <c r="I899" i="1" s="1"/>
  <c r="J899" i="1" s="1"/>
  <c r="G914" i="4" l="1"/>
  <c r="I913" i="4"/>
  <c r="J913" i="4" s="1"/>
  <c r="G900" i="1"/>
  <c r="I900" i="1" s="1"/>
  <c r="J900" i="1" s="1"/>
  <c r="G915" i="4" l="1"/>
  <c r="I914" i="4"/>
  <c r="J914" i="4" s="1"/>
  <c r="G901" i="1"/>
  <c r="I901" i="1" s="1"/>
  <c r="J901" i="1" s="1"/>
  <c r="G916" i="4" l="1"/>
  <c r="I915" i="4"/>
  <c r="J915" i="4" s="1"/>
  <c r="G902" i="1"/>
  <c r="I902" i="1" s="1"/>
  <c r="J902" i="1" s="1"/>
  <c r="G917" i="4" l="1"/>
  <c r="I916" i="4"/>
  <c r="J916" i="4" s="1"/>
  <c r="G903" i="1"/>
  <c r="I903" i="1" s="1"/>
  <c r="J903" i="1" s="1"/>
  <c r="G918" i="4" l="1"/>
  <c r="I917" i="4"/>
  <c r="J917" i="4" s="1"/>
  <c r="G904" i="1"/>
  <c r="I904" i="1" s="1"/>
  <c r="J904" i="1" s="1"/>
  <c r="G919" i="4" l="1"/>
  <c r="I918" i="4"/>
  <c r="J918" i="4" s="1"/>
  <c r="G905" i="1"/>
  <c r="I905" i="1" s="1"/>
  <c r="J905" i="1" s="1"/>
  <c r="G920" i="4" l="1"/>
  <c r="I919" i="4"/>
  <c r="J919" i="4" s="1"/>
  <c r="G906" i="1"/>
  <c r="I906" i="1" s="1"/>
  <c r="J906" i="1" s="1"/>
  <c r="G921" i="4" l="1"/>
  <c r="I920" i="4"/>
  <c r="J920" i="4" s="1"/>
  <c r="G907" i="1"/>
  <c r="I907" i="1" s="1"/>
  <c r="J907" i="1" s="1"/>
  <c r="G922" i="4" l="1"/>
  <c r="I921" i="4"/>
  <c r="J921" i="4" s="1"/>
  <c r="G908" i="1"/>
  <c r="I908" i="1" s="1"/>
  <c r="J908" i="1" s="1"/>
  <c r="G923" i="4" l="1"/>
  <c r="I922" i="4"/>
  <c r="J922" i="4" s="1"/>
  <c r="G909" i="1"/>
  <c r="I909" i="1" s="1"/>
  <c r="J909" i="1" s="1"/>
  <c r="G924" i="4" l="1"/>
  <c r="I923" i="4"/>
  <c r="J923" i="4" s="1"/>
  <c r="G910" i="1"/>
  <c r="I910" i="1" s="1"/>
  <c r="J910" i="1" s="1"/>
  <c r="G925" i="4" l="1"/>
  <c r="I924" i="4"/>
  <c r="J924" i="4" s="1"/>
  <c r="G911" i="1"/>
  <c r="I911" i="1" s="1"/>
  <c r="J911" i="1" s="1"/>
  <c r="G926" i="4" l="1"/>
  <c r="I925" i="4"/>
  <c r="J925" i="4" s="1"/>
  <c r="G912" i="1"/>
  <c r="I912" i="1" s="1"/>
  <c r="J912" i="1" s="1"/>
  <c r="G927" i="4" l="1"/>
  <c r="I926" i="4"/>
  <c r="J926" i="4" s="1"/>
  <c r="G913" i="1"/>
  <c r="I913" i="1" s="1"/>
  <c r="J913" i="1" s="1"/>
  <c r="G928" i="4" l="1"/>
  <c r="I927" i="4"/>
  <c r="J927" i="4" s="1"/>
  <c r="G914" i="1"/>
  <c r="I914" i="1" s="1"/>
  <c r="J914" i="1" s="1"/>
  <c r="G929" i="4" l="1"/>
  <c r="I928" i="4"/>
  <c r="J928" i="4" s="1"/>
  <c r="G915" i="1"/>
  <c r="I915" i="1" s="1"/>
  <c r="J915" i="1" s="1"/>
  <c r="G930" i="4" l="1"/>
  <c r="I929" i="4"/>
  <c r="J929" i="4" s="1"/>
  <c r="G916" i="1"/>
  <c r="I916" i="1" s="1"/>
  <c r="J916" i="1" s="1"/>
  <c r="G931" i="4" l="1"/>
  <c r="I930" i="4"/>
  <c r="J930" i="4" s="1"/>
  <c r="G917" i="1"/>
  <c r="I917" i="1" s="1"/>
  <c r="J917" i="1" s="1"/>
  <c r="G932" i="4" l="1"/>
  <c r="I931" i="4"/>
  <c r="J931" i="4" s="1"/>
  <c r="G918" i="1"/>
  <c r="I918" i="1" s="1"/>
  <c r="J918" i="1" s="1"/>
  <c r="G933" i="4" l="1"/>
  <c r="I932" i="4"/>
  <c r="J932" i="4" s="1"/>
  <c r="G919" i="1"/>
  <c r="I919" i="1" s="1"/>
  <c r="J919" i="1" s="1"/>
  <c r="G934" i="4" l="1"/>
  <c r="I933" i="4"/>
  <c r="J933" i="4" s="1"/>
  <c r="G920" i="1"/>
  <c r="I920" i="1" s="1"/>
  <c r="J920" i="1" s="1"/>
  <c r="G935" i="4" l="1"/>
  <c r="I934" i="4"/>
  <c r="J934" i="4" s="1"/>
  <c r="G921" i="1"/>
  <c r="I921" i="1" s="1"/>
  <c r="J921" i="1" s="1"/>
  <c r="G936" i="4" l="1"/>
  <c r="I935" i="4"/>
  <c r="J935" i="4" s="1"/>
  <c r="G922" i="1"/>
  <c r="I922" i="1" s="1"/>
  <c r="J922" i="1" s="1"/>
  <c r="G937" i="4" l="1"/>
  <c r="I936" i="4"/>
  <c r="J936" i="4" s="1"/>
  <c r="G923" i="1"/>
  <c r="I923" i="1" s="1"/>
  <c r="J923" i="1" s="1"/>
  <c r="G938" i="4" l="1"/>
  <c r="I937" i="4"/>
  <c r="J937" i="4" s="1"/>
  <c r="G924" i="1"/>
  <c r="I924" i="1" s="1"/>
  <c r="J924" i="1" s="1"/>
  <c r="G939" i="4" l="1"/>
  <c r="I938" i="4"/>
  <c r="J938" i="4" s="1"/>
  <c r="G925" i="1"/>
  <c r="I925" i="1" s="1"/>
  <c r="J925" i="1" s="1"/>
  <c r="G940" i="4" l="1"/>
  <c r="I939" i="4"/>
  <c r="J939" i="4" s="1"/>
  <c r="G926" i="1"/>
  <c r="I926" i="1" s="1"/>
  <c r="J926" i="1" s="1"/>
  <c r="G941" i="4" l="1"/>
  <c r="I940" i="4"/>
  <c r="J940" i="4" s="1"/>
  <c r="G927" i="1"/>
  <c r="I927" i="1" s="1"/>
  <c r="J927" i="1" s="1"/>
  <c r="G942" i="4" l="1"/>
  <c r="I941" i="4"/>
  <c r="J941" i="4" s="1"/>
  <c r="G928" i="1"/>
  <c r="I928" i="1" s="1"/>
  <c r="J928" i="1" s="1"/>
  <c r="G943" i="4" l="1"/>
  <c r="I942" i="4"/>
  <c r="J942" i="4" s="1"/>
  <c r="G929" i="1"/>
  <c r="I929" i="1" s="1"/>
  <c r="J929" i="1" s="1"/>
  <c r="G944" i="4" l="1"/>
  <c r="I943" i="4"/>
  <c r="J943" i="4" s="1"/>
  <c r="G930" i="1"/>
  <c r="I930" i="1" s="1"/>
  <c r="J930" i="1" s="1"/>
  <c r="G945" i="4" l="1"/>
  <c r="I944" i="4"/>
  <c r="J944" i="4" s="1"/>
  <c r="G931" i="1"/>
  <c r="I931" i="1" s="1"/>
  <c r="J931" i="1" s="1"/>
  <c r="G946" i="4" l="1"/>
  <c r="I945" i="4"/>
  <c r="J945" i="4" s="1"/>
  <c r="G932" i="1"/>
  <c r="I932" i="1" s="1"/>
  <c r="J932" i="1" s="1"/>
  <c r="G947" i="4" l="1"/>
  <c r="I946" i="4"/>
  <c r="J946" i="4" s="1"/>
  <c r="G933" i="1"/>
  <c r="I933" i="1" s="1"/>
  <c r="J933" i="1" s="1"/>
  <c r="G948" i="4" l="1"/>
  <c r="I947" i="4"/>
  <c r="J947" i="4" s="1"/>
  <c r="G934" i="1"/>
  <c r="I934" i="1" s="1"/>
  <c r="J934" i="1" s="1"/>
  <c r="G949" i="4" l="1"/>
  <c r="I948" i="4"/>
  <c r="J948" i="4" s="1"/>
  <c r="G935" i="1"/>
  <c r="I935" i="1" s="1"/>
  <c r="J935" i="1" s="1"/>
  <c r="G950" i="4" l="1"/>
  <c r="I949" i="4"/>
  <c r="J949" i="4" s="1"/>
  <c r="G936" i="1"/>
  <c r="I936" i="1" s="1"/>
  <c r="J936" i="1" s="1"/>
  <c r="G951" i="4" l="1"/>
  <c r="I950" i="4"/>
  <c r="J950" i="4" s="1"/>
  <c r="G937" i="1"/>
  <c r="I937" i="1" s="1"/>
  <c r="J937" i="1" s="1"/>
  <c r="G952" i="4" l="1"/>
  <c r="I951" i="4"/>
  <c r="J951" i="4" s="1"/>
  <c r="G938" i="1"/>
  <c r="I938" i="1" s="1"/>
  <c r="J938" i="1" s="1"/>
  <c r="G953" i="4" l="1"/>
  <c r="I952" i="4"/>
  <c r="J952" i="4" s="1"/>
  <c r="G939" i="1"/>
  <c r="I939" i="1" s="1"/>
  <c r="J939" i="1" s="1"/>
  <c r="G954" i="4" l="1"/>
  <c r="I953" i="4"/>
  <c r="J953" i="4" s="1"/>
  <c r="G940" i="1"/>
  <c r="I940" i="1" s="1"/>
  <c r="J940" i="1" s="1"/>
  <c r="G955" i="4" l="1"/>
  <c r="I954" i="4"/>
  <c r="J954" i="4" s="1"/>
  <c r="G941" i="1"/>
  <c r="I941" i="1" s="1"/>
  <c r="J941" i="1" s="1"/>
  <c r="G956" i="4" l="1"/>
  <c r="I955" i="4"/>
  <c r="J955" i="4" s="1"/>
  <c r="G942" i="1"/>
  <c r="I942" i="1" s="1"/>
  <c r="J942" i="1" s="1"/>
  <c r="G957" i="4" l="1"/>
  <c r="I956" i="4"/>
  <c r="J956" i="4" s="1"/>
  <c r="G943" i="1"/>
  <c r="I943" i="1" s="1"/>
  <c r="J943" i="1" s="1"/>
  <c r="G958" i="4" l="1"/>
  <c r="I957" i="4"/>
  <c r="J957" i="4" s="1"/>
  <c r="G944" i="1"/>
  <c r="I944" i="1" s="1"/>
  <c r="J944" i="1" s="1"/>
  <c r="G959" i="4" l="1"/>
  <c r="I958" i="4"/>
  <c r="J958" i="4" s="1"/>
  <c r="G945" i="1"/>
  <c r="I945" i="1" s="1"/>
  <c r="J945" i="1" s="1"/>
  <c r="G960" i="4" l="1"/>
  <c r="I959" i="4"/>
  <c r="J959" i="4" s="1"/>
  <c r="G946" i="1"/>
  <c r="I946" i="1" s="1"/>
  <c r="J946" i="1" s="1"/>
  <c r="G961" i="4" l="1"/>
  <c r="I960" i="4"/>
  <c r="J960" i="4" s="1"/>
  <c r="G947" i="1"/>
  <c r="I947" i="1" s="1"/>
  <c r="J947" i="1" s="1"/>
  <c r="G962" i="4" l="1"/>
  <c r="I961" i="4"/>
  <c r="J961" i="4" s="1"/>
  <c r="G948" i="1"/>
  <c r="I948" i="1" s="1"/>
  <c r="J948" i="1" s="1"/>
  <c r="G963" i="4" l="1"/>
  <c r="I962" i="4"/>
  <c r="J962" i="4" s="1"/>
  <c r="G949" i="1"/>
  <c r="I949" i="1" s="1"/>
  <c r="J949" i="1" s="1"/>
  <c r="G964" i="4" l="1"/>
  <c r="I963" i="4"/>
  <c r="J963" i="4" s="1"/>
  <c r="G950" i="1"/>
  <c r="I950" i="1" s="1"/>
  <c r="J950" i="1" s="1"/>
  <c r="G965" i="4" l="1"/>
  <c r="I964" i="4"/>
  <c r="J964" i="4" s="1"/>
  <c r="G951" i="1"/>
  <c r="I951" i="1" s="1"/>
  <c r="J951" i="1" s="1"/>
  <c r="G966" i="4" l="1"/>
  <c r="I965" i="4"/>
  <c r="J965" i="4" s="1"/>
  <c r="G952" i="1"/>
  <c r="I952" i="1" s="1"/>
  <c r="J952" i="1" s="1"/>
  <c r="G967" i="4" l="1"/>
  <c r="I966" i="4"/>
  <c r="J966" i="4" s="1"/>
  <c r="G953" i="1"/>
  <c r="I953" i="1" s="1"/>
  <c r="J953" i="1" s="1"/>
  <c r="G968" i="4" l="1"/>
  <c r="I967" i="4"/>
  <c r="J967" i="4" s="1"/>
  <c r="G954" i="1"/>
  <c r="I954" i="1" s="1"/>
  <c r="J954" i="1" s="1"/>
  <c r="G969" i="4" l="1"/>
  <c r="I968" i="4"/>
  <c r="J968" i="4" s="1"/>
  <c r="G955" i="1"/>
  <c r="I955" i="1" s="1"/>
  <c r="J955" i="1" s="1"/>
  <c r="G970" i="4" l="1"/>
  <c r="I969" i="4"/>
  <c r="J969" i="4" s="1"/>
  <c r="G956" i="1"/>
  <c r="I956" i="1" s="1"/>
  <c r="J956" i="1" s="1"/>
  <c r="G971" i="4" l="1"/>
  <c r="I970" i="4"/>
  <c r="J970" i="4" s="1"/>
  <c r="G957" i="1"/>
  <c r="I957" i="1" s="1"/>
  <c r="J957" i="1" s="1"/>
  <c r="G972" i="4" l="1"/>
  <c r="I971" i="4"/>
  <c r="J971" i="4" s="1"/>
  <c r="G958" i="1"/>
  <c r="I958" i="1" s="1"/>
  <c r="J958" i="1" s="1"/>
  <c r="G973" i="4" l="1"/>
  <c r="I972" i="4"/>
  <c r="J972" i="4" s="1"/>
  <c r="G959" i="1"/>
  <c r="I959" i="1" s="1"/>
  <c r="J959" i="1" s="1"/>
  <c r="G974" i="4" l="1"/>
  <c r="I973" i="4"/>
  <c r="J973" i="4" s="1"/>
  <c r="G960" i="1"/>
  <c r="I960" i="1" s="1"/>
  <c r="J960" i="1" s="1"/>
  <c r="G975" i="4" l="1"/>
  <c r="I974" i="4"/>
  <c r="J974" i="4" s="1"/>
  <c r="G961" i="1"/>
  <c r="I961" i="1" s="1"/>
  <c r="J961" i="1" s="1"/>
  <c r="G976" i="4" l="1"/>
  <c r="I975" i="4"/>
  <c r="J975" i="4" s="1"/>
  <c r="G962" i="1"/>
  <c r="I962" i="1" s="1"/>
  <c r="J962" i="1" s="1"/>
  <c r="G977" i="4" l="1"/>
  <c r="I976" i="4"/>
  <c r="J976" i="4" s="1"/>
  <c r="G963" i="1"/>
  <c r="I963" i="1" s="1"/>
  <c r="J963" i="1" s="1"/>
  <c r="G978" i="4" l="1"/>
  <c r="I977" i="4"/>
  <c r="J977" i="4" s="1"/>
  <c r="G964" i="1"/>
  <c r="I964" i="1" s="1"/>
  <c r="J964" i="1" s="1"/>
  <c r="G979" i="4" l="1"/>
  <c r="I978" i="4"/>
  <c r="J978" i="4" s="1"/>
  <c r="G965" i="1"/>
  <c r="I965" i="1" s="1"/>
  <c r="J965" i="1" s="1"/>
  <c r="G980" i="4" l="1"/>
  <c r="I979" i="4"/>
  <c r="J979" i="4" s="1"/>
  <c r="G966" i="1"/>
  <c r="I966" i="1" s="1"/>
  <c r="J966" i="1" s="1"/>
  <c r="G981" i="4" l="1"/>
  <c r="I980" i="4"/>
  <c r="J980" i="4" s="1"/>
  <c r="G967" i="1"/>
  <c r="I967" i="1" s="1"/>
  <c r="J967" i="1" s="1"/>
  <c r="G982" i="4" l="1"/>
  <c r="I981" i="4"/>
  <c r="J981" i="4" s="1"/>
  <c r="G968" i="1"/>
  <c r="I968" i="1" s="1"/>
  <c r="J968" i="1" s="1"/>
  <c r="G983" i="4" l="1"/>
  <c r="I982" i="4"/>
  <c r="J982" i="4" s="1"/>
  <c r="G969" i="1"/>
  <c r="I969" i="1" s="1"/>
  <c r="J969" i="1" s="1"/>
  <c r="G984" i="4" l="1"/>
  <c r="I983" i="4"/>
  <c r="J983" i="4" s="1"/>
  <c r="G970" i="1"/>
  <c r="I970" i="1" s="1"/>
  <c r="J970" i="1" s="1"/>
  <c r="G985" i="4" l="1"/>
  <c r="I984" i="4"/>
  <c r="J984" i="4" s="1"/>
  <c r="G971" i="1"/>
  <c r="I971" i="1" s="1"/>
  <c r="J971" i="1" s="1"/>
  <c r="G986" i="4" l="1"/>
  <c r="I985" i="4"/>
  <c r="J985" i="4" s="1"/>
  <c r="G972" i="1"/>
  <c r="I972" i="1" s="1"/>
  <c r="J972" i="1" s="1"/>
  <c r="G987" i="4" l="1"/>
  <c r="I986" i="4"/>
  <c r="J986" i="4" s="1"/>
  <c r="G973" i="1"/>
  <c r="I973" i="1" s="1"/>
  <c r="J973" i="1" s="1"/>
  <c r="G988" i="4" l="1"/>
  <c r="I987" i="4"/>
  <c r="J987" i="4" s="1"/>
  <c r="G974" i="1"/>
  <c r="I974" i="1" s="1"/>
  <c r="J974" i="1" s="1"/>
  <c r="G989" i="4" l="1"/>
  <c r="I988" i="4"/>
  <c r="J988" i="4" s="1"/>
  <c r="G975" i="1"/>
  <c r="I975" i="1" s="1"/>
  <c r="J975" i="1" s="1"/>
  <c r="G990" i="4" l="1"/>
  <c r="I989" i="4"/>
  <c r="J989" i="4" s="1"/>
  <c r="G976" i="1"/>
  <c r="I976" i="1" s="1"/>
  <c r="J976" i="1" s="1"/>
  <c r="G991" i="4" l="1"/>
  <c r="I990" i="4"/>
  <c r="J990" i="4" s="1"/>
  <c r="G977" i="1"/>
  <c r="I977" i="1" s="1"/>
  <c r="J977" i="1" s="1"/>
  <c r="G992" i="4" l="1"/>
  <c r="I991" i="4"/>
  <c r="J991" i="4" s="1"/>
  <c r="G978" i="1"/>
  <c r="I978" i="1" s="1"/>
  <c r="J978" i="1" s="1"/>
  <c r="G993" i="4" l="1"/>
  <c r="I992" i="4"/>
  <c r="J992" i="4" s="1"/>
  <c r="G979" i="1"/>
  <c r="I979" i="1" s="1"/>
  <c r="J979" i="1" s="1"/>
  <c r="G994" i="4" l="1"/>
  <c r="I993" i="4"/>
  <c r="J993" i="4" s="1"/>
  <c r="G980" i="1"/>
  <c r="I980" i="1" s="1"/>
  <c r="J980" i="1" s="1"/>
  <c r="G995" i="4" l="1"/>
  <c r="I994" i="4"/>
  <c r="J994" i="4" s="1"/>
  <c r="G981" i="1"/>
  <c r="I981" i="1" s="1"/>
  <c r="J981" i="1" s="1"/>
  <c r="G996" i="4" l="1"/>
  <c r="I995" i="4"/>
  <c r="J995" i="4" s="1"/>
  <c r="G982" i="1"/>
  <c r="I982" i="1" s="1"/>
  <c r="J982" i="1" s="1"/>
  <c r="G997" i="4" l="1"/>
  <c r="I996" i="4"/>
  <c r="J996" i="4" s="1"/>
  <c r="G983" i="1"/>
  <c r="I983" i="1" s="1"/>
  <c r="J983" i="1" s="1"/>
  <c r="G998" i="4" l="1"/>
  <c r="I997" i="4"/>
  <c r="J997" i="4" s="1"/>
  <c r="G984" i="1"/>
  <c r="I984" i="1" s="1"/>
  <c r="J984" i="1" s="1"/>
  <c r="G999" i="4" l="1"/>
  <c r="I998" i="4"/>
  <c r="J998" i="4" s="1"/>
  <c r="G985" i="1"/>
  <c r="I985" i="1" s="1"/>
  <c r="J985" i="1" s="1"/>
  <c r="G1000" i="4" l="1"/>
  <c r="I999" i="4"/>
  <c r="J999" i="4" s="1"/>
  <c r="G986" i="1"/>
  <c r="I986" i="1" s="1"/>
  <c r="J986" i="1" s="1"/>
  <c r="G1001" i="4" l="1"/>
  <c r="I1000" i="4"/>
  <c r="J1000" i="4" s="1"/>
  <c r="G987" i="1"/>
  <c r="I987" i="1" s="1"/>
  <c r="J987" i="1" s="1"/>
  <c r="G1002" i="4" l="1"/>
  <c r="I1001" i="4"/>
  <c r="J1001" i="4" s="1"/>
  <c r="G988" i="1"/>
  <c r="I988" i="1" s="1"/>
  <c r="J988" i="1" s="1"/>
  <c r="G1003" i="4" l="1"/>
  <c r="I1002" i="4"/>
  <c r="J1002" i="4" s="1"/>
  <c r="G989" i="1"/>
  <c r="I989" i="1" s="1"/>
  <c r="J989" i="1" s="1"/>
  <c r="G1004" i="4" l="1"/>
  <c r="I1003" i="4"/>
  <c r="J1003" i="4" s="1"/>
  <c r="G990" i="1"/>
  <c r="I990" i="1" s="1"/>
  <c r="J990" i="1" s="1"/>
  <c r="G1005" i="4" l="1"/>
  <c r="I1004" i="4"/>
  <c r="J1004" i="4" s="1"/>
  <c r="G991" i="1"/>
  <c r="I991" i="1" s="1"/>
  <c r="J991" i="1" s="1"/>
  <c r="G1006" i="4" l="1"/>
  <c r="I1005" i="4"/>
  <c r="J1005" i="4" s="1"/>
  <c r="G992" i="1"/>
  <c r="I992" i="1" s="1"/>
  <c r="J992" i="1" s="1"/>
  <c r="G1007" i="4" l="1"/>
  <c r="I1006" i="4"/>
  <c r="J1006" i="4" s="1"/>
  <c r="G993" i="1"/>
  <c r="I993" i="1" s="1"/>
  <c r="J993" i="1" s="1"/>
  <c r="G1008" i="4" l="1"/>
  <c r="I1007" i="4"/>
  <c r="J1007" i="4" s="1"/>
  <c r="G994" i="1"/>
  <c r="I994" i="1" s="1"/>
  <c r="J994" i="1" s="1"/>
  <c r="G1009" i="4" l="1"/>
  <c r="I1008" i="4"/>
  <c r="J1008" i="4" s="1"/>
  <c r="G995" i="1"/>
  <c r="I995" i="1" s="1"/>
  <c r="J995" i="1" s="1"/>
  <c r="G1010" i="4" l="1"/>
  <c r="I1009" i="4"/>
  <c r="J1009" i="4" s="1"/>
  <c r="G996" i="1"/>
  <c r="I996" i="1" s="1"/>
  <c r="J996" i="1" s="1"/>
  <c r="G1011" i="4" l="1"/>
  <c r="I1010" i="4"/>
  <c r="J1010" i="4" s="1"/>
  <c r="G997" i="1"/>
  <c r="I997" i="1" s="1"/>
  <c r="J997" i="1" s="1"/>
  <c r="G1012" i="4" l="1"/>
  <c r="I1011" i="4"/>
  <c r="J1011" i="4" s="1"/>
  <c r="G998" i="1"/>
  <c r="I998" i="1" s="1"/>
  <c r="J998" i="1" s="1"/>
  <c r="G1013" i="4" l="1"/>
  <c r="I1012" i="4"/>
  <c r="J1012" i="4" s="1"/>
  <c r="G999" i="1"/>
  <c r="I999" i="1" s="1"/>
  <c r="J999" i="1" s="1"/>
  <c r="G1014" i="4" l="1"/>
  <c r="I1013" i="4"/>
  <c r="J1013" i="4" s="1"/>
  <c r="G1000" i="1"/>
  <c r="I1000" i="1" s="1"/>
  <c r="J1000" i="1" s="1"/>
  <c r="G1015" i="4" l="1"/>
  <c r="I1014" i="4"/>
  <c r="J1014" i="4" s="1"/>
  <c r="G1001" i="1"/>
  <c r="I1001" i="1" s="1"/>
  <c r="J1001" i="1" s="1"/>
  <c r="G1016" i="4" l="1"/>
  <c r="I1015" i="4"/>
  <c r="J1015" i="4" s="1"/>
  <c r="G1002" i="1"/>
  <c r="I1002" i="1" s="1"/>
  <c r="J1002" i="1" s="1"/>
  <c r="G1017" i="4" l="1"/>
  <c r="I1016" i="4"/>
  <c r="J1016" i="4" s="1"/>
  <c r="G1003" i="1"/>
  <c r="I1003" i="1" s="1"/>
  <c r="J1003" i="1" s="1"/>
  <c r="G1018" i="4" l="1"/>
  <c r="I1017" i="4"/>
  <c r="J1017" i="4" s="1"/>
  <c r="G1004" i="1"/>
  <c r="I1004" i="1" s="1"/>
  <c r="J1004" i="1" s="1"/>
  <c r="G1019" i="4" l="1"/>
  <c r="I1018" i="4"/>
  <c r="J1018" i="4" s="1"/>
  <c r="G1005" i="1"/>
  <c r="I1005" i="1" s="1"/>
  <c r="J1005" i="1" s="1"/>
  <c r="G1020" i="4" l="1"/>
  <c r="I1019" i="4"/>
  <c r="J1019" i="4" s="1"/>
  <c r="G1006" i="1"/>
  <c r="I1006" i="1" s="1"/>
  <c r="J1006" i="1" s="1"/>
  <c r="G1021" i="4" l="1"/>
  <c r="I1020" i="4"/>
  <c r="J1020" i="4" s="1"/>
  <c r="G1007" i="1"/>
  <c r="I1007" i="1" s="1"/>
  <c r="J1007" i="1" s="1"/>
  <c r="J1021" i="4" l="1"/>
  <c r="G1022" i="4"/>
  <c r="I1021" i="4"/>
  <c r="G1008" i="1"/>
  <c r="I1008" i="1" s="1"/>
  <c r="J1008" i="1" s="1"/>
  <c r="G1023" i="4" l="1"/>
  <c r="I1022" i="4"/>
  <c r="J1022" i="4" s="1"/>
  <c r="G1009" i="1"/>
  <c r="I1009" i="1" s="1"/>
  <c r="J1009" i="1" s="1"/>
  <c r="G1024" i="4" l="1"/>
  <c r="I1023" i="4"/>
  <c r="J1023" i="4" s="1"/>
  <c r="G1010" i="1"/>
  <c r="I1010" i="1" s="1"/>
  <c r="J1010" i="1" s="1"/>
  <c r="G1025" i="4" l="1"/>
  <c r="I1024" i="4"/>
  <c r="J1024" i="4" s="1"/>
  <c r="G1011" i="1"/>
  <c r="I1011" i="1" s="1"/>
  <c r="J1011" i="1" s="1"/>
  <c r="G1026" i="4" l="1"/>
  <c r="I1025" i="4"/>
  <c r="J1025" i="4" s="1"/>
  <c r="G1012" i="1"/>
  <c r="I1012" i="1" s="1"/>
  <c r="J1012" i="1" s="1"/>
  <c r="G1027" i="4" l="1"/>
  <c r="I1026" i="4"/>
  <c r="J1026" i="4" s="1"/>
  <c r="G1013" i="1"/>
  <c r="I1013" i="1" s="1"/>
  <c r="J1013" i="1" s="1"/>
  <c r="G1028" i="4" l="1"/>
  <c r="I1027" i="4"/>
  <c r="J1027" i="4" s="1"/>
  <c r="G1014" i="1"/>
  <c r="I1014" i="1" s="1"/>
  <c r="J1014" i="1" s="1"/>
  <c r="G1029" i="4" l="1"/>
  <c r="I1028" i="4"/>
  <c r="J1028" i="4" s="1"/>
  <c r="G1015" i="1"/>
  <c r="I1015" i="1" s="1"/>
  <c r="J1015" i="1" s="1"/>
  <c r="G1030" i="4" l="1"/>
  <c r="I1029" i="4"/>
  <c r="J1029" i="4" s="1"/>
  <c r="G1016" i="1"/>
  <c r="I1016" i="1" s="1"/>
  <c r="J1016" i="1" s="1"/>
  <c r="G1031" i="4" l="1"/>
  <c r="I1030" i="4"/>
  <c r="J1030" i="4" s="1"/>
  <c r="G1017" i="1"/>
  <c r="I1017" i="1" s="1"/>
  <c r="J1017" i="1" s="1"/>
  <c r="G1032" i="4" l="1"/>
  <c r="I1031" i="4"/>
  <c r="J1031" i="4" s="1"/>
  <c r="G1018" i="1"/>
  <c r="I1018" i="1" s="1"/>
  <c r="J1018" i="1" s="1"/>
  <c r="G1033" i="4" l="1"/>
  <c r="I1032" i="4"/>
  <c r="J1032" i="4" s="1"/>
  <c r="G1019" i="1"/>
  <c r="I1019" i="1" s="1"/>
  <c r="J1019" i="1" s="1"/>
  <c r="G1034" i="4" l="1"/>
  <c r="I1033" i="4"/>
  <c r="J1033" i="4" s="1"/>
  <c r="G1020" i="1"/>
  <c r="I1020" i="1" s="1"/>
  <c r="J1020" i="1" s="1"/>
  <c r="G1035" i="4" l="1"/>
  <c r="I1034" i="4"/>
  <c r="J1034" i="4" s="1"/>
  <c r="G1021" i="1"/>
  <c r="I1021" i="1" s="1"/>
  <c r="J1021" i="1" s="1"/>
  <c r="G1036" i="4" l="1"/>
  <c r="I1035" i="4"/>
  <c r="J1035" i="4" s="1"/>
  <c r="G1022" i="1"/>
  <c r="I1022" i="1" s="1"/>
  <c r="J1022" i="1" s="1"/>
  <c r="G1037" i="4" l="1"/>
  <c r="I1036" i="4"/>
  <c r="J1036" i="4" s="1"/>
  <c r="G1023" i="1"/>
  <c r="I1023" i="1" s="1"/>
  <c r="J1023" i="1" s="1"/>
  <c r="J1037" i="4" l="1"/>
  <c r="G1038" i="4"/>
  <c r="I1037" i="4"/>
  <c r="G1024" i="1"/>
  <c r="I1024" i="1" s="1"/>
  <c r="J1024" i="1" s="1"/>
  <c r="G1039" i="4" l="1"/>
  <c r="I1038" i="4"/>
  <c r="J1038" i="4" s="1"/>
  <c r="G1025" i="1"/>
  <c r="I1025" i="1" s="1"/>
  <c r="J1025" i="1" s="1"/>
  <c r="G1040" i="4" l="1"/>
  <c r="I1039" i="4"/>
  <c r="J1039" i="4" s="1"/>
  <c r="G1026" i="1"/>
  <c r="I1026" i="1" s="1"/>
  <c r="J1026" i="1" s="1"/>
  <c r="G1041" i="4" l="1"/>
  <c r="I1040" i="4"/>
  <c r="J1040" i="4" s="1"/>
  <c r="G1027" i="1"/>
  <c r="I1027" i="1" s="1"/>
  <c r="J1027" i="1" s="1"/>
  <c r="G1042" i="4" l="1"/>
  <c r="I1041" i="4"/>
  <c r="J1041" i="4" s="1"/>
  <c r="G1028" i="1"/>
  <c r="I1028" i="1" s="1"/>
  <c r="J1028" i="1" s="1"/>
  <c r="G1043" i="4" l="1"/>
  <c r="I1042" i="4"/>
  <c r="J1042" i="4" s="1"/>
  <c r="G1029" i="1"/>
  <c r="I1029" i="1" s="1"/>
  <c r="J1029" i="1" s="1"/>
  <c r="G1044" i="4" l="1"/>
  <c r="I1043" i="4"/>
  <c r="J1043" i="4" s="1"/>
  <c r="G1030" i="1"/>
  <c r="I1030" i="1" s="1"/>
  <c r="J1030" i="1" s="1"/>
  <c r="G1045" i="4" l="1"/>
  <c r="I1044" i="4"/>
  <c r="J1044" i="4" s="1"/>
  <c r="G1031" i="1"/>
  <c r="I1031" i="1" s="1"/>
  <c r="J1031" i="1" s="1"/>
  <c r="G1046" i="4" l="1"/>
  <c r="I1045" i="4"/>
  <c r="J1045" i="4" s="1"/>
  <c r="G1032" i="1"/>
  <c r="I1032" i="1" s="1"/>
  <c r="J1032" i="1" s="1"/>
  <c r="G1047" i="4" l="1"/>
  <c r="I1046" i="4"/>
  <c r="J1046" i="4" s="1"/>
  <c r="G1033" i="1"/>
  <c r="I1033" i="1" s="1"/>
  <c r="J1033" i="1" s="1"/>
  <c r="G1048" i="4" l="1"/>
  <c r="I1047" i="4"/>
  <c r="J1047" i="4" s="1"/>
  <c r="G1034" i="1"/>
  <c r="I1034" i="1" s="1"/>
  <c r="J1034" i="1" s="1"/>
  <c r="G1049" i="4" l="1"/>
  <c r="I1048" i="4"/>
  <c r="J1048" i="4" s="1"/>
  <c r="G1035" i="1"/>
  <c r="I1035" i="1" s="1"/>
  <c r="J1035" i="1" s="1"/>
  <c r="G1050" i="4" l="1"/>
  <c r="I1049" i="4"/>
  <c r="J1049" i="4" s="1"/>
  <c r="G1036" i="1"/>
  <c r="I1036" i="1" s="1"/>
  <c r="J1036" i="1" s="1"/>
  <c r="G1051" i="4" l="1"/>
  <c r="I1050" i="4"/>
  <c r="J1050" i="4" s="1"/>
  <c r="G1037" i="1"/>
  <c r="I1037" i="1" s="1"/>
  <c r="J1037" i="1" s="1"/>
  <c r="G1052" i="4" l="1"/>
  <c r="I1051" i="4"/>
  <c r="J1051" i="4" s="1"/>
  <c r="G1038" i="1"/>
  <c r="I1038" i="1" s="1"/>
  <c r="J1038" i="1" s="1"/>
  <c r="G1053" i="4" l="1"/>
  <c r="I1052" i="4"/>
  <c r="J1052" i="4" s="1"/>
  <c r="G1039" i="1"/>
  <c r="I1039" i="1" s="1"/>
  <c r="J1039" i="1" s="1"/>
  <c r="G1054" i="4" l="1"/>
  <c r="I1053" i="4"/>
  <c r="J1053" i="4" s="1"/>
  <c r="G1040" i="1"/>
  <c r="I1040" i="1" s="1"/>
  <c r="J1040" i="1" s="1"/>
  <c r="G1055" i="4" l="1"/>
  <c r="I1054" i="4"/>
  <c r="J1054" i="4" s="1"/>
  <c r="G1041" i="1"/>
  <c r="I1041" i="1" s="1"/>
  <c r="J1041" i="1" s="1"/>
  <c r="G1056" i="4" l="1"/>
  <c r="I1055" i="4"/>
  <c r="J1055" i="4" s="1"/>
  <c r="G1042" i="1"/>
  <c r="I1042" i="1" s="1"/>
  <c r="J1042" i="1" s="1"/>
  <c r="G1057" i="4" l="1"/>
  <c r="I1056" i="4"/>
  <c r="J1056" i="4" s="1"/>
  <c r="G1043" i="1"/>
  <c r="I1043" i="1" s="1"/>
  <c r="J1043" i="1" s="1"/>
  <c r="G1058" i="4" l="1"/>
  <c r="I1057" i="4"/>
  <c r="J1057" i="4" s="1"/>
  <c r="G1044" i="1"/>
  <c r="I1044" i="1" s="1"/>
  <c r="J1044" i="1" s="1"/>
  <c r="G1059" i="4" l="1"/>
  <c r="I1058" i="4"/>
  <c r="J1058" i="4" s="1"/>
  <c r="G1045" i="1"/>
  <c r="I1045" i="1" s="1"/>
  <c r="J1045" i="1" s="1"/>
  <c r="G1060" i="4" l="1"/>
  <c r="I1059" i="4"/>
  <c r="J1059" i="4" s="1"/>
  <c r="G1046" i="1"/>
  <c r="I1046" i="1" s="1"/>
  <c r="J1046" i="1" s="1"/>
  <c r="G1061" i="4" l="1"/>
  <c r="I1060" i="4"/>
  <c r="J1060" i="4" s="1"/>
  <c r="G1047" i="1"/>
  <c r="I1047" i="1" s="1"/>
  <c r="J1047" i="1" s="1"/>
  <c r="G1062" i="4" l="1"/>
  <c r="I1061" i="4"/>
  <c r="J1061" i="4" s="1"/>
  <c r="G1048" i="1"/>
  <c r="I1048" i="1" s="1"/>
  <c r="J1048" i="1" s="1"/>
  <c r="G1063" i="4" l="1"/>
  <c r="I1062" i="4"/>
  <c r="J1062" i="4" s="1"/>
  <c r="G1049" i="1"/>
  <c r="I1049" i="1" s="1"/>
  <c r="J1049" i="1" s="1"/>
  <c r="G1064" i="4" l="1"/>
  <c r="I1063" i="4"/>
  <c r="J1063" i="4" s="1"/>
  <c r="G1050" i="1"/>
  <c r="I1050" i="1" s="1"/>
  <c r="J1050" i="1" s="1"/>
  <c r="G1065" i="4" l="1"/>
  <c r="I1064" i="4"/>
  <c r="J1064" i="4" s="1"/>
  <c r="G1051" i="1"/>
  <c r="I1051" i="1" s="1"/>
  <c r="J1051" i="1" s="1"/>
  <c r="G1066" i="4" l="1"/>
  <c r="I1065" i="4"/>
  <c r="J1065" i="4" s="1"/>
  <c r="G1052" i="1"/>
  <c r="I1052" i="1" s="1"/>
  <c r="J1052" i="1" s="1"/>
  <c r="G1067" i="4" l="1"/>
  <c r="I1066" i="4"/>
  <c r="J1066" i="4" s="1"/>
  <c r="G1053" i="1"/>
  <c r="I1053" i="1" s="1"/>
  <c r="J1053" i="1" s="1"/>
  <c r="G1068" i="4" l="1"/>
  <c r="I1067" i="4"/>
  <c r="J1067" i="4" s="1"/>
  <c r="G1054" i="1"/>
  <c r="I1054" i="1" s="1"/>
  <c r="J1054" i="1" s="1"/>
  <c r="G1069" i="4" l="1"/>
  <c r="I1068" i="4"/>
  <c r="J1068" i="4" s="1"/>
  <c r="G1055" i="1"/>
  <c r="I1055" i="1" s="1"/>
  <c r="J1055" i="1" s="1"/>
  <c r="G1070" i="4" l="1"/>
  <c r="I1069" i="4"/>
  <c r="J1069" i="4" s="1"/>
  <c r="G1056" i="1"/>
  <c r="I1056" i="1" s="1"/>
  <c r="J1056" i="1" s="1"/>
  <c r="G1071" i="4" l="1"/>
  <c r="I1070" i="4"/>
  <c r="J1070" i="4" s="1"/>
  <c r="G1057" i="1"/>
  <c r="I1057" i="1" s="1"/>
  <c r="J1057" i="1" s="1"/>
  <c r="G1072" i="4" l="1"/>
  <c r="I1071" i="4"/>
  <c r="J1071" i="4" s="1"/>
  <c r="G1058" i="1"/>
  <c r="I1058" i="1" s="1"/>
  <c r="J1058" i="1" s="1"/>
  <c r="G1073" i="4" l="1"/>
  <c r="I1072" i="4"/>
  <c r="J1072" i="4" s="1"/>
  <c r="G1059" i="1"/>
  <c r="I1059" i="1" s="1"/>
  <c r="J1059" i="1" s="1"/>
  <c r="G1074" i="4" l="1"/>
  <c r="I1073" i="4"/>
  <c r="J1073" i="4" s="1"/>
  <c r="G1060" i="1"/>
  <c r="I1060" i="1" s="1"/>
  <c r="J1060" i="1" s="1"/>
  <c r="G1075" i="4" l="1"/>
  <c r="I1074" i="4"/>
  <c r="J1074" i="4" s="1"/>
  <c r="G1061" i="1"/>
  <c r="I1061" i="1" s="1"/>
  <c r="J1061" i="1" s="1"/>
  <c r="G1076" i="4" l="1"/>
  <c r="I1075" i="4"/>
  <c r="J1075" i="4" s="1"/>
  <c r="G1062" i="1"/>
  <c r="I1062" i="1" s="1"/>
  <c r="J1062" i="1" s="1"/>
  <c r="G1077" i="4" l="1"/>
  <c r="I1076" i="4"/>
  <c r="J1076" i="4" s="1"/>
  <c r="G1063" i="1"/>
  <c r="I1063" i="1" s="1"/>
  <c r="J1063" i="1" s="1"/>
  <c r="G1078" i="4" l="1"/>
  <c r="I1077" i="4"/>
  <c r="J1077" i="4" s="1"/>
  <c r="G1064" i="1"/>
  <c r="I1064" i="1" s="1"/>
  <c r="J1064" i="1" s="1"/>
  <c r="G1079" i="4" l="1"/>
  <c r="I1078" i="4"/>
  <c r="J1078" i="4" s="1"/>
  <c r="G1065" i="1"/>
  <c r="I1065" i="1" s="1"/>
  <c r="J1065" i="1" s="1"/>
  <c r="G1080" i="4" l="1"/>
  <c r="I1079" i="4"/>
  <c r="J1079" i="4" s="1"/>
  <c r="G1066" i="1"/>
  <c r="I1066" i="1" s="1"/>
  <c r="J1066" i="1" s="1"/>
  <c r="G1081" i="4" l="1"/>
  <c r="I1080" i="4"/>
  <c r="J1080" i="4" s="1"/>
  <c r="G1067" i="1"/>
  <c r="I1067" i="1" s="1"/>
  <c r="J1067" i="1" s="1"/>
  <c r="G1082" i="4" l="1"/>
  <c r="I1081" i="4"/>
  <c r="J1081" i="4" s="1"/>
  <c r="G1068" i="1"/>
  <c r="I1068" i="1" s="1"/>
  <c r="J1068" i="1" s="1"/>
  <c r="G1083" i="4" l="1"/>
  <c r="I1082" i="4"/>
  <c r="J1082" i="4" s="1"/>
  <c r="G1069" i="1"/>
  <c r="I1069" i="1" s="1"/>
  <c r="J1069" i="1" s="1"/>
  <c r="G1084" i="4" l="1"/>
  <c r="I1083" i="4"/>
  <c r="J1083" i="4" s="1"/>
  <c r="G1070" i="1"/>
  <c r="I1070" i="1" s="1"/>
  <c r="J1070" i="1" s="1"/>
  <c r="G1085" i="4" l="1"/>
  <c r="I1084" i="4"/>
  <c r="J1084" i="4" s="1"/>
  <c r="G1071" i="1"/>
  <c r="I1071" i="1" s="1"/>
  <c r="J1071" i="1" s="1"/>
  <c r="G1086" i="4" l="1"/>
  <c r="I1085" i="4"/>
  <c r="J1085" i="4" s="1"/>
  <c r="G1072" i="1"/>
  <c r="I1072" i="1" s="1"/>
  <c r="J1072" i="1" s="1"/>
  <c r="G1087" i="4" l="1"/>
  <c r="I1086" i="4"/>
  <c r="J1086" i="4" s="1"/>
  <c r="G1073" i="1"/>
  <c r="I1073" i="1" s="1"/>
  <c r="J1073" i="1" s="1"/>
  <c r="G1088" i="4" l="1"/>
  <c r="I1087" i="4"/>
  <c r="J1087" i="4" s="1"/>
  <c r="G1074" i="1"/>
  <c r="I1074" i="1" s="1"/>
  <c r="J1074" i="1" s="1"/>
  <c r="G1089" i="4" l="1"/>
  <c r="I1088" i="4"/>
  <c r="J1088" i="4" s="1"/>
  <c r="G1075" i="1"/>
  <c r="I1075" i="1" s="1"/>
  <c r="J1075" i="1" s="1"/>
  <c r="G1090" i="4" l="1"/>
  <c r="I1089" i="4"/>
  <c r="J1089" i="4" s="1"/>
  <c r="G1076" i="1"/>
  <c r="I1076" i="1" s="1"/>
  <c r="J1076" i="1" s="1"/>
  <c r="G1091" i="4" l="1"/>
  <c r="I1090" i="4"/>
  <c r="J1090" i="4" s="1"/>
  <c r="G1077" i="1"/>
  <c r="I1077" i="1" s="1"/>
  <c r="J1077" i="1" s="1"/>
  <c r="G1092" i="4" l="1"/>
  <c r="I1091" i="4"/>
  <c r="J1091" i="4" s="1"/>
  <c r="G1078" i="1"/>
  <c r="I1078" i="1" s="1"/>
  <c r="J1078" i="1" s="1"/>
  <c r="G1093" i="4" l="1"/>
  <c r="I1092" i="4"/>
  <c r="J1092" i="4" s="1"/>
  <c r="G1079" i="1"/>
  <c r="I1079" i="1" s="1"/>
  <c r="J1079" i="1" s="1"/>
  <c r="G1094" i="4" l="1"/>
  <c r="I1093" i="4"/>
  <c r="J1093" i="4" s="1"/>
  <c r="G1080" i="1"/>
  <c r="I1080" i="1" s="1"/>
  <c r="J1080" i="1" s="1"/>
  <c r="G1095" i="4" l="1"/>
  <c r="I1094" i="4"/>
  <c r="J1094" i="4" s="1"/>
  <c r="G1081" i="1"/>
  <c r="I1081" i="1" s="1"/>
  <c r="J1081" i="1" s="1"/>
  <c r="G1096" i="4" l="1"/>
  <c r="I1095" i="4"/>
  <c r="J1095" i="4" s="1"/>
  <c r="G1082" i="1"/>
  <c r="I1082" i="1" s="1"/>
  <c r="J1082" i="1" s="1"/>
  <c r="G1097" i="4" l="1"/>
  <c r="I1096" i="4"/>
  <c r="J1096" i="4" s="1"/>
  <c r="G1083" i="1"/>
  <c r="I1083" i="1" s="1"/>
  <c r="J1083" i="1" s="1"/>
  <c r="G1098" i="4" l="1"/>
  <c r="I1097" i="4"/>
  <c r="J1097" i="4" s="1"/>
  <c r="G1084" i="1"/>
  <c r="I1084" i="1" s="1"/>
  <c r="J1084" i="1" s="1"/>
  <c r="G1099" i="4" l="1"/>
  <c r="I1098" i="4"/>
  <c r="J1098" i="4" s="1"/>
  <c r="G1085" i="1"/>
  <c r="I1085" i="1" s="1"/>
  <c r="J1085" i="1" s="1"/>
  <c r="G1100" i="4" l="1"/>
  <c r="I1099" i="4"/>
  <c r="J1099" i="4" s="1"/>
  <c r="G1086" i="1"/>
  <c r="I1086" i="1" s="1"/>
  <c r="J1086" i="1" s="1"/>
  <c r="G1101" i="4" l="1"/>
  <c r="I1100" i="4"/>
  <c r="J1100" i="4" s="1"/>
  <c r="G1087" i="1"/>
  <c r="I1087" i="1" s="1"/>
  <c r="J1087" i="1" s="1"/>
  <c r="G1102" i="4" l="1"/>
  <c r="I1101" i="4"/>
  <c r="J1101" i="4" s="1"/>
  <c r="G1088" i="1"/>
  <c r="I1088" i="1" s="1"/>
  <c r="J1088" i="1" s="1"/>
  <c r="G1103" i="4" l="1"/>
  <c r="I1102" i="4"/>
  <c r="J1102" i="4" s="1"/>
  <c r="G1089" i="1"/>
  <c r="I1089" i="1" s="1"/>
  <c r="J1089" i="1" s="1"/>
  <c r="G1104" i="4" l="1"/>
  <c r="I1103" i="4"/>
  <c r="J1103" i="4" s="1"/>
  <c r="G1090" i="1"/>
  <c r="I1090" i="1" s="1"/>
  <c r="J1090" i="1" s="1"/>
  <c r="G1105" i="4" l="1"/>
  <c r="I1104" i="4"/>
  <c r="J1104" i="4" s="1"/>
  <c r="G1091" i="1"/>
  <c r="I1091" i="1" s="1"/>
  <c r="J1091" i="1" s="1"/>
  <c r="G1106" i="4" l="1"/>
  <c r="I1105" i="4"/>
  <c r="J1105" i="4" s="1"/>
  <c r="G1092" i="1"/>
  <c r="I1092" i="1" s="1"/>
  <c r="J1092" i="1" s="1"/>
  <c r="G1107" i="4" l="1"/>
  <c r="I1106" i="4"/>
  <c r="J1106" i="4" s="1"/>
  <c r="G1093" i="1"/>
  <c r="I1093" i="1" s="1"/>
  <c r="J1093" i="1" s="1"/>
  <c r="G1108" i="4" l="1"/>
  <c r="I1107" i="4"/>
  <c r="J1107" i="4" s="1"/>
  <c r="G1094" i="1"/>
  <c r="I1094" i="1" s="1"/>
  <c r="J1094" i="1" s="1"/>
  <c r="G1109" i="4" l="1"/>
  <c r="I1108" i="4"/>
  <c r="J1108" i="4" s="1"/>
  <c r="G1095" i="1"/>
  <c r="I1095" i="1" s="1"/>
  <c r="J1095" i="1" s="1"/>
  <c r="G1110" i="4" l="1"/>
  <c r="I1109" i="4"/>
  <c r="J1109" i="4" s="1"/>
  <c r="G1096" i="1"/>
  <c r="I1096" i="1" s="1"/>
  <c r="J1096" i="1" s="1"/>
  <c r="G1111" i="4" l="1"/>
  <c r="I1110" i="4"/>
  <c r="J1110" i="4" s="1"/>
  <c r="G1097" i="1"/>
  <c r="I1097" i="1" s="1"/>
  <c r="J1097" i="1" s="1"/>
  <c r="G1112" i="4" l="1"/>
  <c r="I1111" i="4"/>
  <c r="J1111" i="4" s="1"/>
  <c r="G1098" i="1"/>
  <c r="I1098" i="1" s="1"/>
  <c r="J1098" i="1" s="1"/>
  <c r="G1113" i="4" l="1"/>
  <c r="I1112" i="4"/>
  <c r="J1112" i="4" s="1"/>
  <c r="G1099" i="1"/>
  <c r="I1099" i="1" s="1"/>
  <c r="J1099" i="1" s="1"/>
  <c r="G1114" i="4" l="1"/>
  <c r="I1113" i="4"/>
  <c r="J1113" i="4" s="1"/>
  <c r="G1100" i="1"/>
  <c r="I1100" i="1" s="1"/>
  <c r="J1100" i="1" s="1"/>
  <c r="G1115" i="4" l="1"/>
  <c r="I1114" i="4"/>
  <c r="J1114" i="4" s="1"/>
  <c r="G1101" i="1"/>
  <c r="I1101" i="1" s="1"/>
  <c r="J1101" i="1" s="1"/>
  <c r="G1116" i="4" l="1"/>
  <c r="I1115" i="4"/>
  <c r="J1115" i="4" s="1"/>
  <c r="G1102" i="1"/>
  <c r="I1102" i="1" s="1"/>
  <c r="J1102" i="1" s="1"/>
  <c r="G1117" i="4" l="1"/>
  <c r="I1116" i="4"/>
  <c r="J1116" i="4" s="1"/>
  <c r="G1103" i="1"/>
  <c r="I1103" i="1" s="1"/>
  <c r="J1103" i="1" s="1"/>
  <c r="G1118" i="4" l="1"/>
  <c r="I1117" i="4"/>
  <c r="J1117" i="4" s="1"/>
  <c r="G1104" i="1"/>
  <c r="I1104" i="1" s="1"/>
  <c r="J1104" i="1" s="1"/>
  <c r="G1119" i="4" l="1"/>
  <c r="I1118" i="4"/>
  <c r="J1118" i="4" s="1"/>
  <c r="G1105" i="1"/>
  <c r="I1105" i="1" s="1"/>
  <c r="J1105" i="1" s="1"/>
  <c r="G1120" i="4" l="1"/>
  <c r="I1119" i="4"/>
  <c r="J1119" i="4" s="1"/>
  <c r="G1106" i="1"/>
  <c r="I1106" i="1" s="1"/>
  <c r="J1106" i="1" s="1"/>
  <c r="G1121" i="4" l="1"/>
  <c r="I1120" i="4"/>
  <c r="J1120" i="4" s="1"/>
  <c r="G1107" i="1"/>
  <c r="I1107" i="1" s="1"/>
  <c r="J1107" i="1" s="1"/>
  <c r="G1122" i="4" l="1"/>
  <c r="I1121" i="4"/>
  <c r="J1121" i="4" s="1"/>
  <c r="G1108" i="1"/>
  <c r="I1108" i="1" s="1"/>
  <c r="J1108" i="1" s="1"/>
  <c r="G1123" i="4" l="1"/>
  <c r="I1122" i="4"/>
  <c r="J1122" i="4" s="1"/>
  <c r="G1109" i="1"/>
  <c r="I1109" i="1" s="1"/>
  <c r="J1109" i="1" s="1"/>
  <c r="G1124" i="4" l="1"/>
  <c r="I1123" i="4"/>
  <c r="J1123" i="4" s="1"/>
  <c r="G1110" i="1"/>
  <c r="I1110" i="1" s="1"/>
  <c r="J1110" i="1" s="1"/>
  <c r="G1125" i="4" l="1"/>
  <c r="I1124" i="4"/>
  <c r="J1124" i="4" s="1"/>
  <c r="G1111" i="1"/>
  <c r="I1111" i="1" s="1"/>
  <c r="J1111" i="1" s="1"/>
  <c r="G1126" i="4" l="1"/>
  <c r="I1125" i="4"/>
  <c r="J1125" i="4" s="1"/>
  <c r="G1112" i="1"/>
  <c r="I1112" i="1" s="1"/>
  <c r="J1112" i="1" s="1"/>
  <c r="G1127" i="4" l="1"/>
  <c r="I1126" i="4"/>
  <c r="J1126" i="4" s="1"/>
  <c r="G1113" i="1"/>
  <c r="I1113" i="1" s="1"/>
  <c r="J1113" i="1" s="1"/>
  <c r="G1128" i="4" l="1"/>
  <c r="I1127" i="4"/>
  <c r="J1127" i="4" s="1"/>
  <c r="G1114" i="1"/>
  <c r="I1114" i="1" s="1"/>
  <c r="J1114" i="1" s="1"/>
  <c r="G1129" i="4" l="1"/>
  <c r="I1128" i="4"/>
  <c r="J1128" i="4" s="1"/>
  <c r="G1115" i="1"/>
  <c r="I1115" i="1" s="1"/>
  <c r="J1115" i="1" s="1"/>
  <c r="G1130" i="4" l="1"/>
  <c r="I1129" i="4"/>
  <c r="J1129" i="4" s="1"/>
  <c r="G1116" i="1"/>
  <c r="I1116" i="1" s="1"/>
  <c r="J1116" i="1" s="1"/>
  <c r="G1131" i="4" l="1"/>
  <c r="I1130" i="4"/>
  <c r="J1130" i="4" s="1"/>
  <c r="G1117" i="1"/>
  <c r="I1117" i="1" s="1"/>
  <c r="J1117" i="1" s="1"/>
  <c r="G1132" i="4" l="1"/>
  <c r="I1131" i="4"/>
  <c r="J1131" i="4" s="1"/>
  <c r="G1118" i="1"/>
  <c r="I1118" i="1" s="1"/>
  <c r="J1118" i="1" s="1"/>
  <c r="G1133" i="4" l="1"/>
  <c r="I1132" i="4"/>
  <c r="J1132" i="4" s="1"/>
  <c r="G1119" i="1"/>
  <c r="I1119" i="1" s="1"/>
  <c r="J1119" i="1" s="1"/>
  <c r="G1134" i="4" l="1"/>
  <c r="I1133" i="4"/>
  <c r="J1133" i="4" s="1"/>
  <c r="G1120" i="1"/>
  <c r="I1120" i="1" s="1"/>
  <c r="J1120" i="1" s="1"/>
  <c r="G1135" i="4" l="1"/>
  <c r="I1134" i="4"/>
  <c r="J1134" i="4" s="1"/>
  <c r="G1121" i="1"/>
  <c r="I1121" i="1" s="1"/>
  <c r="J1121" i="1" s="1"/>
  <c r="G1136" i="4" l="1"/>
  <c r="I1135" i="4"/>
  <c r="J1135" i="4" s="1"/>
  <c r="G1122" i="1"/>
  <c r="I1122" i="1" s="1"/>
  <c r="J1122" i="1" s="1"/>
  <c r="G1137" i="4" l="1"/>
  <c r="I1136" i="4"/>
  <c r="J1136" i="4" s="1"/>
  <c r="G1123" i="1"/>
  <c r="I1123" i="1" s="1"/>
  <c r="J1123" i="1" s="1"/>
  <c r="G1138" i="4" l="1"/>
  <c r="I1137" i="4"/>
  <c r="J1137" i="4" s="1"/>
  <c r="G1124" i="1"/>
  <c r="I1124" i="1" s="1"/>
  <c r="J1124" i="1" s="1"/>
  <c r="G1139" i="4" l="1"/>
  <c r="I1138" i="4"/>
  <c r="J1138" i="4" s="1"/>
  <c r="G1125" i="1"/>
  <c r="I1125" i="1" s="1"/>
  <c r="J1125" i="1" s="1"/>
  <c r="G1140" i="4" l="1"/>
  <c r="I1139" i="4"/>
  <c r="J1139" i="4" s="1"/>
  <c r="G1126" i="1"/>
  <c r="I1126" i="1" s="1"/>
  <c r="J1126" i="1" s="1"/>
  <c r="G1141" i="4" l="1"/>
  <c r="I1140" i="4"/>
  <c r="J1140" i="4" s="1"/>
  <c r="G1127" i="1"/>
  <c r="I1127" i="1" s="1"/>
  <c r="J1127" i="1" s="1"/>
  <c r="G1142" i="4" l="1"/>
  <c r="I1141" i="4"/>
  <c r="J1141" i="4" s="1"/>
  <c r="G1128" i="1"/>
  <c r="I1128" i="1" s="1"/>
  <c r="J1128" i="1" s="1"/>
  <c r="G1143" i="4" l="1"/>
  <c r="I1142" i="4"/>
  <c r="J1142" i="4" s="1"/>
  <c r="G1129" i="1"/>
  <c r="I1129" i="1" s="1"/>
  <c r="J1129" i="1" s="1"/>
  <c r="G1144" i="4" l="1"/>
  <c r="I1143" i="4"/>
  <c r="J1143" i="4" s="1"/>
  <c r="G1130" i="1"/>
  <c r="I1130" i="1" s="1"/>
  <c r="J1130" i="1" s="1"/>
  <c r="G1145" i="4" l="1"/>
  <c r="I1144" i="4"/>
  <c r="J1144" i="4" s="1"/>
  <c r="G1131" i="1"/>
  <c r="I1131" i="1" s="1"/>
  <c r="J1131" i="1" s="1"/>
  <c r="G1146" i="4" l="1"/>
  <c r="I1145" i="4"/>
  <c r="J1145" i="4" s="1"/>
  <c r="G1132" i="1"/>
  <c r="I1132" i="1" s="1"/>
  <c r="J1132" i="1" s="1"/>
  <c r="G1147" i="4" l="1"/>
  <c r="I1146" i="4"/>
  <c r="J1146" i="4" s="1"/>
  <c r="G1133" i="1"/>
  <c r="I1133" i="1" s="1"/>
  <c r="J1133" i="1" s="1"/>
  <c r="G1148" i="4" l="1"/>
  <c r="I1147" i="4"/>
  <c r="J1147" i="4" s="1"/>
  <c r="G1134" i="1"/>
  <c r="I1134" i="1" s="1"/>
  <c r="J1134" i="1" s="1"/>
  <c r="G1149" i="4" l="1"/>
  <c r="I1148" i="4"/>
  <c r="J1148" i="4" s="1"/>
  <c r="G1135" i="1"/>
  <c r="I1135" i="1" s="1"/>
  <c r="J1135" i="1" s="1"/>
  <c r="G1150" i="4" l="1"/>
  <c r="I1149" i="4"/>
  <c r="J1149" i="4" s="1"/>
  <c r="G1136" i="1"/>
  <c r="I1136" i="1" s="1"/>
  <c r="J1136" i="1" s="1"/>
  <c r="G1151" i="4" l="1"/>
  <c r="I1150" i="4"/>
  <c r="J1150" i="4" s="1"/>
  <c r="G1137" i="1"/>
  <c r="I1137" i="1" s="1"/>
  <c r="J1137" i="1" s="1"/>
  <c r="G1152" i="4" l="1"/>
  <c r="I1151" i="4"/>
  <c r="J1151" i="4" s="1"/>
  <c r="G1138" i="1"/>
  <c r="I1138" i="1" s="1"/>
  <c r="J1138" i="1" s="1"/>
  <c r="G1153" i="4" l="1"/>
  <c r="I1152" i="4"/>
  <c r="J1152" i="4" s="1"/>
  <c r="G1139" i="1"/>
  <c r="I1139" i="1" s="1"/>
  <c r="J1139" i="1" s="1"/>
  <c r="G1154" i="4" l="1"/>
  <c r="I1153" i="4"/>
  <c r="J1153" i="4" s="1"/>
  <c r="G1140" i="1"/>
  <c r="I1140" i="1" s="1"/>
  <c r="J1140" i="1" s="1"/>
  <c r="G1155" i="4" l="1"/>
  <c r="I1154" i="4"/>
  <c r="J1154" i="4" s="1"/>
  <c r="G1141" i="1"/>
  <c r="I1141" i="1" s="1"/>
  <c r="J1141" i="1" s="1"/>
  <c r="G1156" i="4" l="1"/>
  <c r="I1155" i="4"/>
  <c r="J1155" i="4" s="1"/>
  <c r="G1142" i="1"/>
  <c r="I1142" i="1" s="1"/>
  <c r="J1142" i="1" s="1"/>
  <c r="G1157" i="4" l="1"/>
  <c r="I1156" i="4"/>
  <c r="J1156" i="4" s="1"/>
  <c r="G1143" i="1"/>
  <c r="I1143" i="1" s="1"/>
  <c r="J1143" i="1" s="1"/>
  <c r="G1158" i="4" l="1"/>
  <c r="I1157" i="4"/>
  <c r="J1157" i="4" s="1"/>
  <c r="G1144" i="1"/>
  <c r="I1144" i="1" s="1"/>
  <c r="J1144" i="1" s="1"/>
  <c r="G1159" i="4" l="1"/>
  <c r="I1158" i="4"/>
  <c r="J1158" i="4" s="1"/>
  <c r="G1145" i="1"/>
  <c r="I1145" i="1" s="1"/>
  <c r="J1145" i="1" s="1"/>
  <c r="G1160" i="4" l="1"/>
  <c r="I1159" i="4"/>
  <c r="J1159" i="4" s="1"/>
  <c r="G1146" i="1"/>
  <c r="I1146" i="1" s="1"/>
  <c r="J1146" i="1" s="1"/>
  <c r="G1161" i="4" l="1"/>
  <c r="I1160" i="4"/>
  <c r="J1160" i="4" s="1"/>
  <c r="G1147" i="1"/>
  <c r="I1147" i="1" s="1"/>
  <c r="J1147" i="1" s="1"/>
  <c r="G1162" i="4" l="1"/>
  <c r="I1161" i="4"/>
  <c r="J1161" i="4" s="1"/>
  <c r="G1148" i="1"/>
  <c r="I1148" i="1" s="1"/>
  <c r="J1148" i="1" s="1"/>
  <c r="G1163" i="4" l="1"/>
  <c r="I1162" i="4"/>
  <c r="J1162" i="4" s="1"/>
  <c r="G1149" i="1"/>
  <c r="I1149" i="1" s="1"/>
  <c r="J1149" i="1" s="1"/>
  <c r="G1164" i="4" l="1"/>
  <c r="I1163" i="4"/>
  <c r="J1163" i="4" s="1"/>
  <c r="G1150" i="1"/>
  <c r="I1150" i="1" s="1"/>
  <c r="J1150" i="1" s="1"/>
  <c r="G1165" i="4" l="1"/>
  <c r="I1164" i="4"/>
  <c r="J1164" i="4" s="1"/>
  <c r="G1151" i="1"/>
  <c r="I1151" i="1" s="1"/>
  <c r="J1151" i="1" s="1"/>
  <c r="G1166" i="4" l="1"/>
  <c r="I1165" i="4"/>
  <c r="J1165" i="4" s="1"/>
  <c r="G1152" i="1"/>
  <c r="I1152" i="1" s="1"/>
  <c r="J1152" i="1" s="1"/>
  <c r="G1167" i="4" l="1"/>
  <c r="I1166" i="4"/>
  <c r="J1166" i="4" s="1"/>
  <c r="G1153" i="1"/>
  <c r="I1153" i="1" s="1"/>
  <c r="J1153" i="1" s="1"/>
  <c r="G1168" i="4" l="1"/>
  <c r="I1167" i="4"/>
  <c r="J1167" i="4" s="1"/>
  <c r="G1154" i="1"/>
  <c r="I1154" i="1" s="1"/>
  <c r="J1154" i="1" s="1"/>
  <c r="G1169" i="4" l="1"/>
  <c r="I1168" i="4"/>
  <c r="J1168" i="4" s="1"/>
  <c r="G1155" i="1"/>
  <c r="I1155" i="1" s="1"/>
  <c r="J1155" i="1" s="1"/>
  <c r="G1170" i="4" l="1"/>
  <c r="I1169" i="4"/>
  <c r="J1169" i="4" s="1"/>
  <c r="G1156" i="1"/>
  <c r="I1156" i="1" s="1"/>
  <c r="J1156" i="1" s="1"/>
  <c r="G1171" i="4" l="1"/>
  <c r="I1170" i="4"/>
  <c r="J1170" i="4" s="1"/>
  <c r="G1157" i="1"/>
  <c r="I1157" i="1" s="1"/>
  <c r="J1157" i="1" s="1"/>
  <c r="G1172" i="4" l="1"/>
  <c r="I1171" i="4"/>
  <c r="J1171" i="4" s="1"/>
  <c r="G1158" i="1"/>
  <c r="I1158" i="1" s="1"/>
  <c r="J1158" i="1" s="1"/>
  <c r="G1173" i="4" l="1"/>
  <c r="I1172" i="4"/>
  <c r="J1172" i="4" s="1"/>
  <c r="G1159" i="1"/>
  <c r="I1159" i="1" s="1"/>
  <c r="J1159" i="1" s="1"/>
  <c r="G1174" i="4" l="1"/>
  <c r="I1173" i="4"/>
  <c r="J1173" i="4" s="1"/>
  <c r="G1160" i="1"/>
  <c r="I1160" i="1" s="1"/>
  <c r="J1160" i="1" s="1"/>
  <c r="G1175" i="4" l="1"/>
  <c r="I1174" i="4"/>
  <c r="J1174" i="4" s="1"/>
  <c r="G1161" i="1"/>
  <c r="I1161" i="1" s="1"/>
  <c r="J1161" i="1" s="1"/>
  <c r="G1176" i="4" l="1"/>
  <c r="I1175" i="4"/>
  <c r="J1175" i="4" s="1"/>
  <c r="G1162" i="1"/>
  <c r="I1162" i="1" s="1"/>
  <c r="J1162" i="1" s="1"/>
  <c r="G1177" i="4" l="1"/>
  <c r="I1176" i="4"/>
  <c r="J1176" i="4" s="1"/>
  <c r="G1163" i="1"/>
  <c r="I1163" i="1" s="1"/>
  <c r="J1163" i="1" s="1"/>
  <c r="G1178" i="4" l="1"/>
  <c r="I1177" i="4"/>
  <c r="J1177" i="4" s="1"/>
  <c r="G1164" i="1"/>
  <c r="I1164" i="1" s="1"/>
  <c r="J1164" i="1" s="1"/>
  <c r="G1179" i="4" l="1"/>
  <c r="I1178" i="4"/>
  <c r="J1178" i="4" s="1"/>
  <c r="G1165" i="1"/>
  <c r="I1165" i="1" s="1"/>
  <c r="J1165" i="1" s="1"/>
  <c r="G1180" i="4" l="1"/>
  <c r="I1179" i="4"/>
  <c r="J1179" i="4" s="1"/>
  <c r="G1166" i="1"/>
  <c r="I1166" i="1" s="1"/>
  <c r="J1166" i="1" s="1"/>
  <c r="G1181" i="4" l="1"/>
  <c r="I1180" i="4"/>
  <c r="J1180" i="4" s="1"/>
  <c r="G1167" i="1"/>
  <c r="I1167" i="1" s="1"/>
  <c r="J1167" i="1" s="1"/>
  <c r="G1182" i="4" l="1"/>
  <c r="I1181" i="4"/>
  <c r="J1181" i="4" s="1"/>
  <c r="G1168" i="1"/>
  <c r="I1168" i="1" s="1"/>
  <c r="J1168" i="1" s="1"/>
  <c r="G1183" i="4" l="1"/>
  <c r="I1182" i="4"/>
  <c r="J1182" i="4" s="1"/>
  <c r="G1169" i="1"/>
  <c r="I1169" i="1" s="1"/>
  <c r="J1169" i="1" s="1"/>
  <c r="G1184" i="4" l="1"/>
  <c r="I1183" i="4"/>
  <c r="J1183" i="4" s="1"/>
  <c r="G1170" i="1"/>
  <c r="I1170" i="1" s="1"/>
  <c r="J1170" i="1" s="1"/>
  <c r="G1185" i="4" l="1"/>
  <c r="I1184" i="4"/>
  <c r="J1184" i="4" s="1"/>
  <c r="G1171" i="1"/>
  <c r="I1171" i="1" s="1"/>
  <c r="J1171" i="1" s="1"/>
  <c r="G1186" i="4" l="1"/>
  <c r="I1185" i="4"/>
  <c r="J1185" i="4" s="1"/>
  <c r="G1172" i="1"/>
  <c r="I1172" i="1" s="1"/>
  <c r="J1172" i="1" s="1"/>
  <c r="G1187" i="4" l="1"/>
  <c r="I1186" i="4"/>
  <c r="J1186" i="4" s="1"/>
  <c r="G1173" i="1"/>
  <c r="I1173" i="1" s="1"/>
  <c r="J1173" i="1" s="1"/>
  <c r="G1188" i="4" l="1"/>
  <c r="I1187" i="4"/>
  <c r="J1187" i="4" s="1"/>
  <c r="G1174" i="1"/>
  <c r="I1174" i="1" s="1"/>
  <c r="J1174" i="1" s="1"/>
  <c r="G1189" i="4" l="1"/>
  <c r="I1188" i="4"/>
  <c r="J1188" i="4" s="1"/>
  <c r="G1175" i="1"/>
  <c r="I1175" i="1" s="1"/>
  <c r="J1175" i="1" s="1"/>
  <c r="G1190" i="4" l="1"/>
  <c r="I1189" i="4"/>
  <c r="J1189" i="4" s="1"/>
  <c r="G1176" i="1"/>
  <c r="I1176" i="1" s="1"/>
  <c r="J1176" i="1" s="1"/>
  <c r="G1191" i="4" l="1"/>
  <c r="I1190" i="4"/>
  <c r="J1190" i="4" s="1"/>
  <c r="G1177" i="1"/>
  <c r="I1177" i="1" s="1"/>
  <c r="J1177" i="1" s="1"/>
  <c r="G1192" i="4" l="1"/>
  <c r="I1191" i="4"/>
  <c r="J1191" i="4" s="1"/>
  <c r="G1178" i="1"/>
  <c r="I1178" i="1" s="1"/>
  <c r="J1178" i="1" s="1"/>
  <c r="G1193" i="4" l="1"/>
  <c r="I1192" i="4"/>
  <c r="J1192" i="4" s="1"/>
  <c r="G1179" i="1"/>
  <c r="I1179" i="1" s="1"/>
  <c r="J1179" i="1" s="1"/>
  <c r="G1194" i="4" l="1"/>
  <c r="I1193" i="4"/>
  <c r="J1193" i="4" s="1"/>
  <c r="G1180" i="1"/>
  <c r="I1180" i="1" s="1"/>
  <c r="J1180" i="1" s="1"/>
  <c r="J1194" i="4" l="1"/>
  <c r="G1195" i="4"/>
  <c r="I1194" i="4"/>
  <c r="G1181" i="1"/>
  <c r="I1181" i="1" s="1"/>
  <c r="J1181" i="1" s="1"/>
  <c r="G1196" i="4" l="1"/>
  <c r="I1195" i="4"/>
  <c r="J1195" i="4" s="1"/>
  <c r="G1182" i="1"/>
  <c r="I1182" i="1" s="1"/>
  <c r="J1182" i="1" s="1"/>
  <c r="G1197" i="4" l="1"/>
  <c r="I1196" i="4"/>
  <c r="J1196" i="4" s="1"/>
  <c r="G1183" i="1"/>
  <c r="I1183" i="1" s="1"/>
  <c r="J1183" i="1" s="1"/>
  <c r="G1198" i="4" l="1"/>
  <c r="I1197" i="4"/>
  <c r="J1197" i="4" s="1"/>
  <c r="G1184" i="1"/>
  <c r="I1184" i="1" s="1"/>
  <c r="J1184" i="1" s="1"/>
  <c r="G1199" i="4" l="1"/>
  <c r="I1198" i="4"/>
  <c r="J1198" i="4" s="1"/>
  <c r="G1185" i="1"/>
  <c r="I1185" i="1" s="1"/>
  <c r="J1185" i="1" s="1"/>
  <c r="G1200" i="4" l="1"/>
  <c r="I1199" i="4"/>
  <c r="J1199" i="4" s="1"/>
  <c r="G1186" i="1"/>
  <c r="I1186" i="1" s="1"/>
  <c r="J1186" i="1" s="1"/>
  <c r="G1201" i="4" l="1"/>
  <c r="I1200" i="4"/>
  <c r="J1200" i="4" s="1"/>
  <c r="G1187" i="1"/>
  <c r="I1187" i="1" s="1"/>
  <c r="J1187" i="1" s="1"/>
  <c r="G1202" i="4" l="1"/>
  <c r="I1201" i="4"/>
  <c r="J1201" i="4" s="1"/>
  <c r="G1188" i="1"/>
  <c r="I1188" i="1" s="1"/>
  <c r="J1188" i="1" s="1"/>
  <c r="G1203" i="4" l="1"/>
  <c r="I1202" i="4"/>
  <c r="J1202" i="4" s="1"/>
  <c r="G1189" i="1"/>
  <c r="I1189" i="1" s="1"/>
  <c r="J1189" i="1" s="1"/>
  <c r="G1204" i="4" l="1"/>
  <c r="I1203" i="4"/>
  <c r="J1203" i="4" s="1"/>
  <c r="G1190" i="1"/>
  <c r="I1190" i="1" s="1"/>
  <c r="J1190" i="1" s="1"/>
  <c r="G1205" i="4" l="1"/>
  <c r="I1204" i="4"/>
  <c r="J1204" i="4" s="1"/>
  <c r="G1191" i="1"/>
  <c r="I1191" i="1" s="1"/>
  <c r="J1191" i="1" s="1"/>
  <c r="G1206" i="4" l="1"/>
  <c r="I1205" i="4"/>
  <c r="J1205" i="4" s="1"/>
  <c r="G1192" i="1"/>
  <c r="I1192" i="1" s="1"/>
  <c r="J1192" i="1" s="1"/>
  <c r="G1207" i="4" l="1"/>
  <c r="I1206" i="4"/>
  <c r="J1206" i="4" s="1"/>
  <c r="G1193" i="1"/>
  <c r="I1193" i="1" s="1"/>
  <c r="J1193" i="1" s="1"/>
  <c r="G1208" i="4" l="1"/>
  <c r="I1207" i="4"/>
  <c r="J1207" i="4" s="1"/>
  <c r="G1194" i="1"/>
  <c r="I1194" i="1" s="1"/>
  <c r="J1194" i="1" s="1"/>
  <c r="G1209" i="4" l="1"/>
  <c r="I1208" i="4"/>
  <c r="J1208" i="4" s="1"/>
  <c r="G1195" i="1"/>
  <c r="I1195" i="1" s="1"/>
  <c r="J1195" i="1" s="1"/>
  <c r="G1210" i="4" l="1"/>
  <c r="I1209" i="4"/>
  <c r="J1209" i="4" s="1"/>
  <c r="G1196" i="1"/>
  <c r="I1196" i="1" s="1"/>
  <c r="J1196" i="1" s="1"/>
  <c r="G1211" i="4" l="1"/>
  <c r="I1210" i="4"/>
  <c r="J1210" i="4" s="1"/>
  <c r="G1197" i="1"/>
  <c r="I1197" i="1" s="1"/>
  <c r="J1197" i="1" s="1"/>
  <c r="G1212" i="4" l="1"/>
  <c r="I1211" i="4"/>
  <c r="J1211" i="4" s="1"/>
  <c r="G1198" i="1"/>
  <c r="I1198" i="1" s="1"/>
  <c r="J1198" i="1" s="1"/>
  <c r="G1213" i="4" l="1"/>
  <c r="I1212" i="4"/>
  <c r="J1212" i="4" s="1"/>
  <c r="G1199" i="1"/>
  <c r="I1199" i="1" s="1"/>
  <c r="J1199" i="1" s="1"/>
  <c r="G1214" i="4" l="1"/>
  <c r="I1213" i="4"/>
  <c r="J1213" i="4" s="1"/>
  <c r="G1200" i="1"/>
  <c r="I1200" i="1" s="1"/>
  <c r="J1200" i="1" s="1"/>
  <c r="G1215" i="4" l="1"/>
  <c r="I1214" i="4"/>
  <c r="J1214" i="4" s="1"/>
  <c r="G1201" i="1"/>
  <c r="I1201" i="1" s="1"/>
  <c r="J1201" i="1" s="1"/>
  <c r="G1216" i="4" l="1"/>
  <c r="I1215" i="4"/>
  <c r="J1215" i="4" s="1"/>
  <c r="G1202" i="1"/>
  <c r="I1202" i="1" s="1"/>
  <c r="J1202" i="1" s="1"/>
  <c r="G1217" i="4" l="1"/>
  <c r="I1216" i="4"/>
  <c r="J1216" i="4" s="1"/>
  <c r="G1203" i="1"/>
  <c r="I1203" i="1" s="1"/>
  <c r="J1203" i="1" s="1"/>
  <c r="G1218" i="4" l="1"/>
  <c r="I1217" i="4"/>
  <c r="J1217" i="4" s="1"/>
  <c r="G1204" i="1"/>
  <c r="I1204" i="1" s="1"/>
  <c r="J1204" i="1" s="1"/>
  <c r="G1219" i="4" l="1"/>
  <c r="I1218" i="4"/>
  <c r="J1218" i="4" s="1"/>
  <c r="G1205" i="1"/>
  <c r="I1205" i="1" s="1"/>
  <c r="J1205" i="1" s="1"/>
  <c r="G1220" i="4" l="1"/>
  <c r="I1219" i="4"/>
  <c r="J1219" i="4" s="1"/>
  <c r="G1206" i="1"/>
  <c r="I1206" i="1" s="1"/>
  <c r="J1206" i="1" s="1"/>
  <c r="G1221" i="4" l="1"/>
  <c r="I1220" i="4"/>
  <c r="J1220" i="4" s="1"/>
  <c r="G1207" i="1"/>
  <c r="I1207" i="1" s="1"/>
  <c r="J1207" i="1" s="1"/>
  <c r="G1222" i="4" l="1"/>
  <c r="I1221" i="4"/>
  <c r="J1221" i="4" s="1"/>
  <c r="G1208" i="1"/>
  <c r="I1208" i="1" s="1"/>
  <c r="J1208" i="1" s="1"/>
  <c r="G1223" i="4" l="1"/>
  <c r="I1222" i="4"/>
  <c r="J1222" i="4" s="1"/>
  <c r="G1209" i="1"/>
  <c r="I1209" i="1" s="1"/>
  <c r="J1209" i="1" s="1"/>
  <c r="G1224" i="4" l="1"/>
  <c r="I1223" i="4"/>
  <c r="J1223" i="4" s="1"/>
  <c r="G1210" i="1"/>
  <c r="I1210" i="1" s="1"/>
  <c r="J1210" i="1" s="1"/>
  <c r="G1225" i="4" l="1"/>
  <c r="I1224" i="4"/>
  <c r="J1224" i="4" s="1"/>
  <c r="G1211" i="1"/>
  <c r="I1211" i="1" s="1"/>
  <c r="J1211" i="1" s="1"/>
  <c r="G1226" i="4" l="1"/>
  <c r="I1225" i="4"/>
  <c r="J1225" i="4" s="1"/>
  <c r="G1212" i="1"/>
  <c r="I1212" i="1" s="1"/>
  <c r="J1212" i="1" s="1"/>
  <c r="G1227" i="4" l="1"/>
  <c r="I1226" i="4"/>
  <c r="J1226" i="4" s="1"/>
  <c r="G1213" i="1"/>
  <c r="I1213" i="1" s="1"/>
  <c r="J1213" i="1" s="1"/>
  <c r="G1228" i="4" l="1"/>
  <c r="I1227" i="4"/>
  <c r="J1227" i="4" s="1"/>
  <c r="G1214" i="1"/>
  <c r="I1214" i="1" s="1"/>
  <c r="J1214" i="1" s="1"/>
  <c r="G1229" i="4" l="1"/>
  <c r="I1228" i="4"/>
  <c r="J1228" i="4" s="1"/>
  <c r="G1215" i="1"/>
  <c r="I1215" i="1" s="1"/>
  <c r="J1215" i="1" s="1"/>
  <c r="G1230" i="4" l="1"/>
  <c r="I1229" i="4"/>
  <c r="J1229" i="4" s="1"/>
  <c r="G1216" i="1"/>
  <c r="I1216" i="1" s="1"/>
  <c r="J1216" i="1" s="1"/>
  <c r="G1231" i="4" l="1"/>
  <c r="I1230" i="4"/>
  <c r="J1230" i="4" s="1"/>
  <c r="G1217" i="1"/>
  <c r="I1217" i="1" s="1"/>
  <c r="J1217" i="1" s="1"/>
  <c r="G1232" i="4" l="1"/>
  <c r="I1231" i="4"/>
  <c r="J1231" i="4" s="1"/>
  <c r="G1218" i="1"/>
  <c r="I1218" i="1" s="1"/>
  <c r="J1218" i="1" s="1"/>
  <c r="G1233" i="4" l="1"/>
  <c r="I1232" i="4"/>
  <c r="J1232" i="4" s="1"/>
  <c r="G1219" i="1"/>
  <c r="I1219" i="1" s="1"/>
  <c r="J1219" i="1" s="1"/>
  <c r="G1234" i="4" l="1"/>
  <c r="I1233" i="4"/>
  <c r="J1233" i="4" s="1"/>
  <c r="G1220" i="1"/>
  <c r="I1220" i="1" s="1"/>
  <c r="J1220" i="1" s="1"/>
  <c r="G1235" i="4" l="1"/>
  <c r="I1234" i="4"/>
  <c r="J1234" i="4" s="1"/>
  <c r="G1221" i="1"/>
  <c r="I1221" i="1" s="1"/>
  <c r="J1221" i="1" s="1"/>
  <c r="G1236" i="4" l="1"/>
  <c r="I1235" i="4"/>
  <c r="J1235" i="4" s="1"/>
  <c r="G1222" i="1"/>
  <c r="I1222" i="1" s="1"/>
  <c r="J1222" i="1" s="1"/>
  <c r="G1237" i="4" l="1"/>
  <c r="I1236" i="4"/>
  <c r="J1236" i="4" s="1"/>
  <c r="G1223" i="1"/>
  <c r="I1223" i="1" s="1"/>
  <c r="J1223" i="1" s="1"/>
  <c r="G1238" i="4" l="1"/>
  <c r="I1237" i="4"/>
  <c r="J1237" i="4" s="1"/>
  <c r="G1224" i="1"/>
  <c r="I1224" i="1" s="1"/>
  <c r="J1224" i="1" s="1"/>
  <c r="G1239" i="4" l="1"/>
  <c r="I1238" i="4"/>
  <c r="J1238" i="4" s="1"/>
  <c r="G1225" i="1"/>
  <c r="I1225" i="1" s="1"/>
  <c r="J1225" i="1" s="1"/>
  <c r="G1240" i="4" l="1"/>
  <c r="I1239" i="4"/>
  <c r="J1239" i="4" s="1"/>
  <c r="G1226" i="1"/>
  <c r="I1226" i="1" s="1"/>
  <c r="J1226" i="1" s="1"/>
  <c r="G1241" i="4" l="1"/>
  <c r="I1240" i="4"/>
  <c r="J1240" i="4" s="1"/>
  <c r="G1227" i="1"/>
  <c r="I1227" i="1" s="1"/>
  <c r="J1227" i="1" s="1"/>
  <c r="G1242" i="4" l="1"/>
  <c r="I1241" i="4"/>
  <c r="J1241" i="4" s="1"/>
  <c r="G1228" i="1"/>
  <c r="I1228" i="1" s="1"/>
  <c r="J1228" i="1" s="1"/>
  <c r="G1243" i="4" l="1"/>
  <c r="I1242" i="4"/>
  <c r="J1242" i="4" s="1"/>
  <c r="G1229" i="1"/>
  <c r="I1229" i="1" s="1"/>
  <c r="J1229" i="1" s="1"/>
  <c r="G1244" i="4" l="1"/>
  <c r="I1243" i="4"/>
  <c r="J1243" i="4" s="1"/>
  <c r="G1230" i="1"/>
  <c r="I1230" i="1" s="1"/>
  <c r="J1230" i="1" s="1"/>
  <c r="G1245" i="4" l="1"/>
  <c r="I1244" i="4"/>
  <c r="J1244" i="4" s="1"/>
  <c r="G1231" i="1"/>
  <c r="I1231" i="1" s="1"/>
  <c r="J1231" i="1" s="1"/>
  <c r="G1246" i="4" l="1"/>
  <c r="I1245" i="4"/>
  <c r="J1245" i="4" s="1"/>
  <c r="G1232" i="1"/>
  <c r="I1232" i="1" s="1"/>
  <c r="J1232" i="1" s="1"/>
  <c r="G1247" i="4" l="1"/>
  <c r="I1246" i="4"/>
  <c r="J1246" i="4" s="1"/>
  <c r="G1233" i="1"/>
  <c r="I1233" i="1" s="1"/>
  <c r="J1233" i="1" s="1"/>
  <c r="G1248" i="4" l="1"/>
  <c r="I1247" i="4"/>
  <c r="J1247" i="4" s="1"/>
  <c r="G1234" i="1"/>
  <c r="I1234" i="1" s="1"/>
  <c r="J1234" i="1" s="1"/>
  <c r="G1249" i="4" l="1"/>
  <c r="I1248" i="4"/>
  <c r="J1248" i="4" s="1"/>
  <c r="G1235" i="1"/>
  <c r="I1235" i="1" s="1"/>
  <c r="J1235" i="1" s="1"/>
  <c r="G1250" i="4" l="1"/>
  <c r="I1249" i="4"/>
  <c r="J1249" i="4" s="1"/>
  <c r="G1236" i="1"/>
  <c r="I1236" i="1" s="1"/>
  <c r="J1236" i="1" s="1"/>
  <c r="G1251" i="4" l="1"/>
  <c r="I1250" i="4"/>
  <c r="J1250" i="4" s="1"/>
  <c r="G1237" i="1"/>
  <c r="I1237" i="1" s="1"/>
  <c r="J1237" i="1" s="1"/>
  <c r="G1252" i="4" l="1"/>
  <c r="I1251" i="4"/>
  <c r="J1251" i="4" s="1"/>
  <c r="G1238" i="1"/>
  <c r="I1238" i="1" s="1"/>
  <c r="J1238" i="1" s="1"/>
  <c r="G1253" i="4" l="1"/>
  <c r="I1252" i="4"/>
  <c r="J1252" i="4" s="1"/>
  <c r="G1239" i="1"/>
  <c r="I1239" i="1" s="1"/>
  <c r="J1239" i="1" s="1"/>
  <c r="G1254" i="4" l="1"/>
  <c r="I1253" i="4"/>
  <c r="J1253" i="4" s="1"/>
  <c r="G1240" i="1"/>
  <c r="I1240" i="1" s="1"/>
  <c r="J1240" i="1" s="1"/>
  <c r="G1255" i="4" l="1"/>
  <c r="I1254" i="4"/>
  <c r="J1254" i="4" s="1"/>
  <c r="G1241" i="1"/>
  <c r="I1241" i="1" s="1"/>
  <c r="J1241" i="1" s="1"/>
  <c r="G1256" i="4" l="1"/>
  <c r="I1255" i="4"/>
  <c r="J1255" i="4" s="1"/>
  <c r="G1242" i="1"/>
  <c r="I1242" i="1" s="1"/>
  <c r="J1242" i="1" s="1"/>
  <c r="G1257" i="4" l="1"/>
  <c r="I1256" i="4"/>
  <c r="J1256" i="4" s="1"/>
  <c r="G1243" i="1"/>
  <c r="I1243" i="1" s="1"/>
  <c r="J1243" i="1" s="1"/>
  <c r="G1258" i="4" l="1"/>
  <c r="I1257" i="4"/>
  <c r="J1257" i="4" s="1"/>
  <c r="G1244" i="1"/>
  <c r="I1244" i="1" s="1"/>
  <c r="J1244" i="1" s="1"/>
  <c r="G1259" i="4" l="1"/>
  <c r="I1258" i="4"/>
  <c r="J1258" i="4" s="1"/>
  <c r="G1245" i="1"/>
  <c r="I1245" i="1" s="1"/>
  <c r="J1245" i="1" s="1"/>
  <c r="G1260" i="4" l="1"/>
  <c r="I1259" i="4"/>
  <c r="J1259" i="4" s="1"/>
  <c r="G1246" i="1"/>
  <c r="I1246" i="1" s="1"/>
  <c r="J1246" i="1" s="1"/>
  <c r="G1261" i="4" l="1"/>
  <c r="I1260" i="4"/>
  <c r="J1260" i="4" s="1"/>
  <c r="G1247" i="1"/>
  <c r="I1247" i="1" s="1"/>
  <c r="J1247" i="1" s="1"/>
  <c r="G1262" i="4" l="1"/>
  <c r="I1261" i="4"/>
  <c r="J1261" i="4" s="1"/>
  <c r="G1248" i="1"/>
  <c r="I1248" i="1" s="1"/>
  <c r="J1248" i="1" s="1"/>
  <c r="G1263" i="4" l="1"/>
  <c r="I1262" i="4"/>
  <c r="J1262" i="4" s="1"/>
  <c r="G1249" i="1"/>
  <c r="I1249" i="1" s="1"/>
  <c r="J1249" i="1" s="1"/>
  <c r="G1264" i="4" l="1"/>
  <c r="I1263" i="4"/>
  <c r="J1263" i="4" s="1"/>
  <c r="G1250" i="1"/>
  <c r="I1250" i="1" s="1"/>
  <c r="J1250" i="1" s="1"/>
  <c r="G1265" i="4" l="1"/>
  <c r="I1264" i="4"/>
  <c r="J1264" i="4" s="1"/>
  <c r="G1251" i="1"/>
  <c r="I1251" i="1" s="1"/>
  <c r="J1251" i="1" s="1"/>
  <c r="J1265" i="4" l="1"/>
  <c r="G1266" i="4"/>
  <c r="I1265" i="4"/>
  <c r="G1252" i="1"/>
  <c r="I1252" i="1" s="1"/>
  <c r="J1252" i="1" s="1"/>
  <c r="G1267" i="4" l="1"/>
  <c r="I1266" i="4"/>
  <c r="J1266" i="4"/>
  <c r="G1253" i="1"/>
  <c r="I1253" i="1" s="1"/>
  <c r="J1253" i="1" s="1"/>
  <c r="G1268" i="4" l="1"/>
  <c r="I1267" i="4"/>
  <c r="J1267" i="4" s="1"/>
  <c r="G1254" i="1"/>
  <c r="I1254" i="1" s="1"/>
  <c r="J1254" i="1" s="1"/>
  <c r="G1269" i="4" l="1"/>
  <c r="I1268" i="4"/>
  <c r="J1268" i="4" s="1"/>
  <c r="G1255" i="1"/>
  <c r="I1255" i="1" s="1"/>
  <c r="J1255" i="1" s="1"/>
  <c r="J1269" i="4" l="1"/>
  <c r="G1270" i="4"/>
  <c r="I1269" i="4"/>
  <c r="G1256" i="1"/>
  <c r="I1256" i="1" s="1"/>
  <c r="J1256" i="1" s="1"/>
  <c r="G1271" i="4" l="1"/>
  <c r="I1270" i="4"/>
  <c r="J1270" i="4" s="1"/>
  <c r="G1257" i="1"/>
  <c r="I1257" i="1" s="1"/>
  <c r="J1257" i="1" s="1"/>
  <c r="G1272" i="4" l="1"/>
  <c r="I1271" i="4"/>
  <c r="J1271" i="4" s="1"/>
  <c r="G1258" i="1"/>
  <c r="I1258" i="1" s="1"/>
  <c r="J1258" i="1" s="1"/>
  <c r="G1273" i="4" l="1"/>
  <c r="I1272" i="4"/>
  <c r="J1272" i="4" s="1"/>
  <c r="G1259" i="1"/>
  <c r="I1259" i="1" s="1"/>
  <c r="J1259" i="1" s="1"/>
  <c r="G1274" i="4" l="1"/>
  <c r="I1273" i="4"/>
  <c r="J1273" i="4" s="1"/>
  <c r="G1260" i="1"/>
  <c r="I1260" i="1" s="1"/>
  <c r="J1260" i="1" s="1"/>
  <c r="G1275" i="4" l="1"/>
  <c r="I1274" i="4"/>
  <c r="J1274" i="4" s="1"/>
  <c r="G1261" i="1"/>
  <c r="I1261" i="1" s="1"/>
  <c r="J1261" i="1" s="1"/>
  <c r="G1276" i="4" l="1"/>
  <c r="I1275" i="4"/>
  <c r="J1275" i="4" s="1"/>
  <c r="G1262" i="1"/>
  <c r="I1262" i="1" s="1"/>
  <c r="J1262" i="1" s="1"/>
  <c r="G1277" i="4" l="1"/>
  <c r="I1276" i="4"/>
  <c r="J1276" i="4" s="1"/>
  <c r="G1263" i="1"/>
  <c r="I1263" i="1" s="1"/>
  <c r="J1263" i="1" s="1"/>
  <c r="G1278" i="4" l="1"/>
  <c r="I1277" i="4"/>
  <c r="J1277" i="4" s="1"/>
  <c r="G1264" i="1"/>
  <c r="I1264" i="1" s="1"/>
  <c r="J1264" i="1" s="1"/>
  <c r="G1279" i="4" l="1"/>
  <c r="I1278" i="4"/>
  <c r="J1278" i="4" s="1"/>
  <c r="G1265" i="1"/>
  <c r="I1265" i="1" s="1"/>
  <c r="J1265" i="1" s="1"/>
  <c r="G1280" i="4" l="1"/>
  <c r="I1279" i="4"/>
  <c r="J1279" i="4" s="1"/>
  <c r="G1266" i="1"/>
  <c r="I1266" i="1" s="1"/>
  <c r="J1266" i="1" s="1"/>
  <c r="G1281" i="4" l="1"/>
  <c r="I1280" i="4"/>
  <c r="J1280" i="4" s="1"/>
  <c r="G1267" i="1"/>
  <c r="I1267" i="1" s="1"/>
  <c r="J1267" i="1" s="1"/>
  <c r="G1282" i="4" l="1"/>
  <c r="I1281" i="4"/>
  <c r="J1281" i="4" s="1"/>
  <c r="G1268" i="1"/>
  <c r="I1268" i="1" s="1"/>
  <c r="J1268" i="1" s="1"/>
  <c r="G1283" i="4" l="1"/>
  <c r="I1282" i="4"/>
  <c r="J1282" i="4" s="1"/>
  <c r="G1269" i="1"/>
  <c r="I1269" i="1" s="1"/>
  <c r="J1269" i="1" s="1"/>
  <c r="G1284" i="4" l="1"/>
  <c r="I1283" i="4"/>
  <c r="J1283" i="4" s="1"/>
  <c r="G1270" i="1"/>
  <c r="I1270" i="1" s="1"/>
  <c r="J1270" i="1" s="1"/>
  <c r="G1285" i="4" l="1"/>
  <c r="I1284" i="4"/>
  <c r="J1284" i="4" s="1"/>
  <c r="G1271" i="1"/>
  <c r="I1271" i="1" s="1"/>
  <c r="J1271" i="1" s="1"/>
  <c r="G1286" i="4" l="1"/>
  <c r="I1285" i="4"/>
  <c r="J1285" i="4" s="1"/>
  <c r="G1272" i="1"/>
  <c r="I1272" i="1" s="1"/>
  <c r="J1272" i="1" s="1"/>
  <c r="G1287" i="4" l="1"/>
  <c r="I1286" i="4"/>
  <c r="J1286" i="4" s="1"/>
  <c r="G1273" i="1"/>
  <c r="I1273" i="1" s="1"/>
  <c r="J1273" i="1" s="1"/>
  <c r="G1288" i="4" l="1"/>
  <c r="I1287" i="4"/>
  <c r="J1287" i="4" s="1"/>
  <c r="G1274" i="1"/>
  <c r="I1274" i="1" s="1"/>
  <c r="J1274" i="1" s="1"/>
  <c r="G1289" i="4" l="1"/>
  <c r="I1288" i="4"/>
  <c r="J1288" i="4" s="1"/>
  <c r="G1275" i="1"/>
  <c r="G1290" i="4" l="1"/>
  <c r="I1289" i="4"/>
  <c r="J1289" i="4" s="1"/>
  <c r="G2" i="2"/>
  <c r="I1275" i="1"/>
  <c r="G1276" i="1"/>
  <c r="G1291" i="4" l="1"/>
  <c r="I1290" i="4"/>
  <c r="J1290" i="4" s="1"/>
  <c r="G3" i="2"/>
  <c r="I1276" i="1"/>
  <c r="I2" i="2"/>
  <c r="J1275" i="1"/>
  <c r="J2" i="2" s="1"/>
  <c r="G1277" i="1"/>
  <c r="G1292" i="4" l="1"/>
  <c r="I1291" i="4"/>
  <c r="J1291" i="4" s="1"/>
  <c r="J1276" i="1"/>
  <c r="J3" i="2" s="1"/>
  <c r="I3" i="2"/>
  <c r="G4" i="2"/>
  <c r="I1277" i="1"/>
  <c r="G1278" i="1"/>
  <c r="G1293" i="4" l="1"/>
  <c r="I1292" i="4"/>
  <c r="J1292" i="4" s="1"/>
  <c r="J1277" i="1"/>
  <c r="J4" i="2" s="1"/>
  <c r="I4" i="2"/>
  <c r="G5" i="2"/>
  <c r="I1278" i="1"/>
  <c r="G1279" i="1"/>
  <c r="G1294" i="4" l="1"/>
  <c r="I1293" i="4"/>
  <c r="J1293" i="4" s="1"/>
  <c r="J1278" i="1"/>
  <c r="J5" i="2" s="1"/>
  <c r="I5" i="2"/>
  <c r="G6" i="2"/>
  <c r="I1279" i="1"/>
  <c r="G1280" i="1"/>
  <c r="G1295" i="4" l="1"/>
  <c r="I1294" i="4"/>
  <c r="J1294" i="4" s="1"/>
  <c r="J1279" i="1"/>
  <c r="J6" i="2" s="1"/>
  <c r="I6" i="2"/>
  <c r="G7" i="2"/>
  <c r="I1280" i="1"/>
  <c r="G1281" i="1"/>
  <c r="G1296" i="4" l="1"/>
  <c r="I1295" i="4"/>
  <c r="J1295" i="4" s="1"/>
  <c r="J1280" i="1"/>
  <c r="J7" i="2" s="1"/>
  <c r="I7" i="2"/>
  <c r="G8" i="2"/>
  <c r="I1281" i="1"/>
  <c r="G1282" i="1"/>
  <c r="G1297" i="4" l="1"/>
  <c r="I1296" i="4"/>
  <c r="J1296" i="4" s="1"/>
  <c r="J1281" i="1"/>
  <c r="J8" i="2" s="1"/>
  <c r="I8" i="2"/>
  <c r="G9" i="2"/>
  <c r="I1282" i="1"/>
  <c r="G1283" i="1"/>
  <c r="G1298" i="4" l="1"/>
  <c r="I1297" i="4"/>
  <c r="J1297" i="4" s="1"/>
  <c r="J1282" i="1"/>
  <c r="J9" i="2" s="1"/>
  <c r="I9" i="2"/>
  <c r="G10" i="2"/>
  <c r="I1283" i="1"/>
  <c r="G1284" i="1"/>
  <c r="G1299" i="4" l="1"/>
  <c r="I1298" i="4"/>
  <c r="J1298" i="4" s="1"/>
  <c r="J1283" i="1"/>
  <c r="J10" i="2" s="1"/>
  <c r="I10" i="2"/>
  <c r="G11" i="2"/>
  <c r="I1284" i="1"/>
  <c r="G1285" i="1"/>
  <c r="G1300" i="4" l="1"/>
  <c r="I1299" i="4"/>
  <c r="J1299" i="4" s="1"/>
  <c r="J1284" i="1"/>
  <c r="J11" i="2" s="1"/>
  <c r="I11" i="2"/>
  <c r="G12" i="2"/>
  <c r="I1285" i="1"/>
  <c r="G1286" i="1"/>
  <c r="G1301" i="4" l="1"/>
  <c r="I1300" i="4"/>
  <c r="J1300" i="4" s="1"/>
  <c r="J1285" i="1"/>
  <c r="J12" i="2" s="1"/>
  <c r="I12" i="2"/>
  <c r="G13" i="2"/>
  <c r="I1286" i="1"/>
  <c r="G1287" i="1"/>
  <c r="G1302" i="4" l="1"/>
  <c r="I1301" i="4"/>
  <c r="J1301" i="4" s="1"/>
  <c r="J1286" i="1"/>
  <c r="J13" i="2" s="1"/>
  <c r="I13" i="2"/>
  <c r="G14" i="2"/>
  <c r="I1287" i="1"/>
  <c r="G1288" i="1"/>
  <c r="G1303" i="4" l="1"/>
  <c r="I1302" i="4"/>
  <c r="J1302" i="4" s="1"/>
  <c r="J1287" i="1"/>
  <c r="J14" i="2" s="1"/>
  <c r="I14" i="2"/>
  <c r="G15" i="2"/>
  <c r="I1288" i="1"/>
  <c r="G1289" i="1"/>
  <c r="G1304" i="4" l="1"/>
  <c r="I1304" i="4" s="1"/>
  <c r="I1303" i="4"/>
  <c r="J1303" i="4" s="1"/>
  <c r="J1304" i="4" s="1"/>
  <c r="J1288" i="1"/>
  <c r="J15" i="2" s="1"/>
  <c r="I15" i="2"/>
  <c r="G16" i="2"/>
  <c r="I1289" i="1"/>
  <c r="G1290" i="1"/>
  <c r="J1289" i="1" l="1"/>
  <c r="J16" i="2" s="1"/>
  <c r="I16" i="2"/>
  <c r="G17" i="2"/>
  <c r="I1290" i="1"/>
  <c r="G1291" i="1"/>
  <c r="I1291" i="1" s="1"/>
  <c r="J1290" i="1" l="1"/>
  <c r="J17" i="2" s="1"/>
  <c r="I17" i="2"/>
  <c r="I18" i="2"/>
  <c r="G1292" i="1"/>
  <c r="I1292" i="1" s="1"/>
  <c r="G18" i="2"/>
  <c r="J1291" i="1" l="1"/>
  <c r="J18" i="2" s="1"/>
  <c r="I19" i="2"/>
  <c r="G1293" i="1"/>
  <c r="I1293" i="1" s="1"/>
  <c r="G19" i="2"/>
  <c r="J1292" i="1" l="1"/>
  <c r="J19" i="2" s="1"/>
  <c r="J1293" i="1"/>
  <c r="J20" i="2" s="1"/>
  <c r="I20" i="2"/>
  <c r="G1294" i="1"/>
  <c r="I1294" i="1" s="1"/>
  <c r="G20" i="2"/>
  <c r="J1294" i="1" l="1"/>
  <c r="J21" i="2" s="1"/>
  <c r="I21" i="2"/>
  <c r="G1295" i="1"/>
  <c r="I1295" i="1" s="1"/>
  <c r="G21" i="2"/>
  <c r="J1295" i="1" l="1"/>
  <c r="J22" i="2" s="1"/>
  <c r="I22" i="2"/>
  <c r="G1296" i="1"/>
  <c r="I1296" i="1" s="1"/>
  <c r="G22" i="2"/>
  <c r="J1296" i="1" l="1"/>
  <c r="J23" i="2" s="1"/>
  <c r="I23" i="2"/>
  <c r="G1297" i="1"/>
  <c r="I1297" i="1" s="1"/>
  <c r="G23" i="2"/>
  <c r="J1297" i="1" l="1"/>
  <c r="J24" i="2" s="1"/>
  <c r="I24" i="2"/>
  <c r="G1298" i="1"/>
  <c r="I1298" i="1" s="1"/>
  <c r="G24" i="2"/>
  <c r="J1298" i="1" l="1"/>
  <c r="J25" i="2" s="1"/>
  <c r="I25" i="2"/>
  <c r="G1299" i="1"/>
  <c r="I1299" i="1" s="1"/>
  <c r="G25" i="2"/>
  <c r="J1299" i="1" l="1"/>
  <c r="J26" i="2" s="1"/>
  <c r="I26" i="2"/>
  <c r="G1300" i="1"/>
  <c r="I1300" i="1" s="1"/>
  <c r="G26" i="2"/>
  <c r="J1300" i="1" l="1"/>
  <c r="J27" i="2" s="1"/>
  <c r="I27" i="2"/>
  <c r="G1301" i="1"/>
  <c r="I1301" i="1" s="1"/>
  <c r="G27" i="2"/>
  <c r="J1301" i="1" l="1"/>
  <c r="J28" i="2" s="1"/>
  <c r="I28" i="2"/>
  <c r="G1302" i="1"/>
  <c r="I1302" i="1" s="1"/>
  <c r="G28" i="2"/>
  <c r="J1302" i="1" l="1"/>
  <c r="J29" i="2" s="1"/>
  <c r="I29" i="2"/>
  <c r="G1303" i="1"/>
  <c r="I1303" i="1" s="1"/>
  <c r="G29" i="2"/>
  <c r="J1303" i="1" l="1"/>
  <c r="J30" i="2" s="1"/>
  <c r="I30" i="2"/>
  <c r="G1304" i="1"/>
  <c r="G30" i="2"/>
  <c r="G31" i="2" l="1"/>
  <c r="I1304" i="1"/>
  <c r="J1304" i="1" l="1"/>
  <c r="J31" i="2" s="1"/>
  <c r="I31" i="2"/>
</calcChain>
</file>

<file path=xl/connections.xml><?xml version="1.0" encoding="utf-8"?>
<connections xmlns="http://schemas.openxmlformats.org/spreadsheetml/2006/main">
  <connection id="1" name="DUST" type="6" refreshedVersion="5" background="1" saveData="1">
    <textPr codePage="437" sourceFile="C:\Users\hoove\OneDrive\Documents\Stocks\DUST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NUGT" type="6" refreshedVersion="5" background="1" saveData="1">
    <textPr codePage="437" sourceFile="C:\Users\hoove\OneDrive\Documents\Stocks\NUGT.csv" comma="1">
      <textFields count="7">
        <textField type="MDY"/>
        <textField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<sst xmlns="http://schemas.openxmlformats.org/spreadsheetml/2006/main" count="40" uniqueCount="11">
  <si>
    <t>Date</t>
  </si>
  <si>
    <t>Open</t>
  </si>
  <si>
    <t>High</t>
  </si>
  <si>
    <t>Low</t>
  </si>
  <si>
    <t>Close</t>
  </si>
  <si>
    <t>Volume</t>
  </si>
  <si>
    <t>MACD</t>
  </si>
  <si>
    <t>MACD-Sig</t>
  </si>
  <si>
    <t>EMA-12</t>
  </si>
  <si>
    <t>EMA-26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</si>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</sst>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  <xf numFmtId="44" fontId="0" fillId="0" borderId="0" xfId="0" applyNumberFormat="1"/>
    <xf numFmtId="44" fontId="0" fillId="0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0" fillId="2" borderId="0" xfId="0" applyNumberFormat="1" applyFill="1"/>
    <xf numFmtId="44" fontId="0" fillId="2" borderId="0" xfId="0" applyNumberFormat="1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0" xfId="0" applyNumberFormat="1" applyBorder="1" applyAlignment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44" fontId="0" fillId="0" borderId="4" xfId="0" applyNumberFormat="1" applyBorder="1" applyAlignment="1"/>
    <xf numFmtId="2" fontId="0" fillId="0" borderId="4" xfId="0" applyNumberFormat="1" applyBorder="1" applyAlignment="1"/>
    <xf numFmtId="2" fontId="0" fillId="0" borderId="5" xfId="0" applyNumberFormat="1" applyBorder="1" applyAlignment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4" fontId="0" fillId="2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44" fontId="0" fillId="0" borderId="0" xfId="0" applyNumberFormat="1" applyFont="1" applyBorder="1" applyAlignment="1"/>
    <xf numFmtId="44" fontId="0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CLOSE</c:v>
          </c:tx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'DUST-LIVE'!$B$2:$B$31</c:f>
              <c:numCache>
                <c:formatCode>m/d/yyyy</c:formatCode>
                <c:ptCount val="30"/>
                <c:pt idx="0">
                  <c:v>42368</c:v>
                </c:pt>
                <c:pt idx="1">
                  <c:v>42369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</c:numCache>
            </c:numRef>
          </c:cat>
          <c:val>
            <c:numRef>
              <c:f>'DUST-LIVE'!$F$2:$F$31</c:f>
              <c:numCache>
                <c:formatCode>_("$"* #,##0.00_);_("$"* \(#,##0.00\);_("$"* "-"??_);_(@_)</c:formatCode>
                <c:ptCount val="30"/>
                <c:pt idx="0">
                  <c:v>16.639999</c:v>
                </c:pt>
                <c:pt idx="1">
                  <c:v>16.52</c:v>
                </c:pt>
                <c:pt idx="2">
                  <c:v>15.15</c:v>
                </c:pt>
                <c:pt idx="3">
                  <c:v>15.33</c:v>
                </c:pt>
                <c:pt idx="4">
                  <c:v>14.55</c:v>
                </c:pt>
                <c:pt idx="5">
                  <c:v>12.66</c:v>
                </c:pt>
                <c:pt idx="6">
                  <c:v>13.55</c:v>
                </c:pt>
                <c:pt idx="7">
                  <c:v>15.17</c:v>
                </c:pt>
                <c:pt idx="8">
                  <c:v>16.149999999999999</c:v>
                </c:pt>
                <c:pt idx="9">
                  <c:v>16.209999</c:v>
                </c:pt>
                <c:pt idx="10">
                  <c:v>17.850000000000001</c:v>
                </c:pt>
                <c:pt idx="11">
                  <c:v>18.07</c:v>
                </c:pt>
                <c:pt idx="12">
                  <c:v>20.450001</c:v>
                </c:pt>
                <c:pt idx="13">
                  <c:v>18.620000999999998</c:v>
                </c:pt>
                <c:pt idx="14">
                  <c:v>18.59</c:v>
                </c:pt>
                <c:pt idx="15">
                  <c:v>18.049999</c:v>
                </c:pt>
                <c:pt idx="16">
                  <c:v>16.639999</c:v>
                </c:pt>
                <c:pt idx="17">
                  <c:v>14.47</c:v>
                </c:pt>
                <c:pt idx="18">
                  <c:v>13.67</c:v>
                </c:pt>
                <c:pt idx="19">
                  <c:v>14.56</c:v>
                </c:pt>
                <c:pt idx="20">
                  <c:v>13.59</c:v>
                </c:pt>
                <c:pt idx="21">
                  <c:v>12.34</c:v>
                </c:pt>
                <c:pt idx="22">
                  <c:v>13.1</c:v>
                </c:pt>
                <c:pt idx="23">
                  <c:v>10.32</c:v>
                </c:pt>
                <c:pt idx="24">
                  <c:v>8.66</c:v>
                </c:pt>
                <c:pt idx="25">
                  <c:v>7.22</c:v>
                </c:pt>
                <c:pt idx="26">
                  <c:v>6.71</c:v>
                </c:pt>
                <c:pt idx="27">
                  <c:v>7.44</c:v>
                </c:pt>
                <c:pt idx="28">
                  <c:v>6.98</c:v>
                </c:pt>
                <c:pt idx="29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232366528"/>
        <c:axId val="1232371968"/>
      </c:lineChart>
      <c:dateAx>
        <c:axId val="12323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inorGridlines>
        <c:numFmt formatCode="m/d/yyyy" sourceLinked="1"/>
        <c:majorTickMark val="cross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71968"/>
        <c:crosses val="autoZero"/>
        <c:auto val="1"/>
        <c:lblOffset val="100"/>
        <c:baseTimeUnit val="days"/>
        <c:majorUnit val="5"/>
        <c:majorTimeUnit val="days"/>
      </c:dateAx>
      <c:valAx>
        <c:axId val="1232371968"/>
        <c:scaling>
          <c:orientation val="minMax"/>
          <c:min val="4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  <a:alpha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66528"/>
        <c:crosses val="max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0870516185477"/>
          <c:y val="2.5428331875182269E-2"/>
          <c:w val="0.88389129483814521"/>
          <c:h val="0.58556284631087785"/>
        </c:manualLayout>
      </c:layout>
      <c:lineChart>
        <c:grouping val="standard"/>
        <c:varyColors val="0"/>
        <c:ser>
          <c:idx val="0"/>
          <c:order val="0"/>
          <c:tx>
            <c:strRef>
              <c:f>'DUST-LIVE'!$I$1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'DUST-LIVE'!$B$2:$B$31</c:f>
              <c:numCache>
                <c:formatCode>m/d/yyyy</c:formatCode>
                <c:ptCount val="30"/>
                <c:pt idx="0">
                  <c:v>42368</c:v>
                </c:pt>
                <c:pt idx="1">
                  <c:v>42369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</c:numCache>
            </c:numRef>
          </c:cat>
          <c:val>
            <c:numRef>
              <c:f>'DUST-LIVE'!$I$2:$I$31</c:f>
              <c:numCache>
                <c:formatCode>0.00</c:formatCode>
                <c:ptCount val="30"/>
                <c:pt idx="0">
                  <c:v>-0.56679024402460243</c:v>
                </c:pt>
                <c:pt idx="1">
                  <c:v>-0.52135515528989984</c:v>
                </c:pt>
                <c:pt idx="2">
                  <c:v>-0.58910424354288438</c:v>
                </c:pt>
                <c:pt idx="3">
                  <c:v>-0.62111160050983472</c:v>
                </c:pt>
                <c:pt idx="4">
                  <c:v>-0.70133261693112203</c:v>
                </c:pt>
                <c:pt idx="5">
                  <c:v>-0.90696067689730242</c:v>
                </c:pt>
                <c:pt idx="6">
                  <c:v>-0.98673239707710358</c:v>
                </c:pt>
                <c:pt idx="7">
                  <c:v>-0.90875602517151144</c:v>
                </c:pt>
                <c:pt idx="8">
                  <c:v>-0.75913059390449078</c:v>
                </c:pt>
                <c:pt idx="9">
                  <c:v>-0.62846538600121882</c:v>
                </c:pt>
                <c:pt idx="10">
                  <c:v>-0.38810407056701735</c:v>
                </c:pt>
                <c:pt idx="11">
                  <c:v>-0.177814104679058</c:v>
                </c:pt>
                <c:pt idx="12">
                  <c:v>0.17882699229503274</c:v>
                </c:pt>
                <c:pt idx="13">
                  <c:v>0.31022583474145549</c:v>
                </c:pt>
                <c:pt idx="14">
                  <c:v>0.40724506646168379</c:v>
                </c:pt>
                <c:pt idx="15">
                  <c:v>0.43553931277853764</c:v>
                </c:pt>
                <c:pt idx="16">
                  <c:v>0.34026512612902238</c:v>
                </c:pt>
                <c:pt idx="17">
                  <c:v>8.8637109510411705E-2</c:v>
                </c:pt>
                <c:pt idx="18">
                  <c:v>-0.17333512128206507</c:v>
                </c:pt>
                <c:pt idx="19">
                  <c:v>-0.30561154003649094</c:v>
                </c:pt>
                <c:pt idx="20">
                  <c:v>-0.48314307564139369</c:v>
                </c:pt>
                <c:pt idx="21">
                  <c:v>-0.71644393031028919</c:v>
                </c:pt>
                <c:pt idx="22">
                  <c:v>-0.83043811638637344</c:v>
                </c:pt>
                <c:pt idx="23">
                  <c:v>-1.1320525001623771</c:v>
                </c:pt>
                <c:pt idx="24">
                  <c:v>-1.4878808350277666</c:v>
                </c:pt>
                <c:pt idx="25">
                  <c:v>-1.8645796063892224</c:v>
                </c:pt>
                <c:pt idx="26">
                  <c:v>-2.1791489616565833</c:v>
                </c:pt>
                <c:pt idx="27">
                  <c:v>-2.3425392090978878</c:v>
                </c:pt>
                <c:pt idx="28">
                  <c:v>-2.4805510643969395</c:v>
                </c:pt>
                <c:pt idx="29">
                  <c:v>-2.6808674631138949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'DUST-LIVE'!$J$1</c:f>
              <c:strCache>
                <c:ptCount val="1"/>
                <c:pt idx="0">
                  <c:v>MACD-Sig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'DUST-LIVE'!$B$2:$B$31</c:f>
              <c:numCache>
                <c:formatCode>m/d/yyyy</c:formatCode>
                <c:ptCount val="30"/>
                <c:pt idx="0">
                  <c:v>42368</c:v>
                </c:pt>
                <c:pt idx="1">
                  <c:v>42369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</c:numCache>
            </c:numRef>
          </c:cat>
          <c:val>
            <c:numRef>
              <c:f>'DUST-LIVE'!$J$2:$J$31</c:f>
              <c:numCache>
                <c:formatCode>0.00</c:formatCode>
                <c:ptCount val="30"/>
                <c:pt idx="0">
                  <c:v>-0.51398221665005717</c:v>
                </c:pt>
                <c:pt idx="1">
                  <c:v>-0.51545680437802566</c:v>
                </c:pt>
                <c:pt idx="2">
                  <c:v>-0.53018629221099745</c:v>
                </c:pt>
                <c:pt idx="3">
                  <c:v>-0.54837135387076485</c:v>
                </c:pt>
                <c:pt idx="4">
                  <c:v>-0.57896360648283629</c:v>
                </c:pt>
                <c:pt idx="5">
                  <c:v>-0.64456302056572956</c:v>
                </c:pt>
                <c:pt idx="6">
                  <c:v>-0.71299689586800441</c:v>
                </c:pt>
                <c:pt idx="7">
                  <c:v>-0.75214872172870584</c:v>
                </c:pt>
                <c:pt idx="8">
                  <c:v>-0.75354509616386278</c:v>
                </c:pt>
                <c:pt idx="9">
                  <c:v>-0.72852915413133401</c:v>
                </c:pt>
                <c:pt idx="10">
                  <c:v>-0.66044413741847063</c:v>
                </c:pt>
                <c:pt idx="11">
                  <c:v>-0.56391813087058806</c:v>
                </c:pt>
                <c:pt idx="12">
                  <c:v>-0.41536910623746393</c:v>
                </c:pt>
                <c:pt idx="13">
                  <c:v>-0.27025011804168003</c:v>
                </c:pt>
                <c:pt idx="14">
                  <c:v>-0.13475108114100726</c:v>
                </c:pt>
                <c:pt idx="15">
                  <c:v>-2.0693002357098256E-2</c:v>
                </c:pt>
                <c:pt idx="16">
                  <c:v>5.1498623340125879E-2</c:v>
                </c:pt>
                <c:pt idx="17">
                  <c:v>5.8926320574183046E-2</c:v>
                </c:pt>
                <c:pt idx="18">
                  <c:v>1.2474032202933423E-2</c:v>
                </c:pt>
                <c:pt idx="19">
                  <c:v>-5.1143082244951447E-2</c:v>
                </c:pt>
                <c:pt idx="20">
                  <c:v>-0.13754308092423989</c:v>
                </c:pt>
                <c:pt idx="21">
                  <c:v>-0.25332325080144974</c:v>
                </c:pt>
                <c:pt idx="22">
                  <c:v>-0.36874622391843448</c:v>
                </c:pt>
                <c:pt idx="23">
                  <c:v>-0.52140747916722296</c:v>
                </c:pt>
                <c:pt idx="24">
                  <c:v>-0.71470215033933171</c:v>
                </c:pt>
                <c:pt idx="25">
                  <c:v>-0.94467764154930989</c:v>
                </c:pt>
                <c:pt idx="26">
                  <c:v>-1.1915719055707645</c:v>
                </c:pt>
                <c:pt idx="27">
                  <c:v>-1.4217653662761891</c:v>
                </c:pt>
                <c:pt idx="28">
                  <c:v>-1.6335225059003391</c:v>
                </c:pt>
                <c:pt idx="29">
                  <c:v>-1.8429914973430503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364896"/>
        <c:axId val="1232372512"/>
      </c:lineChart>
      <c:dateAx>
        <c:axId val="1232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72512"/>
        <c:crossesAt val="-500"/>
        <c:auto val="1"/>
        <c:lblOffset val="100"/>
        <c:baseTimeUnit val="days"/>
        <c:majorUnit val="5"/>
        <c:majorTimeUnit val="days"/>
      </c:dateAx>
      <c:valAx>
        <c:axId val="1232372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64896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242629682778953"/>
          <c:y val="0.70838645248452814"/>
          <c:w val="0.21504217311072182"/>
          <c:h val="7.5343453000779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CLOSE</c:v>
          </c:tx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'NUGT-LIVE'!$B$2:$B$31</c:f>
              <c:numCache>
                <c:formatCode>m/d/yyyy</c:formatCode>
                <c:ptCount val="30"/>
                <c:pt idx="0">
                  <c:v>42368</c:v>
                </c:pt>
                <c:pt idx="1">
                  <c:v>42369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</c:numCache>
            </c:numRef>
          </c:cat>
          <c:val>
            <c:numRef>
              <c:f>'NUGT-LIVE'!$F$2:$F$31</c:f>
              <c:numCache>
                <c:formatCode>_("$"* #,##0.00_);_("$"* \(#,##0.00\);_("$"* "-"??_);_(@_)</c:formatCode>
                <c:ptCount val="30"/>
                <c:pt idx="0">
                  <c:v>24.08</c:v>
                </c:pt>
                <c:pt idx="1">
                  <c:v>24.280000999999999</c:v>
                </c:pt>
                <c:pt idx="2">
                  <c:v>26.360001</c:v>
                </c:pt>
                <c:pt idx="3">
                  <c:v>25.959999</c:v>
                </c:pt>
                <c:pt idx="4">
                  <c:v>27.17</c:v>
                </c:pt>
                <c:pt idx="5">
                  <c:v>30.74</c:v>
                </c:pt>
                <c:pt idx="6">
                  <c:v>28.51</c:v>
                </c:pt>
                <c:pt idx="7">
                  <c:v>25.07</c:v>
                </c:pt>
                <c:pt idx="8">
                  <c:v>23.469999000000001</c:v>
                </c:pt>
                <c:pt idx="9">
                  <c:v>23.33</c:v>
                </c:pt>
                <c:pt idx="10">
                  <c:v>20.98</c:v>
                </c:pt>
                <c:pt idx="11">
                  <c:v>20.690000999999999</c:v>
                </c:pt>
                <c:pt idx="12">
                  <c:v>17.91</c:v>
                </c:pt>
                <c:pt idx="13">
                  <c:v>19.420000000000002</c:v>
                </c:pt>
                <c:pt idx="14">
                  <c:v>19.600000000000001</c:v>
                </c:pt>
                <c:pt idx="15">
                  <c:v>20.049999</c:v>
                </c:pt>
                <c:pt idx="16">
                  <c:v>21.6</c:v>
                </c:pt>
                <c:pt idx="17">
                  <c:v>24.540001</c:v>
                </c:pt>
                <c:pt idx="18">
                  <c:v>25.83</c:v>
                </c:pt>
                <c:pt idx="19">
                  <c:v>24.120000999999998</c:v>
                </c:pt>
                <c:pt idx="20">
                  <c:v>25.67</c:v>
                </c:pt>
                <c:pt idx="21">
                  <c:v>28</c:v>
                </c:pt>
                <c:pt idx="22">
                  <c:v>26.16</c:v>
                </c:pt>
                <c:pt idx="23">
                  <c:v>31.809999000000001</c:v>
                </c:pt>
                <c:pt idx="24">
                  <c:v>36.849997999999999</c:v>
                </c:pt>
                <c:pt idx="25">
                  <c:v>43.029998999999997</c:v>
                </c:pt>
                <c:pt idx="26">
                  <c:v>45.959999000000003</c:v>
                </c:pt>
                <c:pt idx="27">
                  <c:v>40.860000999999997</c:v>
                </c:pt>
                <c:pt idx="28">
                  <c:v>43.400002000000001</c:v>
                </c:pt>
                <c:pt idx="29">
                  <c:v>52.66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232377408"/>
        <c:axId val="1232369792"/>
      </c:lineChart>
      <c:dateAx>
        <c:axId val="12323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inorGridlines>
        <c:numFmt formatCode="m/d/yyyy" sourceLinked="1"/>
        <c:majorTickMark val="cross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69792"/>
        <c:crosses val="autoZero"/>
        <c:auto val="1"/>
        <c:lblOffset val="100"/>
        <c:baseTimeUnit val="days"/>
        <c:majorUnit val="5"/>
        <c:majorTimeUnit val="days"/>
      </c:dateAx>
      <c:valAx>
        <c:axId val="1232369792"/>
        <c:scaling>
          <c:orientation val="minMax"/>
          <c:min val="4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  <a:alpha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7740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0870516185477"/>
          <c:y val="2.5428331875182269E-2"/>
          <c:w val="0.88389129483814521"/>
          <c:h val="0.58556284631087785"/>
        </c:manualLayout>
      </c:layout>
      <c:lineChart>
        <c:grouping val="standard"/>
        <c:varyColors val="0"/>
        <c:ser>
          <c:idx val="0"/>
          <c:order val="0"/>
          <c:tx>
            <c:strRef>
              <c:f>'NUGT-LIVE'!$I$1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'NUGT-LIVE'!$B$2:$B$31</c:f>
              <c:numCache>
                <c:formatCode>m/d/yyyy</c:formatCode>
                <c:ptCount val="30"/>
                <c:pt idx="0">
                  <c:v>42368</c:v>
                </c:pt>
                <c:pt idx="1">
                  <c:v>42369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</c:numCache>
            </c:numRef>
          </c:cat>
          <c:val>
            <c:numRef>
              <c:f>'NUGT-LIVE'!$I$2:$I$31</c:f>
              <c:numCache>
                <c:formatCode>0.00</c:formatCode>
                <c:ptCount val="30"/>
                <c:pt idx="0">
                  <c:v>-0.71297919290133649</c:v>
                </c:pt>
                <c:pt idx="1">
                  <c:v>-0.74505696593258008</c:v>
                </c:pt>
                <c:pt idx="2">
                  <c:v>-0.59577252069001929</c:v>
                </c:pt>
                <c:pt idx="3">
                  <c:v>-0.50393133401063395</c:v>
                </c:pt>
                <c:pt idx="4">
                  <c:v>-0.32970888480016924</c:v>
                </c:pt>
                <c:pt idx="5">
                  <c:v>9.5333876088943725E-2</c:v>
                </c:pt>
                <c:pt idx="6">
                  <c:v>0.24936642235717699</c:v>
                </c:pt>
                <c:pt idx="7">
                  <c:v>9.2789455218532879E-2</c:v>
                </c:pt>
                <c:pt idx="8">
                  <c:v>-0.15857764388118412</c:v>
                </c:pt>
                <c:pt idx="9">
                  <c:v>-0.36487853754755761</c:v>
                </c:pt>
                <c:pt idx="10">
                  <c:v>-0.70981651933691126</c:v>
                </c:pt>
                <c:pt idx="11">
                  <c:v>-0.99511182108826546</c:v>
                </c:pt>
                <c:pt idx="12">
                  <c:v>-1.4290599370349035</c:v>
                </c:pt>
                <c:pt idx="13">
                  <c:v>-1.6323063533801587</c:v>
                </c:pt>
                <c:pt idx="14">
                  <c:v>-1.7585842425010263</c:v>
                </c:pt>
                <c:pt idx="15">
                  <c:v>-1.8015817084219243</c:v>
                </c:pt>
                <c:pt idx="16">
                  <c:v>-1.691091532622945</c:v>
                </c:pt>
                <c:pt idx="17">
                  <c:v>-1.3507234628930007</c:v>
                </c:pt>
                <c:pt idx="18">
                  <c:v>-0.96575455968130086</c:v>
                </c:pt>
                <c:pt idx="19">
                  <c:v>-0.7895451732939982</c:v>
                </c:pt>
                <c:pt idx="20">
                  <c:v>-0.51884507657125312</c:v>
                </c:pt>
                <c:pt idx="21">
                  <c:v>-0.11497639593011399</c:v>
                </c:pt>
                <c:pt idx="22">
                  <c:v>5.5974580594199352E-2</c:v>
                </c:pt>
                <c:pt idx="23">
                  <c:v>0.63998481484436809</c:v>
                </c:pt>
                <c:pt idx="24">
                  <c:v>1.4923006187173549</c:v>
                </c:pt>
                <c:pt idx="25">
                  <c:v>2.6360546688318927</c:v>
                </c:pt>
                <c:pt idx="26">
                  <c:v>3.7358499540346592</c:v>
                </c:pt>
                <c:pt idx="27">
                  <c:v>4.1481016908284545</c:v>
                </c:pt>
                <c:pt idx="28">
                  <c:v>4.6264402915548892</c:v>
                </c:pt>
                <c:pt idx="29">
                  <c:v>5.6871733343855198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'NUGT-LIVE'!$J$1</c:f>
              <c:strCache>
                <c:ptCount val="1"/>
                <c:pt idx="0">
                  <c:v>MACD-Sig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'NUGT-LIVE'!$B$2:$B$31</c:f>
              <c:numCache>
                <c:formatCode>m/d/yyyy</c:formatCode>
                <c:ptCount val="30"/>
                <c:pt idx="0">
                  <c:v>42368</c:v>
                </c:pt>
                <c:pt idx="1">
                  <c:v>42369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</c:numCache>
            </c:numRef>
          </c:cat>
          <c:val>
            <c:numRef>
              <c:f>'NUGT-LIVE'!$J$2:$J$31</c:f>
              <c:numCache>
                <c:formatCode>0.00</c:formatCode>
                <c:ptCount val="30"/>
                <c:pt idx="0">
                  <c:v>-0.79070388616856724</c:v>
                </c:pt>
                <c:pt idx="1">
                  <c:v>-0.78157450212136981</c:v>
                </c:pt>
                <c:pt idx="2">
                  <c:v>-0.7444141058350997</c:v>
                </c:pt>
                <c:pt idx="3">
                  <c:v>-0.69631755147020657</c:v>
                </c:pt>
                <c:pt idx="4">
                  <c:v>-0.62299581813619909</c:v>
                </c:pt>
                <c:pt idx="5">
                  <c:v>-0.47932987929117055</c:v>
                </c:pt>
                <c:pt idx="6">
                  <c:v>-0.333590618961501</c:v>
                </c:pt>
                <c:pt idx="7">
                  <c:v>-0.24831460412549422</c:v>
                </c:pt>
                <c:pt idx="8">
                  <c:v>-0.23036721207663219</c:v>
                </c:pt>
                <c:pt idx="9">
                  <c:v>-0.25726947717081727</c:v>
                </c:pt>
                <c:pt idx="10">
                  <c:v>-0.34777888560403608</c:v>
                </c:pt>
                <c:pt idx="11">
                  <c:v>-0.47724547270088197</c:v>
                </c:pt>
                <c:pt idx="12">
                  <c:v>-0.66760836556768632</c:v>
                </c:pt>
                <c:pt idx="13">
                  <c:v>-0.86054796313018078</c:v>
                </c:pt>
                <c:pt idx="14">
                  <c:v>-1.0401552190043499</c:v>
                </c:pt>
                <c:pt idx="15">
                  <c:v>-1.1924405168878649</c:v>
                </c:pt>
                <c:pt idx="16">
                  <c:v>-1.2921707200348809</c:v>
                </c:pt>
                <c:pt idx="17">
                  <c:v>-1.3038812686065049</c:v>
                </c:pt>
                <c:pt idx="18">
                  <c:v>-1.2362559268214641</c:v>
                </c:pt>
                <c:pt idx="19">
                  <c:v>-1.1469137761159709</c:v>
                </c:pt>
                <c:pt idx="20">
                  <c:v>-1.0213000362070273</c:v>
                </c:pt>
                <c:pt idx="21">
                  <c:v>-0.84003530815164462</c:v>
                </c:pt>
                <c:pt idx="22">
                  <c:v>-0.66083333040247583</c:v>
                </c:pt>
                <c:pt idx="23">
                  <c:v>-0.40066970135310703</c:v>
                </c:pt>
                <c:pt idx="24">
                  <c:v>-2.2075637339014631E-2</c:v>
                </c:pt>
                <c:pt idx="25">
                  <c:v>0.5095504238951668</c:v>
                </c:pt>
                <c:pt idx="26">
                  <c:v>1.1548103299230652</c:v>
                </c:pt>
                <c:pt idx="27">
                  <c:v>1.7534686021041432</c:v>
                </c:pt>
                <c:pt idx="28">
                  <c:v>2.3280629399942923</c:v>
                </c:pt>
                <c:pt idx="29">
                  <c:v>2.9998850188725377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378496"/>
        <c:axId val="1232379040"/>
      </c:lineChart>
      <c:dateAx>
        <c:axId val="12323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79040"/>
        <c:crossesAt val="-500"/>
        <c:auto val="1"/>
        <c:lblOffset val="100"/>
        <c:baseTimeUnit val="days"/>
        <c:majorUnit val="5"/>
        <c:majorTimeUnit val="days"/>
      </c:dateAx>
      <c:valAx>
        <c:axId val="1232379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78496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242629682778953"/>
          <c:y val="0.70838645248452814"/>
          <c:w val="0.21504217311072182"/>
          <c:h val="7.5343453000779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1</xdr:row>
      <xdr:rowOff>11206</xdr:rowOff>
    </xdr:from>
    <xdr:to>
      <xdr:col>23</xdr:col>
      <xdr:colOff>191058</xdr:colOff>
      <xdr:row>41</xdr:row>
      <xdr:rowOff>4082</xdr:rowOff>
    </xdr:to>
    <xdr:grpSp>
      <xdr:nvGrpSpPr>
        <xdr:cNvPr id="22" name="Group 21"/>
        <xdr:cNvGrpSpPr/>
      </xdr:nvGrpSpPr>
      <xdr:grpSpPr>
        <a:xfrm>
          <a:off x="6297705" y="212912"/>
          <a:ext cx="7519706" cy="7624082"/>
          <a:chOff x="7114535" y="0"/>
          <a:chExt cx="7519706" cy="7612876"/>
        </a:xfrm>
      </xdr:grpSpPr>
      <xdr:graphicFrame macro="">
        <xdr:nvGraphicFramePr>
          <xdr:cNvPr id="23" name="Chart 22"/>
          <xdr:cNvGraphicFramePr/>
        </xdr:nvGraphicFramePr>
        <xdr:xfrm>
          <a:off x="7196616" y="0"/>
          <a:ext cx="7437625" cy="4852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5" name="Chart 24"/>
          <xdr:cNvGraphicFramePr/>
        </xdr:nvGraphicFramePr>
        <xdr:xfrm>
          <a:off x="7114535" y="4768382"/>
          <a:ext cx="7339219" cy="28444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537881</xdr:colOff>
      <xdr:row>1</xdr:row>
      <xdr:rowOff>11206</xdr:rowOff>
    </xdr:from>
    <xdr:to>
      <xdr:col>23</xdr:col>
      <xdr:colOff>191058</xdr:colOff>
      <xdr:row>41</xdr:row>
      <xdr:rowOff>4082</xdr:rowOff>
    </xdr:to>
    <xdr:grpSp>
      <xdr:nvGrpSpPr>
        <xdr:cNvPr id="2" name="Group 1"/>
        <xdr:cNvGrpSpPr/>
      </xdr:nvGrpSpPr>
      <xdr:grpSpPr>
        <a:xfrm>
          <a:off x="6297705" y="212912"/>
          <a:ext cx="7519706" cy="7624082"/>
          <a:chOff x="7114535" y="0"/>
          <a:chExt cx="7519706" cy="7612876"/>
        </a:xfrm>
      </xdr:grpSpPr>
      <xdr:graphicFrame macro="">
        <xdr:nvGraphicFramePr>
          <xdr:cNvPr id="3" name="Chart 2"/>
          <xdr:cNvGraphicFramePr/>
        </xdr:nvGraphicFramePr>
        <xdr:xfrm>
          <a:off x="7196616" y="0"/>
          <a:ext cx="7437625" cy="4852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7114535" y="4768382"/>
          <a:ext cx="7339219" cy="28444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queryTables/queryTable1.xml><?xml version="1.0" encoding="utf-8"?>
<queryTable xmlns="http://schemas.openxmlformats.org/spreadsheetml/2006/main" name="DUST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UG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4"/>
  <sheetViews>
    <sheetView zoomScale="85" zoomScaleNormal="85" workbookViewId="0">
      <pane ySplit="1" topLeftCell="A2" activePane="bottomLeft" state="frozen"/>
      <selection pane="bottomLeft" activeCell="K19" sqref="K19"/>
    </sheetView>
  </sheetViews>
  <sheetFormatPr defaultRowHeight="15" x14ac:dyDescent="0.25"/>
  <cols>
    <col min="1" max="1" width="10.85546875" style="6" bestFit="1" customWidth="1"/>
    <col min="2" max="2" width="9" style="4" bestFit="1" customWidth="1"/>
    <col min="3" max="5" width="9" style="4" customWidth="1"/>
    <col min="6" max="6" width="10.28515625" style="3" bestFit="1" customWidth="1"/>
    <col min="7" max="8" width="9.140625" style="5" bestFit="1" customWidth="1"/>
    <col min="9" max="9" width="6.42578125" style="2" bestFit="1" customWidth="1"/>
    <col min="10" max="10" width="9.7109375" style="2" bestFit="1" customWidth="1"/>
    <col min="12" max="12" width="10.7109375" style="1" bestFit="1" customWidth="1"/>
    <col min="13" max="18" width="9.140625" style="4"/>
  </cols>
  <sheetData>
    <row r="1" spans="1:1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1" t="s">
        <v>5</v>
      </c>
      <c r="G1" s="8" t="s">
        <v>8</v>
      </c>
      <c r="H1" s="8" t="s">
        <v>9</v>
      </c>
      <c r="I1" s="9" t="s">
        <v>6</v>
      </c>
      <c r="J1" s="9" t="s">
        <v>7</v>
      </c>
    </row>
    <row r="2" spans="1:10" x14ac:dyDescent="0.25">
      <c r="A2" s="10">
        <v>40520</v>
      </c>
      <c r="B2" s="4">
        <v>40.479999999999997</v>
      </c>
      <c r="C2" s="4">
        <v>42.02</v>
      </c>
      <c r="D2" s="4">
        <v>40.18</v>
      </c>
      <c r="E2" s="4">
        <v>41.639999000000003</v>
      </c>
      <c r="F2" s="3">
        <v>375400</v>
      </c>
      <c r="G2"/>
      <c r="H2"/>
    </row>
    <row r="3" spans="1:10" x14ac:dyDescent="0.25">
      <c r="A3" s="10">
        <v>40521</v>
      </c>
      <c r="B3" s="4">
        <v>40.720001000000003</v>
      </c>
      <c r="C3" s="4">
        <v>41.709999000000003</v>
      </c>
      <c r="D3" s="4">
        <v>40.689999</v>
      </c>
      <c r="E3" s="4">
        <v>41.16</v>
      </c>
      <c r="F3" s="3">
        <v>716000</v>
      </c>
      <c r="G3"/>
      <c r="H3"/>
    </row>
    <row r="4" spans="1:10" x14ac:dyDescent="0.25">
      <c r="A4" s="10">
        <v>40522</v>
      </c>
      <c r="B4" s="4">
        <v>41.59</v>
      </c>
      <c r="C4" s="4">
        <v>42.299999</v>
      </c>
      <c r="D4" s="4">
        <v>40.650002000000001</v>
      </c>
      <c r="E4" s="4">
        <v>40.909999999999997</v>
      </c>
      <c r="F4" s="3">
        <v>618600</v>
      </c>
      <c r="G4"/>
      <c r="H4"/>
    </row>
    <row r="5" spans="1:10" x14ac:dyDescent="0.25">
      <c r="A5" s="10">
        <v>40525</v>
      </c>
      <c r="B5" s="4">
        <v>39.619999</v>
      </c>
      <c r="C5" s="4">
        <v>40.389999000000003</v>
      </c>
      <c r="D5" s="4">
        <v>39.130001</v>
      </c>
      <c r="E5" s="4">
        <v>40.159999999999997</v>
      </c>
      <c r="F5" s="3">
        <v>177600</v>
      </c>
      <c r="G5"/>
      <c r="H5"/>
    </row>
    <row r="6" spans="1:10" x14ac:dyDescent="0.25">
      <c r="A6" s="10">
        <v>40526</v>
      </c>
      <c r="B6" s="4">
        <v>39.990001999999997</v>
      </c>
      <c r="C6" s="4">
        <v>40.57</v>
      </c>
      <c r="D6" s="4">
        <v>39.400002000000001</v>
      </c>
      <c r="E6" s="4">
        <v>40.150002000000001</v>
      </c>
      <c r="F6" s="3">
        <v>167400</v>
      </c>
      <c r="G6"/>
      <c r="H6"/>
    </row>
    <row r="7" spans="1:10" x14ac:dyDescent="0.25">
      <c r="A7" s="10">
        <v>40527</v>
      </c>
      <c r="B7" s="4">
        <v>40.93</v>
      </c>
      <c r="C7" s="4">
        <v>41.790000999999997</v>
      </c>
      <c r="D7" s="4">
        <v>40.240001999999997</v>
      </c>
      <c r="E7" s="4">
        <v>41.639999000000003</v>
      </c>
      <c r="F7" s="3">
        <v>144800</v>
      </c>
      <c r="G7"/>
      <c r="H7"/>
    </row>
    <row r="8" spans="1:10" x14ac:dyDescent="0.25">
      <c r="A8" s="10">
        <v>40528</v>
      </c>
      <c r="B8" s="4">
        <v>41.919998</v>
      </c>
      <c r="C8" s="4">
        <v>43.740001999999997</v>
      </c>
      <c r="D8" s="4">
        <v>41.919998</v>
      </c>
      <c r="E8" s="4">
        <v>42.91</v>
      </c>
      <c r="F8" s="3">
        <v>146200</v>
      </c>
      <c r="G8"/>
      <c r="H8"/>
    </row>
    <row r="9" spans="1:10" x14ac:dyDescent="0.25">
      <c r="A9" s="10">
        <v>40529</v>
      </c>
      <c r="B9" s="4">
        <v>42.619999</v>
      </c>
      <c r="C9" s="4">
        <v>43.77</v>
      </c>
      <c r="D9" s="4">
        <v>42.43</v>
      </c>
      <c r="E9" s="4">
        <v>42.869999</v>
      </c>
      <c r="F9" s="3">
        <v>38800</v>
      </c>
      <c r="G9"/>
      <c r="H9"/>
    </row>
    <row r="10" spans="1:10" x14ac:dyDescent="0.25">
      <c r="A10" s="10">
        <v>40532</v>
      </c>
      <c r="B10" s="4">
        <v>42.279998999999997</v>
      </c>
      <c r="C10" s="4">
        <v>43.09</v>
      </c>
      <c r="D10" s="4">
        <v>41.900002000000001</v>
      </c>
      <c r="E10" s="4">
        <v>42.200001</v>
      </c>
      <c r="F10" s="3">
        <v>98800</v>
      </c>
      <c r="G10"/>
      <c r="H10"/>
    </row>
    <row r="11" spans="1:10" x14ac:dyDescent="0.25">
      <c r="A11" s="10">
        <v>40533</v>
      </c>
      <c r="B11" s="4">
        <v>41.939999</v>
      </c>
      <c r="C11" s="4">
        <v>42.889999000000003</v>
      </c>
      <c r="D11" s="4">
        <v>41.919998</v>
      </c>
      <c r="E11" s="4">
        <v>42.34</v>
      </c>
      <c r="F11" s="3">
        <v>26000</v>
      </c>
      <c r="G11"/>
      <c r="H11"/>
    </row>
    <row r="12" spans="1:10" x14ac:dyDescent="0.25">
      <c r="A12" s="10">
        <v>40534</v>
      </c>
      <c r="B12" s="4">
        <v>42.290000999999997</v>
      </c>
      <c r="C12" s="4">
        <v>43.27</v>
      </c>
      <c r="D12" s="4">
        <v>42.290000999999997</v>
      </c>
      <c r="E12" s="4">
        <v>43.240001999999997</v>
      </c>
      <c r="F12" s="3">
        <v>25200</v>
      </c>
      <c r="G12"/>
      <c r="H12"/>
    </row>
    <row r="13" spans="1:10" x14ac:dyDescent="0.25">
      <c r="A13" s="10">
        <v>40535</v>
      </c>
      <c r="B13" s="4">
        <v>43.23</v>
      </c>
      <c r="C13" s="4">
        <v>43.529998999999997</v>
      </c>
      <c r="D13" s="4">
        <v>42.029998999999997</v>
      </c>
      <c r="E13" s="4">
        <v>42.59</v>
      </c>
      <c r="F13" s="3">
        <v>17000</v>
      </c>
      <c r="G13"/>
      <c r="H13"/>
    </row>
    <row r="14" spans="1:10" x14ac:dyDescent="0.25">
      <c r="A14" s="10">
        <v>40539</v>
      </c>
      <c r="B14" s="4">
        <v>42.560001</v>
      </c>
      <c r="C14" s="4">
        <v>43.919998</v>
      </c>
      <c r="D14" s="4">
        <v>42.560001</v>
      </c>
      <c r="E14" s="4">
        <v>43.130001</v>
      </c>
      <c r="F14" s="3">
        <v>51000</v>
      </c>
      <c r="G14" s="5">
        <f>AVERAGE(E2:E13)</f>
        <v>41.817500166666669</v>
      </c>
      <c r="H14"/>
    </row>
    <row r="15" spans="1:10" x14ac:dyDescent="0.25">
      <c r="A15" s="10">
        <v>40540</v>
      </c>
      <c r="B15" s="4">
        <v>41.459999000000003</v>
      </c>
      <c r="C15" s="4">
        <v>42.23</v>
      </c>
      <c r="D15" s="4">
        <v>40.720001000000003</v>
      </c>
      <c r="E15" s="4">
        <v>40.830002</v>
      </c>
      <c r="F15" s="3">
        <v>70800</v>
      </c>
      <c r="G15" s="5">
        <f t="shared" ref="G15:G78" si="0">(E15-G14)*(2/13)+G14</f>
        <v>41.665577371794875</v>
      </c>
      <c r="H15"/>
    </row>
    <row r="16" spans="1:10" x14ac:dyDescent="0.25">
      <c r="A16" s="10">
        <v>40541</v>
      </c>
      <c r="B16" s="4">
        <v>40.57</v>
      </c>
      <c r="C16" s="4">
        <v>40.919998</v>
      </c>
      <c r="D16" s="4">
        <v>40.200001</v>
      </c>
      <c r="E16" s="4">
        <v>40.57</v>
      </c>
      <c r="F16" s="3">
        <v>17600</v>
      </c>
      <c r="G16" s="5">
        <f t="shared" si="0"/>
        <v>41.497027006903359</v>
      </c>
      <c r="H16"/>
    </row>
    <row r="17" spans="1:9" x14ac:dyDescent="0.25">
      <c r="A17" s="10">
        <v>40542</v>
      </c>
      <c r="B17" s="4">
        <v>40.450001</v>
      </c>
      <c r="C17" s="4">
        <v>41.419998</v>
      </c>
      <c r="D17" s="4">
        <v>40.209999000000003</v>
      </c>
      <c r="E17" s="4">
        <v>41.189999</v>
      </c>
      <c r="F17" s="3">
        <v>15400</v>
      </c>
      <c r="G17" s="5">
        <f t="shared" si="0"/>
        <v>41.449791928918224</v>
      </c>
      <c r="H17"/>
    </row>
    <row r="18" spans="1:9" x14ac:dyDescent="0.25">
      <c r="A18" s="10">
        <v>40543</v>
      </c>
      <c r="B18" s="4">
        <v>40.82</v>
      </c>
      <c r="C18" s="4">
        <v>40.970001000000003</v>
      </c>
      <c r="D18" s="4">
        <v>40.040000999999997</v>
      </c>
      <c r="E18" s="4">
        <v>40.380001</v>
      </c>
      <c r="F18" s="3">
        <v>52600</v>
      </c>
      <c r="G18" s="5">
        <f t="shared" si="0"/>
        <v>41.28520870908465</v>
      </c>
      <c r="H18"/>
    </row>
    <row r="19" spans="1:9" x14ac:dyDescent="0.25">
      <c r="A19" s="10">
        <v>40546</v>
      </c>
      <c r="B19" s="4">
        <v>39.689999</v>
      </c>
      <c r="C19" s="4">
        <v>41.740001999999997</v>
      </c>
      <c r="D19" s="4">
        <v>39.689999</v>
      </c>
      <c r="E19" s="4">
        <v>41.299999</v>
      </c>
      <c r="F19" s="3">
        <v>67800</v>
      </c>
      <c r="G19" s="5">
        <f t="shared" si="0"/>
        <v>41.287484138456243</v>
      </c>
      <c r="H19"/>
    </row>
    <row r="20" spans="1:9" x14ac:dyDescent="0.25">
      <c r="A20" s="10">
        <v>40547</v>
      </c>
      <c r="B20" s="4">
        <v>42.18</v>
      </c>
      <c r="C20" s="4">
        <v>44.98</v>
      </c>
      <c r="D20" s="4">
        <v>42.040000999999997</v>
      </c>
      <c r="E20" s="4">
        <v>43.619999</v>
      </c>
      <c r="F20" s="3">
        <v>112400</v>
      </c>
      <c r="G20" s="5">
        <f t="shared" si="0"/>
        <v>41.646332578693745</v>
      </c>
      <c r="H20"/>
    </row>
    <row r="21" spans="1:9" x14ac:dyDescent="0.25">
      <c r="A21" s="10">
        <v>40548</v>
      </c>
      <c r="B21" s="4">
        <v>44.630001</v>
      </c>
      <c r="C21" s="4">
        <v>45.759998000000003</v>
      </c>
      <c r="D21" s="4">
        <v>44.27</v>
      </c>
      <c r="E21" s="4">
        <v>44.740001999999997</v>
      </c>
      <c r="F21" s="3">
        <v>64600</v>
      </c>
      <c r="G21" s="5">
        <f t="shared" si="0"/>
        <v>42.122281720433165</v>
      </c>
      <c r="H21"/>
    </row>
    <row r="22" spans="1:9" x14ac:dyDescent="0.25">
      <c r="A22" s="10">
        <v>40549</v>
      </c>
      <c r="B22" s="4">
        <v>44.689999</v>
      </c>
      <c r="C22" s="4">
        <v>47.310001</v>
      </c>
      <c r="D22" s="4">
        <v>44.689999</v>
      </c>
      <c r="E22" s="4">
        <v>47.040000999999997</v>
      </c>
      <c r="F22" s="3">
        <v>110000</v>
      </c>
      <c r="G22" s="5">
        <f t="shared" si="0"/>
        <v>42.878853917289604</v>
      </c>
      <c r="H22"/>
    </row>
    <row r="23" spans="1:9" x14ac:dyDescent="0.25">
      <c r="A23" s="10">
        <v>40550</v>
      </c>
      <c r="B23" s="4">
        <v>47.630001</v>
      </c>
      <c r="C23" s="4">
        <v>47.630001</v>
      </c>
      <c r="D23" s="4">
        <v>45.509998000000003</v>
      </c>
      <c r="E23" s="4">
        <v>47.060001</v>
      </c>
      <c r="F23" s="3">
        <v>116600</v>
      </c>
      <c r="G23" s="5">
        <f t="shared" si="0"/>
        <v>43.522107314629665</v>
      </c>
      <c r="H23"/>
    </row>
    <row r="24" spans="1:9" x14ac:dyDescent="0.25">
      <c r="A24" s="10">
        <v>40553</v>
      </c>
      <c r="B24" s="4">
        <v>46.84</v>
      </c>
      <c r="C24" s="4">
        <v>47.77</v>
      </c>
      <c r="D24" s="4">
        <v>46.580002</v>
      </c>
      <c r="E24" s="4">
        <v>46.75</v>
      </c>
      <c r="F24" s="3">
        <v>33400</v>
      </c>
      <c r="G24" s="5">
        <f t="shared" si="0"/>
        <v>44.018706189302023</v>
      </c>
      <c r="H24"/>
    </row>
    <row r="25" spans="1:9" x14ac:dyDescent="0.25">
      <c r="A25" s="10">
        <v>40554</v>
      </c>
      <c r="B25" s="4">
        <v>45.380001</v>
      </c>
      <c r="C25" s="4">
        <v>46.060001</v>
      </c>
      <c r="D25" s="4">
        <v>44.84</v>
      </c>
      <c r="E25" s="4">
        <v>44.900002000000001</v>
      </c>
      <c r="F25" s="3">
        <v>42000</v>
      </c>
      <c r="G25" s="5">
        <f t="shared" si="0"/>
        <v>44.154290160178633</v>
      </c>
      <c r="H25"/>
    </row>
    <row r="26" spans="1:9" x14ac:dyDescent="0.25">
      <c r="A26" s="10">
        <v>40555</v>
      </c>
      <c r="B26" s="4">
        <v>44.669998</v>
      </c>
      <c r="C26" s="4">
        <v>46.049999</v>
      </c>
      <c r="D26" s="4">
        <v>44.669998</v>
      </c>
      <c r="E26" s="4">
        <v>45.029998999999997</v>
      </c>
      <c r="F26" s="3">
        <v>49000</v>
      </c>
      <c r="G26" s="5">
        <f t="shared" si="0"/>
        <v>44.289014597074228</v>
      </c>
      <c r="H26"/>
    </row>
    <row r="27" spans="1:9" x14ac:dyDescent="0.25">
      <c r="A27" s="10">
        <v>40556</v>
      </c>
      <c r="B27" s="4">
        <v>44.75</v>
      </c>
      <c r="C27" s="4">
        <v>48.560001</v>
      </c>
      <c r="D27" s="4">
        <v>44.740001999999997</v>
      </c>
      <c r="E27" s="4">
        <v>48.049999</v>
      </c>
      <c r="F27" s="3">
        <v>86200</v>
      </c>
      <c r="G27" s="5">
        <f t="shared" si="0"/>
        <v>44.867627582139733</v>
      </c>
      <c r="H27"/>
    </row>
    <row r="28" spans="1:9" x14ac:dyDescent="0.25">
      <c r="A28" s="10">
        <v>40557</v>
      </c>
      <c r="B28" s="4">
        <v>48.919998</v>
      </c>
      <c r="C28" s="4">
        <v>50.470001000000003</v>
      </c>
      <c r="D28" s="4">
        <v>48.919998</v>
      </c>
      <c r="E28" s="4">
        <v>49.990001999999997</v>
      </c>
      <c r="F28" s="3">
        <v>177600</v>
      </c>
      <c r="G28" s="5">
        <f t="shared" si="0"/>
        <v>45.655685184887467</v>
      </c>
      <c r="H28" s="5">
        <f>AVERAGE(E2:E27)</f>
        <v>42.938461807692313</v>
      </c>
      <c r="I28" s="2">
        <f>G28-H28</f>
        <v>2.7172233771951539</v>
      </c>
    </row>
    <row r="29" spans="1:9" x14ac:dyDescent="0.25">
      <c r="A29" s="10">
        <v>40561</v>
      </c>
      <c r="B29" s="4">
        <v>48.720001000000003</v>
      </c>
      <c r="C29" s="4">
        <v>48.950001</v>
      </c>
      <c r="D29" s="4">
        <v>47.860000999999997</v>
      </c>
      <c r="E29" s="4">
        <v>48.34</v>
      </c>
      <c r="F29" s="3">
        <v>127600</v>
      </c>
      <c r="G29" s="5">
        <f t="shared" si="0"/>
        <v>46.068656694904782</v>
      </c>
      <c r="H29" s="5">
        <f t="shared" ref="H29:H92" si="1">(E29-H28)*(2/27)+H28</f>
        <v>43.338575747863253</v>
      </c>
      <c r="I29" s="2">
        <f t="shared" ref="I29:I92" si="2">G29-H29</f>
        <v>2.7300809470415288</v>
      </c>
    </row>
    <row r="30" spans="1:9" x14ac:dyDescent="0.25">
      <c r="A30" s="10">
        <v>40562</v>
      </c>
      <c r="B30" s="4">
        <v>47.299999</v>
      </c>
      <c r="C30" s="4">
        <v>49.790000999999997</v>
      </c>
      <c r="D30" s="4">
        <v>47.290000999999997</v>
      </c>
      <c r="E30" s="4">
        <v>49.23</v>
      </c>
      <c r="F30" s="3">
        <v>100400</v>
      </c>
      <c r="G30" s="5">
        <f t="shared" si="0"/>
        <v>46.55501720338097</v>
      </c>
      <c r="H30" s="5">
        <f t="shared" si="1"/>
        <v>43.774977544317828</v>
      </c>
      <c r="I30" s="2">
        <f t="shared" si="2"/>
        <v>2.7800396590631422</v>
      </c>
    </row>
    <row r="31" spans="1:9" x14ac:dyDescent="0.25">
      <c r="A31" s="10">
        <v>40563</v>
      </c>
      <c r="B31" s="4">
        <v>51.23</v>
      </c>
      <c r="C31" s="4">
        <v>52.580002</v>
      </c>
      <c r="D31" s="4">
        <v>50.32</v>
      </c>
      <c r="E31" s="4">
        <v>50.52</v>
      </c>
      <c r="F31" s="3">
        <v>307200</v>
      </c>
      <c r="G31" s="5">
        <f t="shared" si="0"/>
        <v>47.165014556706979</v>
      </c>
      <c r="H31" s="5">
        <f t="shared" si="1"/>
        <v>44.274608837331321</v>
      </c>
      <c r="I31" s="2">
        <f t="shared" si="2"/>
        <v>2.8904057193756572</v>
      </c>
    </row>
    <row r="32" spans="1:9" x14ac:dyDescent="0.25">
      <c r="A32" s="10">
        <v>40564</v>
      </c>
      <c r="B32" s="4">
        <v>50.779998999999997</v>
      </c>
      <c r="C32" s="4">
        <v>51.68</v>
      </c>
      <c r="D32" s="4">
        <v>50</v>
      </c>
      <c r="E32" s="4">
        <v>51.599997999999999</v>
      </c>
      <c r="F32" s="3">
        <v>113600</v>
      </c>
      <c r="G32" s="5">
        <f t="shared" si="0"/>
        <v>47.84731970182898</v>
      </c>
      <c r="H32" s="5">
        <f t="shared" si="1"/>
        <v>44.817230256788264</v>
      </c>
      <c r="I32" s="2">
        <f t="shared" si="2"/>
        <v>3.0300894450407156</v>
      </c>
    </row>
    <row r="33" spans="1:10" x14ac:dyDescent="0.25">
      <c r="A33" s="10">
        <v>40567</v>
      </c>
      <c r="B33" s="4">
        <v>51.759998000000003</v>
      </c>
      <c r="C33" s="4">
        <v>53.189999</v>
      </c>
      <c r="D33" s="4">
        <v>50.619999</v>
      </c>
      <c r="E33" s="4">
        <v>52.66</v>
      </c>
      <c r="F33" s="3">
        <v>223800</v>
      </c>
      <c r="G33" s="5">
        <f t="shared" si="0"/>
        <v>48.587732055393751</v>
      </c>
      <c r="H33" s="5">
        <f t="shared" si="1"/>
        <v>45.398176163692838</v>
      </c>
      <c r="I33" s="2">
        <f t="shared" si="2"/>
        <v>3.1895558917009126</v>
      </c>
    </row>
    <row r="34" spans="1:10" x14ac:dyDescent="0.25">
      <c r="A34" s="10">
        <v>40568</v>
      </c>
      <c r="B34" s="4">
        <v>53.93</v>
      </c>
      <c r="C34" s="4">
        <v>54.459999000000003</v>
      </c>
      <c r="D34" s="4">
        <v>52.869999</v>
      </c>
      <c r="E34" s="4">
        <v>53.369999</v>
      </c>
      <c r="F34" s="3">
        <v>254800</v>
      </c>
      <c r="G34" s="5">
        <f t="shared" si="0"/>
        <v>49.323465431487023</v>
      </c>
      <c r="H34" s="5">
        <f t="shared" si="1"/>
        <v>45.988681558974854</v>
      </c>
      <c r="I34" s="2">
        <f t="shared" si="2"/>
        <v>3.334783872512169</v>
      </c>
    </row>
    <row r="35" spans="1:10" x14ac:dyDescent="0.25">
      <c r="A35" s="10">
        <v>40569</v>
      </c>
      <c r="B35" s="4">
        <v>53.439999</v>
      </c>
      <c r="C35" s="4">
        <v>53.540000999999997</v>
      </c>
      <c r="D35" s="4">
        <v>49.07</v>
      </c>
      <c r="E35" s="4">
        <v>49.130001</v>
      </c>
      <c r="F35" s="3">
        <v>346800</v>
      </c>
      <c r="G35" s="5">
        <f t="shared" si="0"/>
        <v>49.293701672796715</v>
      </c>
      <c r="H35" s="5">
        <f t="shared" si="1"/>
        <v>46.221371887939682</v>
      </c>
      <c r="I35" s="2">
        <f t="shared" si="2"/>
        <v>3.0723297848570326</v>
      </c>
    </row>
    <row r="36" spans="1:10" x14ac:dyDescent="0.25">
      <c r="A36" s="10">
        <v>40570</v>
      </c>
      <c r="B36" s="4">
        <v>49.369999</v>
      </c>
      <c r="C36" s="4">
        <v>52.389999000000003</v>
      </c>
      <c r="D36" s="4">
        <v>49.360000999999997</v>
      </c>
      <c r="E36" s="4">
        <v>51.700001</v>
      </c>
      <c r="F36" s="3">
        <v>363600</v>
      </c>
      <c r="G36" s="5">
        <f t="shared" si="0"/>
        <v>49.663901569289528</v>
      </c>
      <c r="H36" s="5">
        <f t="shared" si="1"/>
        <v>46.627196266610817</v>
      </c>
      <c r="I36" s="2">
        <f t="shared" si="2"/>
        <v>3.0367053026787119</v>
      </c>
    </row>
    <row r="37" spans="1:10" x14ac:dyDescent="0.25">
      <c r="A37" s="10">
        <v>40571</v>
      </c>
      <c r="B37" s="4">
        <v>52.450001</v>
      </c>
      <c r="C37" s="4">
        <v>52.540000999999997</v>
      </c>
      <c r="D37" s="4">
        <v>48.700001</v>
      </c>
      <c r="E37" s="4">
        <v>50.57</v>
      </c>
      <c r="F37" s="3">
        <v>318200</v>
      </c>
      <c r="G37" s="5">
        <f t="shared" si="0"/>
        <v>49.803301327860368</v>
      </c>
      <c r="H37" s="5">
        <f t="shared" si="1"/>
        <v>46.919255802417425</v>
      </c>
      <c r="I37" s="2">
        <f t="shared" si="2"/>
        <v>2.8840455254429429</v>
      </c>
      <c r="J37" s="2">
        <f>AVERAGE(I28:I36)</f>
        <v>2.9756904443850027</v>
      </c>
    </row>
    <row r="38" spans="1:10" x14ac:dyDescent="0.25">
      <c r="A38" s="10">
        <v>40574</v>
      </c>
      <c r="B38" s="4">
        <v>50.82</v>
      </c>
      <c r="C38" s="4">
        <v>52.16</v>
      </c>
      <c r="D38" s="4">
        <v>50.23</v>
      </c>
      <c r="E38" s="4">
        <v>51.290000999999997</v>
      </c>
      <c r="F38" s="3">
        <v>146200</v>
      </c>
      <c r="G38" s="5">
        <f t="shared" si="0"/>
        <v>50.032024354343385</v>
      </c>
      <c r="H38" s="5">
        <f t="shared" si="1"/>
        <v>47.243014705942059</v>
      </c>
      <c r="I38" s="2">
        <f t="shared" si="2"/>
        <v>2.7890096484013256</v>
      </c>
      <c r="J38" s="2">
        <f>(I38-J37)*0.2+J37</f>
        <v>2.9383542851882671</v>
      </c>
    </row>
    <row r="39" spans="1:10" x14ac:dyDescent="0.25">
      <c r="A39" s="10">
        <v>40575</v>
      </c>
      <c r="B39" s="4">
        <v>49.950001</v>
      </c>
      <c r="C39" s="4">
        <v>51.009998000000003</v>
      </c>
      <c r="D39" s="4">
        <v>47.880001</v>
      </c>
      <c r="E39" s="4">
        <v>48.349997999999999</v>
      </c>
      <c r="F39" s="3">
        <v>202800</v>
      </c>
      <c r="G39" s="5">
        <f t="shared" si="0"/>
        <v>49.773251069059789</v>
      </c>
      <c r="H39" s="5">
        <f t="shared" si="1"/>
        <v>47.325013468464867</v>
      </c>
      <c r="I39" s="2">
        <f t="shared" si="2"/>
        <v>2.448237600594922</v>
      </c>
      <c r="J39" s="2">
        <f t="shared" ref="J39:J101" si="3">(I39-J38)*0.2+J38</f>
        <v>2.8403309482695982</v>
      </c>
    </row>
    <row r="40" spans="1:10" x14ac:dyDescent="0.25">
      <c r="A40" s="10">
        <v>40576</v>
      </c>
      <c r="B40" s="4">
        <v>48.25</v>
      </c>
      <c r="C40" s="4">
        <v>49.93</v>
      </c>
      <c r="D40" s="4">
        <v>48.119999</v>
      </c>
      <c r="E40" s="4">
        <v>49.23</v>
      </c>
      <c r="F40" s="3">
        <v>137600</v>
      </c>
      <c r="G40" s="5">
        <f t="shared" si="0"/>
        <v>49.689673981512129</v>
      </c>
      <c r="H40" s="5">
        <f t="shared" si="1"/>
        <v>47.466123581911916</v>
      </c>
      <c r="I40" s="2">
        <f t="shared" si="2"/>
        <v>2.2235503996002137</v>
      </c>
      <c r="J40" s="2">
        <f t="shared" si="3"/>
        <v>2.7169748385357213</v>
      </c>
    </row>
    <row r="41" spans="1:10" x14ac:dyDescent="0.25">
      <c r="A41" s="10">
        <v>40577</v>
      </c>
      <c r="B41" s="4">
        <v>48.740001999999997</v>
      </c>
      <c r="C41" s="4">
        <v>49.830002</v>
      </c>
      <c r="D41" s="4">
        <v>46.150002000000001</v>
      </c>
      <c r="E41" s="4">
        <v>46.369999</v>
      </c>
      <c r="F41" s="3">
        <v>212600</v>
      </c>
      <c r="G41" s="5">
        <f t="shared" si="0"/>
        <v>49.178954753587185</v>
      </c>
      <c r="H41" s="5">
        <f t="shared" si="1"/>
        <v>47.384929168436962</v>
      </c>
      <c r="I41" s="2">
        <f t="shared" si="2"/>
        <v>1.7940255851502229</v>
      </c>
      <c r="J41" s="2">
        <f t="shared" si="3"/>
        <v>2.5323849878586215</v>
      </c>
    </row>
    <row r="42" spans="1:10" x14ac:dyDescent="0.25">
      <c r="A42" s="10">
        <v>40578</v>
      </c>
      <c r="B42" s="4">
        <v>45.77</v>
      </c>
      <c r="C42" s="4">
        <v>47.330002</v>
      </c>
      <c r="D42" s="4">
        <v>45.630001</v>
      </c>
      <c r="E42" s="4">
        <v>47.040000999999997</v>
      </c>
      <c r="F42" s="3">
        <v>139800</v>
      </c>
      <c r="G42" s="5">
        <f t="shared" si="0"/>
        <v>48.849884945343</v>
      </c>
      <c r="H42" s="5">
        <f t="shared" si="1"/>
        <v>47.359378933737929</v>
      </c>
      <c r="I42" s="2">
        <f t="shared" si="2"/>
        <v>1.4905060116050706</v>
      </c>
      <c r="J42" s="2">
        <f t="shared" si="3"/>
        <v>2.3240091926079112</v>
      </c>
    </row>
    <row r="43" spans="1:10" x14ac:dyDescent="0.25">
      <c r="A43" s="10">
        <v>40581</v>
      </c>
      <c r="B43" s="4">
        <v>46.279998999999997</v>
      </c>
      <c r="C43" s="4">
        <v>47.200001</v>
      </c>
      <c r="D43" s="4">
        <v>46.07</v>
      </c>
      <c r="E43" s="4">
        <v>47.119999</v>
      </c>
      <c r="F43" s="3">
        <v>73400</v>
      </c>
      <c r="G43" s="5">
        <f t="shared" si="0"/>
        <v>48.583748646059462</v>
      </c>
      <c r="H43" s="5">
        <f t="shared" si="1"/>
        <v>47.341647086794381</v>
      </c>
      <c r="I43" s="2">
        <f t="shared" si="2"/>
        <v>1.2421015592650804</v>
      </c>
      <c r="J43" s="2">
        <f t="shared" si="3"/>
        <v>2.1076276659393449</v>
      </c>
    </row>
    <row r="44" spans="1:10" x14ac:dyDescent="0.25">
      <c r="A44" s="10">
        <v>40582</v>
      </c>
      <c r="B44" s="4">
        <v>45.650002000000001</v>
      </c>
      <c r="C44" s="4">
        <v>45.950001</v>
      </c>
      <c r="D44" s="4">
        <v>44.880001</v>
      </c>
      <c r="E44" s="4">
        <v>44.990001999999997</v>
      </c>
      <c r="F44" s="3">
        <v>109400</v>
      </c>
      <c r="G44" s="5">
        <f t="shared" si="0"/>
        <v>48.030864546665697</v>
      </c>
      <c r="H44" s="5">
        <f t="shared" si="1"/>
        <v>47.167451154439242</v>
      </c>
      <c r="I44" s="2">
        <f t="shared" si="2"/>
        <v>0.8634133922264553</v>
      </c>
      <c r="J44" s="2">
        <f t="shared" si="3"/>
        <v>1.8587848111967671</v>
      </c>
    </row>
    <row r="45" spans="1:10" x14ac:dyDescent="0.25">
      <c r="A45" s="10">
        <v>40583</v>
      </c>
      <c r="B45" s="4">
        <v>45.080002</v>
      </c>
      <c r="C45" s="4">
        <v>46.84</v>
      </c>
      <c r="D45" s="4">
        <v>44.549999</v>
      </c>
      <c r="E45" s="4">
        <v>46.369999</v>
      </c>
      <c r="F45" s="3">
        <v>88600</v>
      </c>
      <c r="G45" s="5">
        <f t="shared" si="0"/>
        <v>47.775346770255588</v>
      </c>
      <c r="H45" s="5">
        <f t="shared" si="1"/>
        <v>47.10838062448078</v>
      </c>
      <c r="I45" s="2">
        <f t="shared" si="2"/>
        <v>0.66696614577480773</v>
      </c>
      <c r="J45" s="2">
        <f t="shared" si="3"/>
        <v>1.6204210781123751</v>
      </c>
    </row>
    <row r="46" spans="1:10" x14ac:dyDescent="0.25">
      <c r="A46" s="10">
        <v>40584</v>
      </c>
      <c r="B46" s="4">
        <v>47.450001</v>
      </c>
      <c r="C46" s="4">
        <v>48.400002000000001</v>
      </c>
      <c r="D46" s="4">
        <v>46.77</v>
      </c>
      <c r="E46" s="4">
        <v>47.220001000000003</v>
      </c>
      <c r="F46" s="3">
        <v>84800</v>
      </c>
      <c r="G46" s="5">
        <f t="shared" si="0"/>
        <v>47.689908959447038</v>
      </c>
      <c r="H46" s="5">
        <f t="shared" si="1"/>
        <v>47.116648800445169</v>
      </c>
      <c r="I46" s="2">
        <f t="shared" si="2"/>
        <v>0.57326015900186889</v>
      </c>
      <c r="J46" s="2">
        <f t="shared" si="3"/>
        <v>1.410988894290274</v>
      </c>
    </row>
    <row r="47" spans="1:10" x14ac:dyDescent="0.25">
      <c r="A47" s="10">
        <v>40585</v>
      </c>
      <c r="B47" s="4">
        <v>47.029998999999997</v>
      </c>
      <c r="C47" s="4">
        <v>47.970001000000003</v>
      </c>
      <c r="D47" s="4">
        <v>46.029998999999997</v>
      </c>
      <c r="E47" s="4">
        <v>47.830002</v>
      </c>
      <c r="F47" s="3">
        <v>44200</v>
      </c>
      <c r="G47" s="5">
        <f t="shared" si="0"/>
        <v>47.711461734916725</v>
      </c>
      <c r="H47" s="5">
        <f t="shared" si="1"/>
        <v>47.16948977818997</v>
      </c>
      <c r="I47" s="2">
        <f t="shared" si="2"/>
        <v>0.54197195672675491</v>
      </c>
      <c r="J47" s="2">
        <f t="shared" si="3"/>
        <v>1.2371855067775701</v>
      </c>
    </row>
    <row r="48" spans="1:10" x14ac:dyDescent="0.25">
      <c r="A48" s="10">
        <v>40588</v>
      </c>
      <c r="B48" s="4">
        <v>46.880001</v>
      </c>
      <c r="C48" s="4">
        <v>46.950001</v>
      </c>
      <c r="D48" s="4">
        <v>46.09</v>
      </c>
      <c r="E48" s="4">
        <v>46.43</v>
      </c>
      <c r="F48" s="3">
        <v>148000</v>
      </c>
      <c r="G48" s="5">
        <f t="shared" si="0"/>
        <v>47.514313775698767</v>
      </c>
      <c r="H48" s="5">
        <f t="shared" si="1"/>
        <v>47.114712757583305</v>
      </c>
      <c r="I48" s="2">
        <f t="shared" si="2"/>
        <v>0.39960101811546167</v>
      </c>
      <c r="J48" s="2">
        <f t="shared" si="3"/>
        <v>1.0696686090451484</v>
      </c>
    </row>
    <row r="49" spans="1:10" x14ac:dyDescent="0.25">
      <c r="A49" s="10">
        <v>40589</v>
      </c>
      <c r="B49" s="4">
        <v>45.299999</v>
      </c>
      <c r="C49" s="4">
        <v>45.389999000000003</v>
      </c>
      <c r="D49" s="4">
        <v>44.330002</v>
      </c>
      <c r="E49" s="4">
        <v>44.720001000000003</v>
      </c>
      <c r="F49" s="3">
        <v>182400</v>
      </c>
      <c r="G49" s="5">
        <f t="shared" si="0"/>
        <v>47.084419502514343</v>
      </c>
      <c r="H49" s="5">
        <f t="shared" si="1"/>
        <v>46.937326701466027</v>
      </c>
      <c r="I49" s="2">
        <f t="shared" si="2"/>
        <v>0.14709280104831635</v>
      </c>
      <c r="J49" s="2">
        <f t="shared" si="3"/>
        <v>0.88515344744578195</v>
      </c>
    </row>
    <row r="50" spans="1:10" x14ac:dyDescent="0.25">
      <c r="A50" s="10">
        <v>40590</v>
      </c>
      <c r="B50" s="4">
        <v>44.290000999999997</v>
      </c>
      <c r="C50" s="4">
        <v>45.48</v>
      </c>
      <c r="D50" s="4">
        <v>44.02</v>
      </c>
      <c r="E50" s="4">
        <v>44.189999</v>
      </c>
      <c r="F50" s="3">
        <v>218200</v>
      </c>
      <c r="G50" s="5">
        <f t="shared" si="0"/>
        <v>46.63912404058906</v>
      </c>
      <c r="H50" s="5">
        <f t="shared" si="1"/>
        <v>46.733820945801874</v>
      </c>
      <c r="I50" s="2">
        <f t="shared" si="2"/>
        <v>-9.4696905212813931E-2</v>
      </c>
      <c r="J50" s="2">
        <f t="shared" si="3"/>
        <v>0.68918337691406273</v>
      </c>
    </row>
    <row r="51" spans="1:10" x14ac:dyDescent="0.25">
      <c r="A51" s="10">
        <v>40591</v>
      </c>
      <c r="B51" s="4">
        <v>43.57</v>
      </c>
      <c r="C51" s="4">
        <v>44</v>
      </c>
      <c r="D51" s="4">
        <v>43.27</v>
      </c>
      <c r="E51" s="4">
        <v>43.330002</v>
      </c>
      <c r="F51" s="3">
        <v>161200</v>
      </c>
      <c r="G51" s="5">
        <f t="shared" si="0"/>
        <v>46.130028342036894</v>
      </c>
      <c r="H51" s="5">
        <f t="shared" si="1"/>
        <v>46.481686209075811</v>
      </c>
      <c r="I51" s="2">
        <f t="shared" si="2"/>
        <v>-0.35165786703891655</v>
      </c>
      <c r="J51" s="2">
        <f t="shared" si="3"/>
        <v>0.48101512812346686</v>
      </c>
    </row>
    <row r="52" spans="1:10" x14ac:dyDescent="0.25">
      <c r="A52" s="10">
        <v>40592</v>
      </c>
      <c r="B52" s="4">
        <v>42.66</v>
      </c>
      <c r="C52" s="4">
        <v>42.860000999999997</v>
      </c>
      <c r="D52" s="4">
        <v>41.450001</v>
      </c>
      <c r="E52" s="4">
        <v>42.380001</v>
      </c>
      <c r="F52" s="3">
        <v>171200</v>
      </c>
      <c r="G52" s="5">
        <f t="shared" si="0"/>
        <v>45.553101058646604</v>
      </c>
      <c r="H52" s="5">
        <f t="shared" si="1"/>
        <v>46.177857675070193</v>
      </c>
      <c r="I52" s="2">
        <f t="shared" si="2"/>
        <v>-0.62475661642358915</v>
      </c>
      <c r="J52" s="2">
        <f t="shared" si="3"/>
        <v>0.25986077921405565</v>
      </c>
    </row>
    <row r="53" spans="1:10" x14ac:dyDescent="0.25">
      <c r="A53" s="10">
        <v>40596</v>
      </c>
      <c r="B53" s="4">
        <v>40.650002000000001</v>
      </c>
      <c r="C53" s="4">
        <v>43.16</v>
      </c>
      <c r="D53" s="4">
        <v>40.479999999999997</v>
      </c>
      <c r="E53" s="4">
        <v>43.07</v>
      </c>
      <c r="F53" s="3">
        <v>150200</v>
      </c>
      <c r="G53" s="5">
        <f t="shared" si="0"/>
        <v>45.171085511162509</v>
      </c>
      <c r="H53" s="5">
        <f t="shared" si="1"/>
        <v>45.947645995435366</v>
      </c>
      <c r="I53" s="2">
        <f t="shared" si="2"/>
        <v>-0.7765604842728564</v>
      </c>
      <c r="J53" s="2">
        <f t="shared" si="3"/>
        <v>5.2576526516673217E-2</v>
      </c>
    </row>
    <row r="54" spans="1:10" x14ac:dyDescent="0.25">
      <c r="A54" s="10">
        <v>40597</v>
      </c>
      <c r="B54" s="4">
        <v>42.439999</v>
      </c>
      <c r="C54" s="4">
        <v>42.759998000000003</v>
      </c>
      <c r="D54" s="4">
        <v>40.790000999999997</v>
      </c>
      <c r="E54" s="4">
        <v>41.470001000000003</v>
      </c>
      <c r="F54" s="3">
        <v>249200</v>
      </c>
      <c r="G54" s="5">
        <f t="shared" si="0"/>
        <v>44.601687894060582</v>
      </c>
      <c r="H54" s="5">
        <f t="shared" si="1"/>
        <v>45.61596858836608</v>
      </c>
      <c r="I54" s="2">
        <f t="shared" si="2"/>
        <v>-1.0142806943054978</v>
      </c>
      <c r="J54" s="2">
        <f t="shared" si="3"/>
        <v>-0.16079491764776099</v>
      </c>
    </row>
    <row r="55" spans="1:10" x14ac:dyDescent="0.25">
      <c r="A55" s="10">
        <v>40598</v>
      </c>
      <c r="B55" s="4">
        <v>41.09</v>
      </c>
      <c r="C55" s="4">
        <v>44.189999</v>
      </c>
      <c r="D55" s="4">
        <v>41.07</v>
      </c>
      <c r="E55" s="4">
        <v>44.09</v>
      </c>
      <c r="F55" s="3">
        <v>325200</v>
      </c>
      <c r="G55" s="5">
        <f t="shared" si="0"/>
        <v>44.522966679589722</v>
      </c>
      <c r="H55" s="5">
        <f t="shared" si="1"/>
        <v>45.502933878116743</v>
      </c>
      <c r="I55" s="2">
        <f t="shared" si="2"/>
        <v>-0.97996719852702086</v>
      </c>
      <c r="J55" s="2">
        <f t="shared" si="3"/>
        <v>-0.32462937382361301</v>
      </c>
    </row>
    <row r="56" spans="1:10" x14ac:dyDescent="0.25">
      <c r="A56" s="10">
        <v>40599</v>
      </c>
      <c r="B56" s="4">
        <v>43.32</v>
      </c>
      <c r="C56" s="4">
        <v>43.32</v>
      </c>
      <c r="D56" s="4">
        <v>42.220001000000003</v>
      </c>
      <c r="E56" s="4">
        <v>42.220001000000003</v>
      </c>
      <c r="F56" s="3">
        <v>82600</v>
      </c>
      <c r="G56" s="5">
        <f t="shared" si="0"/>
        <v>44.16866426734515</v>
      </c>
      <c r="H56" s="5">
        <f t="shared" si="1"/>
        <v>45.259753664922911</v>
      </c>
      <c r="I56" s="2">
        <f t="shared" si="2"/>
        <v>-1.0910893975777611</v>
      </c>
      <c r="J56" s="2">
        <f t="shared" si="3"/>
        <v>-0.47792137857444261</v>
      </c>
    </row>
    <row r="57" spans="1:10" x14ac:dyDescent="0.25">
      <c r="A57" s="10">
        <v>40602</v>
      </c>
      <c r="B57" s="4">
        <v>41.77</v>
      </c>
      <c r="C57" s="4">
        <v>42.200001</v>
      </c>
      <c r="D57" s="4">
        <v>40.909999999999997</v>
      </c>
      <c r="E57" s="4">
        <v>40.909999999999997</v>
      </c>
      <c r="F57" s="3">
        <v>62600</v>
      </c>
      <c r="G57" s="5">
        <f t="shared" si="0"/>
        <v>43.667331303138205</v>
      </c>
      <c r="H57" s="5">
        <f t="shared" si="1"/>
        <v>44.937549689743435</v>
      </c>
      <c r="I57" s="2">
        <f t="shared" si="2"/>
        <v>-1.2702183866052295</v>
      </c>
      <c r="J57" s="2">
        <f t="shared" si="3"/>
        <v>-0.63638078018059996</v>
      </c>
    </row>
    <row r="58" spans="1:10" x14ac:dyDescent="0.25">
      <c r="A58" s="10">
        <v>40603</v>
      </c>
      <c r="B58" s="4">
        <v>40.209999000000003</v>
      </c>
      <c r="C58" s="4">
        <v>40.330002</v>
      </c>
      <c r="D58" s="4">
        <v>39.220001000000003</v>
      </c>
      <c r="E58" s="4">
        <v>39.659999999999997</v>
      </c>
      <c r="F58" s="3">
        <v>81200</v>
      </c>
      <c r="G58" s="5">
        <f t="shared" si="0"/>
        <v>43.050818794963099</v>
      </c>
      <c r="H58" s="5">
        <f t="shared" si="1"/>
        <v>44.546620083095775</v>
      </c>
      <c r="I58" s="2">
        <f t="shared" si="2"/>
        <v>-1.4958012881326752</v>
      </c>
      <c r="J58" s="2">
        <f t="shared" si="3"/>
        <v>-0.80826488177101496</v>
      </c>
    </row>
    <row r="59" spans="1:10" x14ac:dyDescent="0.25">
      <c r="A59" s="10">
        <v>40604</v>
      </c>
      <c r="B59" s="4">
        <v>39.090000000000003</v>
      </c>
      <c r="C59" s="4">
        <v>40.090000000000003</v>
      </c>
      <c r="D59" s="4">
        <v>39.090000000000003</v>
      </c>
      <c r="E59" s="4">
        <v>39.479999999999997</v>
      </c>
      <c r="F59" s="3">
        <v>30800</v>
      </c>
      <c r="G59" s="5">
        <f t="shared" si="0"/>
        <v>42.50146205727647</v>
      </c>
      <c r="H59" s="5">
        <f t="shared" si="1"/>
        <v>44.171314891755344</v>
      </c>
      <c r="I59" s="2">
        <f t="shared" si="2"/>
        <v>-1.6698528344788741</v>
      </c>
      <c r="J59" s="2">
        <f t="shared" si="3"/>
        <v>-0.98058247231258677</v>
      </c>
    </row>
    <row r="60" spans="1:10" x14ac:dyDescent="0.25">
      <c r="A60" s="10">
        <v>40605</v>
      </c>
      <c r="B60" s="4">
        <v>40.529998999999997</v>
      </c>
      <c r="C60" s="4">
        <v>41.630001</v>
      </c>
      <c r="D60" s="4">
        <v>40.439999</v>
      </c>
      <c r="E60" s="4">
        <v>40.639999000000003</v>
      </c>
      <c r="F60" s="3">
        <v>72000</v>
      </c>
      <c r="G60" s="5">
        <f t="shared" si="0"/>
        <v>42.215083125387785</v>
      </c>
      <c r="H60" s="5">
        <f t="shared" si="1"/>
        <v>43.909735936810506</v>
      </c>
      <c r="I60" s="2">
        <f t="shared" si="2"/>
        <v>-1.6946528114227206</v>
      </c>
      <c r="J60" s="2">
        <f t="shared" si="3"/>
        <v>-1.1233965401346135</v>
      </c>
    </row>
    <row r="61" spans="1:10" x14ac:dyDescent="0.25">
      <c r="A61" s="10">
        <v>40606</v>
      </c>
      <c r="B61" s="4">
        <v>40.43</v>
      </c>
      <c r="C61" s="4">
        <v>40.43</v>
      </c>
      <c r="D61" s="4">
        <v>39.540000999999997</v>
      </c>
      <c r="E61" s="4">
        <v>40.07</v>
      </c>
      <c r="F61" s="3">
        <v>67400</v>
      </c>
      <c r="G61" s="5">
        <f t="shared" si="0"/>
        <v>41.88507033686659</v>
      </c>
      <c r="H61" s="5">
        <f t="shared" si="1"/>
        <v>43.625311052602321</v>
      </c>
      <c r="I61" s="2">
        <f t="shared" si="2"/>
        <v>-1.7402407157357302</v>
      </c>
      <c r="J61" s="2">
        <f t="shared" si="3"/>
        <v>-1.2467653752548369</v>
      </c>
    </row>
    <row r="62" spans="1:10" x14ac:dyDescent="0.25">
      <c r="A62" s="10">
        <v>40609</v>
      </c>
      <c r="B62" s="4">
        <v>37.529998999999997</v>
      </c>
      <c r="C62" s="4">
        <v>40.869999</v>
      </c>
      <c r="D62" s="4">
        <v>37.529998999999997</v>
      </c>
      <c r="E62" s="4">
        <v>40.610000999999997</v>
      </c>
      <c r="F62" s="3">
        <v>29800</v>
      </c>
      <c r="G62" s="5">
        <f t="shared" si="0"/>
        <v>41.688905823502502</v>
      </c>
      <c r="H62" s="5">
        <f t="shared" si="1"/>
        <v>43.401954752409559</v>
      </c>
      <c r="I62" s="2">
        <f t="shared" si="2"/>
        <v>-1.7130489289070567</v>
      </c>
      <c r="J62" s="2">
        <f t="shared" si="3"/>
        <v>-1.3400220859852809</v>
      </c>
    </row>
    <row r="63" spans="1:10" x14ac:dyDescent="0.25">
      <c r="A63" s="10">
        <v>40610</v>
      </c>
      <c r="B63" s="4">
        <v>40.900002000000001</v>
      </c>
      <c r="C63" s="4">
        <v>42.400002000000001</v>
      </c>
      <c r="D63" s="4">
        <v>40.840000000000003</v>
      </c>
      <c r="E63" s="4">
        <v>41.34</v>
      </c>
      <c r="F63" s="3">
        <v>80200</v>
      </c>
      <c r="G63" s="5">
        <f t="shared" si="0"/>
        <v>41.635228004502117</v>
      </c>
      <c r="H63" s="5">
        <f t="shared" si="1"/>
        <v>43.249217363342183</v>
      </c>
      <c r="I63" s="2">
        <f t="shared" si="2"/>
        <v>-1.6139893588400653</v>
      </c>
      <c r="J63" s="2">
        <f t="shared" si="3"/>
        <v>-1.3948155405562379</v>
      </c>
    </row>
    <row r="64" spans="1:10" x14ac:dyDescent="0.25">
      <c r="A64" s="10">
        <v>40611</v>
      </c>
      <c r="B64" s="4">
        <v>41.009998000000003</v>
      </c>
      <c r="C64" s="4">
        <v>42.48</v>
      </c>
      <c r="D64" s="4">
        <v>40.799999</v>
      </c>
      <c r="E64" s="4">
        <v>42.09</v>
      </c>
      <c r="F64" s="3">
        <v>58600</v>
      </c>
      <c r="G64" s="5">
        <f t="shared" si="0"/>
        <v>41.705192926886404</v>
      </c>
      <c r="H64" s="5">
        <f t="shared" si="1"/>
        <v>43.163349410502022</v>
      </c>
      <c r="I64" s="2">
        <f t="shared" si="2"/>
        <v>-1.4581564836156176</v>
      </c>
      <c r="J64" s="2">
        <f t="shared" si="3"/>
        <v>-1.4074837291681139</v>
      </c>
    </row>
    <row r="65" spans="1:10" x14ac:dyDescent="0.25">
      <c r="A65" s="10">
        <v>40612</v>
      </c>
      <c r="B65" s="4">
        <v>44.029998999999997</v>
      </c>
      <c r="C65" s="4">
        <v>45.369999</v>
      </c>
      <c r="D65" s="4">
        <v>43.779998999999997</v>
      </c>
      <c r="E65" s="4">
        <v>45.040000999999997</v>
      </c>
      <c r="F65" s="3">
        <v>142000</v>
      </c>
      <c r="G65" s="5">
        <f t="shared" si="0"/>
        <v>42.218240322750034</v>
      </c>
      <c r="H65" s="5">
        <f t="shared" si="1"/>
        <v>43.302360639353722</v>
      </c>
      <c r="I65" s="2">
        <f t="shared" si="2"/>
        <v>-1.0841203166036877</v>
      </c>
      <c r="J65" s="2">
        <f t="shared" si="3"/>
        <v>-1.3428110466552288</v>
      </c>
    </row>
    <row r="66" spans="1:10" x14ac:dyDescent="0.25">
      <c r="A66" s="10">
        <v>40613</v>
      </c>
      <c r="B66" s="4">
        <v>45.900002000000001</v>
      </c>
      <c r="C66" s="4">
        <v>46.119999</v>
      </c>
      <c r="D66" s="4">
        <v>42.82</v>
      </c>
      <c r="E66" s="4">
        <v>43.41</v>
      </c>
      <c r="F66" s="3">
        <v>107600</v>
      </c>
      <c r="G66" s="5">
        <f t="shared" si="0"/>
        <v>42.401587965403877</v>
      </c>
      <c r="H66" s="5">
        <f t="shared" si="1"/>
        <v>43.310333925327519</v>
      </c>
      <c r="I66" s="2">
        <f t="shared" si="2"/>
        <v>-0.90874595992364249</v>
      </c>
      <c r="J66" s="2">
        <f t="shared" si="3"/>
        <v>-1.2559980293089115</v>
      </c>
    </row>
    <row r="67" spans="1:10" x14ac:dyDescent="0.25">
      <c r="A67" s="10">
        <v>40616</v>
      </c>
      <c r="B67" s="4">
        <v>43.48</v>
      </c>
      <c r="C67" s="4">
        <v>44.5</v>
      </c>
      <c r="D67" s="4">
        <v>43.189999</v>
      </c>
      <c r="E67" s="4">
        <v>43.610000999999997</v>
      </c>
      <c r="F67" s="3">
        <v>39400</v>
      </c>
      <c r="G67" s="5">
        <f t="shared" si="0"/>
        <v>42.58749766303405</v>
      </c>
      <c r="H67" s="5">
        <f t="shared" si="1"/>
        <v>43.332531486414368</v>
      </c>
      <c r="I67" s="2">
        <f t="shared" si="2"/>
        <v>-0.74503382338031798</v>
      </c>
      <c r="J67" s="2">
        <f t="shared" si="3"/>
        <v>-1.1538051881231928</v>
      </c>
    </row>
    <row r="68" spans="1:10" x14ac:dyDescent="0.25">
      <c r="A68" s="10">
        <v>40617</v>
      </c>
      <c r="B68" s="4">
        <v>47.709999000000003</v>
      </c>
      <c r="C68" s="4">
        <v>47.970001000000003</v>
      </c>
      <c r="D68" s="4">
        <v>45.240001999999997</v>
      </c>
      <c r="E68" s="4">
        <v>45.52</v>
      </c>
      <c r="F68" s="3">
        <v>165200</v>
      </c>
      <c r="G68" s="5">
        <f t="shared" si="0"/>
        <v>43.038651868721118</v>
      </c>
      <c r="H68" s="5">
        <f t="shared" si="1"/>
        <v>43.494566191124413</v>
      </c>
      <c r="I68" s="2">
        <f t="shared" si="2"/>
        <v>-0.4559143224032951</v>
      </c>
      <c r="J68" s="2">
        <f t="shared" si="3"/>
        <v>-1.0142270149792132</v>
      </c>
    </row>
    <row r="69" spans="1:10" x14ac:dyDescent="0.25">
      <c r="A69" s="10">
        <v>40618</v>
      </c>
      <c r="B69" s="4">
        <v>45.630001</v>
      </c>
      <c r="C69" s="4">
        <v>48.310001</v>
      </c>
      <c r="D69" s="4">
        <v>44.75</v>
      </c>
      <c r="E69" s="4">
        <v>47.529998999999997</v>
      </c>
      <c r="F69" s="3">
        <v>196200</v>
      </c>
      <c r="G69" s="5">
        <f t="shared" si="0"/>
        <v>43.729628350456331</v>
      </c>
      <c r="H69" s="5">
        <f t="shared" si="1"/>
        <v>43.793487139930015</v>
      </c>
      <c r="I69" s="2">
        <f t="shared" si="2"/>
        <v>-6.3858789473684396E-2</v>
      </c>
      <c r="J69" s="2">
        <f t="shared" si="3"/>
        <v>-0.82415336987810739</v>
      </c>
    </row>
    <row r="70" spans="1:10" x14ac:dyDescent="0.25">
      <c r="A70" s="10">
        <v>40619</v>
      </c>
      <c r="B70" s="4">
        <v>46.610000999999997</v>
      </c>
      <c r="C70" s="4">
        <v>47.610000999999997</v>
      </c>
      <c r="D70" s="4">
        <v>46.27</v>
      </c>
      <c r="E70" s="4">
        <v>46.740001999999997</v>
      </c>
      <c r="F70" s="3">
        <v>53200</v>
      </c>
      <c r="G70" s="5">
        <f t="shared" si="0"/>
        <v>44.19276275807843</v>
      </c>
      <c r="H70" s="5">
        <f t="shared" si="1"/>
        <v>44.011747499935197</v>
      </c>
      <c r="I70" s="2">
        <f t="shared" si="2"/>
        <v>0.18101525814323338</v>
      </c>
      <c r="J70" s="2">
        <f t="shared" si="3"/>
        <v>-0.62311964427383926</v>
      </c>
    </row>
    <row r="71" spans="1:10" x14ac:dyDescent="0.25">
      <c r="A71" s="10">
        <v>40620</v>
      </c>
      <c r="B71" s="4">
        <v>45.490001999999997</v>
      </c>
      <c r="C71" s="4">
        <v>45.959999000000003</v>
      </c>
      <c r="D71" s="4">
        <v>44.48</v>
      </c>
      <c r="E71" s="4">
        <v>45.200001</v>
      </c>
      <c r="F71" s="3">
        <v>92600</v>
      </c>
      <c r="G71" s="5">
        <f t="shared" si="0"/>
        <v>44.347722487604827</v>
      </c>
      <c r="H71" s="5">
        <f t="shared" si="1"/>
        <v>44.099766277717777</v>
      </c>
      <c r="I71" s="2">
        <f t="shared" si="2"/>
        <v>0.24795620988705025</v>
      </c>
      <c r="J71" s="2">
        <f t="shared" si="3"/>
        <v>-0.44890447344166134</v>
      </c>
    </row>
    <row r="72" spans="1:10" x14ac:dyDescent="0.25">
      <c r="A72" s="10">
        <v>40623</v>
      </c>
      <c r="B72" s="4">
        <v>43.41</v>
      </c>
      <c r="C72" s="4">
        <v>44.150002000000001</v>
      </c>
      <c r="D72" s="4">
        <v>42.919998</v>
      </c>
      <c r="E72" s="4">
        <v>42.919998</v>
      </c>
      <c r="F72" s="3">
        <v>62200</v>
      </c>
      <c r="G72" s="5">
        <f t="shared" si="0"/>
        <v>44.128072566434852</v>
      </c>
      <c r="H72" s="5">
        <f t="shared" si="1"/>
        <v>44.012376034923868</v>
      </c>
      <c r="I72" s="2">
        <f t="shared" si="2"/>
        <v>0.11569653151098436</v>
      </c>
      <c r="J72" s="2">
        <f t="shared" si="3"/>
        <v>-0.33598427245113216</v>
      </c>
    </row>
    <row r="73" spans="1:10" x14ac:dyDescent="0.25">
      <c r="A73" s="10">
        <v>40624</v>
      </c>
      <c r="B73" s="4">
        <v>43.360000999999997</v>
      </c>
      <c r="C73" s="4">
        <v>43.720001000000003</v>
      </c>
      <c r="D73" s="4">
        <v>42.130001</v>
      </c>
      <c r="E73" s="4">
        <v>42.59</v>
      </c>
      <c r="F73" s="3">
        <v>61400</v>
      </c>
      <c r="G73" s="5">
        <f t="shared" si="0"/>
        <v>43.891446017752571</v>
      </c>
      <c r="H73" s="5">
        <f t="shared" si="1"/>
        <v>43.907014847151729</v>
      </c>
      <c r="I73" s="2">
        <f t="shared" si="2"/>
        <v>-1.556882939915738E-2</v>
      </c>
      <c r="J73" s="2">
        <f t="shared" si="3"/>
        <v>-0.27190118384073719</v>
      </c>
    </row>
    <row r="74" spans="1:10" x14ac:dyDescent="0.25">
      <c r="A74" s="10">
        <v>40625</v>
      </c>
      <c r="B74" s="4">
        <v>42.220001000000003</v>
      </c>
      <c r="C74" s="4">
        <v>42.380001</v>
      </c>
      <c r="D74" s="4">
        <v>39.389999000000003</v>
      </c>
      <c r="E74" s="4">
        <v>39.639999000000003</v>
      </c>
      <c r="F74" s="3">
        <v>125800</v>
      </c>
      <c r="G74" s="5">
        <f t="shared" si="0"/>
        <v>43.23737724579064</v>
      </c>
      <c r="H74" s="5">
        <f t="shared" si="1"/>
        <v>43.590939599214565</v>
      </c>
      <c r="I74" s="2">
        <f t="shared" si="2"/>
        <v>-0.35356235342392495</v>
      </c>
      <c r="J74" s="2">
        <f t="shared" si="3"/>
        <v>-0.28823341775737477</v>
      </c>
    </row>
    <row r="75" spans="1:10" x14ac:dyDescent="0.25">
      <c r="A75" s="10">
        <v>40626</v>
      </c>
      <c r="B75" s="4">
        <v>39.950001</v>
      </c>
      <c r="C75" s="4">
        <v>40.209999000000003</v>
      </c>
      <c r="D75" s="4">
        <v>38.189999</v>
      </c>
      <c r="E75" s="4">
        <v>39.919998</v>
      </c>
      <c r="F75" s="3">
        <v>110400</v>
      </c>
      <c r="G75" s="5">
        <f t="shared" si="0"/>
        <v>42.727011207976695</v>
      </c>
      <c r="H75" s="5">
        <f t="shared" si="1"/>
        <v>43.319017999272745</v>
      </c>
      <c r="I75" s="2">
        <f t="shared" si="2"/>
        <v>-0.59200679129605049</v>
      </c>
      <c r="J75" s="2">
        <f t="shared" si="3"/>
        <v>-0.34898809246510992</v>
      </c>
    </row>
    <row r="76" spans="1:10" x14ac:dyDescent="0.25">
      <c r="A76" s="10">
        <v>40627</v>
      </c>
      <c r="B76" s="4">
        <v>39.840000000000003</v>
      </c>
      <c r="C76" s="4">
        <v>40.939999</v>
      </c>
      <c r="D76" s="4">
        <v>39.18</v>
      </c>
      <c r="E76" s="4">
        <v>40.599997999999999</v>
      </c>
      <c r="F76" s="3">
        <v>84600</v>
      </c>
      <c r="G76" s="5">
        <f t="shared" si="0"/>
        <v>42.399778406749512</v>
      </c>
      <c r="H76" s="5">
        <f t="shared" si="1"/>
        <v>43.117609110437726</v>
      </c>
      <c r="I76" s="2">
        <f t="shared" si="2"/>
        <v>-0.71783070368821456</v>
      </c>
      <c r="J76" s="2">
        <f t="shared" si="3"/>
        <v>-0.42275661470973086</v>
      </c>
    </row>
    <row r="77" spans="1:10" x14ac:dyDescent="0.25">
      <c r="A77" s="10">
        <v>40630</v>
      </c>
      <c r="B77" s="4">
        <v>41.509998000000003</v>
      </c>
      <c r="C77" s="4">
        <v>42.07</v>
      </c>
      <c r="D77" s="4">
        <v>40.650002000000001</v>
      </c>
      <c r="E77" s="4">
        <v>42.009998000000003</v>
      </c>
      <c r="F77" s="3">
        <v>92000</v>
      </c>
      <c r="G77" s="5">
        <f t="shared" si="0"/>
        <v>42.339812190326512</v>
      </c>
      <c r="H77" s="5">
        <f t="shared" si="1"/>
        <v>43.035563842997895</v>
      </c>
      <c r="I77" s="2">
        <f t="shared" si="2"/>
        <v>-0.69575165267138317</v>
      </c>
      <c r="J77" s="2">
        <f t="shared" si="3"/>
        <v>-0.4773556223020613</v>
      </c>
    </row>
    <row r="78" spans="1:10" x14ac:dyDescent="0.25">
      <c r="A78" s="10">
        <v>40631</v>
      </c>
      <c r="B78" s="4">
        <v>42.060001</v>
      </c>
      <c r="C78" s="4">
        <v>42.560001</v>
      </c>
      <c r="D78" s="4">
        <v>40.849997999999999</v>
      </c>
      <c r="E78" s="4">
        <v>41.91</v>
      </c>
      <c r="F78" s="3">
        <v>47200</v>
      </c>
      <c r="G78" s="5">
        <f t="shared" si="0"/>
        <v>42.273687237968588</v>
      </c>
      <c r="H78" s="5">
        <f t="shared" si="1"/>
        <v>42.952188743516572</v>
      </c>
      <c r="I78" s="2">
        <f t="shared" si="2"/>
        <v>-0.67850150554798461</v>
      </c>
      <c r="J78" s="2">
        <f t="shared" si="3"/>
        <v>-0.51758479895124598</v>
      </c>
    </row>
    <row r="79" spans="1:10" x14ac:dyDescent="0.25">
      <c r="A79" s="10">
        <v>40632</v>
      </c>
      <c r="B79" s="4">
        <v>40.840000000000003</v>
      </c>
      <c r="C79" s="4">
        <v>41.689999</v>
      </c>
      <c r="D79" s="4">
        <v>40.209999000000003</v>
      </c>
      <c r="E79" s="4">
        <v>40.279998999999997</v>
      </c>
      <c r="F79" s="3">
        <v>81800</v>
      </c>
      <c r="G79" s="5">
        <f t="shared" ref="G79:G142" si="4">(E79-G78)*(2/13)+G78</f>
        <v>41.966965970588802</v>
      </c>
      <c r="H79" s="5">
        <f t="shared" si="1"/>
        <v>42.754248762515346</v>
      </c>
      <c r="I79" s="2">
        <f t="shared" si="2"/>
        <v>-0.78728279192654327</v>
      </c>
      <c r="J79" s="2">
        <f t="shared" si="3"/>
        <v>-0.57152439754630546</v>
      </c>
    </row>
    <row r="80" spans="1:10" x14ac:dyDescent="0.25">
      <c r="A80" s="10">
        <v>40633</v>
      </c>
      <c r="B80" s="4">
        <v>39.490001999999997</v>
      </c>
      <c r="C80" s="4">
        <v>39.810001</v>
      </c>
      <c r="D80" s="4">
        <v>39.07</v>
      </c>
      <c r="E80" s="4">
        <v>39.709999000000003</v>
      </c>
      <c r="F80" s="3">
        <v>40600</v>
      </c>
      <c r="G80" s="5">
        <f t="shared" si="4"/>
        <v>41.619740282805907</v>
      </c>
      <c r="H80" s="5">
        <f t="shared" si="1"/>
        <v>42.528748780106802</v>
      </c>
      <c r="I80" s="2">
        <f t="shared" si="2"/>
        <v>-0.90900849730089561</v>
      </c>
      <c r="J80" s="2">
        <f t="shared" si="3"/>
        <v>-0.63902121749722351</v>
      </c>
    </row>
    <row r="81" spans="1:10" x14ac:dyDescent="0.25">
      <c r="A81" s="10">
        <v>40634</v>
      </c>
      <c r="B81" s="4">
        <v>39.979999999999997</v>
      </c>
      <c r="C81" s="4">
        <v>40.590000000000003</v>
      </c>
      <c r="D81" s="4">
        <v>39.549999</v>
      </c>
      <c r="E81" s="4">
        <v>40.139999000000003</v>
      </c>
      <c r="F81" s="3">
        <v>108800</v>
      </c>
      <c r="G81" s="5">
        <f t="shared" si="4"/>
        <v>41.392087777758846</v>
      </c>
      <c r="H81" s="5">
        <f t="shared" si="1"/>
        <v>42.35180435195074</v>
      </c>
      <c r="I81" s="2">
        <f t="shared" si="2"/>
        <v>-0.95971657419189427</v>
      </c>
      <c r="J81" s="2">
        <f t="shared" si="3"/>
        <v>-0.70316028883615767</v>
      </c>
    </row>
    <row r="82" spans="1:10" x14ac:dyDescent="0.25">
      <c r="A82" s="10">
        <v>40637</v>
      </c>
      <c r="B82" s="4">
        <v>39.639999000000003</v>
      </c>
      <c r="C82" s="4">
        <v>40.150002000000001</v>
      </c>
      <c r="D82" s="4">
        <v>38.939999</v>
      </c>
      <c r="E82" s="4">
        <v>40.040000999999997</v>
      </c>
      <c r="F82" s="3">
        <v>35800</v>
      </c>
      <c r="G82" s="5">
        <f t="shared" si="4"/>
        <v>41.184074427334409</v>
      </c>
      <c r="H82" s="5">
        <f t="shared" si="1"/>
        <v>42.18055965921365</v>
      </c>
      <c r="I82" s="2">
        <f t="shared" si="2"/>
        <v>-0.99648523187924098</v>
      </c>
      <c r="J82" s="2">
        <f t="shared" si="3"/>
        <v>-0.76182527744477435</v>
      </c>
    </row>
    <row r="83" spans="1:10" x14ac:dyDescent="0.25">
      <c r="A83" s="10">
        <v>40638</v>
      </c>
      <c r="B83" s="4">
        <v>40.040000999999997</v>
      </c>
      <c r="C83" s="4">
        <v>40.220001000000003</v>
      </c>
      <c r="D83" s="4">
        <v>36.169998</v>
      </c>
      <c r="E83" s="4">
        <v>36.209999000000003</v>
      </c>
      <c r="F83" s="3">
        <v>107800</v>
      </c>
      <c r="G83" s="5">
        <f t="shared" si="4"/>
        <v>40.418832053898349</v>
      </c>
      <c r="H83" s="5">
        <f t="shared" si="1"/>
        <v>41.738295906679305</v>
      </c>
      <c r="I83" s="2">
        <f t="shared" si="2"/>
        <v>-1.3194638527809559</v>
      </c>
      <c r="J83" s="2">
        <f t="shared" si="3"/>
        <v>-0.87335299251201071</v>
      </c>
    </row>
    <row r="84" spans="1:10" x14ac:dyDescent="0.25">
      <c r="A84" s="10">
        <v>40639</v>
      </c>
      <c r="B84" s="4">
        <v>35.560001</v>
      </c>
      <c r="C84" s="4">
        <v>36.549999</v>
      </c>
      <c r="D84" s="4">
        <v>35.200001</v>
      </c>
      <c r="E84" s="4">
        <v>36.049999</v>
      </c>
      <c r="F84" s="3">
        <v>123400</v>
      </c>
      <c r="G84" s="5">
        <f t="shared" si="4"/>
        <v>39.746703891760141</v>
      </c>
      <c r="H84" s="5">
        <f t="shared" si="1"/>
        <v>41.316940580258617</v>
      </c>
      <c r="I84" s="2">
        <f t="shared" si="2"/>
        <v>-1.5702366884984755</v>
      </c>
      <c r="J84" s="2">
        <f t="shared" si="3"/>
        <v>-1.0127297317093036</v>
      </c>
    </row>
    <row r="85" spans="1:10" x14ac:dyDescent="0.25">
      <c r="A85" s="10">
        <v>40640</v>
      </c>
      <c r="B85" s="4">
        <v>36.259998000000003</v>
      </c>
      <c r="C85" s="4">
        <v>36.549999</v>
      </c>
      <c r="D85" s="4">
        <v>35.330002</v>
      </c>
      <c r="E85" s="4">
        <v>36.32</v>
      </c>
      <c r="F85" s="3">
        <v>67000</v>
      </c>
      <c r="G85" s="5">
        <f t="shared" si="4"/>
        <v>39.219518677643194</v>
      </c>
      <c r="H85" s="5">
        <f t="shared" si="1"/>
        <v>40.94679683357279</v>
      </c>
      <c r="I85" s="2">
        <f t="shared" si="2"/>
        <v>-1.7272781559295964</v>
      </c>
      <c r="J85" s="2">
        <f t="shared" si="3"/>
        <v>-1.1556394165533621</v>
      </c>
    </row>
    <row r="86" spans="1:10" x14ac:dyDescent="0.25">
      <c r="A86" s="10">
        <v>40641</v>
      </c>
      <c r="B86" s="4">
        <v>35.049999</v>
      </c>
      <c r="C86" s="4">
        <v>35.439999</v>
      </c>
      <c r="D86" s="4">
        <v>34.549999</v>
      </c>
      <c r="E86" s="4">
        <v>34.799999</v>
      </c>
      <c r="F86" s="3">
        <v>64400</v>
      </c>
      <c r="G86" s="5">
        <f t="shared" si="4"/>
        <v>38.539592573390394</v>
      </c>
      <c r="H86" s="5">
        <f t="shared" si="1"/>
        <v>40.491478475530364</v>
      </c>
      <c r="I86" s="2">
        <f t="shared" si="2"/>
        <v>-1.9518859021399706</v>
      </c>
      <c r="J86" s="2">
        <f t="shared" si="3"/>
        <v>-1.3148887136706837</v>
      </c>
    </row>
    <row r="87" spans="1:10" x14ac:dyDescent="0.25">
      <c r="A87" s="10">
        <v>40644</v>
      </c>
      <c r="B87" s="4">
        <v>34.939999</v>
      </c>
      <c r="C87" s="4">
        <v>37.340000000000003</v>
      </c>
      <c r="D87" s="4">
        <v>34.93</v>
      </c>
      <c r="E87" s="4">
        <v>36.720001000000003</v>
      </c>
      <c r="F87" s="3">
        <v>109600</v>
      </c>
      <c r="G87" s="5">
        <f t="shared" si="4"/>
        <v>38.259655408253408</v>
      </c>
      <c r="H87" s="5">
        <f t="shared" si="1"/>
        <v>40.212109773639227</v>
      </c>
      <c r="I87" s="2">
        <f t="shared" si="2"/>
        <v>-1.9524543653858188</v>
      </c>
      <c r="J87" s="2">
        <f t="shared" si="3"/>
        <v>-1.4424018440137107</v>
      </c>
    </row>
    <row r="88" spans="1:10" x14ac:dyDescent="0.25">
      <c r="A88" s="10">
        <v>40645</v>
      </c>
      <c r="B88" s="4">
        <v>37.189999</v>
      </c>
      <c r="C88" s="4">
        <v>38.5</v>
      </c>
      <c r="D88" s="4">
        <v>36.75</v>
      </c>
      <c r="E88" s="4">
        <v>37.919998</v>
      </c>
      <c r="F88" s="3">
        <v>142600</v>
      </c>
      <c r="G88" s="5">
        <f t="shared" si="4"/>
        <v>38.207400422368266</v>
      </c>
      <c r="H88" s="5">
        <f t="shared" si="1"/>
        <v>40.042323716332618</v>
      </c>
      <c r="I88" s="2">
        <f t="shared" si="2"/>
        <v>-1.8349232939643514</v>
      </c>
      <c r="J88" s="2">
        <f t="shared" si="3"/>
        <v>-1.5209061340038388</v>
      </c>
    </row>
    <row r="89" spans="1:10" x14ac:dyDescent="0.25">
      <c r="A89" s="10">
        <v>40646</v>
      </c>
      <c r="B89" s="4">
        <v>37.189999</v>
      </c>
      <c r="C89" s="4">
        <v>38.560001</v>
      </c>
      <c r="D89" s="4">
        <v>37.049999</v>
      </c>
      <c r="E89" s="4">
        <v>38.18</v>
      </c>
      <c r="F89" s="3">
        <v>67400</v>
      </c>
      <c r="G89" s="5">
        <f t="shared" si="4"/>
        <v>38.203184972773151</v>
      </c>
      <c r="H89" s="5">
        <f t="shared" si="1"/>
        <v>39.904373811419092</v>
      </c>
      <c r="I89" s="2">
        <f t="shared" si="2"/>
        <v>-1.7011888386459404</v>
      </c>
      <c r="J89" s="2">
        <f t="shared" si="3"/>
        <v>-1.5569626749322591</v>
      </c>
    </row>
    <row r="90" spans="1:10" x14ac:dyDescent="0.25">
      <c r="A90" s="10">
        <v>40647</v>
      </c>
      <c r="B90" s="4">
        <v>37.939999</v>
      </c>
      <c r="C90" s="4">
        <v>38.270000000000003</v>
      </c>
      <c r="D90" s="4">
        <v>36.860000999999997</v>
      </c>
      <c r="E90" s="4">
        <v>37.25</v>
      </c>
      <c r="F90" s="3">
        <v>106000</v>
      </c>
      <c r="G90" s="5">
        <f t="shared" si="4"/>
        <v>38.05654113080805</v>
      </c>
      <c r="H90" s="5">
        <f t="shared" si="1"/>
        <v>39.707753529091754</v>
      </c>
      <c r="I90" s="2">
        <f t="shared" si="2"/>
        <v>-1.6512123982837039</v>
      </c>
      <c r="J90" s="2">
        <f t="shared" si="3"/>
        <v>-1.5758126196025481</v>
      </c>
    </row>
    <row r="91" spans="1:10" x14ac:dyDescent="0.25">
      <c r="A91" s="10">
        <v>40648</v>
      </c>
      <c r="B91" s="4">
        <v>37.290000999999997</v>
      </c>
      <c r="C91" s="4">
        <v>37.909999999999997</v>
      </c>
      <c r="D91" s="4">
        <v>36.959999000000003</v>
      </c>
      <c r="E91" s="4">
        <v>37.479999999999997</v>
      </c>
      <c r="F91" s="3">
        <v>67000</v>
      </c>
      <c r="G91" s="5">
        <f t="shared" si="4"/>
        <v>37.967842495299116</v>
      </c>
      <c r="H91" s="5">
        <f t="shared" si="1"/>
        <v>39.542734749159031</v>
      </c>
      <c r="I91" s="2">
        <f t="shared" si="2"/>
        <v>-1.5748922538599146</v>
      </c>
      <c r="J91" s="2">
        <f t="shared" si="3"/>
        <v>-1.5756285464540214</v>
      </c>
    </row>
    <row r="92" spans="1:10" x14ac:dyDescent="0.25">
      <c r="A92" s="10">
        <v>40651</v>
      </c>
      <c r="B92" s="4">
        <v>37.520000000000003</v>
      </c>
      <c r="C92" s="4">
        <v>39.729999999999997</v>
      </c>
      <c r="D92" s="4">
        <v>37.520000000000003</v>
      </c>
      <c r="E92" s="4">
        <v>38.209999000000003</v>
      </c>
      <c r="F92" s="3">
        <v>94400</v>
      </c>
      <c r="G92" s="5">
        <f t="shared" si="4"/>
        <v>38.005097342176178</v>
      </c>
      <c r="H92" s="5">
        <f t="shared" si="1"/>
        <v>39.444013582554661</v>
      </c>
      <c r="I92" s="2">
        <f t="shared" si="2"/>
        <v>-1.4389162403784823</v>
      </c>
      <c r="J92" s="2">
        <f t="shared" si="3"/>
        <v>-1.5482860852389135</v>
      </c>
    </row>
    <row r="93" spans="1:10" x14ac:dyDescent="0.25">
      <c r="A93" s="10">
        <v>40652</v>
      </c>
      <c r="B93" s="4">
        <v>38.150002000000001</v>
      </c>
      <c r="C93" s="4">
        <v>38.509998000000003</v>
      </c>
      <c r="D93" s="4">
        <v>37.119999</v>
      </c>
      <c r="E93" s="4">
        <v>37.18</v>
      </c>
      <c r="F93" s="3">
        <v>98200</v>
      </c>
      <c r="G93" s="5">
        <f t="shared" si="4"/>
        <v>37.878159289533691</v>
      </c>
      <c r="H93" s="5">
        <f t="shared" ref="H93:H156" si="5">(E93-H92)*(2/27)+H92</f>
        <v>39.276308872735797</v>
      </c>
      <c r="I93" s="2">
        <f t="shared" ref="I93:I156" si="6">G93-H93</f>
        <v>-1.3981495832021054</v>
      </c>
      <c r="J93" s="2">
        <f t="shared" si="3"/>
        <v>-1.5182587848315519</v>
      </c>
    </row>
    <row r="94" spans="1:10" x14ac:dyDescent="0.25">
      <c r="A94" s="10">
        <v>40653</v>
      </c>
      <c r="B94" s="4">
        <v>36.229999999999997</v>
      </c>
      <c r="C94" s="4">
        <v>36.650002000000001</v>
      </c>
      <c r="D94" s="4">
        <v>35.419998</v>
      </c>
      <c r="E94" s="4">
        <v>36.630001</v>
      </c>
      <c r="F94" s="3">
        <v>138200</v>
      </c>
      <c r="G94" s="5">
        <f t="shared" si="4"/>
        <v>37.686134937297737</v>
      </c>
      <c r="H94" s="5">
        <f t="shared" si="5"/>
        <v>39.080286067347963</v>
      </c>
      <c r="I94" s="2">
        <f t="shared" si="6"/>
        <v>-1.3941511300502256</v>
      </c>
      <c r="J94" s="2">
        <f t="shared" si="3"/>
        <v>-1.4934372538752867</v>
      </c>
    </row>
    <row r="95" spans="1:10" x14ac:dyDescent="0.25">
      <c r="A95" s="10">
        <v>40654</v>
      </c>
      <c r="B95" s="4">
        <v>35.889999000000003</v>
      </c>
      <c r="C95" s="4">
        <v>36.450001</v>
      </c>
      <c r="D95" s="4">
        <v>35.619999</v>
      </c>
      <c r="E95" s="4">
        <v>35.979999999999997</v>
      </c>
      <c r="F95" s="3">
        <v>70600</v>
      </c>
      <c r="G95" s="5">
        <f t="shared" si="4"/>
        <v>37.423652639251934</v>
      </c>
      <c r="H95" s="5">
        <f t="shared" si="5"/>
        <v>38.85063524754441</v>
      </c>
      <c r="I95" s="2">
        <f t="shared" si="6"/>
        <v>-1.4269826082924766</v>
      </c>
      <c r="J95" s="2">
        <f t="shared" si="3"/>
        <v>-1.4801463247587248</v>
      </c>
    </row>
    <row r="96" spans="1:10" x14ac:dyDescent="0.25">
      <c r="A96" s="10">
        <v>40658</v>
      </c>
      <c r="B96" s="4">
        <v>35.740001999999997</v>
      </c>
      <c r="C96" s="4">
        <v>37.959999000000003</v>
      </c>
      <c r="D96" s="4">
        <v>35.740001999999997</v>
      </c>
      <c r="E96" s="4">
        <v>37.759998000000003</v>
      </c>
      <c r="F96" s="3">
        <v>130400</v>
      </c>
      <c r="G96" s="5">
        <f t="shared" si="4"/>
        <v>37.475398079367018</v>
      </c>
      <c r="H96" s="5">
        <f t="shared" si="5"/>
        <v>38.769847303281864</v>
      </c>
      <c r="I96" s="2">
        <f t="shared" si="6"/>
        <v>-1.294449223914846</v>
      </c>
      <c r="J96" s="2">
        <f t="shared" si="3"/>
        <v>-1.443006904589949</v>
      </c>
    </row>
    <row r="97" spans="1:10" x14ac:dyDescent="0.25">
      <c r="A97" s="10">
        <v>40659</v>
      </c>
      <c r="B97" s="4">
        <v>38.150002000000001</v>
      </c>
      <c r="C97" s="4">
        <v>39.32</v>
      </c>
      <c r="D97" s="4">
        <v>38.150002000000001</v>
      </c>
      <c r="E97" s="4">
        <v>38.889999000000003</v>
      </c>
      <c r="F97" s="3">
        <v>122800</v>
      </c>
      <c r="G97" s="5">
        <f t="shared" si="4"/>
        <v>37.693028990233628</v>
      </c>
      <c r="H97" s="5">
        <f t="shared" si="5"/>
        <v>38.778747428964692</v>
      </c>
      <c r="I97" s="2">
        <f t="shared" si="6"/>
        <v>-1.0857184387310639</v>
      </c>
      <c r="J97" s="2">
        <f t="shared" si="3"/>
        <v>-1.371549211418172</v>
      </c>
    </row>
    <row r="98" spans="1:10" x14ac:dyDescent="0.25">
      <c r="A98" s="10">
        <v>40660</v>
      </c>
      <c r="B98" s="4">
        <v>38.330002</v>
      </c>
      <c r="C98" s="4">
        <v>39.700001</v>
      </c>
      <c r="D98" s="4">
        <v>36.849997999999999</v>
      </c>
      <c r="E98" s="4">
        <v>37.020000000000003</v>
      </c>
      <c r="F98" s="3">
        <v>100800</v>
      </c>
      <c r="G98" s="5">
        <f t="shared" si="4"/>
        <v>37.589486068659227</v>
      </c>
      <c r="H98" s="5">
        <f t="shared" si="5"/>
        <v>38.648469841633975</v>
      </c>
      <c r="I98" s="2">
        <f t="shared" si="6"/>
        <v>-1.0589837729747487</v>
      </c>
      <c r="J98" s="2">
        <f t="shared" si="3"/>
        <v>-1.3090361237294874</v>
      </c>
    </row>
    <row r="99" spans="1:10" x14ac:dyDescent="0.25">
      <c r="A99" s="10">
        <v>40661</v>
      </c>
      <c r="B99" s="4">
        <v>36.619999</v>
      </c>
      <c r="C99" s="4">
        <v>37.599997999999999</v>
      </c>
      <c r="D99" s="4">
        <v>35.919998</v>
      </c>
      <c r="E99" s="4">
        <v>37.419998</v>
      </c>
      <c r="F99" s="3">
        <v>91200</v>
      </c>
      <c r="G99" s="5">
        <f t="shared" si="4"/>
        <v>37.563410981173192</v>
      </c>
      <c r="H99" s="5">
        <f t="shared" si="5"/>
        <v>38.557471927438868</v>
      </c>
      <c r="I99" s="2">
        <f t="shared" si="6"/>
        <v>-0.99406094626567665</v>
      </c>
      <c r="J99" s="2">
        <f t="shared" si="3"/>
        <v>-1.2460410882367252</v>
      </c>
    </row>
    <row r="100" spans="1:10" x14ac:dyDescent="0.25">
      <c r="A100" s="10">
        <v>40662</v>
      </c>
      <c r="B100" s="4">
        <v>37.310001</v>
      </c>
      <c r="C100" s="4">
        <v>37.490001999999997</v>
      </c>
      <c r="D100" s="4">
        <v>36</v>
      </c>
      <c r="E100" s="4">
        <v>36.330002</v>
      </c>
      <c r="F100" s="3">
        <v>60000</v>
      </c>
      <c r="G100" s="5">
        <f t="shared" si="4"/>
        <v>37.37365575330039</v>
      </c>
      <c r="H100" s="5">
        <f t="shared" si="5"/>
        <v>38.392474155035991</v>
      </c>
      <c r="I100" s="2">
        <f t="shared" si="6"/>
        <v>-1.0188184017356008</v>
      </c>
      <c r="J100" s="2">
        <f t="shared" si="3"/>
        <v>-1.2005965509365004</v>
      </c>
    </row>
    <row r="101" spans="1:10" x14ac:dyDescent="0.25">
      <c r="A101" s="10">
        <v>40665</v>
      </c>
      <c r="B101" s="4">
        <v>37.229999999999997</v>
      </c>
      <c r="C101" s="4">
        <v>39.349997999999999</v>
      </c>
      <c r="D101" s="4">
        <v>36.409999999999997</v>
      </c>
      <c r="E101" s="4">
        <v>38.720001000000003</v>
      </c>
      <c r="F101" s="3">
        <v>170000</v>
      </c>
      <c r="G101" s="5">
        <f t="shared" si="4"/>
        <v>37.580785791254179</v>
      </c>
      <c r="H101" s="5">
        <f t="shared" si="5"/>
        <v>38.416735402811106</v>
      </c>
      <c r="I101" s="2">
        <f t="shared" si="6"/>
        <v>-0.83594961155692715</v>
      </c>
      <c r="J101" s="2">
        <f t="shared" si="3"/>
        <v>-1.1276671630605857</v>
      </c>
    </row>
    <row r="102" spans="1:10" x14ac:dyDescent="0.25">
      <c r="A102" s="10">
        <v>40666</v>
      </c>
      <c r="B102" s="4">
        <v>39.259998000000003</v>
      </c>
      <c r="C102" s="4">
        <v>42.029998999999997</v>
      </c>
      <c r="D102" s="4">
        <v>38.959999000000003</v>
      </c>
      <c r="E102" s="4">
        <v>41.169998</v>
      </c>
      <c r="F102" s="3">
        <v>248000</v>
      </c>
      <c r="G102" s="5">
        <f t="shared" si="4"/>
        <v>38.132972284907382</v>
      </c>
      <c r="H102" s="5">
        <f t="shared" si="5"/>
        <v>38.620680780380653</v>
      </c>
      <c r="I102" s="2">
        <f t="shared" si="6"/>
        <v>-0.48770849547327089</v>
      </c>
      <c r="J102" s="2">
        <f t="shared" ref="J102:J165" si="7">(I102-J101)*0.2+J101</f>
        <v>-0.99967542954312272</v>
      </c>
    </row>
    <row r="103" spans="1:10" x14ac:dyDescent="0.25">
      <c r="A103" s="10">
        <v>40667</v>
      </c>
      <c r="B103" s="4">
        <v>41</v>
      </c>
      <c r="C103" s="4">
        <v>42.82</v>
      </c>
      <c r="D103" s="4">
        <v>40.290000999999997</v>
      </c>
      <c r="E103" s="4">
        <v>41.07</v>
      </c>
      <c r="F103" s="3">
        <v>272000</v>
      </c>
      <c r="G103" s="5">
        <f t="shared" si="4"/>
        <v>38.584822702613941</v>
      </c>
      <c r="H103" s="5">
        <f t="shared" si="5"/>
        <v>38.802111833685792</v>
      </c>
      <c r="I103" s="2">
        <f t="shared" si="6"/>
        <v>-0.21728913107185122</v>
      </c>
      <c r="J103" s="2">
        <f t="shared" si="7"/>
        <v>-0.84319816984886842</v>
      </c>
    </row>
    <row r="104" spans="1:10" x14ac:dyDescent="0.25">
      <c r="A104" s="10">
        <v>40668</v>
      </c>
      <c r="B104" s="4">
        <v>42.439999</v>
      </c>
      <c r="C104" s="4">
        <v>45.330002</v>
      </c>
      <c r="D104" s="4">
        <v>41.560001</v>
      </c>
      <c r="E104" s="4">
        <v>44.189999</v>
      </c>
      <c r="F104" s="3">
        <v>428000</v>
      </c>
      <c r="G104" s="5">
        <f t="shared" si="4"/>
        <v>39.447157517596409</v>
      </c>
      <c r="H104" s="5">
        <f t="shared" si="5"/>
        <v>39.201214586746104</v>
      </c>
      <c r="I104" s="2">
        <f t="shared" si="6"/>
        <v>0.24594293085030472</v>
      </c>
      <c r="J104" s="2">
        <f t="shared" si="7"/>
        <v>-0.62536994970903381</v>
      </c>
    </row>
    <row r="105" spans="1:10" x14ac:dyDescent="0.25">
      <c r="A105" s="10">
        <v>40669</v>
      </c>
      <c r="B105" s="4">
        <v>42.91</v>
      </c>
      <c r="C105" s="4">
        <v>44.369999</v>
      </c>
      <c r="D105" s="4">
        <v>41.740001999999997</v>
      </c>
      <c r="E105" s="4">
        <v>43.98</v>
      </c>
      <c r="F105" s="3">
        <v>286200</v>
      </c>
      <c r="G105" s="5">
        <f t="shared" si="4"/>
        <v>40.144517899504656</v>
      </c>
      <c r="H105" s="5">
        <f t="shared" si="5"/>
        <v>39.555198691431578</v>
      </c>
      <c r="I105" s="2">
        <f t="shared" si="6"/>
        <v>0.58931920807307847</v>
      </c>
      <c r="J105" s="2">
        <f t="shared" si="7"/>
        <v>-0.38243211815261136</v>
      </c>
    </row>
    <row r="106" spans="1:10" x14ac:dyDescent="0.25">
      <c r="A106" s="10">
        <v>40672</v>
      </c>
      <c r="B106" s="4">
        <v>42.950001</v>
      </c>
      <c r="C106" s="4">
        <v>43.799999</v>
      </c>
      <c r="D106" s="4">
        <v>42.290000999999997</v>
      </c>
      <c r="E106" s="4">
        <v>42.369999</v>
      </c>
      <c r="F106" s="3">
        <v>158000</v>
      </c>
      <c r="G106" s="5">
        <f t="shared" si="4"/>
        <v>40.486899607273173</v>
      </c>
      <c r="H106" s="5">
        <f t="shared" si="5"/>
        <v>39.763702417992199</v>
      </c>
      <c r="I106" s="2">
        <f t="shared" si="6"/>
        <v>0.72319718928097387</v>
      </c>
      <c r="J106" s="2">
        <f t="shared" si="7"/>
        <v>-0.16130625666589429</v>
      </c>
    </row>
    <row r="107" spans="1:10" x14ac:dyDescent="0.25">
      <c r="A107" s="10">
        <v>40673</v>
      </c>
      <c r="B107" s="4">
        <v>42.130001</v>
      </c>
      <c r="C107" s="4">
        <v>43.07</v>
      </c>
      <c r="D107" s="4">
        <v>41.990001999999997</v>
      </c>
      <c r="E107" s="4">
        <v>42.939999</v>
      </c>
      <c r="F107" s="3">
        <v>89600</v>
      </c>
      <c r="G107" s="5">
        <f t="shared" si="4"/>
        <v>40.864299513846532</v>
      </c>
      <c r="H107" s="5">
        <f t="shared" si="5"/>
        <v>39.998983646289076</v>
      </c>
      <c r="I107" s="2">
        <f t="shared" si="6"/>
        <v>0.86531586755745593</v>
      </c>
      <c r="J107" s="2">
        <f t="shared" si="7"/>
        <v>4.4018168178775768E-2</v>
      </c>
    </row>
    <row r="108" spans="1:10" x14ac:dyDescent="0.25">
      <c r="A108" s="10">
        <v>40674</v>
      </c>
      <c r="B108" s="4">
        <v>43.279998999999997</v>
      </c>
      <c r="C108" s="4">
        <v>46.43</v>
      </c>
      <c r="D108" s="4">
        <v>42.830002</v>
      </c>
      <c r="E108" s="4">
        <v>45.709999000000003</v>
      </c>
      <c r="F108" s="3">
        <v>201000</v>
      </c>
      <c r="G108" s="5">
        <f t="shared" si="4"/>
        <v>41.609791742485527</v>
      </c>
      <c r="H108" s="5">
        <f t="shared" si="5"/>
        <v>40.422021820638037</v>
      </c>
      <c r="I108" s="2">
        <f t="shared" si="6"/>
        <v>1.1877699218474902</v>
      </c>
      <c r="J108" s="2">
        <f t="shared" si="7"/>
        <v>0.27276851891251869</v>
      </c>
    </row>
    <row r="109" spans="1:10" x14ac:dyDescent="0.25">
      <c r="A109" s="10">
        <v>40675</v>
      </c>
      <c r="B109" s="4">
        <v>46.880001</v>
      </c>
      <c r="C109" s="4">
        <v>48.049999</v>
      </c>
      <c r="D109" s="4">
        <v>45.279998999999997</v>
      </c>
      <c r="E109" s="4">
        <v>46.34</v>
      </c>
      <c r="F109" s="3">
        <v>212000</v>
      </c>
      <c r="G109" s="5">
        <f t="shared" si="4"/>
        <v>42.337516089795443</v>
      </c>
      <c r="H109" s="5">
        <f t="shared" si="5"/>
        <v>40.860390574664848</v>
      </c>
      <c r="I109" s="2">
        <f t="shared" si="6"/>
        <v>1.4771255151305951</v>
      </c>
      <c r="J109" s="2">
        <f t="shared" si="7"/>
        <v>0.51363991815613397</v>
      </c>
    </row>
    <row r="110" spans="1:10" x14ac:dyDescent="0.25">
      <c r="A110" s="10">
        <v>40676</v>
      </c>
      <c r="B110" s="4">
        <v>46.189999</v>
      </c>
      <c r="C110" s="4">
        <v>48.48</v>
      </c>
      <c r="D110" s="4">
        <v>45.200001</v>
      </c>
      <c r="E110" s="4">
        <v>47.080002</v>
      </c>
      <c r="F110" s="3">
        <v>131000</v>
      </c>
      <c r="G110" s="5">
        <f t="shared" si="4"/>
        <v>43.06712930674999</v>
      </c>
      <c r="H110" s="5">
        <f t="shared" si="5"/>
        <v>41.321102532097079</v>
      </c>
      <c r="I110" s="2">
        <f t="shared" si="6"/>
        <v>1.7460267746529112</v>
      </c>
      <c r="J110" s="2">
        <f t="shared" si="7"/>
        <v>0.7601172894554894</v>
      </c>
    </row>
    <row r="111" spans="1:10" x14ac:dyDescent="0.25">
      <c r="A111" s="10">
        <v>40679</v>
      </c>
      <c r="B111" s="4">
        <v>46.970001000000003</v>
      </c>
      <c r="C111" s="4">
        <v>47.650002000000001</v>
      </c>
      <c r="D111" s="4">
        <v>44.91</v>
      </c>
      <c r="E111" s="4">
        <v>46.610000999999997</v>
      </c>
      <c r="F111" s="3">
        <v>201000</v>
      </c>
      <c r="G111" s="5">
        <f t="shared" si="4"/>
        <v>43.612186490326913</v>
      </c>
      <c r="H111" s="5">
        <f t="shared" si="5"/>
        <v>41.712872788978778</v>
      </c>
      <c r="I111" s="2">
        <f t="shared" si="6"/>
        <v>1.8993137013481345</v>
      </c>
      <c r="J111" s="2">
        <f t="shared" si="7"/>
        <v>0.98795657183401842</v>
      </c>
    </row>
    <row r="112" spans="1:10" x14ac:dyDescent="0.25">
      <c r="A112" s="10">
        <v>40680</v>
      </c>
      <c r="B112" s="4">
        <v>47.279998999999997</v>
      </c>
      <c r="C112" s="4">
        <v>48.040000999999997</v>
      </c>
      <c r="D112" s="4">
        <v>45.5</v>
      </c>
      <c r="E112" s="4">
        <v>45.709999000000003</v>
      </c>
      <c r="F112" s="3">
        <v>137400</v>
      </c>
      <c r="G112" s="5">
        <f t="shared" si="4"/>
        <v>43.934926876430467</v>
      </c>
      <c r="H112" s="5">
        <f t="shared" si="5"/>
        <v>42.008956212017388</v>
      </c>
      <c r="I112" s="2">
        <f t="shared" si="6"/>
        <v>1.9259706644130787</v>
      </c>
      <c r="J112" s="2">
        <f t="shared" si="7"/>
        <v>1.1755593903498305</v>
      </c>
    </row>
    <row r="113" spans="1:10" x14ac:dyDescent="0.25">
      <c r="A113" s="10">
        <v>40681</v>
      </c>
      <c r="B113" s="4">
        <v>45.049999</v>
      </c>
      <c r="C113" s="4">
        <v>45.560001</v>
      </c>
      <c r="D113" s="4">
        <v>44.169998</v>
      </c>
      <c r="E113" s="4">
        <v>45.099997999999999</v>
      </c>
      <c r="F113" s="3">
        <v>252400</v>
      </c>
      <c r="G113" s="5">
        <f t="shared" si="4"/>
        <v>44.114168587748857</v>
      </c>
      <c r="H113" s="5">
        <f t="shared" si="5"/>
        <v>42.23792227038647</v>
      </c>
      <c r="I113" s="2">
        <f t="shared" si="6"/>
        <v>1.8762463173623871</v>
      </c>
      <c r="J113" s="2">
        <f t="shared" si="7"/>
        <v>1.3156967757523419</v>
      </c>
    </row>
    <row r="114" spans="1:10" x14ac:dyDescent="0.25">
      <c r="A114" s="10">
        <v>40682</v>
      </c>
      <c r="B114" s="4">
        <v>45.049999</v>
      </c>
      <c r="C114" s="4">
        <v>45.599997999999999</v>
      </c>
      <c r="D114" s="4">
        <v>44.349997999999999</v>
      </c>
      <c r="E114" s="4">
        <v>44.689999</v>
      </c>
      <c r="F114" s="3">
        <v>297600</v>
      </c>
      <c r="G114" s="5">
        <f t="shared" si="4"/>
        <v>44.202757881941338</v>
      </c>
      <c r="H114" s="5">
        <f t="shared" si="5"/>
        <v>42.419557583691173</v>
      </c>
      <c r="I114" s="2">
        <f t="shared" si="6"/>
        <v>1.7832002982501649</v>
      </c>
      <c r="J114" s="2">
        <f t="shared" si="7"/>
        <v>1.4091974802519065</v>
      </c>
    </row>
    <row r="115" spans="1:10" x14ac:dyDescent="0.25">
      <c r="A115" s="10">
        <v>40683</v>
      </c>
      <c r="B115" s="4">
        <v>44.689999</v>
      </c>
      <c r="C115" s="4">
        <v>46.349997999999999</v>
      </c>
      <c r="D115" s="4">
        <v>43.259998000000003</v>
      </c>
      <c r="E115" s="4">
        <v>44.389999000000003</v>
      </c>
      <c r="F115" s="3">
        <v>130200</v>
      </c>
      <c r="G115" s="5">
        <f t="shared" si="4"/>
        <v>44.231564207796517</v>
      </c>
      <c r="H115" s="5">
        <f t="shared" si="5"/>
        <v>42.565516207121455</v>
      </c>
      <c r="I115" s="2">
        <f t="shared" si="6"/>
        <v>1.6660480006750618</v>
      </c>
      <c r="J115" s="2">
        <f t="shared" si="7"/>
        <v>1.4605675843365375</v>
      </c>
    </row>
    <row r="116" spans="1:10" x14ac:dyDescent="0.25">
      <c r="A116" s="10">
        <v>40686</v>
      </c>
      <c r="B116" s="4">
        <v>45.029998999999997</v>
      </c>
      <c r="C116" s="4">
        <v>45.689999</v>
      </c>
      <c r="D116" s="4">
        <v>43.619999</v>
      </c>
      <c r="E116" s="4">
        <v>45.130001</v>
      </c>
      <c r="F116" s="3">
        <v>138800</v>
      </c>
      <c r="G116" s="5">
        <f t="shared" si="4"/>
        <v>44.369785252750901</v>
      </c>
      <c r="H116" s="5">
        <f t="shared" si="5"/>
        <v>42.75547804363098</v>
      </c>
      <c r="I116" s="2">
        <f t="shared" si="6"/>
        <v>1.6143072091199215</v>
      </c>
      <c r="J116" s="2">
        <f t="shared" si="7"/>
        <v>1.4913155092932144</v>
      </c>
    </row>
    <row r="117" spans="1:10" x14ac:dyDescent="0.25">
      <c r="A117" s="10">
        <v>40687</v>
      </c>
      <c r="B117" s="4">
        <v>44.220001000000003</v>
      </c>
      <c r="C117" s="4">
        <v>44.240001999999997</v>
      </c>
      <c r="D117" s="4">
        <v>42.580002</v>
      </c>
      <c r="E117" s="4">
        <v>43.049999</v>
      </c>
      <c r="F117" s="3">
        <v>135800</v>
      </c>
      <c r="G117" s="5">
        <f t="shared" si="4"/>
        <v>44.166741213866146</v>
      </c>
      <c r="H117" s="5">
        <f t="shared" si="5"/>
        <v>42.777294410769429</v>
      </c>
      <c r="I117" s="2">
        <f t="shared" si="6"/>
        <v>1.3894468030967175</v>
      </c>
      <c r="J117" s="2">
        <f t="shared" si="7"/>
        <v>1.470941768053915</v>
      </c>
    </row>
    <row r="118" spans="1:10" x14ac:dyDescent="0.25">
      <c r="A118" s="10">
        <v>40688</v>
      </c>
      <c r="B118" s="4">
        <v>42.799999</v>
      </c>
      <c r="C118" s="4">
        <v>43.259998000000003</v>
      </c>
      <c r="D118" s="4">
        <v>41.669998</v>
      </c>
      <c r="E118" s="4">
        <v>42.43</v>
      </c>
      <c r="F118" s="3">
        <v>80800</v>
      </c>
      <c r="G118" s="5">
        <f t="shared" si="4"/>
        <v>43.899550257886737</v>
      </c>
      <c r="H118" s="5">
        <f t="shared" si="5"/>
        <v>42.751568898860583</v>
      </c>
      <c r="I118" s="2">
        <f t="shared" si="6"/>
        <v>1.1479813590261543</v>
      </c>
      <c r="J118" s="2">
        <f t="shared" si="7"/>
        <v>1.4063496862483629</v>
      </c>
    </row>
    <row r="119" spans="1:10" x14ac:dyDescent="0.25">
      <c r="A119" s="10">
        <v>40689</v>
      </c>
      <c r="B119" s="4">
        <v>42.349997999999999</v>
      </c>
      <c r="C119" s="4">
        <v>43.369999</v>
      </c>
      <c r="D119" s="4">
        <v>42.209999000000003</v>
      </c>
      <c r="E119" s="4">
        <v>42.349997999999999</v>
      </c>
      <c r="F119" s="3">
        <v>149000</v>
      </c>
      <c r="G119" s="5">
        <f t="shared" si="4"/>
        <v>43.661157602827238</v>
      </c>
      <c r="H119" s="5">
        <f t="shared" si="5"/>
        <v>42.721822906352394</v>
      </c>
      <c r="I119" s="2">
        <f t="shared" si="6"/>
        <v>0.93933469647484458</v>
      </c>
      <c r="J119" s="2">
        <f t="shared" si="7"/>
        <v>1.3129466882936591</v>
      </c>
    </row>
    <row r="120" spans="1:10" x14ac:dyDescent="0.25">
      <c r="A120" s="10">
        <v>40690</v>
      </c>
      <c r="B120" s="4">
        <v>41.779998999999997</v>
      </c>
      <c r="C120" s="4">
        <v>41.779998999999997</v>
      </c>
      <c r="D120" s="4">
        <v>40.82</v>
      </c>
      <c r="E120" s="4">
        <v>41.060001</v>
      </c>
      <c r="F120" s="3">
        <v>250200</v>
      </c>
      <c r="G120" s="5">
        <f t="shared" si="4"/>
        <v>43.26097966393074</v>
      </c>
      <c r="H120" s="5">
        <f t="shared" si="5"/>
        <v>42.598724987363326</v>
      </c>
      <c r="I120" s="2">
        <f t="shared" si="6"/>
        <v>0.66225467656741444</v>
      </c>
      <c r="J120" s="2">
        <f t="shared" si="7"/>
        <v>1.1828082859484101</v>
      </c>
    </row>
    <row r="121" spans="1:10" x14ac:dyDescent="0.25">
      <c r="A121" s="10">
        <v>40694</v>
      </c>
      <c r="B121" s="4">
        <v>40.360000999999997</v>
      </c>
      <c r="C121" s="4">
        <v>41.73</v>
      </c>
      <c r="D121" s="4">
        <v>40.270000000000003</v>
      </c>
      <c r="E121" s="4">
        <v>40.740001999999997</v>
      </c>
      <c r="F121" s="3">
        <v>228400</v>
      </c>
      <c r="G121" s="5">
        <f t="shared" si="4"/>
        <v>42.873136946402937</v>
      </c>
      <c r="H121" s="5">
        <f t="shared" si="5"/>
        <v>42.461041803114192</v>
      </c>
      <c r="I121" s="2">
        <f t="shared" si="6"/>
        <v>0.41209514328874519</v>
      </c>
      <c r="J121" s="2">
        <f t="shared" si="7"/>
        <v>1.0286656574164772</v>
      </c>
    </row>
    <row r="122" spans="1:10" x14ac:dyDescent="0.25">
      <c r="A122" s="10">
        <v>40695</v>
      </c>
      <c r="B122" s="4">
        <v>40.900002000000001</v>
      </c>
      <c r="C122" s="4">
        <v>42.310001</v>
      </c>
      <c r="D122" s="4">
        <v>40.419998</v>
      </c>
      <c r="E122" s="4">
        <v>42.259998000000003</v>
      </c>
      <c r="F122" s="3">
        <v>78800</v>
      </c>
      <c r="G122" s="5">
        <f t="shared" si="4"/>
        <v>42.778807877725562</v>
      </c>
      <c r="H122" s="5">
        <f t="shared" si="5"/>
        <v>42.446149669550181</v>
      </c>
      <c r="I122" s="2">
        <f t="shared" si="6"/>
        <v>0.33265820817538128</v>
      </c>
      <c r="J122" s="2">
        <f t="shared" si="7"/>
        <v>0.88946416756825797</v>
      </c>
    </row>
    <row r="123" spans="1:10" x14ac:dyDescent="0.25">
      <c r="A123" s="10">
        <v>40696</v>
      </c>
      <c r="B123" s="4">
        <v>42.130001</v>
      </c>
      <c r="C123" s="4">
        <v>44.009998000000003</v>
      </c>
      <c r="D123" s="4">
        <v>41.34</v>
      </c>
      <c r="E123" s="4">
        <v>42.889999000000003</v>
      </c>
      <c r="F123" s="3">
        <v>172800</v>
      </c>
      <c r="G123" s="5">
        <f t="shared" si="4"/>
        <v>42.795914204229319</v>
      </c>
      <c r="H123" s="5">
        <f t="shared" si="5"/>
        <v>42.479027397731649</v>
      </c>
      <c r="I123" s="2">
        <f t="shared" si="6"/>
        <v>0.31688680649767065</v>
      </c>
      <c r="J123" s="2">
        <f t="shared" si="7"/>
        <v>0.77494869535414046</v>
      </c>
    </row>
    <row r="124" spans="1:10" x14ac:dyDescent="0.25">
      <c r="A124" s="10">
        <v>40697</v>
      </c>
      <c r="B124" s="4">
        <v>43.459999000000003</v>
      </c>
      <c r="C124" s="4">
        <v>43.82</v>
      </c>
      <c r="D124" s="4">
        <v>42.400002000000001</v>
      </c>
      <c r="E124" s="4">
        <v>43.099997999999999</v>
      </c>
      <c r="F124" s="3">
        <v>188800</v>
      </c>
      <c r="G124" s="5">
        <f t="shared" si="4"/>
        <v>42.842696326655577</v>
      </c>
      <c r="H124" s="5">
        <f t="shared" si="5"/>
        <v>42.525025220121897</v>
      </c>
      <c r="I124" s="2">
        <f t="shared" si="6"/>
        <v>0.31767110653368036</v>
      </c>
      <c r="J124" s="2">
        <f t="shared" si="7"/>
        <v>0.68349317759004846</v>
      </c>
    </row>
    <row r="125" spans="1:10" x14ac:dyDescent="0.25">
      <c r="A125" s="10">
        <v>40700</v>
      </c>
      <c r="B125" s="4">
        <v>43.540000999999997</v>
      </c>
      <c r="C125" s="4">
        <v>45.91</v>
      </c>
      <c r="D125" s="4">
        <v>42.919998</v>
      </c>
      <c r="E125" s="4">
        <v>45.669998</v>
      </c>
      <c r="F125" s="3">
        <v>192200</v>
      </c>
      <c r="G125" s="5">
        <f t="shared" si="4"/>
        <v>43.277665814862409</v>
      </c>
      <c r="H125" s="5">
        <f t="shared" si="5"/>
        <v>42.757986166779531</v>
      </c>
      <c r="I125" s="2">
        <f t="shared" si="6"/>
        <v>0.51967964808287803</v>
      </c>
      <c r="J125" s="2">
        <f t="shared" si="7"/>
        <v>0.65073047168861442</v>
      </c>
    </row>
    <row r="126" spans="1:10" x14ac:dyDescent="0.25">
      <c r="A126" s="10">
        <v>40701</v>
      </c>
      <c r="B126" s="4">
        <v>44.889999000000003</v>
      </c>
      <c r="C126" s="4">
        <v>46.27</v>
      </c>
      <c r="D126" s="4">
        <v>44.52</v>
      </c>
      <c r="E126" s="4">
        <v>45.950001</v>
      </c>
      <c r="F126" s="3">
        <v>119400</v>
      </c>
      <c r="G126" s="5">
        <f t="shared" si="4"/>
        <v>43.688794304883579</v>
      </c>
      <c r="H126" s="5">
        <f t="shared" si="5"/>
        <v>42.99443170998105</v>
      </c>
      <c r="I126" s="2">
        <f t="shared" si="6"/>
        <v>0.69436259490252894</v>
      </c>
      <c r="J126" s="2">
        <f t="shared" si="7"/>
        <v>0.65945689633139737</v>
      </c>
    </row>
    <row r="127" spans="1:10" x14ac:dyDescent="0.25">
      <c r="A127" s="10">
        <v>40702</v>
      </c>
      <c r="B127" s="4">
        <v>46.950001</v>
      </c>
      <c r="C127" s="4">
        <v>48.950001</v>
      </c>
      <c r="D127" s="4">
        <v>46.360000999999997</v>
      </c>
      <c r="E127" s="4">
        <v>47.950001</v>
      </c>
      <c r="F127" s="3">
        <v>307800</v>
      </c>
      <c r="G127" s="5">
        <f t="shared" si="4"/>
        <v>44.344364565670723</v>
      </c>
      <c r="H127" s="5">
        <f t="shared" si="5"/>
        <v>43.361510916649124</v>
      </c>
      <c r="I127" s="2">
        <f t="shared" si="6"/>
        <v>0.98285364902159955</v>
      </c>
      <c r="J127" s="2">
        <f t="shared" si="7"/>
        <v>0.72413624686943778</v>
      </c>
    </row>
    <row r="128" spans="1:10" x14ac:dyDescent="0.25">
      <c r="A128" s="10">
        <v>40703</v>
      </c>
      <c r="B128" s="4">
        <v>47.5</v>
      </c>
      <c r="C128" s="4">
        <v>48.169998</v>
      </c>
      <c r="D128" s="4">
        <v>45.619999</v>
      </c>
      <c r="E128" s="4">
        <v>46.259998000000003</v>
      </c>
      <c r="F128" s="3">
        <v>127600</v>
      </c>
      <c r="G128" s="5">
        <f t="shared" si="4"/>
        <v>44.63907740172138</v>
      </c>
      <c r="H128" s="5">
        <f t="shared" si="5"/>
        <v>43.576213663564005</v>
      </c>
      <c r="I128" s="2">
        <f t="shared" si="6"/>
        <v>1.0628637381573753</v>
      </c>
      <c r="J128" s="2">
        <f t="shared" si="7"/>
        <v>0.79188174512702525</v>
      </c>
    </row>
    <row r="129" spans="1:10" x14ac:dyDescent="0.25">
      <c r="A129" s="10">
        <v>40704</v>
      </c>
      <c r="B129" s="4">
        <v>47.299999</v>
      </c>
      <c r="C129" s="4">
        <v>48.700001</v>
      </c>
      <c r="D129" s="4">
        <v>47.200001</v>
      </c>
      <c r="E129" s="4">
        <v>47.93</v>
      </c>
      <c r="F129" s="3">
        <v>176200</v>
      </c>
      <c r="G129" s="5">
        <f t="shared" si="4"/>
        <v>45.145373186071936</v>
      </c>
      <c r="H129" s="5">
        <f t="shared" si="5"/>
        <v>43.898716355151855</v>
      </c>
      <c r="I129" s="2">
        <f t="shared" si="6"/>
        <v>1.2466568309200809</v>
      </c>
      <c r="J129" s="2">
        <f t="shared" si="7"/>
        <v>0.88283676228563635</v>
      </c>
    </row>
    <row r="130" spans="1:10" x14ac:dyDescent="0.25">
      <c r="A130" s="10">
        <v>40707</v>
      </c>
      <c r="B130" s="4">
        <v>48.389999000000003</v>
      </c>
      <c r="C130" s="4">
        <v>50.119999</v>
      </c>
      <c r="D130" s="4">
        <v>47.540000999999997</v>
      </c>
      <c r="E130" s="4">
        <v>49.48</v>
      </c>
      <c r="F130" s="3">
        <v>302800</v>
      </c>
      <c r="G130" s="5">
        <f t="shared" si="4"/>
        <v>45.812238849753179</v>
      </c>
      <c r="H130" s="5">
        <f t="shared" si="5"/>
        <v>44.312144773288757</v>
      </c>
      <c r="I130" s="2">
        <f t="shared" si="6"/>
        <v>1.5000940764644213</v>
      </c>
      <c r="J130" s="2">
        <f t="shared" si="7"/>
        <v>1.0062882251213934</v>
      </c>
    </row>
    <row r="131" spans="1:10" x14ac:dyDescent="0.25">
      <c r="A131" s="10">
        <v>40708</v>
      </c>
      <c r="B131" s="4">
        <v>48.93</v>
      </c>
      <c r="C131" s="4">
        <v>48.939999</v>
      </c>
      <c r="D131" s="4">
        <v>47.23</v>
      </c>
      <c r="E131" s="4">
        <v>47.91</v>
      </c>
      <c r="F131" s="3">
        <v>274600</v>
      </c>
      <c r="G131" s="5">
        <f t="shared" si="4"/>
        <v>46.134971334406536</v>
      </c>
      <c r="H131" s="5">
        <f t="shared" si="5"/>
        <v>44.578652567859962</v>
      </c>
      <c r="I131" s="2">
        <f t="shared" si="6"/>
        <v>1.5563187665465748</v>
      </c>
      <c r="J131" s="2">
        <f t="shared" si="7"/>
        <v>1.1162943334064297</v>
      </c>
    </row>
    <row r="132" spans="1:10" x14ac:dyDescent="0.25">
      <c r="A132" s="10">
        <v>40709</v>
      </c>
      <c r="B132" s="4">
        <v>48.549999</v>
      </c>
      <c r="C132" s="4">
        <v>49.400002000000001</v>
      </c>
      <c r="D132" s="4">
        <v>46.700001</v>
      </c>
      <c r="E132" s="4">
        <v>48.48</v>
      </c>
      <c r="F132" s="3">
        <v>260800</v>
      </c>
      <c r="G132" s="5">
        <f t="shared" si="4"/>
        <v>46.495744975267066</v>
      </c>
      <c r="H132" s="5">
        <f t="shared" si="5"/>
        <v>44.867641266536999</v>
      </c>
      <c r="I132" s="2">
        <f t="shared" si="6"/>
        <v>1.628103708730066</v>
      </c>
      <c r="J132" s="2">
        <f t="shared" si="7"/>
        <v>1.218656208471157</v>
      </c>
    </row>
    <row r="133" spans="1:10" x14ac:dyDescent="0.25">
      <c r="A133" s="10">
        <v>40710</v>
      </c>
      <c r="B133" s="4">
        <v>48.740001999999997</v>
      </c>
      <c r="C133" s="4">
        <v>51.990001999999997</v>
      </c>
      <c r="D133" s="4">
        <v>48.560001</v>
      </c>
      <c r="E133" s="4">
        <v>50.779998999999997</v>
      </c>
      <c r="F133" s="3">
        <v>419400</v>
      </c>
      <c r="G133" s="5">
        <f t="shared" si="4"/>
        <v>47.154860979072133</v>
      </c>
      <c r="H133" s="5">
        <f t="shared" si="5"/>
        <v>45.305593691237959</v>
      </c>
      <c r="I133" s="2">
        <f t="shared" si="6"/>
        <v>1.8492672878341736</v>
      </c>
      <c r="J133" s="2">
        <f t="shared" si="7"/>
        <v>1.3447784243437604</v>
      </c>
    </row>
    <row r="134" spans="1:10" x14ac:dyDescent="0.25">
      <c r="A134" s="10">
        <v>40711</v>
      </c>
      <c r="B134" s="4">
        <v>50.75</v>
      </c>
      <c r="C134" s="4">
        <v>51.099997999999999</v>
      </c>
      <c r="D134" s="4">
        <v>49</v>
      </c>
      <c r="E134" s="4">
        <v>50.389999000000003</v>
      </c>
      <c r="F134" s="3">
        <v>173600</v>
      </c>
      <c r="G134" s="5">
        <f t="shared" si="4"/>
        <v>47.65257452075334</v>
      </c>
      <c r="H134" s="5">
        <f t="shared" si="5"/>
        <v>45.682216306701811</v>
      </c>
      <c r="I134" s="2">
        <f t="shared" si="6"/>
        <v>1.9703582140515294</v>
      </c>
      <c r="J134" s="2">
        <f t="shared" si="7"/>
        <v>1.4698943822853141</v>
      </c>
    </row>
    <row r="135" spans="1:10" x14ac:dyDescent="0.25">
      <c r="A135" s="10">
        <v>40714</v>
      </c>
      <c r="B135" s="4">
        <v>50.380001</v>
      </c>
      <c r="C135" s="4">
        <v>50.380001</v>
      </c>
      <c r="D135" s="4">
        <v>49.060001</v>
      </c>
      <c r="E135" s="4">
        <v>49.880001</v>
      </c>
      <c r="F135" s="3">
        <v>187200</v>
      </c>
      <c r="G135" s="5">
        <f t="shared" si="4"/>
        <v>47.995255517560516</v>
      </c>
      <c r="H135" s="5">
        <f t="shared" si="5"/>
        <v>45.993163321020198</v>
      </c>
      <c r="I135" s="2">
        <f t="shared" si="6"/>
        <v>2.0020921965403176</v>
      </c>
      <c r="J135" s="2">
        <f t="shared" si="7"/>
        <v>1.5763339451363148</v>
      </c>
    </row>
    <row r="136" spans="1:10" x14ac:dyDescent="0.25">
      <c r="A136" s="10">
        <v>40715</v>
      </c>
      <c r="B136" s="4">
        <v>48.959999000000003</v>
      </c>
      <c r="C136" s="4">
        <v>49.959999000000003</v>
      </c>
      <c r="D136" s="4">
        <v>46.240001999999997</v>
      </c>
      <c r="E136" s="4">
        <v>46.490001999999997</v>
      </c>
      <c r="F136" s="3">
        <v>143600</v>
      </c>
      <c r="G136" s="5">
        <f t="shared" si="4"/>
        <v>47.763678053320433</v>
      </c>
      <c r="H136" s="5">
        <f t="shared" si="5"/>
        <v>46.029966186129812</v>
      </c>
      <c r="I136" s="2">
        <f t="shared" si="6"/>
        <v>1.7337118671906211</v>
      </c>
      <c r="J136" s="2">
        <f t="shared" si="7"/>
        <v>1.6078095295471759</v>
      </c>
    </row>
    <row r="137" spans="1:10" x14ac:dyDescent="0.25">
      <c r="A137" s="10">
        <v>40716</v>
      </c>
      <c r="B137" s="4">
        <v>46.41</v>
      </c>
      <c r="C137" s="4">
        <v>46.470001000000003</v>
      </c>
      <c r="D137" s="4">
        <v>44.139999000000003</v>
      </c>
      <c r="E137" s="4">
        <v>45.360000999999997</v>
      </c>
      <c r="F137" s="3">
        <v>266400</v>
      </c>
      <c r="G137" s="5">
        <f t="shared" si="4"/>
        <v>47.393881583578825</v>
      </c>
      <c r="H137" s="5">
        <f t="shared" si="5"/>
        <v>45.980339135305378</v>
      </c>
      <c r="I137" s="2">
        <f t="shared" si="6"/>
        <v>1.4135424482734464</v>
      </c>
      <c r="J137" s="2">
        <f t="shared" si="7"/>
        <v>1.5689561132924301</v>
      </c>
    </row>
    <row r="138" spans="1:10" x14ac:dyDescent="0.25">
      <c r="A138" s="10">
        <v>40717</v>
      </c>
      <c r="B138" s="4">
        <v>47.630001</v>
      </c>
      <c r="C138" s="4">
        <v>48.82</v>
      </c>
      <c r="D138" s="4">
        <v>46.5</v>
      </c>
      <c r="E138" s="4">
        <v>46.529998999999997</v>
      </c>
      <c r="F138" s="3">
        <v>264600</v>
      </c>
      <c r="G138" s="5">
        <f t="shared" si="4"/>
        <v>47.260976570720544</v>
      </c>
      <c r="H138" s="5">
        <f t="shared" si="5"/>
        <v>46.021054680838311</v>
      </c>
      <c r="I138" s="2">
        <f t="shared" si="6"/>
        <v>1.2399218898822326</v>
      </c>
      <c r="J138" s="2">
        <f t="shared" si="7"/>
        <v>1.5031492686103907</v>
      </c>
    </row>
    <row r="139" spans="1:10" x14ac:dyDescent="0.25">
      <c r="A139" s="10">
        <v>40718</v>
      </c>
      <c r="B139" s="4">
        <v>46.700001</v>
      </c>
      <c r="C139" s="4">
        <v>49.139999000000003</v>
      </c>
      <c r="D139" s="4">
        <v>46.700001</v>
      </c>
      <c r="E139" s="4">
        <v>48.919998</v>
      </c>
      <c r="F139" s="3">
        <v>244400</v>
      </c>
      <c r="G139" s="5">
        <f t="shared" si="4"/>
        <v>47.516210636763539</v>
      </c>
      <c r="H139" s="5">
        <f t="shared" si="5"/>
        <v>46.235791222998436</v>
      </c>
      <c r="I139" s="2">
        <f t="shared" si="6"/>
        <v>1.2804194137651024</v>
      </c>
      <c r="J139" s="2">
        <f t="shared" si="7"/>
        <v>1.458603297641333</v>
      </c>
    </row>
    <row r="140" spans="1:10" x14ac:dyDescent="0.25">
      <c r="A140" s="10">
        <v>40721</v>
      </c>
      <c r="B140" s="4">
        <v>49.619999</v>
      </c>
      <c r="C140" s="4">
        <v>50.32</v>
      </c>
      <c r="D140" s="4">
        <v>48.450001</v>
      </c>
      <c r="E140" s="4">
        <v>49.02</v>
      </c>
      <c r="F140" s="3">
        <v>192800</v>
      </c>
      <c r="G140" s="5">
        <f t="shared" si="4"/>
        <v>47.747562846492222</v>
      </c>
      <c r="H140" s="5">
        <f t="shared" si="5"/>
        <v>46.442028910183737</v>
      </c>
      <c r="I140" s="2">
        <f t="shared" si="6"/>
        <v>1.3055339363084855</v>
      </c>
      <c r="J140" s="2">
        <f t="shared" si="7"/>
        <v>1.4279894253747636</v>
      </c>
    </row>
    <row r="141" spans="1:10" x14ac:dyDescent="0.25">
      <c r="A141" s="10">
        <v>40722</v>
      </c>
      <c r="B141" s="4">
        <v>48.48</v>
      </c>
      <c r="C141" s="4">
        <v>49.34</v>
      </c>
      <c r="D141" s="4">
        <v>47.290000999999997</v>
      </c>
      <c r="E141" s="4">
        <v>47.599997999999999</v>
      </c>
      <c r="F141" s="3">
        <v>246200</v>
      </c>
      <c r="G141" s="5">
        <f t="shared" si="4"/>
        <v>47.724860562416495</v>
      </c>
      <c r="H141" s="5">
        <f t="shared" si="5"/>
        <v>46.527804398318274</v>
      </c>
      <c r="I141" s="2">
        <f t="shared" si="6"/>
        <v>1.1970561640982211</v>
      </c>
      <c r="J141" s="2">
        <f t="shared" si="7"/>
        <v>1.3818027731194551</v>
      </c>
    </row>
    <row r="142" spans="1:10" x14ac:dyDescent="0.25">
      <c r="A142" s="10">
        <v>40723</v>
      </c>
      <c r="B142" s="4">
        <v>46.869999</v>
      </c>
      <c r="C142" s="4">
        <v>47.02</v>
      </c>
      <c r="D142" s="4">
        <v>44.490001999999997</v>
      </c>
      <c r="E142" s="4">
        <v>45.57</v>
      </c>
      <c r="F142" s="3">
        <v>160000</v>
      </c>
      <c r="G142" s="5">
        <f t="shared" si="4"/>
        <v>47.39334355281396</v>
      </c>
      <c r="H142" s="5">
        <f t="shared" si="5"/>
        <v>46.456855924368774</v>
      </c>
      <c r="I142" s="2">
        <f t="shared" si="6"/>
        <v>0.93648762844518529</v>
      </c>
      <c r="J142" s="2">
        <f t="shared" si="7"/>
        <v>1.2927397441846011</v>
      </c>
    </row>
    <row r="143" spans="1:10" x14ac:dyDescent="0.25">
      <c r="A143" s="10">
        <v>40724</v>
      </c>
      <c r="B143" s="4">
        <v>45.130001</v>
      </c>
      <c r="C143" s="4">
        <v>46.150002000000001</v>
      </c>
      <c r="D143" s="4">
        <v>44.869999</v>
      </c>
      <c r="E143" s="4">
        <v>45.220001000000003</v>
      </c>
      <c r="F143" s="3">
        <v>219200</v>
      </c>
      <c r="G143" s="5">
        <f t="shared" ref="G143:G206" si="8">(E143-G142)*(2/13)+G142</f>
        <v>47.058983160073353</v>
      </c>
      <c r="H143" s="5">
        <f t="shared" si="5"/>
        <v>46.365237041082196</v>
      </c>
      <c r="I143" s="2">
        <f t="shared" si="6"/>
        <v>0.69374611899115735</v>
      </c>
      <c r="J143" s="2">
        <f t="shared" si="7"/>
        <v>1.1729410191459124</v>
      </c>
    </row>
    <row r="144" spans="1:10" x14ac:dyDescent="0.25">
      <c r="A144" s="10">
        <v>40725</v>
      </c>
      <c r="B144" s="4">
        <v>45.93</v>
      </c>
      <c r="C144" s="4">
        <v>47.759998000000003</v>
      </c>
      <c r="D144" s="4">
        <v>45.919998</v>
      </c>
      <c r="E144" s="4">
        <v>46.68</v>
      </c>
      <c r="F144" s="3">
        <v>297400</v>
      </c>
      <c r="G144" s="5">
        <f t="shared" si="8"/>
        <v>47.000678058523604</v>
      </c>
      <c r="H144" s="5">
        <f t="shared" si="5"/>
        <v>46.388552815816851</v>
      </c>
      <c r="I144" s="2">
        <f t="shared" si="6"/>
        <v>0.61212524270675317</v>
      </c>
      <c r="J144" s="2">
        <f t="shared" si="7"/>
        <v>1.0607778638580805</v>
      </c>
    </row>
    <row r="145" spans="1:10" x14ac:dyDescent="0.25">
      <c r="A145" s="10">
        <v>40729</v>
      </c>
      <c r="B145" s="4">
        <v>44.41</v>
      </c>
      <c r="C145" s="4">
        <v>45.189999</v>
      </c>
      <c r="D145" s="4">
        <v>43.189999</v>
      </c>
      <c r="E145" s="4">
        <v>43.700001</v>
      </c>
      <c r="F145" s="3">
        <v>168200</v>
      </c>
      <c r="G145" s="5">
        <f t="shared" si="8"/>
        <v>46.492881587981515</v>
      </c>
      <c r="H145" s="5">
        <f t="shared" si="5"/>
        <v>46.189400829460048</v>
      </c>
      <c r="I145" s="2">
        <f t="shared" si="6"/>
        <v>0.3034807585214665</v>
      </c>
      <c r="J145" s="2">
        <f t="shared" si="7"/>
        <v>0.90931844279075769</v>
      </c>
    </row>
    <row r="146" spans="1:10" x14ac:dyDescent="0.25">
      <c r="A146" s="10">
        <v>40730</v>
      </c>
      <c r="B146" s="4">
        <v>43.009998000000003</v>
      </c>
      <c r="C146" s="4">
        <v>43.279998999999997</v>
      </c>
      <c r="D146" s="4">
        <v>42.099997999999999</v>
      </c>
      <c r="E146" s="4">
        <v>42.560001</v>
      </c>
      <c r="F146" s="3">
        <v>106400</v>
      </c>
      <c r="G146" s="5">
        <f t="shared" si="8"/>
        <v>45.887823035984361</v>
      </c>
      <c r="H146" s="5">
        <f t="shared" si="5"/>
        <v>45.920556397648191</v>
      </c>
      <c r="I146" s="2">
        <f t="shared" si="6"/>
        <v>-3.2733361663829896E-2</v>
      </c>
      <c r="J146" s="2">
        <f t="shared" si="7"/>
        <v>0.72090808189984013</v>
      </c>
    </row>
    <row r="147" spans="1:10" x14ac:dyDescent="0.25">
      <c r="A147" s="10">
        <v>40731</v>
      </c>
      <c r="B147" s="4">
        <v>41.990001999999997</v>
      </c>
      <c r="C147" s="4">
        <v>42.389999000000003</v>
      </c>
      <c r="D147" s="4">
        <v>41.380001</v>
      </c>
      <c r="E147" s="4">
        <v>42.380001</v>
      </c>
      <c r="F147" s="3">
        <v>164000</v>
      </c>
      <c r="G147" s="5">
        <f t="shared" si="8"/>
        <v>45.348158107371383</v>
      </c>
      <c r="H147" s="5">
        <f t="shared" si="5"/>
        <v>45.658293034859433</v>
      </c>
      <c r="I147" s="2">
        <f t="shared" si="6"/>
        <v>-0.31013492748805049</v>
      </c>
      <c r="J147" s="2">
        <f t="shared" si="7"/>
        <v>0.51469948002226196</v>
      </c>
    </row>
    <row r="148" spans="1:10" x14ac:dyDescent="0.25">
      <c r="A148" s="10">
        <v>40732</v>
      </c>
      <c r="B148" s="4">
        <v>41.880001</v>
      </c>
      <c r="C148" s="4">
        <v>42.830002</v>
      </c>
      <c r="D148" s="4">
        <v>41.41</v>
      </c>
      <c r="E148" s="4">
        <v>42.389999000000003</v>
      </c>
      <c r="F148" s="3">
        <v>121600</v>
      </c>
      <c r="G148" s="5">
        <f t="shared" si="8"/>
        <v>44.893056706237324</v>
      </c>
      <c r="H148" s="5">
        <f t="shared" si="5"/>
        <v>45.416197180425399</v>
      </c>
      <c r="I148" s="2">
        <f t="shared" si="6"/>
        <v>-0.52314047418807519</v>
      </c>
      <c r="J148" s="2">
        <f t="shared" si="7"/>
        <v>0.30713148918019451</v>
      </c>
    </row>
    <row r="149" spans="1:10" x14ac:dyDescent="0.25">
      <c r="A149" s="10">
        <v>40735</v>
      </c>
      <c r="B149" s="4">
        <v>42.130001</v>
      </c>
      <c r="C149" s="4">
        <v>43.799999</v>
      </c>
      <c r="D149" s="4">
        <v>41.57</v>
      </c>
      <c r="E149" s="4">
        <v>43.310001</v>
      </c>
      <c r="F149" s="3">
        <v>188600</v>
      </c>
      <c r="G149" s="5">
        <f t="shared" si="8"/>
        <v>44.649509674508508</v>
      </c>
      <c r="H149" s="5">
        <f t="shared" si="5"/>
        <v>45.260182648542035</v>
      </c>
      <c r="I149" s="2">
        <f t="shared" si="6"/>
        <v>-0.61067297403352683</v>
      </c>
      <c r="J149" s="2">
        <f t="shared" si="7"/>
        <v>0.12357059653745023</v>
      </c>
    </row>
    <row r="150" spans="1:10" x14ac:dyDescent="0.25">
      <c r="A150" s="10">
        <v>40736</v>
      </c>
      <c r="B150" s="4">
        <v>43.400002000000001</v>
      </c>
      <c r="C150" s="4">
        <v>43.400002000000001</v>
      </c>
      <c r="D150" s="4">
        <v>40.049999</v>
      </c>
      <c r="E150" s="4">
        <v>40.650002000000001</v>
      </c>
      <c r="F150" s="3">
        <v>210600</v>
      </c>
      <c r="G150" s="5">
        <f t="shared" si="8"/>
        <v>44.034200801507197</v>
      </c>
      <c r="H150" s="5">
        <f t="shared" si="5"/>
        <v>44.918687785687069</v>
      </c>
      <c r="I150" s="2">
        <f t="shared" si="6"/>
        <v>-0.88448698417987259</v>
      </c>
      <c r="J150" s="2">
        <f t="shared" si="7"/>
        <v>-7.8040919606014364E-2</v>
      </c>
    </row>
    <row r="151" spans="1:10" x14ac:dyDescent="0.25">
      <c r="A151" s="10">
        <v>40737</v>
      </c>
      <c r="B151" s="4">
        <v>39.43</v>
      </c>
      <c r="C151" s="4">
        <v>39.5</v>
      </c>
      <c r="D151" s="4">
        <v>36.970001000000003</v>
      </c>
      <c r="E151" s="4">
        <v>37.909999999999997</v>
      </c>
      <c r="F151" s="3">
        <v>395400</v>
      </c>
      <c r="G151" s="5">
        <f t="shared" si="8"/>
        <v>43.092016062813784</v>
      </c>
      <c r="H151" s="5">
        <f t="shared" si="5"/>
        <v>44.399525727488026</v>
      </c>
      <c r="I151" s="2">
        <f t="shared" si="6"/>
        <v>-1.3075096646742423</v>
      </c>
      <c r="J151" s="2">
        <f t="shared" si="7"/>
        <v>-0.32393466861965997</v>
      </c>
    </row>
    <row r="152" spans="1:10" x14ac:dyDescent="0.25">
      <c r="A152" s="10">
        <v>40738</v>
      </c>
      <c r="B152" s="4">
        <v>36.970001000000003</v>
      </c>
      <c r="C152" s="4">
        <v>38.610000999999997</v>
      </c>
      <c r="D152" s="4">
        <v>36.880001</v>
      </c>
      <c r="E152" s="4">
        <v>38.389999000000003</v>
      </c>
      <c r="F152" s="3">
        <v>341600</v>
      </c>
      <c r="G152" s="5">
        <f t="shared" si="8"/>
        <v>42.368628822380892</v>
      </c>
      <c r="H152" s="5">
        <f t="shared" si="5"/>
        <v>43.954375599525953</v>
      </c>
      <c r="I152" s="2">
        <f t="shared" si="6"/>
        <v>-1.5857467771450615</v>
      </c>
      <c r="J152" s="2">
        <f t="shared" si="7"/>
        <v>-0.5762970903247403</v>
      </c>
    </row>
    <row r="153" spans="1:10" x14ac:dyDescent="0.25">
      <c r="A153" s="10">
        <v>40739</v>
      </c>
      <c r="B153" s="4">
        <v>38.159999999999997</v>
      </c>
      <c r="C153" s="4">
        <v>38.299999</v>
      </c>
      <c r="D153" s="4">
        <v>37.310001</v>
      </c>
      <c r="E153" s="4">
        <v>37.369999</v>
      </c>
      <c r="F153" s="3">
        <v>141600</v>
      </c>
      <c r="G153" s="5">
        <f t="shared" si="8"/>
        <v>41.599608849706911</v>
      </c>
      <c r="H153" s="5">
        <f t="shared" si="5"/>
        <v>43.466643999561065</v>
      </c>
      <c r="I153" s="2">
        <f t="shared" si="6"/>
        <v>-1.8670351498541535</v>
      </c>
      <c r="J153" s="2">
        <f t="shared" si="7"/>
        <v>-0.83444470223062295</v>
      </c>
    </row>
    <row r="154" spans="1:10" x14ac:dyDescent="0.25">
      <c r="A154" s="10">
        <v>40742</v>
      </c>
      <c r="B154" s="4">
        <v>36.560001</v>
      </c>
      <c r="C154" s="4">
        <v>36.610000999999997</v>
      </c>
      <c r="D154" s="4">
        <v>35.740001999999997</v>
      </c>
      <c r="E154" s="4">
        <v>36.169998</v>
      </c>
      <c r="F154" s="3">
        <v>219000</v>
      </c>
      <c r="G154" s="5">
        <f t="shared" si="8"/>
        <v>40.764284103598158</v>
      </c>
      <c r="H154" s="5">
        <f t="shared" si="5"/>
        <v>42.926151703297279</v>
      </c>
      <c r="I154" s="2">
        <f t="shared" si="6"/>
        <v>-2.1618675996991215</v>
      </c>
      <c r="J154" s="2">
        <f t="shared" si="7"/>
        <v>-1.0999292817243227</v>
      </c>
    </row>
    <row r="155" spans="1:10" x14ac:dyDescent="0.25">
      <c r="A155" s="10">
        <v>40743</v>
      </c>
      <c r="B155" s="4">
        <v>35.93</v>
      </c>
      <c r="C155" s="4">
        <v>37.709999000000003</v>
      </c>
      <c r="D155" s="4">
        <v>35.840000000000003</v>
      </c>
      <c r="E155" s="4">
        <v>37.310001</v>
      </c>
      <c r="F155" s="3">
        <v>378200</v>
      </c>
      <c r="G155" s="5">
        <f t="shared" si="8"/>
        <v>40.232855933813823</v>
      </c>
      <c r="H155" s="5">
        <f t="shared" si="5"/>
        <v>42.51014054009007</v>
      </c>
      <c r="I155" s="2">
        <f t="shared" si="6"/>
        <v>-2.2772846062762468</v>
      </c>
      <c r="J155" s="2">
        <f t="shared" si="7"/>
        <v>-1.3354003466347075</v>
      </c>
    </row>
    <row r="156" spans="1:10" x14ac:dyDescent="0.25">
      <c r="A156" s="10">
        <v>40744</v>
      </c>
      <c r="B156" s="4">
        <v>37.770000000000003</v>
      </c>
      <c r="C156" s="4">
        <v>38.060001</v>
      </c>
      <c r="D156" s="4">
        <v>36.259998000000003</v>
      </c>
      <c r="E156" s="4">
        <v>36.509998000000003</v>
      </c>
      <c r="F156" s="3">
        <v>229000</v>
      </c>
      <c r="G156" s="5">
        <f t="shared" si="8"/>
        <v>39.66010855938093</v>
      </c>
      <c r="H156" s="5">
        <f t="shared" si="5"/>
        <v>42.065685537120437</v>
      </c>
      <c r="I156" s="2">
        <f t="shared" si="6"/>
        <v>-2.4055769777395071</v>
      </c>
      <c r="J156" s="2">
        <f t="shared" si="7"/>
        <v>-1.5494356728556675</v>
      </c>
    </row>
    <row r="157" spans="1:10" x14ac:dyDescent="0.25">
      <c r="A157" s="10">
        <v>40745</v>
      </c>
      <c r="B157" s="4">
        <v>36.310001</v>
      </c>
      <c r="C157" s="4">
        <v>37.200001</v>
      </c>
      <c r="D157" s="4">
        <v>35.979999999999997</v>
      </c>
      <c r="E157" s="4">
        <v>36.849997999999999</v>
      </c>
      <c r="F157" s="3">
        <v>175800</v>
      </c>
      <c r="G157" s="5">
        <f t="shared" si="8"/>
        <v>39.227783857937709</v>
      </c>
      <c r="H157" s="5">
        <f t="shared" ref="H157:H220" si="9">(E157-H156)*(2/27)+H156</f>
        <v>41.679338312148552</v>
      </c>
      <c r="I157" s="2">
        <f t="shared" ref="I157:I220" si="10">G157-H157</f>
        <v>-2.4515544542108429</v>
      </c>
      <c r="J157" s="2">
        <f t="shared" si="7"/>
        <v>-1.7298594291267027</v>
      </c>
    </row>
    <row r="158" spans="1:10" x14ac:dyDescent="0.25">
      <c r="A158" s="10">
        <v>40746</v>
      </c>
      <c r="B158" s="4">
        <v>36.419998</v>
      </c>
      <c r="C158" s="4">
        <v>36.68</v>
      </c>
      <c r="D158" s="4">
        <v>35.700001</v>
      </c>
      <c r="E158" s="4">
        <v>35.970001000000003</v>
      </c>
      <c r="F158" s="3">
        <v>104200</v>
      </c>
      <c r="G158" s="5">
        <f t="shared" si="8"/>
        <v>38.726586495178061</v>
      </c>
      <c r="H158" s="5">
        <f t="shared" si="9"/>
        <v>41.256424437174587</v>
      </c>
      <c r="I158" s="2">
        <f t="shared" si="10"/>
        <v>-2.5298379419965258</v>
      </c>
      <c r="J158" s="2">
        <f t="shared" si="7"/>
        <v>-1.8898551317006673</v>
      </c>
    </row>
    <row r="159" spans="1:10" x14ac:dyDescent="0.25">
      <c r="A159" s="10">
        <v>40749</v>
      </c>
      <c r="B159" s="4">
        <v>35.189999</v>
      </c>
      <c r="C159" s="4">
        <v>36.709999000000003</v>
      </c>
      <c r="D159" s="4">
        <v>34.889999000000003</v>
      </c>
      <c r="E159" s="4">
        <v>36.57</v>
      </c>
      <c r="F159" s="3">
        <v>164400</v>
      </c>
      <c r="G159" s="5">
        <f t="shared" si="8"/>
        <v>38.394803957458358</v>
      </c>
      <c r="H159" s="5">
        <f t="shared" si="9"/>
        <v>40.909281886272765</v>
      </c>
      <c r="I159" s="2">
        <f t="shared" si="10"/>
        <v>-2.5144779288144079</v>
      </c>
      <c r="J159" s="2">
        <f t="shared" si="7"/>
        <v>-2.0147796911234153</v>
      </c>
    </row>
    <row r="160" spans="1:10" x14ac:dyDescent="0.25">
      <c r="A160" s="10">
        <v>40750</v>
      </c>
      <c r="B160" s="4">
        <v>36.650002000000001</v>
      </c>
      <c r="C160" s="4">
        <v>37.060001</v>
      </c>
      <c r="D160" s="4">
        <v>36.200001</v>
      </c>
      <c r="E160" s="4">
        <v>36.549999</v>
      </c>
      <c r="F160" s="3">
        <v>231400</v>
      </c>
      <c r="G160" s="5">
        <f t="shared" si="8"/>
        <v>38.11098781015707</v>
      </c>
      <c r="H160" s="5">
        <f t="shared" si="9"/>
        <v>40.586372042845156</v>
      </c>
      <c r="I160" s="2">
        <f t="shared" si="10"/>
        <v>-2.4753842326880857</v>
      </c>
      <c r="J160" s="2">
        <f t="shared" si="7"/>
        <v>-2.1069005994363494</v>
      </c>
    </row>
    <row r="161" spans="1:10" x14ac:dyDescent="0.25">
      <c r="A161" s="10">
        <v>40751</v>
      </c>
      <c r="B161" s="4">
        <v>36.049999</v>
      </c>
      <c r="C161" s="4">
        <v>38.82</v>
      </c>
      <c r="D161" s="4">
        <v>35.75</v>
      </c>
      <c r="E161" s="4">
        <v>38.75</v>
      </c>
      <c r="F161" s="3">
        <v>297000</v>
      </c>
      <c r="G161" s="5">
        <f t="shared" si="8"/>
        <v>38.209297377825216</v>
      </c>
      <c r="H161" s="5">
        <f t="shared" si="9"/>
        <v>40.450344484115888</v>
      </c>
      <c r="I161" s="2">
        <f t="shared" si="10"/>
        <v>-2.2410471062906723</v>
      </c>
      <c r="J161" s="2">
        <f t="shared" si="7"/>
        <v>-2.1337299008072139</v>
      </c>
    </row>
    <row r="162" spans="1:10" x14ac:dyDescent="0.25">
      <c r="A162" s="10">
        <v>40752</v>
      </c>
      <c r="B162" s="4">
        <v>39.200001</v>
      </c>
      <c r="C162" s="4">
        <v>40.43</v>
      </c>
      <c r="D162" s="4">
        <v>38.970001000000003</v>
      </c>
      <c r="E162" s="4">
        <v>39.200001</v>
      </c>
      <c r="F162" s="3">
        <v>369200</v>
      </c>
      <c r="G162" s="5">
        <f t="shared" si="8"/>
        <v>38.361713319698261</v>
      </c>
      <c r="H162" s="5">
        <f t="shared" si="9"/>
        <v>40.357726448255455</v>
      </c>
      <c r="I162" s="2">
        <f t="shared" si="10"/>
        <v>-1.9960131285571947</v>
      </c>
      <c r="J162" s="2">
        <f t="shared" si="7"/>
        <v>-2.1061865463572103</v>
      </c>
    </row>
    <row r="163" spans="1:10" x14ac:dyDescent="0.25">
      <c r="A163" s="10">
        <v>40753</v>
      </c>
      <c r="B163" s="4">
        <v>39.540000999999997</v>
      </c>
      <c r="C163" s="4">
        <v>40.990001999999997</v>
      </c>
      <c r="D163" s="4">
        <v>39.5</v>
      </c>
      <c r="E163" s="4">
        <v>40.830002</v>
      </c>
      <c r="F163" s="3">
        <v>309400</v>
      </c>
      <c r="G163" s="5">
        <f t="shared" si="8"/>
        <v>38.741450039744684</v>
      </c>
      <c r="H163" s="5">
        <f t="shared" si="9"/>
        <v>40.392709822458755</v>
      </c>
      <c r="I163" s="2">
        <f t="shared" si="10"/>
        <v>-1.6512597827140709</v>
      </c>
      <c r="J163" s="2">
        <f t="shared" si="7"/>
        <v>-2.0152011936285823</v>
      </c>
    </row>
    <row r="164" spans="1:10" x14ac:dyDescent="0.25">
      <c r="A164" s="10">
        <v>40756</v>
      </c>
      <c r="B164" s="4">
        <v>40.830002</v>
      </c>
      <c r="C164" s="4">
        <v>41.040000999999997</v>
      </c>
      <c r="D164" s="4">
        <v>38.939999</v>
      </c>
      <c r="E164" s="4">
        <v>40.090000000000003</v>
      </c>
      <c r="F164" s="3">
        <v>406600</v>
      </c>
      <c r="G164" s="5">
        <f t="shared" si="8"/>
        <v>38.94891926439935</v>
      </c>
      <c r="H164" s="5">
        <f t="shared" si="9"/>
        <v>40.370286872646993</v>
      </c>
      <c r="I164" s="2">
        <f t="shared" si="10"/>
        <v>-1.4213676082476425</v>
      </c>
      <c r="J164" s="2">
        <f t="shared" si="7"/>
        <v>-1.8964344765523944</v>
      </c>
    </row>
    <row r="165" spans="1:10" x14ac:dyDescent="0.25">
      <c r="A165" s="10">
        <v>40757</v>
      </c>
      <c r="B165" s="4">
        <v>39.07</v>
      </c>
      <c r="C165" s="4">
        <v>39.700001</v>
      </c>
      <c r="D165" s="4">
        <v>37.840000000000003</v>
      </c>
      <c r="E165" s="4">
        <v>38.689999</v>
      </c>
      <c r="F165" s="3">
        <v>380600</v>
      </c>
      <c r="G165" s="5">
        <f t="shared" si="8"/>
        <v>38.90908537756868</v>
      </c>
      <c r="H165" s="5">
        <f t="shared" si="9"/>
        <v>40.24582110430277</v>
      </c>
      <c r="I165" s="2">
        <f t="shared" si="10"/>
        <v>-1.3367357267340907</v>
      </c>
      <c r="J165" s="2">
        <f t="shared" si="7"/>
        <v>-1.7844947265887336</v>
      </c>
    </row>
    <row r="166" spans="1:10" x14ac:dyDescent="0.25">
      <c r="A166" s="10">
        <v>40758</v>
      </c>
      <c r="B166" s="4">
        <v>37.779998999999997</v>
      </c>
      <c r="C166" s="4">
        <v>38.009998000000003</v>
      </c>
      <c r="D166" s="4">
        <v>36.909999999999997</v>
      </c>
      <c r="E166" s="4">
        <v>37.630001</v>
      </c>
      <c r="F166" s="3">
        <v>114400</v>
      </c>
      <c r="G166" s="5">
        <f t="shared" si="8"/>
        <v>38.712303165635035</v>
      </c>
      <c r="H166" s="5">
        <f t="shared" si="9"/>
        <v>40.052056652132194</v>
      </c>
      <c r="I166" s="2">
        <f t="shared" si="10"/>
        <v>-1.339753486497159</v>
      </c>
      <c r="J166" s="2">
        <f t="shared" ref="J166:J229" si="11">(I166-J165)*0.2+J165</f>
        <v>-1.6955464785704186</v>
      </c>
    </row>
    <row r="167" spans="1:10" x14ac:dyDescent="0.25">
      <c r="A167" s="10">
        <v>40759</v>
      </c>
      <c r="B167" s="4">
        <v>37.07</v>
      </c>
      <c r="C167" s="4">
        <v>43.080002</v>
      </c>
      <c r="D167" s="4">
        <v>37.049999</v>
      </c>
      <c r="E167" s="4">
        <v>41.869999</v>
      </c>
      <c r="F167" s="3">
        <v>437000</v>
      </c>
      <c r="G167" s="5">
        <f t="shared" si="8"/>
        <v>39.198102524768103</v>
      </c>
      <c r="H167" s="5">
        <f t="shared" si="9"/>
        <v>40.186719048270547</v>
      </c>
      <c r="I167" s="2">
        <f t="shared" si="10"/>
        <v>-0.98861652350244356</v>
      </c>
      <c r="J167" s="2">
        <f t="shared" si="11"/>
        <v>-1.5541604875568236</v>
      </c>
    </row>
    <row r="168" spans="1:10" x14ac:dyDescent="0.25">
      <c r="A168" s="10">
        <v>40760</v>
      </c>
      <c r="B168" s="4">
        <v>41.48</v>
      </c>
      <c r="C168" s="4">
        <v>44.93</v>
      </c>
      <c r="D168" s="4">
        <v>40</v>
      </c>
      <c r="E168" s="4">
        <v>42.549999</v>
      </c>
      <c r="F168" s="3">
        <v>698400</v>
      </c>
      <c r="G168" s="5">
        <f t="shared" si="8"/>
        <v>39.713778905573008</v>
      </c>
      <c r="H168" s="5">
        <f t="shared" si="9"/>
        <v>40.361776822472727</v>
      </c>
      <c r="I168" s="2">
        <f t="shared" si="10"/>
        <v>-0.64799791689971897</v>
      </c>
      <c r="J168" s="2">
        <f t="shared" si="11"/>
        <v>-1.3729279734254027</v>
      </c>
    </row>
    <row r="169" spans="1:10" x14ac:dyDescent="0.25">
      <c r="A169" s="10">
        <v>40763</v>
      </c>
      <c r="B169" s="4">
        <v>41.099997999999999</v>
      </c>
      <c r="C169" s="4">
        <v>42.709999000000003</v>
      </c>
      <c r="D169" s="4">
        <v>38.610000999999997</v>
      </c>
      <c r="E169" s="4">
        <v>42.66</v>
      </c>
      <c r="F169" s="3">
        <v>590800</v>
      </c>
      <c r="G169" s="5">
        <f t="shared" si="8"/>
        <v>40.16704368933101</v>
      </c>
      <c r="H169" s="5">
        <f t="shared" si="9"/>
        <v>40.532015576363634</v>
      </c>
      <c r="I169" s="2">
        <f t="shared" si="10"/>
        <v>-0.36497188703262395</v>
      </c>
      <c r="J169" s="2">
        <f t="shared" si="11"/>
        <v>-1.1713367561468471</v>
      </c>
    </row>
    <row r="170" spans="1:10" x14ac:dyDescent="0.25">
      <c r="A170" s="10">
        <v>40764</v>
      </c>
      <c r="B170" s="4">
        <v>40.990001999999997</v>
      </c>
      <c r="C170" s="4">
        <v>43.349997999999999</v>
      </c>
      <c r="D170" s="4">
        <v>39.049999</v>
      </c>
      <c r="E170" s="4">
        <v>39.049999</v>
      </c>
      <c r="F170" s="3">
        <v>556400</v>
      </c>
      <c r="G170" s="5">
        <f t="shared" si="8"/>
        <v>39.995190660203164</v>
      </c>
      <c r="H170" s="5">
        <f t="shared" si="9"/>
        <v>40.422236570707071</v>
      </c>
      <c r="I170" s="2">
        <f t="shared" si="10"/>
        <v>-0.42704591050390661</v>
      </c>
      <c r="J170" s="2">
        <f t="shared" si="11"/>
        <v>-1.0224785870182589</v>
      </c>
    </row>
    <row r="171" spans="1:10" x14ac:dyDescent="0.25">
      <c r="A171" s="10">
        <v>40765</v>
      </c>
      <c r="B171" s="4">
        <v>39.060001</v>
      </c>
      <c r="C171" s="4">
        <v>40.270000000000003</v>
      </c>
      <c r="D171" s="4">
        <v>35.340000000000003</v>
      </c>
      <c r="E171" s="4">
        <v>36.5</v>
      </c>
      <c r="F171" s="3">
        <v>282200</v>
      </c>
      <c r="G171" s="5">
        <f t="shared" si="8"/>
        <v>39.457469020171906</v>
      </c>
      <c r="H171" s="5">
        <f t="shared" si="9"/>
        <v>40.131700528432475</v>
      </c>
      <c r="I171" s="2">
        <f t="shared" si="10"/>
        <v>-0.67423150826056855</v>
      </c>
      <c r="J171" s="2">
        <f t="shared" si="11"/>
        <v>-0.95282917126672084</v>
      </c>
    </row>
    <row r="172" spans="1:10" x14ac:dyDescent="0.25">
      <c r="A172" s="10">
        <v>40766</v>
      </c>
      <c r="B172" s="4">
        <v>37.360000999999997</v>
      </c>
      <c r="C172" s="4">
        <v>38.659999999999997</v>
      </c>
      <c r="D172" s="4">
        <v>35.700001</v>
      </c>
      <c r="E172" s="4">
        <v>36.130001</v>
      </c>
      <c r="F172" s="3">
        <v>337000</v>
      </c>
      <c r="G172" s="5">
        <f t="shared" si="8"/>
        <v>38.94555086322238</v>
      </c>
      <c r="H172" s="5">
        <f t="shared" si="9"/>
        <v>39.835278341141183</v>
      </c>
      <c r="I172" s="2">
        <f t="shared" si="10"/>
        <v>-0.8897274779188038</v>
      </c>
      <c r="J172" s="2">
        <f t="shared" si="11"/>
        <v>-0.94020883259713739</v>
      </c>
    </row>
    <row r="173" spans="1:10" x14ac:dyDescent="0.25">
      <c r="A173" s="10">
        <v>40767</v>
      </c>
      <c r="B173" s="4">
        <v>36.990001999999997</v>
      </c>
      <c r="C173" s="4">
        <v>38.040000999999997</v>
      </c>
      <c r="D173" s="4">
        <v>36.639999000000003</v>
      </c>
      <c r="E173" s="4">
        <v>36.889999000000003</v>
      </c>
      <c r="F173" s="3">
        <v>166600</v>
      </c>
      <c r="G173" s="5">
        <f t="shared" si="8"/>
        <v>38.629312115034324</v>
      </c>
      <c r="H173" s="5">
        <f t="shared" si="9"/>
        <v>39.617109501056653</v>
      </c>
      <c r="I173" s="2">
        <f t="shared" si="10"/>
        <v>-0.98779738602232925</v>
      </c>
      <c r="J173" s="2">
        <f t="shared" si="11"/>
        <v>-0.94972654328217576</v>
      </c>
    </row>
    <row r="174" spans="1:10" x14ac:dyDescent="0.25">
      <c r="A174" s="10">
        <v>40770</v>
      </c>
      <c r="B174" s="4">
        <v>37.090000000000003</v>
      </c>
      <c r="C174" s="4">
        <v>37.580002</v>
      </c>
      <c r="D174" s="4">
        <v>34.709999000000003</v>
      </c>
      <c r="E174" s="4">
        <v>34.82</v>
      </c>
      <c r="F174" s="3">
        <v>376800</v>
      </c>
      <c r="G174" s="5">
        <f t="shared" si="8"/>
        <v>38.043264097336738</v>
      </c>
      <c r="H174" s="5">
        <f t="shared" si="9"/>
        <v>39.261768056533938</v>
      </c>
      <c r="I174" s="2">
        <f t="shared" si="10"/>
        <v>-1.2185039591972</v>
      </c>
      <c r="J174" s="2">
        <f t="shared" si="11"/>
        <v>-1.0034820264651807</v>
      </c>
    </row>
    <row r="175" spans="1:10" x14ac:dyDescent="0.25">
      <c r="A175" s="10">
        <v>40771</v>
      </c>
      <c r="B175" s="4">
        <v>34.830002</v>
      </c>
      <c r="C175" s="4">
        <v>35.810001</v>
      </c>
      <c r="D175" s="4">
        <v>34.459999000000003</v>
      </c>
      <c r="E175" s="4">
        <v>35.529998999999997</v>
      </c>
      <c r="F175" s="3">
        <v>131400</v>
      </c>
      <c r="G175" s="5">
        <f t="shared" si="8"/>
        <v>37.656607928515704</v>
      </c>
      <c r="H175" s="5">
        <f t="shared" si="9"/>
        <v>38.985340719012903</v>
      </c>
      <c r="I175" s="2">
        <f t="shared" si="10"/>
        <v>-1.3287327904971988</v>
      </c>
      <c r="J175" s="2">
        <f t="shared" si="11"/>
        <v>-1.0685321792715843</v>
      </c>
    </row>
    <row r="176" spans="1:10" x14ac:dyDescent="0.25">
      <c r="A176" s="10">
        <v>40772</v>
      </c>
      <c r="B176" s="4">
        <v>35.450001</v>
      </c>
      <c r="C176" s="4">
        <v>35.450001</v>
      </c>
      <c r="D176" s="4">
        <v>34.020000000000003</v>
      </c>
      <c r="E176" s="4">
        <v>34.950001</v>
      </c>
      <c r="F176" s="3">
        <v>119600</v>
      </c>
      <c r="G176" s="5">
        <f t="shared" si="8"/>
        <v>37.240206862590213</v>
      </c>
      <c r="H176" s="5">
        <f t="shared" si="9"/>
        <v>38.686426665752691</v>
      </c>
      <c r="I176" s="2">
        <f t="shared" si="10"/>
        <v>-1.446219803162478</v>
      </c>
      <c r="J176" s="2">
        <f t="shared" si="11"/>
        <v>-1.1440697040497629</v>
      </c>
    </row>
    <row r="177" spans="1:10" x14ac:dyDescent="0.25">
      <c r="A177" s="10">
        <v>40773</v>
      </c>
      <c r="B177" s="4">
        <v>34.540000999999997</v>
      </c>
      <c r="C177" s="4">
        <v>36.639999000000003</v>
      </c>
      <c r="D177" s="4">
        <v>34.540000999999997</v>
      </c>
      <c r="E177" s="4">
        <v>36.150002000000001</v>
      </c>
      <c r="F177" s="3">
        <v>307400</v>
      </c>
      <c r="G177" s="5">
        <f t="shared" si="8"/>
        <v>37.072483037576333</v>
      </c>
      <c r="H177" s="5">
        <f t="shared" si="9"/>
        <v>38.49854335717842</v>
      </c>
      <c r="I177" s="2">
        <f t="shared" si="10"/>
        <v>-1.4260603196020867</v>
      </c>
      <c r="J177" s="2">
        <f t="shared" si="11"/>
        <v>-1.2004678271602276</v>
      </c>
    </row>
    <row r="178" spans="1:10" x14ac:dyDescent="0.25">
      <c r="A178" s="10">
        <v>40774</v>
      </c>
      <c r="B178" s="4">
        <v>35.209999000000003</v>
      </c>
      <c r="C178" s="4">
        <v>35.209999000000003</v>
      </c>
      <c r="D178" s="4">
        <v>33.700001</v>
      </c>
      <c r="E178" s="4">
        <v>34.32</v>
      </c>
      <c r="F178" s="3">
        <v>284000</v>
      </c>
      <c r="G178" s="5">
        <f t="shared" si="8"/>
        <v>36.649024108718436</v>
      </c>
      <c r="H178" s="5">
        <f t="shared" si="9"/>
        <v>38.189021627017055</v>
      </c>
      <c r="I178" s="2">
        <f t="shared" si="10"/>
        <v>-1.5399975182986196</v>
      </c>
      <c r="J178" s="2">
        <f t="shared" si="11"/>
        <v>-1.2683737653879059</v>
      </c>
    </row>
    <row r="179" spans="1:10" x14ac:dyDescent="0.25">
      <c r="A179" s="10">
        <v>40777</v>
      </c>
      <c r="B179" s="4">
        <v>33.290000999999997</v>
      </c>
      <c r="C179" s="4">
        <v>33.549999</v>
      </c>
      <c r="D179" s="4">
        <v>31.190000999999999</v>
      </c>
      <c r="E179" s="4">
        <v>31.6</v>
      </c>
      <c r="F179" s="3">
        <v>215800</v>
      </c>
      <c r="G179" s="5">
        <f t="shared" si="8"/>
        <v>35.872251168915597</v>
      </c>
      <c r="H179" s="5">
        <f t="shared" si="9"/>
        <v>37.700945950941716</v>
      </c>
      <c r="I179" s="2">
        <f t="shared" si="10"/>
        <v>-1.828694782026119</v>
      </c>
      <c r="J179" s="2">
        <f t="shared" si="11"/>
        <v>-1.3804379687155486</v>
      </c>
    </row>
    <row r="180" spans="1:10" x14ac:dyDescent="0.25">
      <c r="A180" s="10">
        <v>40778</v>
      </c>
      <c r="B180" s="4">
        <v>32.849997999999999</v>
      </c>
      <c r="C180" s="4">
        <v>34.529998999999997</v>
      </c>
      <c r="D180" s="4">
        <v>32.189999</v>
      </c>
      <c r="E180" s="4">
        <v>33.790000999999997</v>
      </c>
      <c r="F180" s="3">
        <v>366800</v>
      </c>
      <c r="G180" s="5">
        <f t="shared" si="8"/>
        <v>35.551904989082431</v>
      </c>
      <c r="H180" s="5">
        <f t="shared" si="9"/>
        <v>37.411246324946035</v>
      </c>
      <c r="I180" s="2">
        <f t="shared" si="10"/>
        <v>-1.8593413358636042</v>
      </c>
      <c r="J180" s="2">
        <f t="shared" si="11"/>
        <v>-1.4762186421451597</v>
      </c>
    </row>
    <row r="181" spans="1:10" x14ac:dyDescent="0.25">
      <c r="A181" s="10">
        <v>40779</v>
      </c>
      <c r="B181" s="4">
        <v>34.5</v>
      </c>
      <c r="C181" s="4">
        <v>36.700001</v>
      </c>
      <c r="D181" s="4">
        <v>34.110000999999997</v>
      </c>
      <c r="E181" s="4">
        <v>35.450001</v>
      </c>
      <c r="F181" s="3">
        <v>855800</v>
      </c>
      <c r="G181" s="5">
        <f t="shared" si="8"/>
        <v>35.536227452300515</v>
      </c>
      <c r="H181" s="5">
        <f t="shared" si="9"/>
        <v>37.265968893468553</v>
      </c>
      <c r="I181" s="2">
        <f t="shared" si="10"/>
        <v>-1.7297414411680379</v>
      </c>
      <c r="J181" s="2">
        <f t="shared" si="11"/>
        <v>-1.5269232019497354</v>
      </c>
    </row>
    <row r="182" spans="1:10" x14ac:dyDescent="0.25">
      <c r="A182" s="10">
        <v>40780</v>
      </c>
      <c r="B182" s="4">
        <v>36.520000000000003</v>
      </c>
      <c r="C182" s="4">
        <v>37.080002</v>
      </c>
      <c r="D182" s="4">
        <v>33.659999999999997</v>
      </c>
      <c r="E182" s="4">
        <v>34.18</v>
      </c>
      <c r="F182" s="3">
        <v>360800</v>
      </c>
      <c r="G182" s="5">
        <f t="shared" si="8"/>
        <v>35.327577075023513</v>
      </c>
      <c r="H182" s="5">
        <f t="shared" si="9"/>
        <v>37.037378605063473</v>
      </c>
      <c r="I182" s="2">
        <f t="shared" si="10"/>
        <v>-1.7098015300399609</v>
      </c>
      <c r="J182" s="2">
        <f t="shared" si="11"/>
        <v>-1.5634988675677806</v>
      </c>
    </row>
    <row r="183" spans="1:10" x14ac:dyDescent="0.25">
      <c r="A183" s="10">
        <v>40781</v>
      </c>
      <c r="B183" s="4">
        <v>33.770000000000003</v>
      </c>
      <c r="C183" s="4">
        <v>35.709999000000003</v>
      </c>
      <c r="D183" s="4">
        <v>32.439999</v>
      </c>
      <c r="E183" s="4">
        <v>32.5</v>
      </c>
      <c r="F183" s="3">
        <v>168000</v>
      </c>
      <c r="G183" s="5">
        <f t="shared" si="8"/>
        <v>34.892565217327586</v>
      </c>
      <c r="H183" s="5">
        <f t="shared" si="9"/>
        <v>36.701276486169881</v>
      </c>
      <c r="I183" s="2">
        <f t="shared" si="10"/>
        <v>-1.8087112688422948</v>
      </c>
      <c r="J183" s="2">
        <f t="shared" si="11"/>
        <v>-1.6125413478226833</v>
      </c>
    </row>
    <row r="184" spans="1:10" x14ac:dyDescent="0.25">
      <c r="A184" s="10">
        <v>40784</v>
      </c>
      <c r="B184" s="4">
        <v>32.200001</v>
      </c>
      <c r="C184" s="4">
        <v>33.770000000000003</v>
      </c>
      <c r="D184" s="4">
        <v>32.189999</v>
      </c>
      <c r="E184" s="4">
        <v>33.080002</v>
      </c>
      <c r="F184" s="3">
        <v>449400</v>
      </c>
      <c r="G184" s="5">
        <f t="shared" si="8"/>
        <v>34.613709337738726</v>
      </c>
      <c r="H184" s="5">
        <f t="shared" si="9"/>
        <v>36.433033931638782</v>
      </c>
      <c r="I184" s="2">
        <f t="shared" si="10"/>
        <v>-1.8193245939000562</v>
      </c>
      <c r="J184" s="2">
        <f t="shared" si="11"/>
        <v>-1.653897997038158</v>
      </c>
    </row>
    <row r="185" spans="1:10" x14ac:dyDescent="0.25">
      <c r="A185" s="10">
        <v>40785</v>
      </c>
      <c r="B185" s="4">
        <v>32.310001</v>
      </c>
      <c r="C185" s="4">
        <v>32.909999999999997</v>
      </c>
      <c r="D185" s="4">
        <v>31.690000999999999</v>
      </c>
      <c r="E185" s="4">
        <v>31.99</v>
      </c>
      <c r="F185" s="3">
        <v>272000</v>
      </c>
      <c r="G185" s="5">
        <f t="shared" si="8"/>
        <v>34.210061747317383</v>
      </c>
      <c r="H185" s="5">
        <f t="shared" si="9"/>
        <v>36.103920307072947</v>
      </c>
      <c r="I185" s="2">
        <f t="shared" si="10"/>
        <v>-1.8938585597555644</v>
      </c>
      <c r="J185" s="2">
        <f t="shared" si="11"/>
        <v>-1.7018901095816392</v>
      </c>
    </row>
    <row r="186" spans="1:10" x14ac:dyDescent="0.25">
      <c r="A186" s="10">
        <v>40786</v>
      </c>
      <c r="B186" s="4">
        <v>32</v>
      </c>
      <c r="C186" s="4">
        <v>33.029998999999997</v>
      </c>
      <c r="D186" s="4">
        <v>31.5</v>
      </c>
      <c r="E186" s="4">
        <v>32.130001</v>
      </c>
      <c r="F186" s="3">
        <v>119800</v>
      </c>
      <c r="G186" s="5">
        <f t="shared" si="8"/>
        <v>33.890052401576249</v>
      </c>
      <c r="H186" s="5">
        <f t="shared" si="9"/>
        <v>35.80955591395643</v>
      </c>
      <c r="I186" s="2">
        <f t="shared" si="10"/>
        <v>-1.9195035123801816</v>
      </c>
      <c r="J186" s="2">
        <f t="shared" si="11"/>
        <v>-1.7454127901413476</v>
      </c>
    </row>
    <row r="187" spans="1:10" x14ac:dyDescent="0.25">
      <c r="A187" s="10">
        <v>40787</v>
      </c>
      <c r="B187" s="4">
        <v>32.189999</v>
      </c>
      <c r="C187" s="4">
        <v>32.599997999999999</v>
      </c>
      <c r="D187" s="4">
        <v>31.040001</v>
      </c>
      <c r="E187" s="4">
        <v>31.559999000000001</v>
      </c>
      <c r="F187" s="3">
        <v>168800</v>
      </c>
      <c r="G187" s="5">
        <f t="shared" si="8"/>
        <v>33.531582647487596</v>
      </c>
      <c r="H187" s="5">
        <f t="shared" si="9"/>
        <v>35.494773920330026</v>
      </c>
      <c r="I187" s="2">
        <f t="shared" si="10"/>
        <v>-1.9631912728424297</v>
      </c>
      <c r="J187" s="2">
        <f t="shared" si="11"/>
        <v>-1.7889684866815641</v>
      </c>
    </row>
    <row r="188" spans="1:10" x14ac:dyDescent="0.25">
      <c r="A188" s="10">
        <v>40788</v>
      </c>
      <c r="B188" s="4">
        <v>30.67</v>
      </c>
      <c r="C188" s="4">
        <v>30.700001</v>
      </c>
      <c r="D188" s="4">
        <v>29.639999</v>
      </c>
      <c r="E188" s="4">
        <v>29.99</v>
      </c>
      <c r="F188" s="3">
        <v>532000</v>
      </c>
      <c r="G188" s="5">
        <f t="shared" si="8"/>
        <v>32.986723778643352</v>
      </c>
      <c r="H188" s="5">
        <f t="shared" si="9"/>
        <v>35.087012889194469</v>
      </c>
      <c r="I188" s="2">
        <f t="shared" si="10"/>
        <v>-2.1002891105511168</v>
      </c>
      <c r="J188" s="2">
        <f t="shared" si="11"/>
        <v>-1.8512326114554747</v>
      </c>
    </row>
    <row r="189" spans="1:10" x14ac:dyDescent="0.25">
      <c r="A189" s="10">
        <v>40792</v>
      </c>
      <c r="B189" s="4">
        <v>29.719999000000001</v>
      </c>
      <c r="C189" s="4">
        <v>30.51</v>
      </c>
      <c r="D189" s="4">
        <v>28.389999</v>
      </c>
      <c r="E189" s="4">
        <v>29.700001</v>
      </c>
      <c r="F189" s="3">
        <v>1124800</v>
      </c>
      <c r="G189" s="5">
        <f t="shared" si="8"/>
        <v>32.481074120390531</v>
      </c>
      <c r="H189" s="5">
        <f t="shared" si="9"/>
        <v>34.687974971476358</v>
      </c>
      <c r="I189" s="2">
        <f t="shared" si="10"/>
        <v>-2.2069008510858268</v>
      </c>
      <c r="J189" s="2">
        <f t="shared" si="11"/>
        <v>-1.9223662593815452</v>
      </c>
    </row>
    <row r="190" spans="1:10" x14ac:dyDescent="0.25">
      <c r="A190" s="10">
        <v>40793</v>
      </c>
      <c r="B190" s="4">
        <v>31.33</v>
      </c>
      <c r="C190" s="4">
        <v>31.639999</v>
      </c>
      <c r="D190" s="4">
        <v>29.52</v>
      </c>
      <c r="E190" s="4">
        <v>29.530000999999999</v>
      </c>
      <c r="F190" s="3">
        <v>503000</v>
      </c>
      <c r="G190" s="5">
        <f t="shared" si="8"/>
        <v>32.02706287109968</v>
      </c>
      <c r="H190" s="5">
        <f t="shared" si="9"/>
        <v>34.305902825441073</v>
      </c>
      <c r="I190" s="2">
        <f t="shared" si="10"/>
        <v>-2.2788399543413931</v>
      </c>
      <c r="J190" s="2">
        <f t="shared" si="11"/>
        <v>-1.9936609983735147</v>
      </c>
    </row>
    <row r="191" spans="1:10" x14ac:dyDescent="0.25">
      <c r="A191" s="10">
        <v>40794</v>
      </c>
      <c r="B191" s="4">
        <v>28.469999000000001</v>
      </c>
      <c r="C191" s="4">
        <v>28.959999</v>
      </c>
      <c r="D191" s="4">
        <v>28.18</v>
      </c>
      <c r="E191" s="4">
        <v>28.450001</v>
      </c>
      <c r="F191" s="3">
        <v>358600</v>
      </c>
      <c r="G191" s="5">
        <f t="shared" si="8"/>
        <v>31.476745660161267</v>
      </c>
      <c r="H191" s="5">
        <f t="shared" si="9"/>
        <v>33.872132319852845</v>
      </c>
      <c r="I191" s="2">
        <f t="shared" si="10"/>
        <v>-2.395386659691578</v>
      </c>
      <c r="J191" s="2">
        <f t="shared" si="11"/>
        <v>-2.0740061306371276</v>
      </c>
    </row>
    <row r="192" spans="1:10" x14ac:dyDescent="0.25">
      <c r="A192" s="10">
        <v>40795</v>
      </c>
      <c r="B192" s="4">
        <v>28.940000999999999</v>
      </c>
      <c r="C192" s="4">
        <v>29.540001</v>
      </c>
      <c r="D192" s="4">
        <v>28.209999</v>
      </c>
      <c r="E192" s="4">
        <v>29.15</v>
      </c>
      <c r="F192" s="3">
        <v>401000</v>
      </c>
      <c r="G192" s="5">
        <f t="shared" si="8"/>
        <v>31.118784789367226</v>
      </c>
      <c r="H192" s="5">
        <f t="shared" si="9"/>
        <v>33.522344740604488</v>
      </c>
      <c r="I192" s="2">
        <f t="shared" si="10"/>
        <v>-2.4035599512372627</v>
      </c>
      <c r="J192" s="2">
        <f t="shared" si="11"/>
        <v>-2.1399168947571545</v>
      </c>
    </row>
    <row r="193" spans="1:10" x14ac:dyDescent="0.25">
      <c r="A193" s="10">
        <v>40798</v>
      </c>
      <c r="B193" s="4">
        <v>30.17</v>
      </c>
      <c r="C193" s="4">
        <v>32.209999000000003</v>
      </c>
      <c r="D193" s="4">
        <v>29.33</v>
      </c>
      <c r="E193" s="4">
        <v>30.809999000000001</v>
      </c>
      <c r="F193" s="3">
        <v>918800</v>
      </c>
      <c r="G193" s="5">
        <f t="shared" si="8"/>
        <v>31.07127928331073</v>
      </c>
      <c r="H193" s="5">
        <f t="shared" si="9"/>
        <v>33.321430241300455</v>
      </c>
      <c r="I193" s="2">
        <f t="shared" si="10"/>
        <v>-2.2501509579897245</v>
      </c>
      <c r="J193" s="2">
        <f t="shared" si="11"/>
        <v>-2.1619637074036686</v>
      </c>
    </row>
    <row r="194" spans="1:10" x14ac:dyDescent="0.25">
      <c r="A194" s="10">
        <v>40799</v>
      </c>
      <c r="B194" s="4">
        <v>31.290001</v>
      </c>
      <c r="C194" s="4">
        <v>31.809999000000001</v>
      </c>
      <c r="D194" s="4">
        <v>30.049999</v>
      </c>
      <c r="E194" s="4">
        <v>30.35</v>
      </c>
      <c r="F194" s="3">
        <v>326200</v>
      </c>
      <c r="G194" s="5">
        <f t="shared" si="8"/>
        <v>30.960313239724464</v>
      </c>
      <c r="H194" s="5">
        <f t="shared" si="9"/>
        <v>33.101324297500419</v>
      </c>
      <c r="I194" s="2">
        <f t="shared" si="10"/>
        <v>-2.1410110577759554</v>
      </c>
      <c r="J194" s="2">
        <f t="shared" si="11"/>
        <v>-2.1577731774781261</v>
      </c>
    </row>
    <row r="195" spans="1:10" x14ac:dyDescent="0.25">
      <c r="A195" s="10">
        <v>40800</v>
      </c>
      <c r="B195" s="4">
        <v>30.68</v>
      </c>
      <c r="C195" s="4">
        <v>31.639999</v>
      </c>
      <c r="D195" s="4">
        <v>30.459999</v>
      </c>
      <c r="E195" s="4">
        <v>31.559999000000001</v>
      </c>
      <c r="F195" s="3">
        <v>372200</v>
      </c>
      <c r="G195" s="5">
        <f t="shared" si="8"/>
        <v>31.05257258745916</v>
      </c>
      <c r="H195" s="5">
        <f t="shared" si="9"/>
        <v>32.987152053241125</v>
      </c>
      <c r="I195" s="2">
        <f t="shared" si="10"/>
        <v>-1.9345794657819653</v>
      </c>
      <c r="J195" s="2">
        <f t="shared" si="11"/>
        <v>-2.1131344351388939</v>
      </c>
    </row>
    <row r="196" spans="1:10" x14ac:dyDescent="0.25">
      <c r="A196" s="10">
        <v>40801</v>
      </c>
      <c r="B196" s="4">
        <v>32.020000000000003</v>
      </c>
      <c r="C196" s="4">
        <v>33.279998999999997</v>
      </c>
      <c r="D196" s="4">
        <v>31.780000999999999</v>
      </c>
      <c r="E196" s="4">
        <v>31.870000999999998</v>
      </c>
      <c r="F196" s="3">
        <v>545800</v>
      </c>
      <c r="G196" s="5">
        <f t="shared" si="8"/>
        <v>31.178330804773136</v>
      </c>
      <c r="H196" s="5">
        <f t="shared" si="9"/>
        <v>32.90440012337141</v>
      </c>
      <c r="I196" s="2">
        <f t="shared" si="10"/>
        <v>-1.7260693185982738</v>
      </c>
      <c r="J196" s="2">
        <f t="shared" si="11"/>
        <v>-2.03572141183077</v>
      </c>
    </row>
    <row r="197" spans="1:10" x14ac:dyDescent="0.25">
      <c r="A197" s="10">
        <v>40802</v>
      </c>
      <c r="B197" s="4">
        <v>31.85</v>
      </c>
      <c r="C197" s="4">
        <v>31.85</v>
      </c>
      <c r="D197" s="4">
        <v>30.43</v>
      </c>
      <c r="E197" s="4">
        <v>30.74</v>
      </c>
      <c r="F197" s="3">
        <v>492200</v>
      </c>
      <c r="G197" s="5">
        <f t="shared" si="8"/>
        <v>31.110895296346499</v>
      </c>
      <c r="H197" s="5">
        <f t="shared" si="9"/>
        <v>32.744074188306861</v>
      </c>
      <c r="I197" s="2">
        <f t="shared" si="10"/>
        <v>-1.6331788919603625</v>
      </c>
      <c r="J197" s="2">
        <f t="shared" si="11"/>
        <v>-1.9552129078566884</v>
      </c>
    </row>
    <row r="198" spans="1:10" x14ac:dyDescent="0.25">
      <c r="A198" s="10">
        <v>40805</v>
      </c>
      <c r="B198" s="4">
        <v>30.639999</v>
      </c>
      <c r="C198" s="4">
        <v>31.360001</v>
      </c>
      <c r="D198" s="4">
        <v>29.950001</v>
      </c>
      <c r="E198" s="4">
        <v>31.120000999999998</v>
      </c>
      <c r="F198" s="3">
        <v>582000</v>
      </c>
      <c r="G198" s="5">
        <f t="shared" si="8"/>
        <v>31.112296173831652</v>
      </c>
      <c r="H198" s="5">
        <f t="shared" si="9"/>
        <v>32.623772470654501</v>
      </c>
      <c r="I198" s="2">
        <f t="shared" si="10"/>
        <v>-1.511476296822849</v>
      </c>
      <c r="J198" s="2">
        <f t="shared" si="11"/>
        <v>-1.8664655856499206</v>
      </c>
    </row>
    <row r="199" spans="1:10" x14ac:dyDescent="0.25">
      <c r="A199" s="10">
        <v>40806</v>
      </c>
      <c r="B199" s="4">
        <v>31.02</v>
      </c>
      <c r="C199" s="4">
        <v>31.35</v>
      </c>
      <c r="D199" s="4">
        <v>28.290001</v>
      </c>
      <c r="E199" s="4">
        <v>29.030000999999999</v>
      </c>
      <c r="F199" s="3">
        <v>938600</v>
      </c>
      <c r="G199" s="5">
        <f t="shared" si="8"/>
        <v>30.791943070165242</v>
      </c>
      <c r="H199" s="5">
        <f t="shared" si="9"/>
        <v>32.357567176531944</v>
      </c>
      <c r="I199" s="2">
        <f t="shared" si="10"/>
        <v>-1.5656241063667018</v>
      </c>
      <c r="J199" s="2">
        <f t="shared" si="11"/>
        <v>-1.8062972897932768</v>
      </c>
    </row>
    <row r="200" spans="1:10" x14ac:dyDescent="0.25">
      <c r="A200" s="10">
        <v>40807</v>
      </c>
      <c r="B200" s="4">
        <v>29.200001</v>
      </c>
      <c r="C200" s="4">
        <v>30.200001</v>
      </c>
      <c r="D200" s="4">
        <v>27.91</v>
      </c>
      <c r="E200" s="4">
        <v>30.200001</v>
      </c>
      <c r="F200" s="3">
        <v>1038600</v>
      </c>
      <c r="G200" s="5">
        <f t="shared" si="8"/>
        <v>30.700875059370588</v>
      </c>
      <c r="H200" s="5">
        <f t="shared" si="9"/>
        <v>32.197747459751803</v>
      </c>
      <c r="I200" s="2">
        <f t="shared" si="10"/>
        <v>-1.4968724003812142</v>
      </c>
      <c r="J200" s="2">
        <f t="shared" si="11"/>
        <v>-1.7444123119108643</v>
      </c>
    </row>
    <row r="201" spans="1:10" x14ac:dyDescent="0.25">
      <c r="A201" s="10">
        <v>40808</v>
      </c>
      <c r="B201" s="4">
        <v>33.340000000000003</v>
      </c>
      <c r="C201" s="4">
        <v>35.490001999999997</v>
      </c>
      <c r="D201" s="4">
        <v>33.279998999999997</v>
      </c>
      <c r="E201" s="4">
        <v>34.799999</v>
      </c>
      <c r="F201" s="3">
        <v>738000</v>
      </c>
      <c r="G201" s="5">
        <f t="shared" si="8"/>
        <v>31.331509511775113</v>
      </c>
      <c r="H201" s="5">
        <f t="shared" si="9"/>
        <v>32.390506833103522</v>
      </c>
      <c r="I201" s="2">
        <f t="shared" si="10"/>
        <v>-1.058997321328409</v>
      </c>
      <c r="J201" s="2">
        <f t="shared" si="11"/>
        <v>-1.6073293137943732</v>
      </c>
    </row>
    <row r="202" spans="1:10" x14ac:dyDescent="0.25">
      <c r="A202" s="10">
        <v>40809</v>
      </c>
      <c r="B202" s="4">
        <v>37.270000000000003</v>
      </c>
      <c r="C202" s="4">
        <v>40</v>
      </c>
      <c r="D202" s="4">
        <v>36.639999000000003</v>
      </c>
      <c r="E202" s="4">
        <v>38.330002</v>
      </c>
      <c r="F202" s="3">
        <v>519000</v>
      </c>
      <c r="G202" s="5">
        <f t="shared" si="8"/>
        <v>32.408200663809708</v>
      </c>
      <c r="H202" s="5">
        <f t="shared" si="9"/>
        <v>32.83046943805882</v>
      </c>
      <c r="I202" s="2">
        <f t="shared" si="10"/>
        <v>-0.4222687742491118</v>
      </c>
      <c r="J202" s="2">
        <f t="shared" si="11"/>
        <v>-1.3703172058853208</v>
      </c>
    </row>
    <row r="203" spans="1:10" x14ac:dyDescent="0.25">
      <c r="A203" s="10">
        <v>40812</v>
      </c>
      <c r="B203" s="4">
        <v>39.150002000000001</v>
      </c>
      <c r="C203" s="4">
        <v>40.200001</v>
      </c>
      <c r="D203" s="4">
        <v>36.770000000000003</v>
      </c>
      <c r="E203" s="4">
        <v>37.020000000000003</v>
      </c>
      <c r="F203" s="3">
        <v>534800</v>
      </c>
      <c r="G203" s="5">
        <f t="shared" si="8"/>
        <v>33.117708253992831</v>
      </c>
      <c r="H203" s="5">
        <f t="shared" si="9"/>
        <v>33.140805035239651</v>
      </c>
      <c r="I203" s="2">
        <f t="shared" si="10"/>
        <v>-2.3096781246820797E-2</v>
      </c>
      <c r="J203" s="2">
        <f t="shared" si="11"/>
        <v>-1.1008731209576208</v>
      </c>
    </row>
    <row r="204" spans="1:10" x14ac:dyDescent="0.25">
      <c r="A204" s="10">
        <v>40813</v>
      </c>
      <c r="B204" s="4">
        <v>34.270000000000003</v>
      </c>
      <c r="C204" s="4">
        <v>37.740001999999997</v>
      </c>
      <c r="D204" s="4">
        <v>33.970001000000003</v>
      </c>
      <c r="E204" s="4">
        <v>37.349997999999999</v>
      </c>
      <c r="F204" s="3">
        <v>641200</v>
      </c>
      <c r="G204" s="5">
        <f t="shared" si="8"/>
        <v>33.768829753378547</v>
      </c>
      <c r="H204" s="5">
        <f t="shared" si="9"/>
        <v>33.452597106703379</v>
      </c>
      <c r="I204" s="2">
        <f t="shared" si="10"/>
        <v>0.31623264667516793</v>
      </c>
      <c r="J204" s="2">
        <f t="shared" si="11"/>
        <v>-0.81745196743106296</v>
      </c>
    </row>
    <row r="205" spans="1:10" x14ac:dyDescent="0.25">
      <c r="A205" s="10">
        <v>40814</v>
      </c>
      <c r="B205" s="4">
        <v>37.020000000000003</v>
      </c>
      <c r="C205" s="4">
        <v>40.68</v>
      </c>
      <c r="D205" s="4">
        <v>36.279998999999997</v>
      </c>
      <c r="E205" s="4">
        <v>40.590000000000003</v>
      </c>
      <c r="F205" s="3">
        <v>776000</v>
      </c>
      <c r="G205" s="5">
        <f t="shared" si="8"/>
        <v>34.818240560551082</v>
      </c>
      <c r="H205" s="5">
        <f t="shared" si="9"/>
        <v>33.981293617317945</v>
      </c>
      <c r="I205" s="2">
        <f t="shared" si="10"/>
        <v>0.83694694323313712</v>
      </c>
      <c r="J205" s="2">
        <f t="shared" si="11"/>
        <v>-0.48657218529822294</v>
      </c>
    </row>
    <row r="206" spans="1:10" x14ac:dyDescent="0.25">
      <c r="A206" s="10">
        <v>40815</v>
      </c>
      <c r="B206" s="4">
        <v>39.130001</v>
      </c>
      <c r="C206" s="4">
        <v>41.310001</v>
      </c>
      <c r="D206" s="4">
        <v>38.68</v>
      </c>
      <c r="E206" s="4">
        <v>40.119999</v>
      </c>
      <c r="F206" s="3">
        <v>817200</v>
      </c>
      <c r="G206" s="5">
        <f t="shared" si="8"/>
        <v>35.633895705081684</v>
      </c>
      <c r="H206" s="5">
        <f t="shared" si="9"/>
        <v>34.436012534553655</v>
      </c>
      <c r="I206" s="2">
        <f t="shared" si="10"/>
        <v>1.19788317052803</v>
      </c>
      <c r="J206" s="2">
        <f t="shared" si="11"/>
        <v>-0.1496811141329723</v>
      </c>
    </row>
    <row r="207" spans="1:10" x14ac:dyDescent="0.25">
      <c r="A207" s="10">
        <v>40816</v>
      </c>
      <c r="B207" s="4">
        <v>40.779998999999997</v>
      </c>
      <c r="C207" s="4">
        <v>41.040000999999997</v>
      </c>
      <c r="D207" s="4">
        <v>37.700001</v>
      </c>
      <c r="E207" s="4">
        <v>39.720001000000003</v>
      </c>
      <c r="F207" s="3">
        <v>400400</v>
      </c>
      <c r="G207" s="5">
        <f t="shared" ref="G207:G270" si="12">(E207-G206)*(2/13)+G206</f>
        <v>36.262527288915273</v>
      </c>
      <c r="H207" s="5">
        <f t="shared" si="9"/>
        <v>34.827419087549679</v>
      </c>
      <c r="I207" s="2">
        <f t="shared" si="10"/>
        <v>1.435108201365594</v>
      </c>
      <c r="J207" s="2">
        <f t="shared" si="11"/>
        <v>0.167276748966741</v>
      </c>
    </row>
    <row r="208" spans="1:10" x14ac:dyDescent="0.25">
      <c r="A208" s="10">
        <v>40819</v>
      </c>
      <c r="B208" s="4">
        <v>38.139999000000003</v>
      </c>
      <c r="C208" s="4">
        <v>40.799999</v>
      </c>
      <c r="D208" s="4">
        <v>37.439999</v>
      </c>
      <c r="E208" s="4">
        <v>40.759998000000003</v>
      </c>
      <c r="F208" s="3">
        <v>818400</v>
      </c>
      <c r="G208" s="5">
        <f t="shared" si="12"/>
        <v>36.954445859851383</v>
      </c>
      <c r="H208" s="5">
        <f t="shared" si="9"/>
        <v>35.266869377360813</v>
      </c>
      <c r="I208" s="2">
        <f t="shared" si="10"/>
        <v>1.6875764824905701</v>
      </c>
      <c r="J208" s="2">
        <f t="shared" si="11"/>
        <v>0.47133669567150682</v>
      </c>
    </row>
    <row r="209" spans="1:10" x14ac:dyDescent="0.25">
      <c r="A209" s="10">
        <v>40820</v>
      </c>
      <c r="B209" s="4">
        <v>41.900002000000001</v>
      </c>
      <c r="C209" s="4">
        <v>46.73</v>
      </c>
      <c r="D209" s="4">
        <v>41.860000999999997</v>
      </c>
      <c r="E209" s="4">
        <v>43.560001</v>
      </c>
      <c r="F209" s="3">
        <v>962000</v>
      </c>
      <c r="G209" s="5">
        <f t="shared" si="12"/>
        <v>37.97068511218194</v>
      </c>
      <c r="H209" s="5">
        <f t="shared" si="9"/>
        <v>35.881175423482233</v>
      </c>
      <c r="I209" s="2">
        <f t="shared" si="10"/>
        <v>2.0895096886997067</v>
      </c>
      <c r="J209" s="2">
        <f t="shared" si="11"/>
        <v>0.79497129427714674</v>
      </c>
    </row>
    <row r="210" spans="1:10" x14ac:dyDescent="0.25">
      <c r="A210" s="10">
        <v>40821</v>
      </c>
      <c r="B210" s="4">
        <v>43.57</v>
      </c>
      <c r="C210" s="4">
        <v>44.16</v>
      </c>
      <c r="D210" s="4">
        <v>39.450001</v>
      </c>
      <c r="E210" s="4">
        <v>39.659999999999997</v>
      </c>
      <c r="F210" s="3">
        <v>616200</v>
      </c>
      <c r="G210" s="5">
        <f t="shared" si="12"/>
        <v>38.230579710307794</v>
      </c>
      <c r="H210" s="5">
        <f t="shared" si="9"/>
        <v>36.161088355076139</v>
      </c>
      <c r="I210" s="2">
        <f t="shared" si="10"/>
        <v>2.0694913552316549</v>
      </c>
      <c r="J210" s="2">
        <f t="shared" si="11"/>
        <v>1.0498753064680484</v>
      </c>
    </row>
    <row r="211" spans="1:10" x14ac:dyDescent="0.25">
      <c r="A211" s="10">
        <v>40822</v>
      </c>
      <c r="B211" s="4">
        <v>39.599997999999999</v>
      </c>
      <c r="C211" s="4">
        <v>40.709999000000003</v>
      </c>
      <c r="D211" s="4">
        <v>37.68</v>
      </c>
      <c r="E211" s="4">
        <v>37.720001000000003</v>
      </c>
      <c r="F211" s="3">
        <v>426000</v>
      </c>
      <c r="G211" s="5">
        <f t="shared" si="12"/>
        <v>38.152029139491212</v>
      </c>
      <c r="H211" s="5">
        <f t="shared" si="9"/>
        <v>36.276563365811242</v>
      </c>
      <c r="I211" s="2">
        <f t="shared" si="10"/>
        <v>1.87546577367997</v>
      </c>
      <c r="J211" s="2">
        <f t="shared" si="11"/>
        <v>1.2149933999104328</v>
      </c>
    </row>
    <row r="212" spans="1:10" x14ac:dyDescent="0.25">
      <c r="A212" s="10">
        <v>40823</v>
      </c>
      <c r="B212" s="4">
        <v>37</v>
      </c>
      <c r="C212" s="4">
        <v>40.369999</v>
      </c>
      <c r="D212" s="4">
        <v>36.939999</v>
      </c>
      <c r="E212" s="4">
        <v>39.540000999999997</v>
      </c>
      <c r="F212" s="3">
        <v>424400</v>
      </c>
      <c r="G212" s="5">
        <f t="shared" si="12"/>
        <v>38.365563271877178</v>
      </c>
      <c r="H212" s="5">
        <f t="shared" si="9"/>
        <v>36.518299486862261</v>
      </c>
      <c r="I212" s="2">
        <f t="shared" si="10"/>
        <v>1.8472637850149169</v>
      </c>
      <c r="J212" s="2">
        <f t="shared" si="11"/>
        <v>1.3414474769313296</v>
      </c>
    </row>
    <row r="213" spans="1:10" x14ac:dyDescent="0.25">
      <c r="A213" s="10">
        <v>40826</v>
      </c>
      <c r="B213" s="4">
        <v>37.659999999999997</v>
      </c>
      <c r="C213" s="4">
        <v>38.349997999999999</v>
      </c>
      <c r="D213" s="4">
        <v>36.720001000000003</v>
      </c>
      <c r="E213" s="4">
        <v>36.729999999999997</v>
      </c>
      <c r="F213" s="3">
        <v>323400</v>
      </c>
      <c r="G213" s="5">
        <f t="shared" si="12"/>
        <v>38.113938153126846</v>
      </c>
      <c r="H213" s="5">
        <f t="shared" si="9"/>
        <v>36.533981006353947</v>
      </c>
      <c r="I213" s="2">
        <f t="shared" si="10"/>
        <v>1.5799571467728981</v>
      </c>
      <c r="J213" s="2">
        <f t="shared" si="11"/>
        <v>1.3891494108996434</v>
      </c>
    </row>
    <row r="214" spans="1:10" x14ac:dyDescent="0.25">
      <c r="A214" s="10">
        <v>40827</v>
      </c>
      <c r="B214" s="4">
        <v>37.380001</v>
      </c>
      <c r="C214" s="4">
        <v>38.080002</v>
      </c>
      <c r="D214" s="4">
        <v>36.400002000000001</v>
      </c>
      <c r="E214" s="4">
        <v>36.599997999999999</v>
      </c>
      <c r="F214" s="3">
        <v>243400</v>
      </c>
      <c r="G214" s="5">
        <f t="shared" si="12"/>
        <v>37.881024283415023</v>
      </c>
      <c r="H214" s="5">
        <f t="shared" si="9"/>
        <v>36.538871154031433</v>
      </c>
      <c r="I214" s="2">
        <f t="shared" si="10"/>
        <v>1.3421531293835898</v>
      </c>
      <c r="J214" s="2">
        <f t="shared" si="11"/>
        <v>1.3797501545964326</v>
      </c>
    </row>
    <row r="215" spans="1:10" x14ac:dyDescent="0.25">
      <c r="A215" s="10">
        <v>40828</v>
      </c>
      <c r="B215" s="4">
        <v>35.68</v>
      </c>
      <c r="C215" s="4">
        <v>36.639999000000003</v>
      </c>
      <c r="D215" s="4">
        <v>35.389999000000003</v>
      </c>
      <c r="E215" s="4">
        <v>35.990001999999997</v>
      </c>
      <c r="F215" s="3">
        <v>581000</v>
      </c>
      <c r="G215" s="5">
        <f t="shared" si="12"/>
        <v>37.590097778274249</v>
      </c>
      <c r="H215" s="5">
        <f t="shared" si="9"/>
        <v>36.498214179658731</v>
      </c>
      <c r="I215" s="2">
        <f t="shared" si="10"/>
        <v>1.0918835986155173</v>
      </c>
      <c r="J215" s="2">
        <f t="shared" si="11"/>
        <v>1.3221768434002494</v>
      </c>
    </row>
    <row r="216" spans="1:10" x14ac:dyDescent="0.25">
      <c r="A216" s="10">
        <v>40829</v>
      </c>
      <c r="B216" s="4">
        <v>36.630001</v>
      </c>
      <c r="C216" s="4">
        <v>38.130001</v>
      </c>
      <c r="D216" s="4">
        <v>36.599997999999999</v>
      </c>
      <c r="E216" s="4">
        <v>37.340000000000003</v>
      </c>
      <c r="F216" s="3">
        <v>526600</v>
      </c>
      <c r="G216" s="5">
        <f t="shared" si="12"/>
        <v>37.551621197001289</v>
      </c>
      <c r="H216" s="5">
        <f t="shared" si="9"/>
        <v>36.560568684869196</v>
      </c>
      <c r="I216" s="2">
        <f t="shared" si="10"/>
        <v>0.991052512132093</v>
      </c>
      <c r="J216" s="2">
        <f t="shared" si="11"/>
        <v>1.2559519771466181</v>
      </c>
    </row>
    <row r="217" spans="1:10" x14ac:dyDescent="0.25">
      <c r="A217" s="10">
        <v>40830</v>
      </c>
      <c r="B217" s="4">
        <v>36.509998000000003</v>
      </c>
      <c r="C217" s="4">
        <v>36.770000000000003</v>
      </c>
      <c r="D217" s="4">
        <v>35.130001</v>
      </c>
      <c r="E217" s="4">
        <v>35.130001</v>
      </c>
      <c r="F217" s="3">
        <v>411000</v>
      </c>
      <c r="G217" s="5">
        <f t="shared" si="12"/>
        <v>37.179064243616473</v>
      </c>
      <c r="H217" s="5">
        <f t="shared" si="9"/>
        <v>36.454600708212219</v>
      </c>
      <c r="I217" s="2">
        <f t="shared" si="10"/>
        <v>0.72446353540425434</v>
      </c>
      <c r="J217" s="2">
        <f t="shared" si="11"/>
        <v>1.1496542887981454</v>
      </c>
    </row>
    <row r="218" spans="1:10" x14ac:dyDescent="0.25">
      <c r="A218" s="10">
        <v>40833</v>
      </c>
      <c r="B218" s="4">
        <v>35.220001000000003</v>
      </c>
      <c r="C218" s="4">
        <v>36.950001</v>
      </c>
      <c r="D218" s="4">
        <v>35.110000999999997</v>
      </c>
      <c r="E218" s="4">
        <v>36.759998000000003</v>
      </c>
      <c r="F218" s="3">
        <v>398200</v>
      </c>
      <c r="G218" s="5">
        <f t="shared" si="12"/>
        <v>37.114592513829322</v>
      </c>
      <c r="H218" s="5">
        <f t="shared" si="9"/>
        <v>36.477222729826131</v>
      </c>
      <c r="I218" s="2">
        <f t="shared" si="10"/>
        <v>0.63736978400319089</v>
      </c>
      <c r="J218" s="2">
        <f t="shared" si="11"/>
        <v>1.0471973878391545</v>
      </c>
    </row>
    <row r="219" spans="1:10" x14ac:dyDescent="0.25">
      <c r="A219" s="10">
        <v>40834</v>
      </c>
      <c r="B219" s="4">
        <v>37.919998</v>
      </c>
      <c r="C219" s="4">
        <v>39.759998000000003</v>
      </c>
      <c r="D219" s="4">
        <v>36.029998999999997</v>
      </c>
      <c r="E219" s="4">
        <v>36.400002000000001</v>
      </c>
      <c r="F219" s="3">
        <v>650600</v>
      </c>
      <c r="G219" s="5">
        <f t="shared" si="12"/>
        <v>37.004655511701735</v>
      </c>
      <c r="H219" s="5">
        <f t="shared" si="9"/>
        <v>36.471502675764938</v>
      </c>
      <c r="I219" s="2">
        <f t="shared" si="10"/>
        <v>0.53315283593679652</v>
      </c>
      <c r="J219" s="2">
        <f t="shared" si="11"/>
        <v>0.94438847745868293</v>
      </c>
    </row>
    <row r="220" spans="1:10" x14ac:dyDescent="0.25">
      <c r="A220" s="10">
        <v>40835</v>
      </c>
      <c r="B220" s="4">
        <v>36.970001000000003</v>
      </c>
      <c r="C220" s="4">
        <v>40.770000000000003</v>
      </c>
      <c r="D220" s="4">
        <v>36.939999</v>
      </c>
      <c r="E220" s="4">
        <v>40.650002000000001</v>
      </c>
      <c r="F220" s="3">
        <v>417000</v>
      </c>
      <c r="G220" s="5">
        <f t="shared" si="12"/>
        <v>37.565478048363005</v>
      </c>
      <c r="H220" s="5">
        <f t="shared" si="9"/>
        <v>36.781021144226791</v>
      </c>
      <c r="I220" s="2">
        <f t="shared" si="10"/>
        <v>0.7844569041362135</v>
      </c>
      <c r="J220" s="2">
        <f t="shared" si="11"/>
        <v>0.91240216279418906</v>
      </c>
    </row>
    <row r="221" spans="1:10" x14ac:dyDescent="0.25">
      <c r="A221" s="10">
        <v>40836</v>
      </c>
      <c r="B221" s="4">
        <v>41.450001</v>
      </c>
      <c r="C221" s="4">
        <v>42.93</v>
      </c>
      <c r="D221" s="4">
        <v>40.330002</v>
      </c>
      <c r="E221" s="4">
        <v>41.299999</v>
      </c>
      <c r="F221" s="3">
        <v>675200</v>
      </c>
      <c r="G221" s="5">
        <f t="shared" si="12"/>
        <v>38.140019733230233</v>
      </c>
      <c r="H221" s="5">
        <f t="shared" ref="H221:H284" si="13">(E221-H220)*(2/27)+H220</f>
        <v>37.115760244654439</v>
      </c>
      <c r="I221" s="2">
        <f t="shared" ref="I221:I284" si="14">G221-H221</f>
        <v>1.0242594885757939</v>
      </c>
      <c r="J221" s="2">
        <f t="shared" si="11"/>
        <v>0.93477362795051</v>
      </c>
    </row>
    <row r="222" spans="1:10" x14ac:dyDescent="0.25">
      <c r="A222" s="10">
        <v>40837</v>
      </c>
      <c r="B222" s="4">
        <v>39.619999</v>
      </c>
      <c r="C222" s="4">
        <v>40.740001999999997</v>
      </c>
      <c r="D222" s="4">
        <v>39.060001</v>
      </c>
      <c r="E222" s="4">
        <v>40.029998999999997</v>
      </c>
      <c r="F222" s="3">
        <v>303400</v>
      </c>
      <c r="G222" s="5">
        <f t="shared" si="12"/>
        <v>38.430785774271733</v>
      </c>
      <c r="H222" s="5">
        <f t="shared" si="13"/>
        <v>37.33162978208744</v>
      </c>
      <c r="I222" s="2">
        <f t="shared" si="14"/>
        <v>1.0991559921842935</v>
      </c>
      <c r="J222" s="2">
        <f t="shared" si="11"/>
        <v>0.96765010079726665</v>
      </c>
    </row>
    <row r="223" spans="1:10" x14ac:dyDescent="0.25">
      <c r="A223" s="10">
        <v>40840</v>
      </c>
      <c r="B223" s="4">
        <v>39.139999000000003</v>
      </c>
      <c r="C223" s="4">
        <v>39.189999</v>
      </c>
      <c r="D223" s="4">
        <v>36.639999000000003</v>
      </c>
      <c r="E223" s="4">
        <v>36.860000999999997</v>
      </c>
      <c r="F223" s="3">
        <v>292800</v>
      </c>
      <c r="G223" s="5">
        <f t="shared" si="12"/>
        <v>38.189126578229924</v>
      </c>
      <c r="H223" s="5">
        <f t="shared" si="13"/>
        <v>37.296694316747626</v>
      </c>
      <c r="I223" s="2">
        <f t="shared" si="14"/>
        <v>0.89243226148229837</v>
      </c>
      <c r="J223" s="2">
        <f t="shared" si="11"/>
        <v>0.952606532934273</v>
      </c>
    </row>
    <row r="224" spans="1:10" x14ac:dyDescent="0.25">
      <c r="A224" s="10">
        <v>40841</v>
      </c>
      <c r="B224" s="4">
        <v>36.720001000000003</v>
      </c>
      <c r="C224" s="4">
        <v>38.290000999999997</v>
      </c>
      <c r="D224" s="4">
        <v>34.020000000000003</v>
      </c>
      <c r="E224" s="4">
        <v>35.020000000000003</v>
      </c>
      <c r="F224" s="3">
        <v>353600</v>
      </c>
      <c r="G224" s="5">
        <f t="shared" si="12"/>
        <v>37.701568643117632</v>
      </c>
      <c r="H224" s="5">
        <f t="shared" si="13"/>
        <v>37.128050293284836</v>
      </c>
      <c r="I224" s="2">
        <f t="shared" si="14"/>
        <v>0.57351834983279559</v>
      </c>
      <c r="J224" s="2">
        <f t="shared" si="11"/>
        <v>0.87678889631397749</v>
      </c>
    </row>
    <row r="225" spans="1:10" x14ac:dyDescent="0.25">
      <c r="A225" s="10">
        <v>40842</v>
      </c>
      <c r="B225" s="4">
        <v>34.119999</v>
      </c>
      <c r="C225" s="4">
        <v>35.93</v>
      </c>
      <c r="D225" s="4">
        <v>33.580002</v>
      </c>
      <c r="E225" s="4">
        <v>34.360000999999997</v>
      </c>
      <c r="F225" s="3">
        <v>695200</v>
      </c>
      <c r="G225" s="5">
        <f t="shared" si="12"/>
        <v>37.187481313407226</v>
      </c>
      <c r="H225" s="5">
        <f t="shared" si="13"/>
        <v>36.923009604893366</v>
      </c>
      <c r="I225" s="2">
        <f t="shared" si="14"/>
        <v>0.26447170851385948</v>
      </c>
      <c r="J225" s="2">
        <f t="shared" si="11"/>
        <v>0.75432545875395385</v>
      </c>
    </row>
    <row r="226" spans="1:10" x14ac:dyDescent="0.25">
      <c r="A226" s="10">
        <v>40843</v>
      </c>
      <c r="B226" s="4">
        <v>33.380001</v>
      </c>
      <c r="C226" s="4">
        <v>34.110000999999997</v>
      </c>
      <c r="D226" s="4">
        <v>32.400002000000001</v>
      </c>
      <c r="E226" s="4">
        <v>33.029998999999997</v>
      </c>
      <c r="F226" s="3">
        <v>262400</v>
      </c>
      <c r="G226" s="5">
        <f t="shared" si="12"/>
        <v>36.547868649806112</v>
      </c>
      <c r="H226" s="5">
        <f t="shared" si="13"/>
        <v>36.634638448975338</v>
      </c>
      <c r="I226" s="2">
        <f t="shared" si="14"/>
        <v>-8.6769799169225337E-2</v>
      </c>
      <c r="J226" s="2">
        <f t="shared" si="11"/>
        <v>0.58610640716931806</v>
      </c>
    </row>
    <row r="227" spans="1:10" x14ac:dyDescent="0.25">
      <c r="A227" s="10">
        <v>40844</v>
      </c>
      <c r="B227" s="4">
        <v>33.470001000000003</v>
      </c>
      <c r="C227" s="4">
        <v>33.610000999999997</v>
      </c>
      <c r="D227" s="4">
        <v>31.139999</v>
      </c>
      <c r="E227" s="4">
        <v>31.43</v>
      </c>
      <c r="F227" s="3">
        <v>280600</v>
      </c>
      <c r="G227" s="5">
        <f t="shared" si="12"/>
        <v>35.760504242143632</v>
      </c>
      <c r="H227" s="5">
        <f t="shared" si="13"/>
        <v>36.249109674977163</v>
      </c>
      <c r="I227" s="2">
        <f t="shared" si="14"/>
        <v>-0.48860543283353053</v>
      </c>
      <c r="J227" s="2">
        <f t="shared" si="11"/>
        <v>0.37116403916874829</v>
      </c>
    </row>
    <row r="228" spans="1:10" x14ac:dyDescent="0.25">
      <c r="A228" s="10">
        <v>40847</v>
      </c>
      <c r="B228" s="4">
        <v>32.259998000000003</v>
      </c>
      <c r="C228" s="4">
        <v>33.279998999999997</v>
      </c>
      <c r="D228" s="4">
        <v>32.25</v>
      </c>
      <c r="E228" s="4">
        <v>33.279998999999997</v>
      </c>
      <c r="F228" s="3">
        <v>180600</v>
      </c>
      <c r="G228" s="5">
        <f t="shared" si="12"/>
        <v>35.378888051044612</v>
      </c>
      <c r="H228" s="5">
        <f t="shared" si="13"/>
        <v>36.029175550904782</v>
      </c>
      <c r="I228" s="2">
        <f t="shared" si="14"/>
        <v>-0.65028749986016976</v>
      </c>
      <c r="J228" s="2">
        <f t="shared" si="11"/>
        <v>0.16687373136296468</v>
      </c>
    </row>
    <row r="229" spans="1:10" x14ac:dyDescent="0.25">
      <c r="A229" s="10">
        <v>40848</v>
      </c>
      <c r="B229" s="4">
        <v>35.610000999999997</v>
      </c>
      <c r="C229" s="4">
        <v>36.369999</v>
      </c>
      <c r="D229" s="4">
        <v>32.700001</v>
      </c>
      <c r="E229" s="4">
        <v>33.450001</v>
      </c>
      <c r="F229" s="3">
        <v>519400</v>
      </c>
      <c r="G229" s="5">
        <f t="shared" si="12"/>
        <v>35.082136197037748</v>
      </c>
      <c r="H229" s="5">
        <f t="shared" si="13"/>
        <v>35.838125584171095</v>
      </c>
      <c r="I229" s="2">
        <f t="shared" si="14"/>
        <v>-0.75598938713334718</v>
      </c>
      <c r="J229" s="2">
        <f t="shared" si="11"/>
        <v>-1.7698892336297706E-2</v>
      </c>
    </row>
    <row r="230" spans="1:10" x14ac:dyDescent="0.25">
      <c r="A230" s="10">
        <v>40849</v>
      </c>
      <c r="B230" s="4">
        <v>32.43</v>
      </c>
      <c r="C230" s="4">
        <v>33.040000999999997</v>
      </c>
      <c r="D230" s="4">
        <v>31.01</v>
      </c>
      <c r="E230" s="4">
        <v>31.969999000000001</v>
      </c>
      <c r="F230" s="3">
        <v>484600</v>
      </c>
      <c r="G230" s="5">
        <f t="shared" si="12"/>
        <v>34.60334585903194</v>
      </c>
      <c r="H230" s="5">
        <f t="shared" si="13"/>
        <v>35.551597689047313</v>
      </c>
      <c r="I230" s="2">
        <f t="shared" si="14"/>
        <v>-0.94825183001537283</v>
      </c>
      <c r="J230" s="2">
        <f t="shared" ref="J230:J293" si="15">(I230-J229)*0.2+J229</f>
        <v>-0.20380947987211273</v>
      </c>
    </row>
    <row r="231" spans="1:10" x14ac:dyDescent="0.25">
      <c r="A231" s="10">
        <v>40850</v>
      </c>
      <c r="B231" s="4">
        <v>30.780000999999999</v>
      </c>
      <c r="C231" s="4">
        <v>31.73</v>
      </c>
      <c r="D231" s="4">
        <v>29.959999</v>
      </c>
      <c r="E231" s="4">
        <v>29.969999000000001</v>
      </c>
      <c r="F231" s="3">
        <v>508400</v>
      </c>
      <c r="G231" s="5">
        <f t="shared" si="12"/>
        <v>33.890523265334721</v>
      </c>
      <c r="H231" s="5">
        <f t="shared" si="13"/>
        <v>35.138145934303068</v>
      </c>
      <c r="I231" s="2">
        <f t="shared" si="14"/>
        <v>-1.2476226689683472</v>
      </c>
      <c r="J231" s="2">
        <f t="shared" si="15"/>
        <v>-0.4125721176913596</v>
      </c>
    </row>
    <row r="232" spans="1:10" x14ac:dyDescent="0.25">
      <c r="A232" s="10">
        <v>40851</v>
      </c>
      <c r="B232" s="4">
        <v>30.629999000000002</v>
      </c>
      <c r="C232" s="4">
        <v>31.700001</v>
      </c>
      <c r="D232" s="4">
        <v>30.25</v>
      </c>
      <c r="E232" s="4">
        <v>30.370000999999998</v>
      </c>
      <c r="F232" s="3">
        <v>308800</v>
      </c>
      <c r="G232" s="5">
        <f t="shared" si="12"/>
        <v>33.348904455283225</v>
      </c>
      <c r="H232" s="5">
        <f t="shared" si="13"/>
        <v>34.784950013243581</v>
      </c>
      <c r="I232" s="2">
        <f t="shared" si="14"/>
        <v>-1.4360455579603553</v>
      </c>
      <c r="J232" s="2">
        <f t="shared" si="15"/>
        <v>-0.61726680574515869</v>
      </c>
    </row>
    <row r="233" spans="1:10" x14ac:dyDescent="0.25">
      <c r="A233" s="10">
        <v>40854</v>
      </c>
      <c r="B233" s="4">
        <v>29.84</v>
      </c>
      <c r="C233" s="4">
        <v>29.84</v>
      </c>
      <c r="D233" s="4">
        <v>28.450001</v>
      </c>
      <c r="E233" s="4">
        <v>28.469999000000001</v>
      </c>
      <c r="F233" s="3">
        <v>301200</v>
      </c>
      <c r="G233" s="5">
        <f t="shared" si="12"/>
        <v>32.598303616008884</v>
      </c>
      <c r="H233" s="5">
        <f t="shared" si="13"/>
        <v>34.317175864114425</v>
      </c>
      <c r="I233" s="2">
        <f t="shared" si="14"/>
        <v>-1.7188722481055407</v>
      </c>
      <c r="J233" s="2">
        <f t="shared" si="15"/>
        <v>-0.83758789421723512</v>
      </c>
    </row>
    <row r="234" spans="1:10" x14ac:dyDescent="0.25">
      <c r="A234" s="10">
        <v>40855</v>
      </c>
      <c r="B234" s="4">
        <v>28.620000999999998</v>
      </c>
      <c r="C234" s="4">
        <v>29.129999000000002</v>
      </c>
      <c r="D234" s="4">
        <v>28.1</v>
      </c>
      <c r="E234" s="4">
        <v>29.120000999999998</v>
      </c>
      <c r="F234" s="3">
        <v>387600</v>
      </c>
      <c r="G234" s="5">
        <f t="shared" si="12"/>
        <v>32.063180136622904</v>
      </c>
      <c r="H234" s="5">
        <f t="shared" si="13"/>
        <v>33.932199948254095</v>
      </c>
      <c r="I234" s="2">
        <f t="shared" si="14"/>
        <v>-1.8690198116311905</v>
      </c>
      <c r="J234" s="2">
        <f t="shared" si="15"/>
        <v>-1.0438742777000263</v>
      </c>
    </row>
    <row r="235" spans="1:10" x14ac:dyDescent="0.25">
      <c r="A235" s="10">
        <v>40856</v>
      </c>
      <c r="B235" s="4">
        <v>29.790001</v>
      </c>
      <c r="C235" s="4">
        <v>30.84</v>
      </c>
      <c r="D235" s="4">
        <v>28.68</v>
      </c>
      <c r="E235" s="4">
        <v>30.799999</v>
      </c>
      <c r="F235" s="3">
        <v>640800</v>
      </c>
      <c r="G235" s="5">
        <f t="shared" si="12"/>
        <v>31.868844577142458</v>
      </c>
      <c r="H235" s="5">
        <f t="shared" si="13"/>
        <v>33.700185063198234</v>
      </c>
      <c r="I235" s="2">
        <f t="shared" si="14"/>
        <v>-1.831340486055776</v>
      </c>
      <c r="J235" s="2">
        <f t="shared" si="15"/>
        <v>-1.2013675193711761</v>
      </c>
    </row>
    <row r="236" spans="1:10" x14ac:dyDescent="0.25">
      <c r="A236" s="10">
        <v>40857</v>
      </c>
      <c r="B236" s="4">
        <v>30.5</v>
      </c>
      <c r="C236" s="4">
        <v>32.229999999999997</v>
      </c>
      <c r="D236" s="4">
        <v>30.32</v>
      </c>
      <c r="E236" s="4">
        <v>31.309999000000001</v>
      </c>
      <c r="F236" s="3">
        <v>778000</v>
      </c>
      <c r="G236" s="5">
        <f t="shared" si="12"/>
        <v>31.782868334505157</v>
      </c>
      <c r="H236" s="5">
        <f t="shared" si="13"/>
        <v>33.523134243702067</v>
      </c>
      <c r="I236" s="2">
        <f t="shared" si="14"/>
        <v>-1.7402659091969106</v>
      </c>
      <c r="J236" s="2">
        <f t="shared" si="15"/>
        <v>-1.3091471973363231</v>
      </c>
    </row>
    <row r="237" spans="1:10" x14ac:dyDescent="0.25">
      <c r="A237" s="10">
        <v>40858</v>
      </c>
      <c r="B237" s="4">
        <v>30.68</v>
      </c>
      <c r="C237" s="4">
        <v>30.74</v>
      </c>
      <c r="D237" s="4">
        <v>28.85</v>
      </c>
      <c r="E237" s="4">
        <v>29.1</v>
      </c>
      <c r="F237" s="3">
        <v>305000</v>
      </c>
      <c r="G237" s="5">
        <f t="shared" si="12"/>
        <v>31.370119359965901</v>
      </c>
      <c r="H237" s="5">
        <f t="shared" si="13"/>
        <v>33.195494670094504</v>
      </c>
      <c r="I237" s="2">
        <f t="shared" si="14"/>
        <v>-1.825375310128603</v>
      </c>
      <c r="J237" s="2">
        <f t="shared" si="15"/>
        <v>-1.4123928198947791</v>
      </c>
    </row>
    <row r="238" spans="1:10" x14ac:dyDescent="0.25">
      <c r="A238" s="10">
        <v>40861</v>
      </c>
      <c r="B238" s="4">
        <v>29.32</v>
      </c>
      <c r="C238" s="4">
        <v>30.49</v>
      </c>
      <c r="D238" s="4">
        <v>29.07</v>
      </c>
      <c r="E238" s="4">
        <v>30.129999000000002</v>
      </c>
      <c r="F238" s="3">
        <v>253400</v>
      </c>
      <c r="G238" s="5">
        <f t="shared" si="12"/>
        <v>31.17933161227884</v>
      </c>
      <c r="H238" s="5">
        <f t="shared" si="13"/>
        <v>32.96842091675417</v>
      </c>
      <c r="I238" s="2">
        <f t="shared" si="14"/>
        <v>-1.7890893044753291</v>
      </c>
      <c r="J238" s="2">
        <f t="shared" si="15"/>
        <v>-1.487732116810889</v>
      </c>
    </row>
    <row r="239" spans="1:10" x14ac:dyDescent="0.25">
      <c r="A239" s="10">
        <v>40862</v>
      </c>
      <c r="B239" s="4">
        <v>30.26</v>
      </c>
      <c r="C239" s="4">
        <v>30.9</v>
      </c>
      <c r="D239" s="4">
        <v>29.74</v>
      </c>
      <c r="E239" s="4">
        <v>30.01</v>
      </c>
      <c r="F239" s="3">
        <v>379800</v>
      </c>
      <c r="G239" s="5">
        <f t="shared" si="12"/>
        <v>30.999434441159018</v>
      </c>
      <c r="H239" s="5">
        <f t="shared" si="13"/>
        <v>32.749278626624232</v>
      </c>
      <c r="I239" s="2">
        <f t="shared" si="14"/>
        <v>-1.7498441854652143</v>
      </c>
      <c r="J239" s="2">
        <f t="shared" si="15"/>
        <v>-1.5401545305417541</v>
      </c>
    </row>
    <row r="240" spans="1:10" x14ac:dyDescent="0.25">
      <c r="A240" s="10">
        <v>40863</v>
      </c>
      <c r="B240" s="4">
        <v>30.780000999999999</v>
      </c>
      <c r="C240" s="4">
        <v>31.1</v>
      </c>
      <c r="D240" s="4">
        <v>29.870000999999998</v>
      </c>
      <c r="E240" s="4">
        <v>31.01</v>
      </c>
      <c r="F240" s="3">
        <v>300400</v>
      </c>
      <c r="G240" s="5">
        <f t="shared" si="12"/>
        <v>31.001059911749937</v>
      </c>
      <c r="H240" s="5">
        <f t="shared" si="13"/>
        <v>32.620443172800215</v>
      </c>
      <c r="I240" s="2">
        <f t="shared" si="14"/>
        <v>-1.6193832610502774</v>
      </c>
      <c r="J240" s="2">
        <f t="shared" si="15"/>
        <v>-1.5560002766434589</v>
      </c>
    </row>
    <row r="241" spans="1:10" x14ac:dyDescent="0.25">
      <c r="A241" s="10">
        <v>40864</v>
      </c>
      <c r="B241" s="4">
        <v>31.74</v>
      </c>
      <c r="C241" s="4">
        <v>33.770000000000003</v>
      </c>
      <c r="D241" s="4">
        <v>31.48</v>
      </c>
      <c r="E241" s="4">
        <v>33.470001000000003</v>
      </c>
      <c r="F241" s="3">
        <v>538200</v>
      </c>
      <c r="G241" s="5">
        <f t="shared" si="12"/>
        <v>31.380897002249949</v>
      </c>
      <c r="H241" s="5">
        <f t="shared" si="13"/>
        <v>32.68337338222242</v>
      </c>
      <c r="I241" s="2">
        <f t="shared" si="14"/>
        <v>-1.3024763799724717</v>
      </c>
      <c r="J241" s="2">
        <f t="shared" si="15"/>
        <v>-1.5052954973092614</v>
      </c>
    </row>
    <row r="242" spans="1:10" x14ac:dyDescent="0.25">
      <c r="A242" s="10">
        <v>40865</v>
      </c>
      <c r="B242" s="4">
        <v>33.159999999999997</v>
      </c>
      <c r="C242" s="4">
        <v>34.779998999999997</v>
      </c>
      <c r="D242" s="4">
        <v>32.740001999999997</v>
      </c>
      <c r="E242" s="4">
        <v>34.400002000000001</v>
      </c>
      <c r="F242" s="3">
        <v>482000</v>
      </c>
      <c r="G242" s="5">
        <f t="shared" si="12"/>
        <v>31.845374694211497</v>
      </c>
      <c r="H242" s="5">
        <f t="shared" si="13"/>
        <v>32.810531057613353</v>
      </c>
      <c r="I242" s="2">
        <f t="shared" si="14"/>
        <v>-0.96515636340185651</v>
      </c>
      <c r="J242" s="2">
        <f t="shared" si="15"/>
        <v>-1.3972676705277804</v>
      </c>
    </row>
    <row r="243" spans="1:10" x14ac:dyDescent="0.25">
      <c r="A243" s="10">
        <v>40868</v>
      </c>
      <c r="B243" s="4">
        <v>35.580002</v>
      </c>
      <c r="C243" s="4">
        <v>37.020000000000003</v>
      </c>
      <c r="D243" s="4">
        <v>35.479999999999997</v>
      </c>
      <c r="E243" s="4">
        <v>35.659999999999997</v>
      </c>
      <c r="F243" s="3">
        <v>634800</v>
      </c>
      <c r="G243" s="5">
        <f t="shared" si="12"/>
        <v>32.432240125871267</v>
      </c>
      <c r="H243" s="5">
        <f t="shared" si="13"/>
        <v>33.021602831123474</v>
      </c>
      <c r="I243" s="2">
        <f t="shared" si="14"/>
        <v>-0.58936270525220635</v>
      </c>
      <c r="J243" s="2">
        <f t="shared" si="15"/>
        <v>-1.2356866774726656</v>
      </c>
    </row>
    <row r="244" spans="1:10" x14ac:dyDescent="0.25">
      <c r="A244" s="10">
        <v>40869</v>
      </c>
      <c r="B244" s="4">
        <v>34.93</v>
      </c>
      <c r="C244" s="4">
        <v>35.369999</v>
      </c>
      <c r="D244" s="4">
        <v>33.720001000000003</v>
      </c>
      <c r="E244" s="4">
        <v>34.419998</v>
      </c>
      <c r="F244" s="3">
        <v>456400</v>
      </c>
      <c r="G244" s="5">
        <f t="shared" si="12"/>
        <v>32.738049029583379</v>
      </c>
      <c r="H244" s="5">
        <f t="shared" si="13"/>
        <v>33.125187658447658</v>
      </c>
      <c r="I244" s="2">
        <f t="shared" si="14"/>
        <v>-0.38713862886427819</v>
      </c>
      <c r="J244" s="2">
        <f t="shared" si="15"/>
        <v>-1.0659770677509881</v>
      </c>
    </row>
    <row r="245" spans="1:10" x14ac:dyDescent="0.25">
      <c r="A245" s="10">
        <v>40870</v>
      </c>
      <c r="B245" s="4">
        <v>35.349997999999999</v>
      </c>
      <c r="C245" s="4">
        <v>36.709999000000003</v>
      </c>
      <c r="D245" s="4">
        <v>35.110000999999997</v>
      </c>
      <c r="E245" s="4">
        <v>36.270000000000003</v>
      </c>
      <c r="F245" s="3">
        <v>316200</v>
      </c>
      <c r="G245" s="5">
        <f t="shared" si="12"/>
        <v>33.281426101955169</v>
      </c>
      <c r="H245" s="5">
        <f t="shared" si="13"/>
        <v>33.35813672078487</v>
      </c>
      <c r="I245" s="2">
        <f t="shared" si="14"/>
        <v>-7.671061882970065E-2</v>
      </c>
      <c r="J245" s="2">
        <f t="shared" si="15"/>
        <v>-0.86812377796673057</v>
      </c>
    </row>
    <row r="246" spans="1:10" x14ac:dyDescent="0.25">
      <c r="A246" s="10">
        <v>40872</v>
      </c>
      <c r="B246" s="4">
        <v>36.950001</v>
      </c>
      <c r="C246" s="4">
        <v>37.229999999999997</v>
      </c>
      <c r="D246" s="4">
        <v>35.880001</v>
      </c>
      <c r="E246" s="4">
        <v>37.229999999999997</v>
      </c>
      <c r="F246" s="3">
        <v>301400</v>
      </c>
      <c r="G246" s="5">
        <f t="shared" si="12"/>
        <v>33.88889900934668</v>
      </c>
      <c r="H246" s="5">
        <f t="shared" si="13"/>
        <v>33.644941408134137</v>
      </c>
      <c r="I246" s="2">
        <f t="shared" si="14"/>
        <v>0.24395760121254284</v>
      </c>
      <c r="J246" s="2">
        <f t="shared" si="15"/>
        <v>-0.64570750213087591</v>
      </c>
    </row>
    <row r="247" spans="1:10" x14ac:dyDescent="0.25">
      <c r="A247" s="10">
        <v>40875</v>
      </c>
      <c r="B247" s="4">
        <v>34.810001</v>
      </c>
      <c r="C247" s="4">
        <v>35.82</v>
      </c>
      <c r="D247" s="4">
        <v>34.349997999999999</v>
      </c>
      <c r="E247" s="4">
        <v>35.310001</v>
      </c>
      <c r="F247" s="3">
        <v>401600</v>
      </c>
      <c r="G247" s="5">
        <f t="shared" si="12"/>
        <v>34.107530084831808</v>
      </c>
      <c r="H247" s="5">
        <f t="shared" si="13"/>
        <v>33.768279155679757</v>
      </c>
      <c r="I247" s="2">
        <f t="shared" si="14"/>
        <v>0.33925092915205113</v>
      </c>
      <c r="J247" s="2">
        <f t="shared" si="15"/>
        <v>-0.44871581587429049</v>
      </c>
    </row>
    <row r="248" spans="1:10" x14ac:dyDescent="0.25">
      <c r="A248" s="10">
        <v>40876</v>
      </c>
      <c r="B248" s="4">
        <v>35.189999</v>
      </c>
      <c r="C248" s="4">
        <v>35.380001</v>
      </c>
      <c r="D248" s="4">
        <v>34.189999</v>
      </c>
      <c r="E248" s="4">
        <v>34.959999000000003</v>
      </c>
      <c r="F248" s="3">
        <v>360800</v>
      </c>
      <c r="G248" s="5">
        <f t="shared" si="12"/>
        <v>34.238679148703838</v>
      </c>
      <c r="H248" s="5">
        <f t="shared" si="13"/>
        <v>33.85655469970348</v>
      </c>
      <c r="I248" s="2">
        <f t="shared" si="14"/>
        <v>0.38212444900035791</v>
      </c>
      <c r="J248" s="2">
        <f t="shared" si="15"/>
        <v>-0.28254776289936079</v>
      </c>
    </row>
    <row r="249" spans="1:10" x14ac:dyDescent="0.25">
      <c r="A249" s="10">
        <v>40877</v>
      </c>
      <c r="B249" s="4">
        <v>32.25</v>
      </c>
      <c r="C249" s="4">
        <v>32.299999</v>
      </c>
      <c r="D249" s="4">
        <v>30.01</v>
      </c>
      <c r="E249" s="4">
        <v>30.15</v>
      </c>
      <c r="F249" s="3">
        <v>637200</v>
      </c>
      <c r="G249" s="5">
        <f t="shared" si="12"/>
        <v>33.609651587364787</v>
      </c>
      <c r="H249" s="5">
        <f t="shared" si="13"/>
        <v>33.581995092318039</v>
      </c>
      <c r="I249" s="2">
        <f t="shared" si="14"/>
        <v>2.765649504674883E-2</v>
      </c>
      <c r="J249" s="2">
        <f t="shared" si="15"/>
        <v>-0.22050691131013886</v>
      </c>
    </row>
    <row r="250" spans="1:10" x14ac:dyDescent="0.25">
      <c r="A250" s="10">
        <v>40878</v>
      </c>
      <c r="B250" s="4">
        <v>30.120000999999998</v>
      </c>
      <c r="C250" s="4">
        <v>31.25</v>
      </c>
      <c r="D250" s="4">
        <v>29.27</v>
      </c>
      <c r="E250" s="4">
        <v>30.219999000000001</v>
      </c>
      <c r="F250" s="3">
        <v>569000</v>
      </c>
      <c r="G250" s="5">
        <f t="shared" si="12"/>
        <v>33.088166573924049</v>
      </c>
      <c r="H250" s="5">
        <f t="shared" si="13"/>
        <v>33.332958344738927</v>
      </c>
      <c r="I250" s="2">
        <f t="shared" si="14"/>
        <v>-0.24479177081487791</v>
      </c>
      <c r="J250" s="2">
        <f t="shared" si="15"/>
        <v>-0.22536388321108666</v>
      </c>
    </row>
    <row r="251" spans="1:10" x14ac:dyDescent="0.25">
      <c r="A251" s="10">
        <v>40879</v>
      </c>
      <c r="B251" s="4">
        <v>29.57</v>
      </c>
      <c r="C251" s="4">
        <v>33.340000000000003</v>
      </c>
      <c r="D251" s="4">
        <v>29.41</v>
      </c>
      <c r="E251" s="4">
        <v>33.189999</v>
      </c>
      <c r="F251" s="3">
        <v>283800</v>
      </c>
      <c r="G251" s="5">
        <f t="shared" si="12"/>
        <v>33.103833101012654</v>
      </c>
      <c r="H251" s="5">
        <f t="shared" si="13"/>
        <v>33.322368763647155</v>
      </c>
      <c r="I251" s="2">
        <f t="shared" si="14"/>
        <v>-0.21853566263450119</v>
      </c>
      <c r="J251" s="2">
        <f t="shared" si="15"/>
        <v>-0.22399823909576957</v>
      </c>
    </row>
    <row r="252" spans="1:10" x14ac:dyDescent="0.25">
      <c r="A252" s="10">
        <v>40882</v>
      </c>
      <c r="B252" s="4">
        <v>33.299999</v>
      </c>
      <c r="C252" s="4">
        <v>34.520000000000003</v>
      </c>
      <c r="D252" s="4">
        <v>31.15</v>
      </c>
      <c r="E252" s="4">
        <v>33.959999000000003</v>
      </c>
      <c r="F252" s="3">
        <v>364600</v>
      </c>
      <c r="G252" s="5">
        <f t="shared" si="12"/>
        <v>33.235550931626094</v>
      </c>
      <c r="H252" s="5">
        <f t="shared" si="13"/>
        <v>33.369600633006627</v>
      </c>
      <c r="I252" s="2">
        <f t="shared" si="14"/>
        <v>-0.13404970138053329</v>
      </c>
      <c r="J252" s="2">
        <f t="shared" si="15"/>
        <v>-0.20600853155272231</v>
      </c>
    </row>
    <row r="253" spans="1:10" x14ac:dyDescent="0.25">
      <c r="A253" s="10">
        <v>40883</v>
      </c>
      <c r="B253" s="4">
        <v>34.779998999999997</v>
      </c>
      <c r="C253" s="4">
        <v>35.259998000000003</v>
      </c>
      <c r="D253" s="4">
        <v>31.129999000000002</v>
      </c>
      <c r="E253" s="4">
        <v>32.090000000000003</v>
      </c>
      <c r="F253" s="3">
        <v>904000</v>
      </c>
      <c r="G253" s="5">
        <f t="shared" si="12"/>
        <v>33.059312326760541</v>
      </c>
      <c r="H253" s="5">
        <f t="shared" si="13"/>
        <v>33.274815400932063</v>
      </c>
      <c r="I253" s="2">
        <f t="shared" si="14"/>
        <v>-0.21550307417152226</v>
      </c>
      <c r="J253" s="2">
        <f t="shared" si="15"/>
        <v>-0.20790744007648229</v>
      </c>
    </row>
    <row r="254" spans="1:10" x14ac:dyDescent="0.25">
      <c r="A254" s="10">
        <v>40884</v>
      </c>
      <c r="B254" s="4">
        <v>31.879999000000002</v>
      </c>
      <c r="C254" s="4">
        <v>33.130001</v>
      </c>
      <c r="D254" s="4">
        <v>31.5</v>
      </c>
      <c r="E254" s="4">
        <v>31.950001</v>
      </c>
      <c r="F254" s="3">
        <v>314200</v>
      </c>
      <c r="G254" s="5">
        <f t="shared" si="12"/>
        <v>32.888649045720456</v>
      </c>
      <c r="H254" s="5">
        <f t="shared" si="13"/>
        <v>33.17668100086302</v>
      </c>
      <c r="I254" s="2">
        <f t="shared" si="14"/>
        <v>-0.2880319551425643</v>
      </c>
      <c r="J254" s="2">
        <f t="shared" si="15"/>
        <v>-0.2239323430896987</v>
      </c>
    </row>
    <row r="255" spans="1:10" x14ac:dyDescent="0.25">
      <c r="A255" s="10">
        <v>40885</v>
      </c>
      <c r="B255" s="4">
        <v>33.299999</v>
      </c>
      <c r="C255" s="4">
        <v>35.18</v>
      </c>
      <c r="D255" s="4">
        <v>33.169998</v>
      </c>
      <c r="E255" s="4">
        <v>34.759998000000003</v>
      </c>
      <c r="F255" s="3">
        <v>544800</v>
      </c>
      <c r="G255" s="5">
        <f t="shared" si="12"/>
        <v>33.176548884840386</v>
      </c>
      <c r="H255" s="5">
        <f t="shared" si="13"/>
        <v>33.293963741539834</v>
      </c>
      <c r="I255" s="2">
        <f t="shared" si="14"/>
        <v>-0.11741485669944751</v>
      </c>
      <c r="J255" s="2">
        <f t="shared" si="15"/>
        <v>-0.20262884581164847</v>
      </c>
    </row>
    <row r="256" spans="1:10" x14ac:dyDescent="0.25">
      <c r="A256" s="10">
        <v>40886</v>
      </c>
      <c r="B256" s="4">
        <v>34.419998</v>
      </c>
      <c r="C256" s="4">
        <v>35.080002</v>
      </c>
      <c r="D256" s="4">
        <v>33.299999</v>
      </c>
      <c r="E256" s="4">
        <v>33.740001999999997</v>
      </c>
      <c r="F256" s="3">
        <v>503600</v>
      </c>
      <c r="G256" s="5">
        <f t="shared" si="12"/>
        <v>33.263233979480326</v>
      </c>
      <c r="H256" s="5">
        <f t="shared" si="13"/>
        <v>33.327003612536885</v>
      </c>
      <c r="I256" s="2">
        <f t="shared" si="14"/>
        <v>-6.3769633056558916E-2</v>
      </c>
      <c r="J256" s="2">
        <f t="shared" si="15"/>
        <v>-0.17485700326063056</v>
      </c>
    </row>
    <row r="257" spans="1:10" x14ac:dyDescent="0.25">
      <c r="A257" s="10">
        <v>40889</v>
      </c>
      <c r="B257" s="4">
        <v>36.349997999999999</v>
      </c>
      <c r="C257" s="4">
        <v>38.279998999999997</v>
      </c>
      <c r="D257" s="4">
        <v>36.349997999999999</v>
      </c>
      <c r="E257" s="4">
        <v>37.369999</v>
      </c>
      <c r="F257" s="3">
        <v>458800</v>
      </c>
      <c r="G257" s="5">
        <f t="shared" si="12"/>
        <v>33.895043982637198</v>
      </c>
      <c r="H257" s="5">
        <f t="shared" si="13"/>
        <v>33.626484752348965</v>
      </c>
      <c r="I257" s="2">
        <f t="shared" si="14"/>
        <v>0.2685592302882327</v>
      </c>
      <c r="J257" s="2">
        <f t="shared" si="15"/>
        <v>-8.6173756550857891E-2</v>
      </c>
    </row>
    <row r="258" spans="1:10" x14ac:dyDescent="0.25">
      <c r="A258" s="10">
        <v>40890</v>
      </c>
      <c r="B258" s="4">
        <v>35.119999</v>
      </c>
      <c r="C258" s="4">
        <v>39.189999</v>
      </c>
      <c r="D258" s="4">
        <v>33.689999</v>
      </c>
      <c r="E258" s="4">
        <v>38.799999</v>
      </c>
      <c r="F258" s="3">
        <v>446400</v>
      </c>
      <c r="G258" s="5">
        <f t="shared" si="12"/>
        <v>34.649652446846858</v>
      </c>
      <c r="H258" s="5">
        <f t="shared" si="13"/>
        <v>34.009708029952748</v>
      </c>
      <c r="I258" s="2">
        <f t="shared" si="14"/>
        <v>0.63994441689411019</v>
      </c>
      <c r="J258" s="2">
        <f t="shared" si="15"/>
        <v>5.9049878138135739E-2</v>
      </c>
    </row>
    <row r="259" spans="1:10" x14ac:dyDescent="0.25">
      <c r="A259" s="10">
        <v>40891</v>
      </c>
      <c r="B259" s="4">
        <v>40.950001</v>
      </c>
      <c r="C259" s="4">
        <v>43.939999</v>
      </c>
      <c r="D259" s="4">
        <v>40.450001</v>
      </c>
      <c r="E259" s="4">
        <v>42.009998000000003</v>
      </c>
      <c r="F259" s="3">
        <v>865200</v>
      </c>
      <c r="G259" s="5">
        <f t="shared" si="12"/>
        <v>35.782013301178111</v>
      </c>
      <c r="H259" s="5">
        <f t="shared" si="13"/>
        <v>34.602322101808099</v>
      </c>
      <c r="I259" s="2">
        <f t="shared" si="14"/>
        <v>1.1796911993700121</v>
      </c>
      <c r="J259" s="2">
        <f t="shared" si="15"/>
        <v>0.28317814238451106</v>
      </c>
    </row>
    <row r="260" spans="1:10" x14ac:dyDescent="0.25">
      <c r="A260" s="10">
        <v>40892</v>
      </c>
      <c r="B260" s="4">
        <v>40.700001</v>
      </c>
      <c r="C260" s="4">
        <v>44.09</v>
      </c>
      <c r="D260" s="4">
        <v>40.360000999999997</v>
      </c>
      <c r="E260" s="4">
        <v>43.799999</v>
      </c>
      <c r="F260" s="3">
        <v>515400</v>
      </c>
      <c r="G260" s="5">
        <f t="shared" si="12"/>
        <v>37.015549562535327</v>
      </c>
      <c r="H260" s="5">
        <f t="shared" si="13"/>
        <v>35.283631501674165</v>
      </c>
      <c r="I260" s="2">
        <f t="shared" si="14"/>
        <v>1.7319180608611617</v>
      </c>
      <c r="J260" s="2">
        <f t="shared" si="15"/>
        <v>0.57292612607984128</v>
      </c>
    </row>
    <row r="261" spans="1:10" x14ac:dyDescent="0.25">
      <c r="A261" s="10">
        <v>40893</v>
      </c>
      <c r="B261" s="4">
        <v>41.869999</v>
      </c>
      <c r="C261" s="4">
        <v>42.849997999999999</v>
      </c>
      <c r="D261" s="4">
        <v>40</v>
      </c>
      <c r="E261" s="4">
        <v>41.349997999999999</v>
      </c>
      <c r="F261" s="3">
        <v>401400</v>
      </c>
      <c r="G261" s="5">
        <f t="shared" si="12"/>
        <v>37.682387783683737</v>
      </c>
      <c r="H261" s="5">
        <f t="shared" si="13"/>
        <v>35.732991983031631</v>
      </c>
      <c r="I261" s="2">
        <f t="shared" si="14"/>
        <v>1.9493958006521055</v>
      </c>
      <c r="J261" s="2">
        <f t="shared" si="15"/>
        <v>0.84822006099429414</v>
      </c>
    </row>
    <row r="262" spans="1:10" x14ac:dyDescent="0.25">
      <c r="A262" s="10">
        <v>40896</v>
      </c>
      <c r="B262" s="4">
        <v>41.709999000000003</v>
      </c>
      <c r="C262" s="4">
        <v>45.119999</v>
      </c>
      <c r="D262" s="4">
        <v>41.610000999999997</v>
      </c>
      <c r="E262" s="4">
        <v>44.82</v>
      </c>
      <c r="F262" s="3">
        <v>525200</v>
      </c>
      <c r="G262" s="5">
        <f t="shared" si="12"/>
        <v>38.780481970809319</v>
      </c>
      <c r="H262" s="5">
        <f t="shared" si="13"/>
        <v>36.40610368799225</v>
      </c>
      <c r="I262" s="2">
        <f t="shared" si="14"/>
        <v>2.3743782828170694</v>
      </c>
      <c r="J262" s="2">
        <f t="shared" si="15"/>
        <v>1.1534517053588491</v>
      </c>
    </row>
    <row r="263" spans="1:10" x14ac:dyDescent="0.25">
      <c r="A263" s="10">
        <v>40897</v>
      </c>
      <c r="B263" s="4">
        <v>41.59</v>
      </c>
      <c r="C263" s="4">
        <v>41.66</v>
      </c>
      <c r="D263" s="4">
        <v>39.400002000000001</v>
      </c>
      <c r="E263" s="4">
        <v>40.009998000000003</v>
      </c>
      <c r="F263" s="3">
        <v>955400</v>
      </c>
      <c r="G263" s="5">
        <f t="shared" si="12"/>
        <v>38.969638282992499</v>
      </c>
      <c r="H263" s="5">
        <f t="shared" si="13"/>
        <v>36.673058822215047</v>
      </c>
      <c r="I263" s="2">
        <f t="shared" si="14"/>
        <v>2.2965794607774512</v>
      </c>
      <c r="J263" s="2">
        <f t="shared" si="15"/>
        <v>1.3820772564425696</v>
      </c>
    </row>
    <row r="264" spans="1:10" x14ac:dyDescent="0.25">
      <c r="A264" s="10">
        <v>40898</v>
      </c>
      <c r="B264" s="4">
        <v>39.560001</v>
      </c>
      <c r="C264" s="4">
        <v>41.200001</v>
      </c>
      <c r="D264" s="4">
        <v>39.099997999999999</v>
      </c>
      <c r="E264" s="4">
        <v>40.189999</v>
      </c>
      <c r="F264" s="3">
        <v>320400</v>
      </c>
      <c r="G264" s="5">
        <f t="shared" si="12"/>
        <v>39.157386085609041</v>
      </c>
      <c r="H264" s="5">
        <f t="shared" si="13"/>
        <v>36.933572909458377</v>
      </c>
      <c r="I264" s="2">
        <f t="shared" si="14"/>
        <v>2.2238131761506637</v>
      </c>
      <c r="J264" s="2">
        <f t="shared" si="15"/>
        <v>1.5504244403841885</v>
      </c>
    </row>
    <row r="265" spans="1:10" x14ac:dyDescent="0.25">
      <c r="A265" s="10">
        <v>40899</v>
      </c>
      <c r="B265" s="4">
        <v>40.939999</v>
      </c>
      <c r="C265" s="4">
        <v>42.650002000000001</v>
      </c>
      <c r="D265" s="4">
        <v>40.830002</v>
      </c>
      <c r="E265" s="4">
        <v>41.169998</v>
      </c>
      <c r="F265" s="3">
        <v>460200</v>
      </c>
      <c r="G265" s="5">
        <f t="shared" si="12"/>
        <v>39.467018687823035</v>
      </c>
      <c r="H265" s="5">
        <f t="shared" si="13"/>
        <v>37.24738217542442</v>
      </c>
      <c r="I265" s="2">
        <f t="shared" si="14"/>
        <v>2.2196365123986155</v>
      </c>
      <c r="J265" s="2">
        <f t="shared" si="15"/>
        <v>1.6842668547870738</v>
      </c>
    </row>
    <row r="266" spans="1:10" x14ac:dyDescent="0.25">
      <c r="A266" s="10">
        <v>40900</v>
      </c>
      <c r="B266" s="4">
        <v>40.639999000000003</v>
      </c>
      <c r="C266" s="4">
        <v>41.009998000000003</v>
      </c>
      <c r="D266" s="4">
        <v>40.18</v>
      </c>
      <c r="E266" s="4">
        <v>40.25</v>
      </c>
      <c r="F266" s="3">
        <v>121600</v>
      </c>
      <c r="G266" s="5">
        <f t="shared" si="12"/>
        <v>39.587477351234874</v>
      </c>
      <c r="H266" s="5">
        <f t="shared" si="13"/>
        <v>37.469798310578163</v>
      </c>
      <c r="I266" s="2">
        <f t="shared" si="14"/>
        <v>2.1176790406567108</v>
      </c>
      <c r="J266" s="2">
        <f t="shared" si="15"/>
        <v>1.7709492919610013</v>
      </c>
    </row>
    <row r="267" spans="1:10" x14ac:dyDescent="0.25">
      <c r="A267" s="10">
        <v>40904</v>
      </c>
      <c r="B267" s="4">
        <v>41</v>
      </c>
      <c r="C267" s="4">
        <v>42.529998999999997</v>
      </c>
      <c r="D267" s="4">
        <v>40.720001000000003</v>
      </c>
      <c r="E267" s="4">
        <v>42.009998000000003</v>
      </c>
      <c r="F267" s="3">
        <v>117400</v>
      </c>
      <c r="G267" s="5">
        <f t="shared" si="12"/>
        <v>39.960172835660281</v>
      </c>
      <c r="H267" s="5">
        <f t="shared" si="13"/>
        <v>37.806109398683482</v>
      </c>
      <c r="I267" s="2">
        <f t="shared" si="14"/>
        <v>2.1540634369767986</v>
      </c>
      <c r="J267" s="2">
        <f t="shared" si="15"/>
        <v>1.8475721209641607</v>
      </c>
    </row>
    <row r="268" spans="1:10" x14ac:dyDescent="0.25">
      <c r="A268" s="10">
        <v>40905</v>
      </c>
      <c r="B268" s="4">
        <v>42.310001</v>
      </c>
      <c r="C268" s="4">
        <v>46.610000999999997</v>
      </c>
      <c r="D268" s="4">
        <v>42.119999</v>
      </c>
      <c r="E268" s="4">
        <v>46.400002000000001</v>
      </c>
      <c r="F268" s="3">
        <v>399000</v>
      </c>
      <c r="G268" s="5">
        <f t="shared" si="12"/>
        <v>40.950915784020239</v>
      </c>
      <c r="H268" s="5">
        <f t="shared" si="13"/>
        <v>38.442694035818036</v>
      </c>
      <c r="I268" s="2">
        <f t="shared" si="14"/>
        <v>2.5082217482022031</v>
      </c>
      <c r="J268" s="2">
        <f t="shared" si="15"/>
        <v>1.9797020464117692</v>
      </c>
    </row>
    <row r="269" spans="1:10" x14ac:dyDescent="0.25">
      <c r="A269" s="10">
        <v>40906</v>
      </c>
      <c r="B269" s="4">
        <v>48.060001</v>
      </c>
      <c r="C269" s="4">
        <v>48.880001</v>
      </c>
      <c r="D269" s="4">
        <v>43.650002000000001</v>
      </c>
      <c r="E269" s="4">
        <v>43.669998</v>
      </c>
      <c r="F269" s="3">
        <v>548400</v>
      </c>
      <c r="G269" s="5">
        <f t="shared" si="12"/>
        <v>41.369236124940201</v>
      </c>
      <c r="H269" s="5">
        <f t="shared" si="13"/>
        <v>38.82990173686855</v>
      </c>
      <c r="I269" s="2">
        <f t="shared" si="14"/>
        <v>2.5393343880716515</v>
      </c>
      <c r="J269" s="2">
        <f t="shared" si="15"/>
        <v>2.0916285147437454</v>
      </c>
    </row>
    <row r="270" spans="1:10" x14ac:dyDescent="0.25">
      <c r="A270" s="10">
        <v>40907</v>
      </c>
      <c r="B270" s="4">
        <v>42.169998</v>
      </c>
      <c r="C270" s="4">
        <v>43.549999</v>
      </c>
      <c r="D270" s="4">
        <v>41.099997999999999</v>
      </c>
      <c r="E270" s="4">
        <v>42.599997999999999</v>
      </c>
      <c r="F270" s="3">
        <v>198800</v>
      </c>
      <c r="G270" s="5">
        <f t="shared" si="12"/>
        <v>41.55858410571863</v>
      </c>
      <c r="H270" s="5">
        <f t="shared" si="13"/>
        <v>39.10916812673014</v>
      </c>
      <c r="I270" s="2">
        <f t="shared" si="14"/>
        <v>2.4494159789884904</v>
      </c>
      <c r="J270" s="2">
        <f t="shared" si="15"/>
        <v>2.1631860075926945</v>
      </c>
    </row>
    <row r="271" spans="1:10" x14ac:dyDescent="0.25">
      <c r="A271" s="10">
        <v>40911</v>
      </c>
      <c r="B271" s="4">
        <v>39.32</v>
      </c>
      <c r="C271" s="4">
        <v>39.360000999999997</v>
      </c>
      <c r="D271" s="4">
        <v>36.340000000000003</v>
      </c>
      <c r="E271" s="4">
        <v>36.790000999999997</v>
      </c>
      <c r="F271" s="3">
        <v>273000</v>
      </c>
      <c r="G271" s="5">
        <f t="shared" ref="G271:G334" si="16">(E271-G270)*(2/13)+G270</f>
        <v>40.824955935608074</v>
      </c>
      <c r="H271" s="5">
        <f t="shared" si="13"/>
        <v>38.937377969194571</v>
      </c>
      <c r="I271" s="2">
        <f t="shared" si="14"/>
        <v>1.8875779664135024</v>
      </c>
      <c r="J271" s="2">
        <f t="shared" si="15"/>
        <v>2.1080643993568562</v>
      </c>
    </row>
    <row r="272" spans="1:10" x14ac:dyDescent="0.25">
      <c r="A272" s="10">
        <v>40912</v>
      </c>
      <c r="B272" s="4">
        <v>37.189999</v>
      </c>
      <c r="C272" s="4">
        <v>37.759998000000003</v>
      </c>
      <c r="D272" s="4">
        <v>35.459999000000003</v>
      </c>
      <c r="E272" s="4">
        <v>36.849997999999999</v>
      </c>
      <c r="F272" s="3">
        <v>292000</v>
      </c>
      <c r="G272" s="5">
        <f t="shared" si="16"/>
        <v>40.213423945514521</v>
      </c>
      <c r="H272" s="5">
        <f t="shared" si="13"/>
        <v>38.782757230735712</v>
      </c>
      <c r="I272" s="2">
        <f t="shared" si="14"/>
        <v>1.430666714778809</v>
      </c>
      <c r="J272" s="2">
        <f t="shared" si="15"/>
        <v>1.9725848624412468</v>
      </c>
    </row>
    <row r="273" spans="1:10" x14ac:dyDescent="0.25">
      <c r="A273" s="10">
        <v>40913</v>
      </c>
      <c r="B273" s="4">
        <v>37.900002000000001</v>
      </c>
      <c r="C273" s="4">
        <v>38.939999</v>
      </c>
      <c r="D273" s="4">
        <v>35.830002</v>
      </c>
      <c r="E273" s="4">
        <v>36.779998999999997</v>
      </c>
      <c r="F273" s="3">
        <v>314800</v>
      </c>
      <c r="G273" s="5">
        <f t="shared" si="16"/>
        <v>39.685204723127669</v>
      </c>
      <c r="H273" s="5">
        <f t="shared" si="13"/>
        <v>38.634404769199733</v>
      </c>
      <c r="I273" s="2">
        <f t="shared" si="14"/>
        <v>1.0507999539279353</v>
      </c>
      <c r="J273" s="2">
        <f t="shared" si="15"/>
        <v>1.7882278807385845</v>
      </c>
    </row>
    <row r="274" spans="1:10" x14ac:dyDescent="0.25">
      <c r="A274" s="10">
        <v>40914</v>
      </c>
      <c r="B274" s="4">
        <v>36.159999999999997</v>
      </c>
      <c r="C274" s="4">
        <v>38</v>
      </c>
      <c r="D274" s="4">
        <v>35.840000000000003</v>
      </c>
      <c r="E274" s="4">
        <v>37.700001</v>
      </c>
      <c r="F274" s="3">
        <v>205400</v>
      </c>
      <c r="G274" s="5">
        <f t="shared" si="16"/>
        <v>39.379788765723411</v>
      </c>
      <c r="H274" s="5">
        <f t="shared" si="13"/>
        <v>38.565189675184939</v>
      </c>
      <c r="I274" s="2">
        <f t="shared" si="14"/>
        <v>0.81459909053847213</v>
      </c>
      <c r="J274" s="2">
        <f t="shared" si="15"/>
        <v>1.593502122698562</v>
      </c>
    </row>
    <row r="275" spans="1:10" x14ac:dyDescent="0.25">
      <c r="A275" s="10">
        <v>40917</v>
      </c>
      <c r="B275" s="4">
        <v>37.259998000000003</v>
      </c>
      <c r="C275" s="4">
        <v>38.020000000000003</v>
      </c>
      <c r="D275" s="4">
        <v>36.459999000000003</v>
      </c>
      <c r="E275" s="4">
        <v>37.229999999999997</v>
      </c>
      <c r="F275" s="3">
        <v>154400</v>
      </c>
      <c r="G275" s="5">
        <f t="shared" si="16"/>
        <v>39.049052032535194</v>
      </c>
      <c r="H275" s="5">
        <f t="shared" si="13"/>
        <v>38.466286736282349</v>
      </c>
      <c r="I275" s="2">
        <f t="shared" si="14"/>
        <v>0.58276529625284468</v>
      </c>
      <c r="J275" s="2">
        <f t="shared" si="15"/>
        <v>1.3913547574094185</v>
      </c>
    </row>
    <row r="276" spans="1:10" x14ac:dyDescent="0.25">
      <c r="A276" s="10">
        <v>40918</v>
      </c>
      <c r="B276" s="4">
        <v>34.689999</v>
      </c>
      <c r="C276" s="4">
        <v>35.520000000000003</v>
      </c>
      <c r="D276" s="4">
        <v>34.189999</v>
      </c>
      <c r="E276" s="4">
        <v>35.389999000000003</v>
      </c>
      <c r="F276" s="3">
        <v>205600</v>
      </c>
      <c r="G276" s="5">
        <f t="shared" si="16"/>
        <v>38.486120796760552</v>
      </c>
      <c r="H276" s="5">
        <f t="shared" si="13"/>
        <v>38.238413570631806</v>
      </c>
      <c r="I276" s="2">
        <f t="shared" si="14"/>
        <v>0.24770722612874607</v>
      </c>
      <c r="J276" s="2">
        <f t="shared" si="15"/>
        <v>1.162625251153284</v>
      </c>
    </row>
    <row r="277" spans="1:10" x14ac:dyDescent="0.25">
      <c r="A277" s="10">
        <v>40919</v>
      </c>
      <c r="B277" s="4">
        <v>35.459999000000003</v>
      </c>
      <c r="C277" s="4">
        <v>36.919998</v>
      </c>
      <c r="D277" s="4">
        <v>35.389999000000003</v>
      </c>
      <c r="E277" s="4">
        <v>35.689999</v>
      </c>
      <c r="F277" s="3">
        <v>141200</v>
      </c>
      <c r="G277" s="5">
        <f t="shared" si="16"/>
        <v>38.055948212643543</v>
      </c>
      <c r="H277" s="5">
        <f t="shared" si="13"/>
        <v>38.049642120955376</v>
      </c>
      <c r="I277" s="2">
        <f t="shared" si="14"/>
        <v>6.3060916881667595E-3</v>
      </c>
      <c r="J277" s="2">
        <f t="shared" si="15"/>
        <v>0.9313614192602605</v>
      </c>
    </row>
    <row r="278" spans="1:10" x14ac:dyDescent="0.25">
      <c r="A278" s="10">
        <v>40920</v>
      </c>
      <c r="B278" s="4">
        <v>34.810001</v>
      </c>
      <c r="C278" s="4">
        <v>35.659999999999997</v>
      </c>
      <c r="D278" s="4">
        <v>33.5</v>
      </c>
      <c r="E278" s="4">
        <v>34.840000000000003</v>
      </c>
      <c r="F278" s="3">
        <v>287600</v>
      </c>
      <c r="G278" s="5">
        <f t="shared" si="16"/>
        <v>37.561186949159918</v>
      </c>
      <c r="H278" s="5">
        <f t="shared" si="13"/>
        <v>37.811890852736461</v>
      </c>
      <c r="I278" s="2">
        <f t="shared" si="14"/>
        <v>-0.25070390357654304</v>
      </c>
      <c r="J278" s="2">
        <f t="shared" si="15"/>
        <v>0.69494835469289973</v>
      </c>
    </row>
    <row r="279" spans="1:10" x14ac:dyDescent="0.25">
      <c r="A279" s="10">
        <v>40921</v>
      </c>
      <c r="B279" s="4">
        <v>36.159999999999997</v>
      </c>
      <c r="C279" s="4">
        <v>37.669998</v>
      </c>
      <c r="D279" s="4">
        <v>36.060001</v>
      </c>
      <c r="E279" s="4">
        <v>36.150002000000001</v>
      </c>
      <c r="F279" s="3">
        <v>264400</v>
      </c>
      <c r="G279" s="5">
        <f t="shared" si="16"/>
        <v>37.344081572366086</v>
      </c>
      <c r="H279" s="5">
        <f t="shared" si="13"/>
        <v>37.688787974755982</v>
      </c>
      <c r="I279" s="2">
        <f t="shared" si="14"/>
        <v>-0.34470640238989603</v>
      </c>
      <c r="J279" s="2">
        <f t="shared" si="15"/>
        <v>0.48701740327634058</v>
      </c>
    </row>
    <row r="280" spans="1:10" x14ac:dyDescent="0.25">
      <c r="A280" s="10">
        <v>40925</v>
      </c>
      <c r="B280" s="4">
        <v>35.159999999999997</v>
      </c>
      <c r="C280" s="4">
        <v>38.5</v>
      </c>
      <c r="D280" s="4">
        <v>35.139999000000003</v>
      </c>
      <c r="E280" s="4">
        <v>37.799999</v>
      </c>
      <c r="F280" s="3">
        <v>219800</v>
      </c>
      <c r="G280" s="5">
        <f t="shared" si="16"/>
        <v>37.414222715078999</v>
      </c>
      <c r="H280" s="5">
        <f t="shared" si="13"/>
        <v>37.697025828477763</v>
      </c>
      <c r="I280" s="2">
        <f t="shared" si="14"/>
        <v>-0.28280311339876363</v>
      </c>
      <c r="J280" s="2">
        <f t="shared" si="15"/>
        <v>0.33305329994131971</v>
      </c>
    </row>
    <row r="281" spans="1:10" x14ac:dyDescent="0.25">
      <c r="A281" s="10">
        <v>40926</v>
      </c>
      <c r="B281" s="4">
        <v>38.229999999999997</v>
      </c>
      <c r="C281" s="4">
        <v>38.349997999999999</v>
      </c>
      <c r="D281" s="4">
        <v>37.049999</v>
      </c>
      <c r="E281" s="4">
        <v>37.669998</v>
      </c>
      <c r="F281" s="3">
        <v>239800</v>
      </c>
      <c r="G281" s="5">
        <f t="shared" si="16"/>
        <v>37.453572758912998</v>
      </c>
      <c r="H281" s="5">
        <f t="shared" si="13"/>
        <v>37.695023767109042</v>
      </c>
      <c r="I281" s="2">
        <f t="shared" si="14"/>
        <v>-0.24145100819604437</v>
      </c>
      <c r="J281" s="2">
        <f t="shared" si="15"/>
        <v>0.2181524383138469</v>
      </c>
    </row>
    <row r="282" spans="1:10" x14ac:dyDescent="0.25">
      <c r="A282" s="10">
        <v>40927</v>
      </c>
      <c r="B282" s="4">
        <v>37.880001</v>
      </c>
      <c r="C282" s="4">
        <v>41.25</v>
      </c>
      <c r="D282" s="4">
        <v>37.450001</v>
      </c>
      <c r="E282" s="4">
        <v>39.979999999999997</v>
      </c>
      <c r="F282" s="3">
        <v>340000</v>
      </c>
      <c r="G282" s="5">
        <f t="shared" si="16"/>
        <v>37.842253872926385</v>
      </c>
      <c r="H282" s="5">
        <f t="shared" si="13"/>
        <v>37.864281265841704</v>
      </c>
      <c r="I282" s="2">
        <f t="shared" si="14"/>
        <v>-2.202739291531941E-2</v>
      </c>
      <c r="J282" s="2">
        <f t="shared" si="15"/>
        <v>0.17011647206801364</v>
      </c>
    </row>
    <row r="283" spans="1:10" x14ac:dyDescent="0.25">
      <c r="A283" s="10">
        <v>40928</v>
      </c>
      <c r="B283" s="4">
        <v>40.330002</v>
      </c>
      <c r="C283" s="4">
        <v>41.009998000000003</v>
      </c>
      <c r="D283" s="4">
        <v>38.689999</v>
      </c>
      <c r="E283" s="4">
        <v>39.880001</v>
      </c>
      <c r="F283" s="3">
        <v>356000</v>
      </c>
      <c r="G283" s="5">
        <f t="shared" si="16"/>
        <v>38.155753430937708</v>
      </c>
      <c r="H283" s="5">
        <f t="shared" si="13"/>
        <v>38.013593838742317</v>
      </c>
      <c r="I283" s="2">
        <f t="shared" si="14"/>
        <v>0.14215959219539087</v>
      </c>
      <c r="J283" s="2">
        <f t="shared" si="15"/>
        <v>0.16452509609348909</v>
      </c>
    </row>
    <row r="284" spans="1:10" x14ac:dyDescent="0.25">
      <c r="A284" s="10">
        <v>40931</v>
      </c>
      <c r="B284" s="4">
        <v>39.229999999999997</v>
      </c>
      <c r="C284" s="4">
        <v>39.340000000000003</v>
      </c>
      <c r="D284" s="4">
        <v>37.549999</v>
      </c>
      <c r="E284" s="4">
        <v>38.080002</v>
      </c>
      <c r="F284" s="3">
        <v>348600</v>
      </c>
      <c r="G284" s="5">
        <f t="shared" si="16"/>
        <v>38.144099364639601</v>
      </c>
      <c r="H284" s="5">
        <f t="shared" si="13"/>
        <v>38.018512961798443</v>
      </c>
      <c r="I284" s="2">
        <f t="shared" si="14"/>
        <v>0.12558640284115796</v>
      </c>
      <c r="J284" s="2">
        <f t="shared" si="15"/>
        <v>0.15673735744302286</v>
      </c>
    </row>
    <row r="285" spans="1:10" x14ac:dyDescent="0.25">
      <c r="A285" s="10">
        <v>40932</v>
      </c>
      <c r="B285" s="4">
        <v>39.119999</v>
      </c>
      <c r="C285" s="4">
        <v>40.869999</v>
      </c>
      <c r="D285" s="4">
        <v>39.080002</v>
      </c>
      <c r="E285" s="4">
        <v>40.580002</v>
      </c>
      <c r="F285" s="3">
        <v>204400</v>
      </c>
      <c r="G285" s="5">
        <f t="shared" si="16"/>
        <v>38.518853616233507</v>
      </c>
      <c r="H285" s="5">
        <f t="shared" ref="H285:H348" si="17">(E285-H284)*(2/27)+H284</f>
        <v>38.208252890554114</v>
      </c>
      <c r="I285" s="2">
        <f t="shared" ref="I285:I348" si="18">G285-H285</f>
        <v>0.31060072567939301</v>
      </c>
      <c r="J285" s="2">
        <f t="shared" si="15"/>
        <v>0.1875100310902969</v>
      </c>
    </row>
    <row r="286" spans="1:10" x14ac:dyDescent="0.25">
      <c r="A286" s="10">
        <v>40933</v>
      </c>
      <c r="B286" s="4">
        <v>41.299999</v>
      </c>
      <c r="C286" s="4">
        <v>41.939999</v>
      </c>
      <c r="D286" s="4">
        <v>32.150002000000001</v>
      </c>
      <c r="E286" s="4">
        <v>32.709999000000003</v>
      </c>
      <c r="F286" s="3">
        <v>699800</v>
      </c>
      <c r="G286" s="5">
        <f t="shared" si="16"/>
        <v>37.625183675274506</v>
      </c>
      <c r="H286" s="5">
        <f t="shared" si="17"/>
        <v>37.800974824587144</v>
      </c>
      <c r="I286" s="2">
        <f t="shared" si="18"/>
        <v>-0.17579114931263717</v>
      </c>
      <c r="J286" s="2">
        <f t="shared" si="15"/>
        <v>0.11484979500971008</v>
      </c>
    </row>
    <row r="287" spans="1:10" x14ac:dyDescent="0.25">
      <c r="A287" s="10">
        <v>40934</v>
      </c>
      <c r="B287" s="4">
        <v>31.139999</v>
      </c>
      <c r="C287" s="4">
        <v>32.07</v>
      </c>
      <c r="D287" s="4">
        <v>29.83</v>
      </c>
      <c r="E287" s="4">
        <v>31.58</v>
      </c>
      <c r="F287" s="3">
        <v>570600</v>
      </c>
      <c r="G287" s="5">
        <f t="shared" si="16"/>
        <v>36.695155417539965</v>
      </c>
      <c r="H287" s="5">
        <f t="shared" si="17"/>
        <v>37.340161874617728</v>
      </c>
      <c r="I287" s="2">
        <f t="shared" si="18"/>
        <v>-0.64500645707776272</v>
      </c>
      <c r="J287" s="2">
        <f t="shared" si="15"/>
        <v>-3.7121455407784484E-2</v>
      </c>
    </row>
    <row r="288" spans="1:10" x14ac:dyDescent="0.25">
      <c r="A288" s="10">
        <v>40935</v>
      </c>
      <c r="B288" s="4">
        <v>31.6</v>
      </c>
      <c r="C288" s="4">
        <v>31.620000999999998</v>
      </c>
      <c r="D288" s="4">
        <v>28.93</v>
      </c>
      <c r="E288" s="4">
        <v>29.440000999999999</v>
      </c>
      <c r="F288" s="3">
        <v>631600</v>
      </c>
      <c r="G288" s="5">
        <f t="shared" si="16"/>
        <v>35.578977814841508</v>
      </c>
      <c r="H288" s="5">
        <f t="shared" si="17"/>
        <v>36.754964772794189</v>
      </c>
      <c r="I288" s="2">
        <f t="shared" si="18"/>
        <v>-1.1759869579526807</v>
      </c>
      <c r="J288" s="2">
        <f t="shared" si="15"/>
        <v>-0.26489455591676375</v>
      </c>
    </row>
    <row r="289" spans="1:10" x14ac:dyDescent="0.25">
      <c r="A289" s="10">
        <v>40938</v>
      </c>
      <c r="B289" s="4">
        <v>30.469999000000001</v>
      </c>
      <c r="C289" s="4">
        <v>31.299999</v>
      </c>
      <c r="D289" s="4">
        <v>29.65</v>
      </c>
      <c r="E289" s="4">
        <v>30.360001</v>
      </c>
      <c r="F289" s="3">
        <v>391200</v>
      </c>
      <c r="G289" s="5">
        <f t="shared" si="16"/>
        <v>34.776058304865892</v>
      </c>
      <c r="H289" s="5">
        <f t="shared" si="17"/>
        <v>36.281263752587215</v>
      </c>
      <c r="I289" s="2">
        <f t="shared" si="18"/>
        <v>-1.5052054477213233</v>
      </c>
      <c r="J289" s="2">
        <f t="shared" si="15"/>
        <v>-0.51295673427767574</v>
      </c>
    </row>
    <row r="290" spans="1:10" x14ac:dyDescent="0.25">
      <c r="A290" s="10">
        <v>40939</v>
      </c>
      <c r="B290" s="4">
        <v>28.66</v>
      </c>
      <c r="C290" s="4">
        <v>31.4</v>
      </c>
      <c r="D290" s="4">
        <v>28.309999000000001</v>
      </c>
      <c r="E290" s="4">
        <v>30.32</v>
      </c>
      <c r="F290" s="3">
        <v>602800</v>
      </c>
      <c r="G290" s="5">
        <f t="shared" si="16"/>
        <v>34.090510873348059</v>
      </c>
      <c r="H290" s="5">
        <f t="shared" si="17"/>
        <v>35.839688659802974</v>
      </c>
      <c r="I290" s="2">
        <f t="shared" si="18"/>
        <v>-1.749177786454915</v>
      </c>
      <c r="J290" s="2">
        <f t="shared" si="15"/>
        <v>-0.76020094471312361</v>
      </c>
    </row>
    <row r="291" spans="1:10" x14ac:dyDescent="0.25">
      <c r="A291" s="10">
        <v>40940</v>
      </c>
      <c r="B291" s="4">
        <v>29.32</v>
      </c>
      <c r="C291" s="4">
        <v>30.360001</v>
      </c>
      <c r="D291" s="4">
        <v>29.219999000000001</v>
      </c>
      <c r="E291" s="4">
        <v>30.15</v>
      </c>
      <c r="F291" s="3">
        <v>208200</v>
      </c>
      <c r="G291" s="5">
        <f t="shared" si="16"/>
        <v>33.484278431294513</v>
      </c>
      <c r="H291" s="5">
        <f t="shared" si="17"/>
        <v>35.418230240558309</v>
      </c>
      <c r="I291" s="2">
        <f t="shared" si="18"/>
        <v>-1.933951809263796</v>
      </c>
      <c r="J291" s="2">
        <f t="shared" si="15"/>
        <v>-0.99495111762325816</v>
      </c>
    </row>
    <row r="292" spans="1:10" x14ac:dyDescent="0.25">
      <c r="A292" s="10">
        <v>40941</v>
      </c>
      <c r="B292" s="4">
        <v>29.32</v>
      </c>
      <c r="C292" s="4">
        <v>29.950001</v>
      </c>
      <c r="D292" s="4">
        <v>27.99</v>
      </c>
      <c r="E292" s="4">
        <v>28.690000999999999</v>
      </c>
      <c r="F292" s="3">
        <v>692400</v>
      </c>
      <c r="G292" s="5">
        <f t="shared" si="16"/>
        <v>32.746697288018431</v>
      </c>
      <c r="H292" s="5">
        <f t="shared" si="17"/>
        <v>34.919842889405842</v>
      </c>
      <c r="I292" s="2">
        <f t="shared" si="18"/>
        <v>-2.1731456013874109</v>
      </c>
      <c r="J292" s="2">
        <f t="shared" si="15"/>
        <v>-1.2305900143760886</v>
      </c>
    </row>
    <row r="293" spans="1:10" x14ac:dyDescent="0.25">
      <c r="A293" s="10">
        <v>40942</v>
      </c>
      <c r="B293" s="4">
        <v>29.709999</v>
      </c>
      <c r="C293" s="4">
        <v>30.92</v>
      </c>
      <c r="D293" s="4">
        <v>29.469999000000001</v>
      </c>
      <c r="E293" s="4">
        <v>30.16</v>
      </c>
      <c r="F293" s="3">
        <v>685400</v>
      </c>
      <c r="G293" s="5">
        <f t="shared" si="16"/>
        <v>32.348743859092522</v>
      </c>
      <c r="H293" s="5">
        <f t="shared" si="17"/>
        <v>34.567261934635042</v>
      </c>
      <c r="I293" s="2">
        <f t="shared" si="18"/>
        <v>-2.2185180755425193</v>
      </c>
      <c r="J293" s="2">
        <f t="shared" si="15"/>
        <v>-1.4281756266093748</v>
      </c>
    </row>
    <row r="294" spans="1:10" x14ac:dyDescent="0.25">
      <c r="A294" s="10">
        <v>40945</v>
      </c>
      <c r="B294" s="4">
        <v>30.9</v>
      </c>
      <c r="C294" s="4">
        <v>31.120000999999998</v>
      </c>
      <c r="D294" s="4">
        <v>29.700001</v>
      </c>
      <c r="E294" s="4">
        <v>30.540001</v>
      </c>
      <c r="F294" s="3">
        <v>425400</v>
      </c>
      <c r="G294" s="5">
        <f t="shared" si="16"/>
        <v>32.070475726924442</v>
      </c>
      <c r="H294" s="5">
        <f t="shared" si="17"/>
        <v>34.268946309847259</v>
      </c>
      <c r="I294" s="2">
        <f t="shared" si="18"/>
        <v>-2.1984705829228162</v>
      </c>
      <c r="J294" s="2">
        <f t="shared" ref="J294:J357" si="19">(I294-J293)*0.2+J293</f>
        <v>-1.582234617872063</v>
      </c>
    </row>
    <row r="295" spans="1:10" x14ac:dyDescent="0.25">
      <c r="A295" s="10">
        <v>40946</v>
      </c>
      <c r="B295" s="4">
        <v>30.82</v>
      </c>
      <c r="C295" s="4">
        <v>32.099997999999999</v>
      </c>
      <c r="D295" s="4">
        <v>29.879999000000002</v>
      </c>
      <c r="E295" s="4">
        <v>31.059999000000001</v>
      </c>
      <c r="F295" s="3">
        <v>584800</v>
      </c>
      <c r="G295" s="5">
        <f t="shared" si="16"/>
        <v>31.915017768936067</v>
      </c>
      <c r="H295" s="5">
        <f t="shared" si="17"/>
        <v>34.031246509117835</v>
      </c>
      <c r="I295" s="2">
        <f t="shared" si="18"/>
        <v>-2.1162287401817679</v>
      </c>
      <c r="J295" s="2">
        <f t="shared" si="19"/>
        <v>-1.6890334423340039</v>
      </c>
    </row>
    <row r="296" spans="1:10" x14ac:dyDescent="0.25">
      <c r="A296" s="10">
        <v>40947</v>
      </c>
      <c r="B296" s="4">
        <v>30.790001</v>
      </c>
      <c r="C296" s="4">
        <v>31.950001</v>
      </c>
      <c r="D296" s="4">
        <v>30.1</v>
      </c>
      <c r="E296" s="4">
        <v>31.790001</v>
      </c>
      <c r="F296" s="3">
        <v>400200</v>
      </c>
      <c r="G296" s="5">
        <f t="shared" si="16"/>
        <v>31.895784419868981</v>
      </c>
      <c r="H296" s="5">
        <f t="shared" si="17"/>
        <v>33.865228323257256</v>
      </c>
      <c r="I296" s="2">
        <f t="shared" si="18"/>
        <v>-1.9694439033882745</v>
      </c>
      <c r="J296" s="2">
        <f t="shared" si="19"/>
        <v>-1.7451155345448579</v>
      </c>
    </row>
    <row r="297" spans="1:10" x14ac:dyDescent="0.25">
      <c r="A297" s="10">
        <v>40948</v>
      </c>
      <c r="B297" s="4">
        <v>30.629999000000002</v>
      </c>
      <c r="C297" s="4">
        <v>32.139999000000003</v>
      </c>
      <c r="D297" s="4">
        <v>30.18</v>
      </c>
      <c r="E297" s="4">
        <v>31.98</v>
      </c>
      <c r="F297" s="3">
        <v>287400</v>
      </c>
      <c r="G297" s="5">
        <f t="shared" si="16"/>
        <v>31.908740662966061</v>
      </c>
      <c r="H297" s="5">
        <f t="shared" si="17"/>
        <v>33.725581780793753</v>
      </c>
      <c r="I297" s="2">
        <f t="shared" si="18"/>
        <v>-1.8168411178276926</v>
      </c>
      <c r="J297" s="2">
        <f t="shared" si="19"/>
        <v>-1.7594606512014248</v>
      </c>
    </row>
    <row r="298" spans="1:10" x14ac:dyDescent="0.25">
      <c r="A298" s="10">
        <v>40949</v>
      </c>
      <c r="B298" s="4">
        <v>33.479999999999997</v>
      </c>
      <c r="C298" s="4">
        <v>34.25</v>
      </c>
      <c r="D298" s="4">
        <v>32.900002000000001</v>
      </c>
      <c r="E298" s="4">
        <v>33.459999000000003</v>
      </c>
      <c r="F298" s="3">
        <v>361400</v>
      </c>
      <c r="G298" s="5">
        <f t="shared" si="16"/>
        <v>32.147395791740514</v>
      </c>
      <c r="H298" s="5">
        <f t="shared" si="17"/>
        <v>33.705908982216435</v>
      </c>
      <c r="I298" s="2">
        <f t="shared" si="18"/>
        <v>-1.5585131904759209</v>
      </c>
      <c r="J298" s="2">
        <f t="shared" si="19"/>
        <v>-1.7192711590563241</v>
      </c>
    </row>
    <row r="299" spans="1:10" x14ac:dyDescent="0.25">
      <c r="A299" s="10">
        <v>40952</v>
      </c>
      <c r="B299" s="4">
        <v>33.009998000000003</v>
      </c>
      <c r="C299" s="4">
        <v>34.139999000000003</v>
      </c>
      <c r="D299" s="4">
        <v>32.740001999999997</v>
      </c>
      <c r="E299" s="4">
        <v>33.75</v>
      </c>
      <c r="F299" s="3">
        <v>313200</v>
      </c>
      <c r="G299" s="5">
        <f t="shared" si="16"/>
        <v>32.393950285318894</v>
      </c>
      <c r="H299" s="5">
        <f t="shared" si="17"/>
        <v>33.709174983533735</v>
      </c>
      <c r="I299" s="2">
        <f t="shared" si="18"/>
        <v>-1.3152246982148412</v>
      </c>
      <c r="J299" s="2">
        <f t="shared" si="19"/>
        <v>-1.6384618668880275</v>
      </c>
    </row>
    <row r="300" spans="1:10" x14ac:dyDescent="0.25">
      <c r="A300" s="10">
        <v>40953</v>
      </c>
      <c r="B300" s="4">
        <v>33.840000000000003</v>
      </c>
      <c r="C300" s="4">
        <v>35.93</v>
      </c>
      <c r="D300" s="4">
        <v>33.400002000000001</v>
      </c>
      <c r="E300" s="4">
        <v>34.810001</v>
      </c>
      <c r="F300" s="3">
        <v>528200</v>
      </c>
      <c r="G300" s="5">
        <f t="shared" si="16"/>
        <v>32.76565039526983</v>
      </c>
      <c r="H300" s="5">
        <f t="shared" si="17"/>
        <v>33.790717651420124</v>
      </c>
      <c r="I300" s="2">
        <f t="shared" si="18"/>
        <v>-1.0250672561502938</v>
      </c>
      <c r="J300" s="2">
        <f t="shared" si="19"/>
        <v>-1.5157829447404807</v>
      </c>
    </row>
    <row r="301" spans="1:10" x14ac:dyDescent="0.25">
      <c r="A301" s="10">
        <v>40954</v>
      </c>
      <c r="B301" s="4">
        <v>33.520000000000003</v>
      </c>
      <c r="C301" s="4">
        <v>35.290000999999997</v>
      </c>
      <c r="D301" s="4">
        <v>33.520000000000003</v>
      </c>
      <c r="E301" s="4">
        <v>35.200001</v>
      </c>
      <c r="F301" s="3">
        <v>526800</v>
      </c>
      <c r="G301" s="5">
        <f t="shared" si="16"/>
        <v>33.140165872920626</v>
      </c>
      <c r="H301" s="5">
        <f t="shared" si="17"/>
        <v>33.895109010574188</v>
      </c>
      <c r="I301" s="2">
        <f t="shared" si="18"/>
        <v>-0.75494313765356225</v>
      </c>
      <c r="J301" s="2">
        <f t="shared" si="19"/>
        <v>-1.3636149833230971</v>
      </c>
    </row>
    <row r="302" spans="1:10" x14ac:dyDescent="0.25">
      <c r="A302" s="10">
        <v>40955</v>
      </c>
      <c r="B302" s="4">
        <v>36.43</v>
      </c>
      <c r="C302" s="4">
        <v>36.939999</v>
      </c>
      <c r="D302" s="4">
        <v>32.099997999999999</v>
      </c>
      <c r="E302" s="4">
        <v>32.439999</v>
      </c>
      <c r="F302" s="3">
        <v>642000</v>
      </c>
      <c r="G302" s="5">
        <f t="shared" si="16"/>
        <v>33.032447892471296</v>
      </c>
      <c r="H302" s="5">
        <f t="shared" si="17"/>
        <v>33.78732308386499</v>
      </c>
      <c r="I302" s="2">
        <f t="shared" si="18"/>
        <v>-0.75487519139369397</v>
      </c>
      <c r="J302" s="2">
        <f t="shared" si="19"/>
        <v>-1.2418670249372163</v>
      </c>
    </row>
    <row r="303" spans="1:10" x14ac:dyDescent="0.25">
      <c r="A303" s="10">
        <v>40956</v>
      </c>
      <c r="B303" s="4">
        <v>31.82</v>
      </c>
      <c r="C303" s="4">
        <v>34.080002</v>
      </c>
      <c r="D303" s="4">
        <v>31.809999000000001</v>
      </c>
      <c r="E303" s="4">
        <v>33.840000000000003</v>
      </c>
      <c r="F303" s="3">
        <v>253600</v>
      </c>
      <c r="G303" s="5">
        <f t="shared" si="16"/>
        <v>33.156686678244945</v>
      </c>
      <c r="H303" s="5">
        <f t="shared" si="17"/>
        <v>33.791225077652769</v>
      </c>
      <c r="I303" s="2">
        <f t="shared" si="18"/>
        <v>-0.63453839940782331</v>
      </c>
      <c r="J303" s="2">
        <f t="shared" si="19"/>
        <v>-1.1204012998313377</v>
      </c>
    </row>
    <row r="304" spans="1:10" x14ac:dyDescent="0.25">
      <c r="A304" s="10">
        <v>40960</v>
      </c>
      <c r="B304" s="4">
        <v>32.340000000000003</v>
      </c>
      <c r="C304" s="4">
        <v>32.869999</v>
      </c>
      <c r="D304" s="4">
        <v>30.780000999999999</v>
      </c>
      <c r="E304" s="4">
        <v>30.82</v>
      </c>
      <c r="F304" s="3">
        <v>678800</v>
      </c>
      <c r="G304" s="5">
        <f t="shared" si="16"/>
        <v>32.797196420053417</v>
      </c>
      <c r="H304" s="5">
        <f t="shared" si="17"/>
        <v>33.571134331159968</v>
      </c>
      <c r="I304" s="2">
        <f t="shared" si="18"/>
        <v>-0.7739379111065503</v>
      </c>
      <c r="J304" s="2">
        <f t="shared" si="19"/>
        <v>-1.0511086220863803</v>
      </c>
    </row>
    <row r="305" spans="1:10" x14ac:dyDescent="0.25">
      <c r="A305" s="10">
        <v>40961</v>
      </c>
      <c r="B305" s="4">
        <v>31.08</v>
      </c>
      <c r="C305" s="4">
        <v>31.57</v>
      </c>
      <c r="D305" s="4">
        <v>28.84</v>
      </c>
      <c r="E305" s="4">
        <v>29.26</v>
      </c>
      <c r="F305" s="3">
        <v>515800</v>
      </c>
      <c r="G305" s="5">
        <f t="shared" si="16"/>
        <v>32.253012355429817</v>
      </c>
      <c r="H305" s="5">
        <f t="shared" si="17"/>
        <v>33.25179104737034</v>
      </c>
      <c r="I305" s="2">
        <f t="shared" si="18"/>
        <v>-0.99877869194052238</v>
      </c>
      <c r="J305" s="2">
        <f t="shared" si="19"/>
        <v>-1.0406426360572087</v>
      </c>
    </row>
    <row r="306" spans="1:10" x14ac:dyDescent="0.25">
      <c r="A306" s="10">
        <v>40962</v>
      </c>
      <c r="B306" s="4">
        <v>28.76</v>
      </c>
      <c r="C306" s="4">
        <v>29.18</v>
      </c>
      <c r="D306" s="4">
        <v>27.799999</v>
      </c>
      <c r="E306" s="4">
        <v>28.66</v>
      </c>
      <c r="F306" s="3">
        <v>597400</v>
      </c>
      <c r="G306" s="5">
        <f t="shared" si="16"/>
        <v>31.70024122382523</v>
      </c>
      <c r="H306" s="5">
        <f t="shared" si="17"/>
        <v>32.911658377194762</v>
      </c>
      <c r="I306" s="2">
        <f t="shared" si="18"/>
        <v>-1.2114171533695313</v>
      </c>
      <c r="J306" s="2">
        <f t="shared" si="19"/>
        <v>-1.0747975395196732</v>
      </c>
    </row>
    <row r="307" spans="1:10" x14ac:dyDescent="0.25">
      <c r="A307" s="10">
        <v>40963</v>
      </c>
      <c r="B307" s="4">
        <v>28.66</v>
      </c>
      <c r="C307" s="4">
        <v>30.02</v>
      </c>
      <c r="D307" s="4">
        <v>28.42</v>
      </c>
      <c r="E307" s="4">
        <v>29.57</v>
      </c>
      <c r="F307" s="3">
        <v>549800</v>
      </c>
      <c r="G307" s="5">
        <f t="shared" si="16"/>
        <v>31.372511804775193</v>
      </c>
      <c r="H307" s="5">
        <f t="shared" si="17"/>
        <v>32.664128127032185</v>
      </c>
      <c r="I307" s="2">
        <f t="shared" si="18"/>
        <v>-1.2916163222569921</v>
      </c>
      <c r="J307" s="2">
        <f t="shared" si="19"/>
        <v>-1.118161296067137</v>
      </c>
    </row>
    <row r="308" spans="1:10" x14ac:dyDescent="0.25">
      <c r="A308" s="10">
        <v>40966</v>
      </c>
      <c r="B308" s="4">
        <v>29.879999000000002</v>
      </c>
      <c r="C308" s="4">
        <v>30.780000999999999</v>
      </c>
      <c r="D308" s="4">
        <v>29.370000999999998</v>
      </c>
      <c r="E308" s="4">
        <v>30.209999</v>
      </c>
      <c r="F308" s="3">
        <v>419200</v>
      </c>
      <c r="G308" s="5">
        <f t="shared" si="16"/>
        <v>31.193663680963624</v>
      </c>
      <c r="H308" s="5">
        <f t="shared" si="17"/>
        <v>32.482340784289057</v>
      </c>
      <c r="I308" s="2">
        <f t="shared" si="18"/>
        <v>-1.2886771033254334</v>
      </c>
      <c r="J308" s="2">
        <f t="shared" si="19"/>
        <v>-1.1522644575187964</v>
      </c>
    </row>
    <row r="309" spans="1:10" x14ac:dyDescent="0.25">
      <c r="A309" s="10">
        <v>40967</v>
      </c>
      <c r="B309" s="4">
        <v>29.440000999999999</v>
      </c>
      <c r="C309" s="4">
        <v>29.9</v>
      </c>
      <c r="D309" s="4">
        <v>28.049999</v>
      </c>
      <c r="E309" s="4">
        <v>28.209999</v>
      </c>
      <c r="F309" s="3">
        <v>506400</v>
      </c>
      <c r="G309" s="5">
        <f t="shared" si="16"/>
        <v>30.73463834543076</v>
      </c>
      <c r="H309" s="5">
        <f t="shared" si="17"/>
        <v>32.165871022489867</v>
      </c>
      <c r="I309" s="2">
        <f t="shared" si="18"/>
        <v>-1.4312326770591071</v>
      </c>
      <c r="J309" s="2">
        <f t="shared" si="19"/>
        <v>-1.2080581014268585</v>
      </c>
    </row>
    <row r="310" spans="1:10" x14ac:dyDescent="0.25">
      <c r="A310" s="10">
        <v>40968</v>
      </c>
      <c r="B310" s="4">
        <v>28</v>
      </c>
      <c r="C310" s="4">
        <v>31.75</v>
      </c>
      <c r="D310" s="4">
        <v>27.370000999999998</v>
      </c>
      <c r="E310" s="4">
        <v>31.040001</v>
      </c>
      <c r="F310" s="3">
        <v>1121400</v>
      </c>
      <c r="G310" s="5">
        <f t="shared" si="16"/>
        <v>30.781617215364488</v>
      </c>
      <c r="H310" s="5">
        <f t="shared" si="17"/>
        <v>32.082473243046174</v>
      </c>
      <c r="I310" s="2">
        <f t="shared" si="18"/>
        <v>-1.3008560276816858</v>
      </c>
      <c r="J310" s="2">
        <f t="shared" si="19"/>
        <v>-1.226617686677824</v>
      </c>
    </row>
    <row r="311" spans="1:10" x14ac:dyDescent="0.25">
      <c r="A311" s="10">
        <v>40969</v>
      </c>
      <c r="B311" s="4">
        <v>30.77</v>
      </c>
      <c r="C311" s="4">
        <v>31.33</v>
      </c>
      <c r="D311" s="4">
        <v>29.360001</v>
      </c>
      <c r="E311" s="4">
        <v>30.299999</v>
      </c>
      <c r="F311" s="3">
        <v>438000</v>
      </c>
      <c r="G311" s="5">
        <f t="shared" si="16"/>
        <v>30.707522105308414</v>
      </c>
      <c r="H311" s="5">
        <f t="shared" si="17"/>
        <v>31.950438113931643</v>
      </c>
      <c r="I311" s="2">
        <f t="shared" si="18"/>
        <v>-1.2429160086232294</v>
      </c>
      <c r="J311" s="2">
        <f t="shared" si="19"/>
        <v>-1.229877351066905</v>
      </c>
    </row>
    <row r="312" spans="1:10" x14ac:dyDescent="0.25">
      <c r="A312" s="10">
        <v>40970</v>
      </c>
      <c r="B312" s="4">
        <v>31.07</v>
      </c>
      <c r="C312" s="4">
        <v>32.400002000000001</v>
      </c>
      <c r="D312" s="4">
        <v>30.860001</v>
      </c>
      <c r="E312" s="4">
        <v>31.940000999999999</v>
      </c>
      <c r="F312" s="3">
        <v>608000</v>
      </c>
      <c r="G312" s="5">
        <f t="shared" si="16"/>
        <v>30.897134242953271</v>
      </c>
      <c r="H312" s="5">
        <f t="shared" si="17"/>
        <v>31.949664994381152</v>
      </c>
      <c r="I312" s="2">
        <f t="shared" si="18"/>
        <v>-1.0525307514278808</v>
      </c>
      <c r="J312" s="2">
        <f t="shared" si="19"/>
        <v>-1.1944080311391001</v>
      </c>
    </row>
    <row r="313" spans="1:10" x14ac:dyDescent="0.25">
      <c r="A313" s="10">
        <v>40973</v>
      </c>
      <c r="B313" s="4">
        <v>32.740001999999997</v>
      </c>
      <c r="C313" s="4">
        <v>34.700001</v>
      </c>
      <c r="D313" s="4">
        <v>32.599997999999999</v>
      </c>
      <c r="E313" s="4">
        <v>33.959999000000003</v>
      </c>
      <c r="F313" s="3">
        <v>756800</v>
      </c>
      <c r="G313" s="5">
        <f t="shared" si="16"/>
        <v>31.368344205575845</v>
      </c>
      <c r="H313" s="5">
        <f t="shared" si="17"/>
        <v>32.098578624426992</v>
      </c>
      <c r="I313" s="2">
        <f t="shared" si="18"/>
        <v>-0.73023441885114693</v>
      </c>
      <c r="J313" s="2">
        <f t="shared" si="19"/>
        <v>-1.1015733086815094</v>
      </c>
    </row>
    <row r="314" spans="1:10" x14ac:dyDescent="0.25">
      <c r="A314" s="10">
        <v>40974</v>
      </c>
      <c r="B314" s="4">
        <v>36.090000000000003</v>
      </c>
      <c r="C314" s="4">
        <v>37.75</v>
      </c>
      <c r="D314" s="4">
        <v>35.979999999999997</v>
      </c>
      <c r="E314" s="4">
        <v>36.150002000000001</v>
      </c>
      <c r="F314" s="3">
        <v>809400</v>
      </c>
      <c r="G314" s="5">
        <f t="shared" si="16"/>
        <v>32.103983866256485</v>
      </c>
      <c r="H314" s="5">
        <f t="shared" si="17"/>
        <v>32.39868405965462</v>
      </c>
      <c r="I314" s="2">
        <f t="shared" si="18"/>
        <v>-0.29470019339813547</v>
      </c>
      <c r="J314" s="2">
        <f t="shared" si="19"/>
        <v>-0.94019868562483455</v>
      </c>
    </row>
    <row r="315" spans="1:10" x14ac:dyDescent="0.25">
      <c r="A315" s="10">
        <v>40975</v>
      </c>
      <c r="B315" s="4">
        <v>35.959999000000003</v>
      </c>
      <c r="C315" s="4">
        <v>37.279998999999997</v>
      </c>
      <c r="D315" s="4">
        <v>35.380001</v>
      </c>
      <c r="E315" s="4">
        <v>35.830002</v>
      </c>
      <c r="F315" s="3">
        <v>303200</v>
      </c>
      <c r="G315" s="5">
        <f t="shared" si="16"/>
        <v>32.677217425293946</v>
      </c>
      <c r="H315" s="5">
        <f t="shared" si="17"/>
        <v>32.652855758939467</v>
      </c>
      <c r="I315" s="2">
        <f t="shared" si="18"/>
        <v>2.4361666354479894E-2</v>
      </c>
      <c r="J315" s="2">
        <f t="shared" si="19"/>
        <v>-0.74728661522897166</v>
      </c>
    </row>
    <row r="316" spans="1:10" x14ac:dyDescent="0.25">
      <c r="A316" s="10">
        <v>40976</v>
      </c>
      <c r="B316" s="4">
        <v>34.639999000000003</v>
      </c>
      <c r="C316" s="4">
        <v>35.919998</v>
      </c>
      <c r="D316" s="4">
        <v>33.669998</v>
      </c>
      <c r="E316" s="4">
        <v>34.560001</v>
      </c>
      <c r="F316" s="3">
        <v>644800</v>
      </c>
      <c r="G316" s="5">
        <f t="shared" si="16"/>
        <v>32.966876436787189</v>
      </c>
      <c r="H316" s="5">
        <f t="shared" si="17"/>
        <v>32.794125776795802</v>
      </c>
      <c r="I316" s="2">
        <f t="shared" si="18"/>
        <v>0.17275065999138661</v>
      </c>
      <c r="J316" s="2">
        <f t="shared" si="19"/>
        <v>-0.56327916018489999</v>
      </c>
    </row>
    <row r="317" spans="1:10" x14ac:dyDescent="0.25">
      <c r="A317" s="10">
        <v>40977</v>
      </c>
      <c r="B317" s="4">
        <v>35.110000999999997</v>
      </c>
      <c r="C317" s="4">
        <v>35.779998999999997</v>
      </c>
      <c r="D317" s="4">
        <v>33.32</v>
      </c>
      <c r="E317" s="4">
        <v>34.470001000000003</v>
      </c>
      <c r="F317" s="3">
        <v>675600</v>
      </c>
      <c r="G317" s="5">
        <f t="shared" si="16"/>
        <v>33.198126369589161</v>
      </c>
      <c r="H317" s="5">
        <f t="shared" si="17"/>
        <v>32.918264682218336</v>
      </c>
      <c r="I317" s="2">
        <f t="shared" si="18"/>
        <v>0.27986168737082551</v>
      </c>
      <c r="J317" s="2">
        <f t="shared" si="19"/>
        <v>-0.39465099067375486</v>
      </c>
    </row>
    <row r="318" spans="1:10" x14ac:dyDescent="0.25">
      <c r="A318" s="10">
        <v>40980</v>
      </c>
      <c r="B318" s="4">
        <v>35.139999000000003</v>
      </c>
      <c r="C318" s="4">
        <v>36.57</v>
      </c>
      <c r="D318" s="4">
        <v>34.709999000000003</v>
      </c>
      <c r="E318" s="4">
        <v>36.209999000000003</v>
      </c>
      <c r="F318" s="3">
        <v>339600</v>
      </c>
      <c r="G318" s="5">
        <f t="shared" si="16"/>
        <v>33.661491389652369</v>
      </c>
      <c r="H318" s="5">
        <f t="shared" si="17"/>
        <v>33.162096853905865</v>
      </c>
      <c r="I318" s="2">
        <f t="shared" si="18"/>
        <v>0.49939453574650372</v>
      </c>
      <c r="J318" s="2">
        <f t="shared" si="19"/>
        <v>-0.21584188538970314</v>
      </c>
    </row>
    <row r="319" spans="1:10" x14ac:dyDescent="0.25">
      <c r="A319" s="10">
        <v>40981</v>
      </c>
      <c r="B319" s="4">
        <v>36.610000999999997</v>
      </c>
      <c r="C319" s="4">
        <v>37.5</v>
      </c>
      <c r="D319" s="4">
        <v>35.310001</v>
      </c>
      <c r="E319" s="4">
        <v>36.889999000000003</v>
      </c>
      <c r="F319" s="3">
        <v>445000</v>
      </c>
      <c r="G319" s="5">
        <f t="shared" si="16"/>
        <v>34.158184868167389</v>
      </c>
      <c r="H319" s="5">
        <f t="shared" si="17"/>
        <v>33.438237753616541</v>
      </c>
      <c r="I319" s="2">
        <f t="shared" si="18"/>
        <v>0.71994711455084826</v>
      </c>
      <c r="J319" s="2">
        <f t="shared" si="19"/>
        <v>-2.868408540159284E-2</v>
      </c>
    </row>
    <row r="320" spans="1:10" x14ac:dyDescent="0.25">
      <c r="A320" s="10">
        <v>40982</v>
      </c>
      <c r="B320" s="4">
        <v>38.529998999999997</v>
      </c>
      <c r="C320" s="4">
        <v>41.970001000000003</v>
      </c>
      <c r="D320" s="4">
        <v>38.479999999999997</v>
      </c>
      <c r="E320" s="4">
        <v>41.049999</v>
      </c>
      <c r="F320" s="3">
        <v>929400</v>
      </c>
      <c r="G320" s="5">
        <f t="shared" si="16"/>
        <v>35.218463965372408</v>
      </c>
      <c r="H320" s="5">
        <f t="shared" si="17"/>
        <v>34.002071920015318</v>
      </c>
      <c r="I320" s="2">
        <f t="shared" si="18"/>
        <v>1.2163920453570896</v>
      </c>
      <c r="J320" s="2">
        <f t="shared" si="19"/>
        <v>0.22033114075014365</v>
      </c>
    </row>
    <row r="321" spans="1:10" x14ac:dyDescent="0.25">
      <c r="A321" s="10">
        <v>40983</v>
      </c>
      <c r="B321" s="4">
        <v>40.740001999999997</v>
      </c>
      <c r="C321" s="4">
        <v>41.5</v>
      </c>
      <c r="D321" s="4">
        <v>39.040000999999997</v>
      </c>
      <c r="E321" s="4">
        <v>41.02</v>
      </c>
      <c r="F321" s="3">
        <v>525200</v>
      </c>
      <c r="G321" s="5">
        <f t="shared" si="16"/>
        <v>36.111007970699731</v>
      </c>
      <c r="H321" s="5">
        <f t="shared" si="17"/>
        <v>34.521918444458628</v>
      </c>
      <c r="I321" s="2">
        <f t="shared" si="18"/>
        <v>1.5890895262411036</v>
      </c>
      <c r="J321" s="2">
        <f t="shared" si="19"/>
        <v>0.49408281784833563</v>
      </c>
    </row>
    <row r="322" spans="1:10" x14ac:dyDescent="0.25">
      <c r="A322" s="10">
        <v>40984</v>
      </c>
      <c r="B322" s="4">
        <v>41.439999</v>
      </c>
      <c r="C322" s="4">
        <v>41.82</v>
      </c>
      <c r="D322" s="4">
        <v>40.619999</v>
      </c>
      <c r="E322" s="4">
        <v>41.549999</v>
      </c>
      <c r="F322" s="3">
        <v>248600</v>
      </c>
      <c r="G322" s="5">
        <f t="shared" si="16"/>
        <v>36.947775821361311</v>
      </c>
      <c r="H322" s="5">
        <f t="shared" si="17"/>
        <v>35.042517004128356</v>
      </c>
      <c r="I322" s="2">
        <f t="shared" si="18"/>
        <v>1.905258817232955</v>
      </c>
      <c r="J322" s="2">
        <f t="shared" si="19"/>
        <v>0.77631801772525955</v>
      </c>
    </row>
    <row r="323" spans="1:10" x14ac:dyDescent="0.25">
      <c r="A323" s="10">
        <v>40987</v>
      </c>
      <c r="B323" s="4">
        <v>41.16</v>
      </c>
      <c r="C323" s="4">
        <v>42.360000999999997</v>
      </c>
      <c r="D323" s="4">
        <v>40.040000999999997</v>
      </c>
      <c r="E323" s="4">
        <v>42.25</v>
      </c>
      <c r="F323" s="3">
        <v>479800</v>
      </c>
      <c r="G323" s="5">
        <f t="shared" si="16"/>
        <v>37.763502618074959</v>
      </c>
      <c r="H323" s="5">
        <f t="shared" si="17"/>
        <v>35.576404633452185</v>
      </c>
      <c r="I323" s="2">
        <f t="shared" si="18"/>
        <v>2.187097984622774</v>
      </c>
      <c r="J323" s="2">
        <f t="shared" si="19"/>
        <v>1.0584740111047624</v>
      </c>
    </row>
    <row r="324" spans="1:10" x14ac:dyDescent="0.25">
      <c r="A324" s="10">
        <v>40988</v>
      </c>
      <c r="B324" s="4">
        <v>44.029998999999997</v>
      </c>
      <c r="C324" s="4">
        <v>45.32</v>
      </c>
      <c r="D324" s="4">
        <v>41.349997999999999</v>
      </c>
      <c r="E324" s="4">
        <v>41.650002000000001</v>
      </c>
      <c r="F324" s="3">
        <v>999000</v>
      </c>
      <c r="G324" s="5">
        <f t="shared" si="16"/>
        <v>38.36142559990958</v>
      </c>
      <c r="H324" s="5">
        <f t="shared" si="17"/>
        <v>36.026300734677946</v>
      </c>
      <c r="I324" s="2">
        <f t="shared" si="18"/>
        <v>2.3351248652316343</v>
      </c>
      <c r="J324" s="2">
        <f t="shared" si="19"/>
        <v>1.3138041819301367</v>
      </c>
    </row>
    <row r="325" spans="1:10" x14ac:dyDescent="0.25">
      <c r="A325" s="10">
        <v>40989</v>
      </c>
      <c r="B325" s="4">
        <v>40.619999</v>
      </c>
      <c r="C325" s="4">
        <v>42</v>
      </c>
      <c r="D325" s="4">
        <v>40.090000000000003</v>
      </c>
      <c r="E325" s="4">
        <v>41.970001000000003</v>
      </c>
      <c r="F325" s="3">
        <v>379200</v>
      </c>
      <c r="G325" s="5">
        <f t="shared" si="16"/>
        <v>38.916591046077336</v>
      </c>
      <c r="H325" s="5">
        <f t="shared" si="17"/>
        <v>36.466574828405506</v>
      </c>
      <c r="I325" s="2">
        <f t="shared" si="18"/>
        <v>2.4500162176718305</v>
      </c>
      <c r="J325" s="2">
        <f t="shared" si="19"/>
        <v>1.5410465890784755</v>
      </c>
    </row>
    <row r="326" spans="1:10" x14ac:dyDescent="0.25">
      <c r="A326" s="10">
        <v>40990</v>
      </c>
      <c r="B326" s="4">
        <v>44.43</v>
      </c>
      <c r="C326" s="4">
        <v>45.23</v>
      </c>
      <c r="D326" s="4">
        <v>43.509998000000003</v>
      </c>
      <c r="E326" s="4">
        <v>44.34</v>
      </c>
      <c r="F326" s="3">
        <v>482400</v>
      </c>
      <c r="G326" s="5">
        <f t="shared" si="16"/>
        <v>39.750961654373128</v>
      </c>
      <c r="H326" s="5">
        <f t="shared" si="17"/>
        <v>37.049791507782878</v>
      </c>
      <c r="I326" s="2">
        <f t="shared" si="18"/>
        <v>2.7011701465902505</v>
      </c>
      <c r="J326" s="2">
        <f t="shared" si="19"/>
        <v>1.7730713005808305</v>
      </c>
    </row>
    <row r="327" spans="1:10" x14ac:dyDescent="0.25">
      <c r="A327" s="10">
        <v>40991</v>
      </c>
      <c r="B327" s="4">
        <v>43.439999</v>
      </c>
      <c r="C327" s="4">
        <v>44.139999000000003</v>
      </c>
      <c r="D327" s="4">
        <v>40.869999</v>
      </c>
      <c r="E327" s="4">
        <v>41.73</v>
      </c>
      <c r="F327" s="3">
        <v>516200</v>
      </c>
      <c r="G327" s="5">
        <f t="shared" si="16"/>
        <v>40.05542909216188</v>
      </c>
      <c r="H327" s="5">
        <f t="shared" si="17"/>
        <v>37.396473618317479</v>
      </c>
      <c r="I327" s="2">
        <f t="shared" si="18"/>
        <v>2.6589554738444008</v>
      </c>
      <c r="J327" s="2">
        <f t="shared" si="19"/>
        <v>1.9502481352335446</v>
      </c>
    </row>
    <row r="328" spans="1:10" x14ac:dyDescent="0.25">
      <c r="A328" s="10">
        <v>40994</v>
      </c>
      <c r="B328" s="4">
        <v>39</v>
      </c>
      <c r="C328" s="4">
        <v>40.529998999999997</v>
      </c>
      <c r="D328" s="4">
        <v>38.720001000000003</v>
      </c>
      <c r="E328" s="4">
        <v>39.490001999999997</v>
      </c>
      <c r="F328" s="3">
        <v>217600</v>
      </c>
      <c r="G328" s="5">
        <f t="shared" si="16"/>
        <v>39.968440308752356</v>
      </c>
      <c r="H328" s="5">
        <f t="shared" si="17"/>
        <v>37.551549794738406</v>
      </c>
      <c r="I328" s="2">
        <f t="shared" si="18"/>
        <v>2.4168905140139501</v>
      </c>
      <c r="J328" s="2">
        <f t="shared" si="19"/>
        <v>2.0435766109896258</v>
      </c>
    </row>
    <row r="329" spans="1:10" x14ac:dyDescent="0.25">
      <c r="A329" s="10">
        <v>40995</v>
      </c>
      <c r="B329" s="4">
        <v>39.209999000000003</v>
      </c>
      <c r="C329" s="4">
        <v>41.400002000000001</v>
      </c>
      <c r="D329" s="4">
        <v>38.93</v>
      </c>
      <c r="E329" s="4">
        <v>41.18</v>
      </c>
      <c r="F329" s="3">
        <v>412000</v>
      </c>
      <c r="G329" s="5">
        <f t="shared" si="16"/>
        <v>40.15483410740584</v>
      </c>
      <c r="H329" s="5">
        <f t="shared" si="17"/>
        <v>37.820323884017043</v>
      </c>
      <c r="I329" s="2">
        <f t="shared" si="18"/>
        <v>2.3345102233887971</v>
      </c>
      <c r="J329" s="2">
        <f t="shared" si="19"/>
        <v>2.1017633334694601</v>
      </c>
    </row>
    <row r="330" spans="1:10" x14ac:dyDescent="0.25">
      <c r="A330" s="10">
        <v>40996</v>
      </c>
      <c r="B330" s="4">
        <v>41.939999</v>
      </c>
      <c r="C330" s="4">
        <v>44.32</v>
      </c>
      <c r="D330" s="4">
        <v>41.66</v>
      </c>
      <c r="E330" s="4">
        <v>43.560001</v>
      </c>
      <c r="F330" s="3">
        <v>430600</v>
      </c>
      <c r="G330" s="5">
        <f t="shared" si="16"/>
        <v>40.678705937035708</v>
      </c>
      <c r="H330" s="5">
        <f t="shared" si="17"/>
        <v>38.245485151867634</v>
      </c>
      <c r="I330" s="2">
        <f t="shared" si="18"/>
        <v>2.4332207851680749</v>
      </c>
      <c r="J330" s="2">
        <f t="shared" si="19"/>
        <v>2.1680548238091832</v>
      </c>
    </row>
    <row r="331" spans="1:10" x14ac:dyDescent="0.25">
      <c r="A331" s="10">
        <v>40997</v>
      </c>
      <c r="B331" s="4">
        <v>43.889999000000003</v>
      </c>
      <c r="C331" s="4">
        <v>45.939999</v>
      </c>
      <c r="D331" s="4">
        <v>43.139999000000003</v>
      </c>
      <c r="E331" s="4">
        <v>43.279998999999997</v>
      </c>
      <c r="F331" s="3">
        <v>198000</v>
      </c>
      <c r="G331" s="5">
        <f t="shared" si="16"/>
        <v>41.078904869799445</v>
      </c>
      <c r="H331" s="5">
        <f t="shared" si="17"/>
        <v>38.618412103581143</v>
      </c>
      <c r="I331" s="2">
        <f t="shared" si="18"/>
        <v>2.4604927662183016</v>
      </c>
      <c r="J331" s="2">
        <f t="shared" si="19"/>
        <v>2.2265424122910069</v>
      </c>
    </row>
    <row r="332" spans="1:10" x14ac:dyDescent="0.25">
      <c r="A332" s="10">
        <v>40998</v>
      </c>
      <c r="B332" s="4">
        <v>41.790000999999997</v>
      </c>
      <c r="C332" s="4">
        <v>43.830002</v>
      </c>
      <c r="D332" s="4">
        <v>41.740001999999997</v>
      </c>
      <c r="E332" s="4">
        <v>41.970001000000003</v>
      </c>
      <c r="F332" s="3">
        <v>266600</v>
      </c>
      <c r="G332" s="5">
        <f t="shared" si="16"/>
        <v>41.21599658213799</v>
      </c>
      <c r="H332" s="5">
        <f t="shared" si="17"/>
        <v>38.866677947760316</v>
      </c>
      <c r="I332" s="2">
        <f t="shared" si="18"/>
        <v>2.3493186343776742</v>
      </c>
      <c r="J332" s="2">
        <f t="shared" si="19"/>
        <v>2.2510976567083403</v>
      </c>
    </row>
    <row r="333" spans="1:10" x14ac:dyDescent="0.25">
      <c r="A333" s="10">
        <v>41001</v>
      </c>
      <c r="B333" s="4">
        <v>42.080002</v>
      </c>
      <c r="C333" s="4">
        <v>42.23</v>
      </c>
      <c r="D333" s="4">
        <v>38.860000999999997</v>
      </c>
      <c r="E333" s="4">
        <v>39.849997999999999</v>
      </c>
      <c r="F333" s="3">
        <v>737400</v>
      </c>
      <c r="G333" s="5">
        <f t="shared" si="16"/>
        <v>41.005842954116758</v>
      </c>
      <c r="H333" s="5">
        <f t="shared" si="17"/>
        <v>38.93951647014844</v>
      </c>
      <c r="I333" s="2">
        <f t="shared" si="18"/>
        <v>2.066326483968318</v>
      </c>
      <c r="J333" s="2">
        <f t="shared" si="19"/>
        <v>2.214143422160336</v>
      </c>
    </row>
    <row r="334" spans="1:10" x14ac:dyDescent="0.25">
      <c r="A334" s="10">
        <v>41002</v>
      </c>
      <c r="B334" s="4">
        <v>39.709999000000003</v>
      </c>
      <c r="C334" s="4">
        <v>44.599997999999999</v>
      </c>
      <c r="D334" s="4">
        <v>39.709999000000003</v>
      </c>
      <c r="E334" s="4">
        <v>43.669998</v>
      </c>
      <c r="F334" s="3">
        <v>570000</v>
      </c>
      <c r="G334" s="5">
        <f t="shared" si="16"/>
        <v>41.415712961175721</v>
      </c>
      <c r="H334" s="5">
        <f t="shared" si="17"/>
        <v>39.289922509396703</v>
      </c>
      <c r="I334" s="2">
        <f t="shared" si="18"/>
        <v>2.125790451779018</v>
      </c>
      <c r="J334" s="2">
        <f t="shared" si="19"/>
        <v>2.1964728280840724</v>
      </c>
    </row>
    <row r="335" spans="1:10" x14ac:dyDescent="0.25">
      <c r="A335" s="10">
        <v>41003</v>
      </c>
      <c r="B335" s="4">
        <v>46.419998</v>
      </c>
      <c r="C335" s="4">
        <v>51.009998000000003</v>
      </c>
      <c r="D335" s="4">
        <v>46.369999</v>
      </c>
      <c r="E335" s="4">
        <v>49.209999000000003</v>
      </c>
      <c r="F335" s="3">
        <v>766800</v>
      </c>
      <c r="G335" s="5">
        <f t="shared" ref="G335:G398" si="20">(E335-G334)*(2/13)+G334</f>
        <v>42.614833890225611</v>
      </c>
      <c r="H335" s="5">
        <f t="shared" si="17"/>
        <v>40.024742990182133</v>
      </c>
      <c r="I335" s="2">
        <f t="shared" si="18"/>
        <v>2.590090900043478</v>
      </c>
      <c r="J335" s="2">
        <f t="shared" si="19"/>
        <v>2.2751964424759534</v>
      </c>
    </row>
    <row r="336" spans="1:10" x14ac:dyDescent="0.25">
      <c r="A336" s="10">
        <v>41004</v>
      </c>
      <c r="B336" s="4">
        <v>48.400002000000001</v>
      </c>
      <c r="C336" s="4">
        <v>51.380001</v>
      </c>
      <c r="D336" s="4">
        <v>48</v>
      </c>
      <c r="E336" s="4">
        <v>50.740001999999997</v>
      </c>
      <c r="F336" s="3">
        <v>452400</v>
      </c>
      <c r="G336" s="5">
        <f t="shared" si="20"/>
        <v>43.864859753267822</v>
      </c>
      <c r="H336" s="5">
        <f t="shared" si="17"/>
        <v>40.818465879798275</v>
      </c>
      <c r="I336" s="2">
        <f t="shared" si="18"/>
        <v>3.0463938734695475</v>
      </c>
      <c r="J336" s="2">
        <f t="shared" si="19"/>
        <v>2.4294359286746721</v>
      </c>
    </row>
    <row r="337" spans="1:10" x14ac:dyDescent="0.25">
      <c r="A337" s="10">
        <v>41008</v>
      </c>
      <c r="B337" s="4">
        <v>49.450001</v>
      </c>
      <c r="C337" s="4">
        <v>50.09</v>
      </c>
      <c r="D337" s="4">
        <v>47.740001999999997</v>
      </c>
      <c r="E337" s="4">
        <v>49.939999</v>
      </c>
      <c r="F337" s="3">
        <v>256600</v>
      </c>
      <c r="G337" s="5">
        <f t="shared" si="20"/>
        <v>44.799496560457385</v>
      </c>
      <c r="H337" s="5">
        <f t="shared" si="17"/>
        <v>41.49413499981322</v>
      </c>
      <c r="I337" s="2">
        <f t="shared" si="18"/>
        <v>3.3053615606441653</v>
      </c>
      <c r="J337" s="2">
        <f t="shared" si="19"/>
        <v>2.6046210550685709</v>
      </c>
    </row>
    <row r="338" spans="1:10" x14ac:dyDescent="0.25">
      <c r="A338" s="10">
        <v>41009</v>
      </c>
      <c r="B338" s="4">
        <v>49.959999000000003</v>
      </c>
      <c r="C338" s="4">
        <v>51.41</v>
      </c>
      <c r="D338" s="4">
        <v>47.619999</v>
      </c>
      <c r="E338" s="4">
        <v>48.080002</v>
      </c>
      <c r="F338" s="3">
        <v>527200</v>
      </c>
      <c r="G338" s="5">
        <f t="shared" si="20"/>
        <v>45.304189705002401</v>
      </c>
      <c r="H338" s="5">
        <f t="shared" si="17"/>
        <v>41.981976999827054</v>
      </c>
      <c r="I338" s="2">
        <f t="shared" si="18"/>
        <v>3.3222127051753461</v>
      </c>
      <c r="J338" s="2">
        <f t="shared" si="19"/>
        <v>2.7481393850899258</v>
      </c>
    </row>
    <row r="339" spans="1:10" x14ac:dyDescent="0.25">
      <c r="A339" s="10">
        <v>41010</v>
      </c>
      <c r="B339" s="4">
        <v>47.669998</v>
      </c>
      <c r="C339" s="4">
        <v>50.099997999999999</v>
      </c>
      <c r="D339" s="4">
        <v>47.48</v>
      </c>
      <c r="E339" s="4">
        <v>49.759998000000003</v>
      </c>
      <c r="F339" s="3">
        <v>257000</v>
      </c>
      <c r="G339" s="5">
        <f t="shared" si="20"/>
        <v>45.989698673463572</v>
      </c>
      <c r="H339" s="5">
        <f t="shared" si="17"/>
        <v>42.558126703543572</v>
      </c>
      <c r="I339" s="2">
        <f t="shared" si="18"/>
        <v>3.4315719699200002</v>
      </c>
      <c r="J339" s="2">
        <f t="shared" si="19"/>
        <v>2.8848259020559408</v>
      </c>
    </row>
    <row r="340" spans="1:10" x14ac:dyDescent="0.25">
      <c r="A340" s="10">
        <v>41011</v>
      </c>
      <c r="B340" s="4">
        <v>49.700001</v>
      </c>
      <c r="C340" s="4">
        <v>49.700001</v>
      </c>
      <c r="D340" s="4">
        <v>43.860000999999997</v>
      </c>
      <c r="E340" s="4">
        <v>44.41</v>
      </c>
      <c r="F340" s="3">
        <v>611200</v>
      </c>
      <c r="G340" s="5">
        <f t="shared" si="20"/>
        <v>45.746668108315326</v>
      </c>
      <c r="H340" s="5">
        <f t="shared" si="17"/>
        <v>42.695302503281084</v>
      </c>
      <c r="I340" s="2">
        <f t="shared" si="18"/>
        <v>3.0513656050342419</v>
      </c>
      <c r="J340" s="2">
        <f t="shared" si="19"/>
        <v>2.918133842651601</v>
      </c>
    </row>
    <row r="341" spans="1:10" x14ac:dyDescent="0.25">
      <c r="A341" s="10">
        <v>41012</v>
      </c>
      <c r="B341" s="4">
        <v>45.060001</v>
      </c>
      <c r="C341" s="4">
        <v>46.849997999999999</v>
      </c>
      <c r="D341" s="4">
        <v>44.669998</v>
      </c>
      <c r="E341" s="4">
        <v>46.169998</v>
      </c>
      <c r="F341" s="3">
        <v>342000</v>
      </c>
      <c r="G341" s="5">
        <f t="shared" si="20"/>
        <v>45.81179578395912</v>
      </c>
      <c r="H341" s="5">
        <f t="shared" si="17"/>
        <v>42.952687354889896</v>
      </c>
      <c r="I341" s="2">
        <f t="shared" si="18"/>
        <v>2.8591084290692237</v>
      </c>
      <c r="J341" s="2">
        <f t="shared" si="19"/>
        <v>2.9063287599351257</v>
      </c>
    </row>
    <row r="342" spans="1:10" x14ac:dyDescent="0.25">
      <c r="A342" s="10">
        <v>41015</v>
      </c>
      <c r="B342" s="4">
        <v>46.52</v>
      </c>
      <c r="C342" s="4">
        <v>49.400002000000001</v>
      </c>
      <c r="D342" s="4">
        <v>45.5</v>
      </c>
      <c r="E342" s="4">
        <v>48.599997999999999</v>
      </c>
      <c r="F342" s="3">
        <v>425600</v>
      </c>
      <c r="G342" s="5">
        <f t="shared" si="20"/>
        <v>46.240749971042334</v>
      </c>
      <c r="H342" s="5">
        <f t="shared" si="17"/>
        <v>43.371006661935091</v>
      </c>
      <c r="I342" s="2">
        <f t="shared" si="18"/>
        <v>2.8697433091072426</v>
      </c>
      <c r="J342" s="2">
        <f t="shared" si="19"/>
        <v>2.8990116697695489</v>
      </c>
    </row>
    <row r="343" spans="1:10" x14ac:dyDescent="0.25">
      <c r="A343" s="10">
        <v>41016</v>
      </c>
      <c r="B343" s="4">
        <v>48.060001</v>
      </c>
      <c r="C343" s="4">
        <v>49.099997999999999</v>
      </c>
      <c r="D343" s="4">
        <v>45.369999</v>
      </c>
      <c r="E343" s="4">
        <v>47.189999</v>
      </c>
      <c r="F343" s="3">
        <v>355800</v>
      </c>
      <c r="G343" s="5">
        <f t="shared" si="20"/>
        <v>46.386788283189667</v>
      </c>
      <c r="H343" s="5">
        <f t="shared" si="17"/>
        <v>43.653894983273233</v>
      </c>
      <c r="I343" s="2">
        <f t="shared" si="18"/>
        <v>2.7328932999164337</v>
      </c>
      <c r="J343" s="2">
        <f t="shared" si="19"/>
        <v>2.8657879957989261</v>
      </c>
    </row>
    <row r="344" spans="1:10" x14ac:dyDescent="0.25">
      <c r="A344" s="10">
        <v>41017</v>
      </c>
      <c r="B344" s="4">
        <v>48.529998999999997</v>
      </c>
      <c r="C344" s="4">
        <v>49.330002</v>
      </c>
      <c r="D344" s="4">
        <v>46.779998999999997</v>
      </c>
      <c r="E344" s="4">
        <v>48.639999000000003</v>
      </c>
      <c r="F344" s="3">
        <v>352800</v>
      </c>
      <c r="G344" s="5">
        <f t="shared" si="20"/>
        <v>46.733436085775871</v>
      </c>
      <c r="H344" s="5">
        <f t="shared" si="17"/>
        <v>44.023236021549287</v>
      </c>
      <c r="I344" s="2">
        <f t="shared" si="18"/>
        <v>2.7102000642265835</v>
      </c>
      <c r="J344" s="2">
        <f t="shared" si="19"/>
        <v>2.8346704094844575</v>
      </c>
    </row>
    <row r="345" spans="1:10" x14ac:dyDescent="0.25">
      <c r="A345" s="10">
        <v>41018</v>
      </c>
      <c r="B345" s="4">
        <v>47.689999</v>
      </c>
      <c r="C345" s="4">
        <v>49.200001</v>
      </c>
      <c r="D345" s="4">
        <v>46.689999</v>
      </c>
      <c r="E345" s="4">
        <v>48.700001</v>
      </c>
      <c r="F345" s="3">
        <v>386000</v>
      </c>
      <c r="G345" s="5">
        <f t="shared" si="20"/>
        <v>47.035984534118043</v>
      </c>
      <c r="H345" s="5">
        <f t="shared" si="17"/>
        <v>44.369663056990078</v>
      </c>
      <c r="I345" s="2">
        <f t="shared" si="18"/>
        <v>2.6663214771279655</v>
      </c>
      <c r="J345" s="2">
        <f t="shared" si="19"/>
        <v>2.801000623013159</v>
      </c>
    </row>
    <row r="346" spans="1:10" x14ac:dyDescent="0.25">
      <c r="A346" s="10">
        <v>41019</v>
      </c>
      <c r="B346" s="4">
        <v>48.32</v>
      </c>
      <c r="C346" s="4">
        <v>50.259998000000003</v>
      </c>
      <c r="D346" s="4">
        <v>47.299999</v>
      </c>
      <c r="E346" s="4">
        <v>50.25</v>
      </c>
      <c r="F346" s="3">
        <v>311600</v>
      </c>
      <c r="G346" s="5">
        <f t="shared" si="20"/>
        <v>47.530448451946036</v>
      </c>
      <c r="H346" s="5">
        <f t="shared" si="17"/>
        <v>44.805243571287107</v>
      </c>
      <c r="I346" s="2">
        <f t="shared" si="18"/>
        <v>2.7252048806589286</v>
      </c>
      <c r="J346" s="2">
        <f t="shared" si="19"/>
        <v>2.785841474542313</v>
      </c>
    </row>
    <row r="347" spans="1:10" x14ac:dyDescent="0.25">
      <c r="A347" s="10">
        <v>41022</v>
      </c>
      <c r="B347" s="4">
        <v>52.619999</v>
      </c>
      <c r="C347" s="4">
        <v>56.529998999999997</v>
      </c>
      <c r="D347" s="4">
        <v>52.619999</v>
      </c>
      <c r="E347" s="4">
        <v>53.619999</v>
      </c>
      <c r="F347" s="3">
        <v>902600</v>
      </c>
      <c r="G347" s="5">
        <f t="shared" si="20"/>
        <v>48.467302382415873</v>
      </c>
      <c r="H347" s="5">
        <f t="shared" si="17"/>
        <v>45.45818841785843</v>
      </c>
      <c r="I347" s="2">
        <f t="shared" si="18"/>
        <v>3.009113964557443</v>
      </c>
      <c r="J347" s="2">
        <f t="shared" si="19"/>
        <v>2.8304959725453389</v>
      </c>
    </row>
    <row r="348" spans="1:10" x14ac:dyDescent="0.25">
      <c r="A348" s="10">
        <v>41023</v>
      </c>
      <c r="B348" s="4">
        <v>52.650002000000001</v>
      </c>
      <c r="C348" s="4">
        <v>54.490001999999997</v>
      </c>
      <c r="D348" s="4">
        <v>52.18</v>
      </c>
      <c r="E348" s="4">
        <v>53.470001000000003</v>
      </c>
      <c r="F348" s="3">
        <v>246600</v>
      </c>
      <c r="G348" s="5">
        <f t="shared" si="20"/>
        <v>49.236948323582659</v>
      </c>
      <c r="H348" s="5">
        <f t="shared" si="17"/>
        <v>46.051656016535581</v>
      </c>
      <c r="I348" s="2">
        <f t="shared" si="18"/>
        <v>3.185292307047078</v>
      </c>
      <c r="J348" s="2">
        <f t="shared" si="19"/>
        <v>2.9014552394456867</v>
      </c>
    </row>
    <row r="349" spans="1:10" x14ac:dyDescent="0.25">
      <c r="A349" s="10">
        <v>41024</v>
      </c>
      <c r="B349" s="4">
        <v>52.240001999999997</v>
      </c>
      <c r="C349" s="4">
        <v>53.509998000000003</v>
      </c>
      <c r="D349" s="4">
        <v>49</v>
      </c>
      <c r="E349" s="4">
        <v>49.330002</v>
      </c>
      <c r="F349" s="3">
        <v>468400</v>
      </c>
      <c r="G349" s="5">
        <f t="shared" si="20"/>
        <v>49.251264273800714</v>
      </c>
      <c r="H349" s="5">
        <f t="shared" ref="H349:H412" si="21">(E349-H348)*(2/27)+H348</f>
        <v>46.294496459755166</v>
      </c>
      <c r="I349" s="2">
        <f t="shared" ref="I349:I412" si="22">G349-H349</f>
        <v>2.9567678140455484</v>
      </c>
      <c r="J349" s="2">
        <f t="shared" si="19"/>
        <v>2.9125177543656591</v>
      </c>
    </row>
    <row r="350" spans="1:10" x14ac:dyDescent="0.25">
      <c r="A350" s="10">
        <v>41025</v>
      </c>
      <c r="B350" s="4">
        <v>49.240001999999997</v>
      </c>
      <c r="C350" s="4">
        <v>50.560001</v>
      </c>
      <c r="D350" s="4">
        <v>48.790000999999997</v>
      </c>
      <c r="E350" s="4">
        <v>49.34</v>
      </c>
      <c r="F350" s="3">
        <v>300600</v>
      </c>
      <c r="G350" s="5">
        <f t="shared" si="20"/>
        <v>49.264915923985221</v>
      </c>
      <c r="H350" s="5">
        <f t="shared" si="21"/>
        <v>46.52008931458812</v>
      </c>
      <c r="I350" s="2">
        <f t="shared" si="22"/>
        <v>2.7448266093971014</v>
      </c>
      <c r="J350" s="2">
        <f t="shared" si="19"/>
        <v>2.8789795253719475</v>
      </c>
    </row>
    <row r="351" spans="1:10" x14ac:dyDescent="0.25">
      <c r="A351" s="10">
        <v>41026</v>
      </c>
      <c r="B351" s="4">
        <v>47.48</v>
      </c>
      <c r="C351" s="4">
        <v>48.459999000000003</v>
      </c>
      <c r="D351" s="4">
        <v>46.669998</v>
      </c>
      <c r="E351" s="4">
        <v>47.650002000000001</v>
      </c>
      <c r="F351" s="3">
        <v>187200</v>
      </c>
      <c r="G351" s="5">
        <f t="shared" si="20"/>
        <v>49.016467627987495</v>
      </c>
      <c r="H351" s="5">
        <f t="shared" si="21"/>
        <v>46.603786550544555</v>
      </c>
      <c r="I351" s="2">
        <f t="shared" si="22"/>
        <v>2.4126810774429401</v>
      </c>
      <c r="J351" s="2">
        <f t="shared" si="19"/>
        <v>2.7857198357861459</v>
      </c>
    </row>
    <row r="352" spans="1:10" x14ac:dyDescent="0.25">
      <c r="A352" s="10">
        <v>41029</v>
      </c>
      <c r="B352" s="4">
        <v>49.080002</v>
      </c>
      <c r="C352" s="4">
        <v>50.880001</v>
      </c>
      <c r="D352" s="4">
        <v>48.380001</v>
      </c>
      <c r="E352" s="4">
        <v>48.93</v>
      </c>
      <c r="F352" s="3">
        <v>262000</v>
      </c>
      <c r="G352" s="5">
        <f t="shared" si="20"/>
        <v>49.003164915989416</v>
      </c>
      <c r="H352" s="5">
        <f t="shared" si="21"/>
        <v>46.776098657911625</v>
      </c>
      <c r="I352" s="2">
        <f t="shared" si="22"/>
        <v>2.2270662580777909</v>
      </c>
      <c r="J352" s="2">
        <f t="shared" si="19"/>
        <v>2.673989120244475</v>
      </c>
    </row>
    <row r="353" spans="1:10" x14ac:dyDescent="0.25">
      <c r="A353" s="10">
        <v>41030</v>
      </c>
      <c r="B353" s="4">
        <v>48.68</v>
      </c>
      <c r="C353" s="4">
        <v>49.610000999999997</v>
      </c>
      <c r="D353" s="4">
        <v>47.240001999999997</v>
      </c>
      <c r="E353" s="4">
        <v>48.66</v>
      </c>
      <c r="F353" s="3">
        <v>245800</v>
      </c>
      <c r="G353" s="5">
        <f t="shared" si="20"/>
        <v>48.950370313529504</v>
      </c>
      <c r="H353" s="5">
        <f t="shared" si="21"/>
        <v>46.915646905473729</v>
      </c>
      <c r="I353" s="2">
        <f t="shared" si="22"/>
        <v>2.0347234080557755</v>
      </c>
      <c r="J353" s="2">
        <f t="shared" si="19"/>
        <v>2.5461359778067352</v>
      </c>
    </row>
    <row r="354" spans="1:10" x14ac:dyDescent="0.25">
      <c r="A354" s="10">
        <v>41031</v>
      </c>
      <c r="B354" s="4">
        <v>49.93</v>
      </c>
      <c r="C354" s="4">
        <v>52.290000999999997</v>
      </c>
      <c r="D354" s="4">
        <v>49.849997999999999</v>
      </c>
      <c r="E354" s="4">
        <v>51.200001</v>
      </c>
      <c r="F354" s="3">
        <v>290000</v>
      </c>
      <c r="G354" s="5">
        <f t="shared" si="20"/>
        <v>49.296467342217269</v>
      </c>
      <c r="H354" s="5">
        <f t="shared" si="21"/>
        <v>47.233006468031228</v>
      </c>
      <c r="I354" s="2">
        <f t="shared" si="22"/>
        <v>2.0634608741860418</v>
      </c>
      <c r="J354" s="2">
        <f t="shared" si="19"/>
        <v>2.4496009570825965</v>
      </c>
    </row>
    <row r="355" spans="1:10" x14ac:dyDescent="0.25">
      <c r="A355" s="10">
        <v>41032</v>
      </c>
      <c r="B355" s="4">
        <v>53.169998</v>
      </c>
      <c r="C355" s="4">
        <v>58.700001</v>
      </c>
      <c r="D355" s="4">
        <v>53.009998000000003</v>
      </c>
      <c r="E355" s="4">
        <v>57.009998000000003</v>
      </c>
      <c r="F355" s="3">
        <v>392000</v>
      </c>
      <c r="G355" s="5">
        <f t="shared" si="20"/>
        <v>50.483164366491536</v>
      </c>
      <c r="H355" s="5">
        <f t="shared" si="21"/>
        <v>47.957228062991881</v>
      </c>
      <c r="I355" s="2">
        <f t="shared" si="22"/>
        <v>2.5259363034996554</v>
      </c>
      <c r="J355" s="2">
        <f t="shared" si="19"/>
        <v>2.4648680263660081</v>
      </c>
    </row>
    <row r="356" spans="1:10" x14ac:dyDescent="0.25">
      <c r="A356" s="10">
        <v>41033</v>
      </c>
      <c r="B356" s="4">
        <v>57.060001</v>
      </c>
      <c r="C356" s="4">
        <v>57.490001999999997</v>
      </c>
      <c r="D356" s="4">
        <v>53.889999000000003</v>
      </c>
      <c r="E356" s="4">
        <v>56.549999</v>
      </c>
      <c r="F356" s="3">
        <v>228800</v>
      </c>
      <c r="G356" s="5">
        <f t="shared" si="20"/>
        <v>51.416523540877456</v>
      </c>
      <c r="H356" s="5">
        <f t="shared" si="21"/>
        <v>48.593729613881372</v>
      </c>
      <c r="I356" s="2">
        <f t="shared" si="22"/>
        <v>2.8227939269960842</v>
      </c>
      <c r="J356" s="2">
        <f t="shared" si="19"/>
        <v>2.5364532064920233</v>
      </c>
    </row>
    <row r="357" spans="1:10" x14ac:dyDescent="0.25">
      <c r="A357" s="10">
        <v>41036</v>
      </c>
      <c r="B357" s="4">
        <v>56.439999</v>
      </c>
      <c r="C357" s="4">
        <v>60.110000999999997</v>
      </c>
      <c r="D357" s="4">
        <v>55.200001</v>
      </c>
      <c r="E357" s="4">
        <v>57.959999000000003</v>
      </c>
      <c r="F357" s="3">
        <v>318000</v>
      </c>
      <c r="G357" s="5">
        <f t="shared" si="20"/>
        <v>52.423212073050159</v>
      </c>
      <c r="H357" s="5">
        <f t="shared" si="21"/>
        <v>49.287527346186458</v>
      </c>
      <c r="I357" s="2">
        <f t="shared" si="22"/>
        <v>3.1356847268637011</v>
      </c>
      <c r="J357" s="2">
        <f t="shared" si="19"/>
        <v>2.6562995105663587</v>
      </c>
    </row>
    <row r="358" spans="1:10" x14ac:dyDescent="0.25">
      <c r="A358" s="10">
        <v>41037</v>
      </c>
      <c r="B358" s="4">
        <v>61.52</v>
      </c>
      <c r="C358" s="4">
        <v>65.599997999999999</v>
      </c>
      <c r="D358" s="4">
        <v>61.200001</v>
      </c>
      <c r="E358" s="4">
        <v>63.799999</v>
      </c>
      <c r="F358" s="3">
        <v>558400</v>
      </c>
      <c r="G358" s="5">
        <f t="shared" si="20"/>
        <v>54.173486984888598</v>
      </c>
      <c r="H358" s="5">
        <f t="shared" si="21"/>
        <v>50.362525246468941</v>
      </c>
      <c r="I358" s="2">
        <f t="shared" si="22"/>
        <v>3.8109617384196568</v>
      </c>
      <c r="J358" s="2">
        <f t="shared" ref="J358:J421" si="23">(I358-J357)*0.2+J357</f>
        <v>2.8872319561370183</v>
      </c>
    </row>
    <row r="359" spans="1:10" x14ac:dyDescent="0.25">
      <c r="A359" s="10">
        <v>41038</v>
      </c>
      <c r="B359" s="4">
        <v>67.480002999999996</v>
      </c>
      <c r="C359" s="4">
        <v>68.739998</v>
      </c>
      <c r="D359" s="4">
        <v>57.299999</v>
      </c>
      <c r="E359" s="4">
        <v>60.16</v>
      </c>
      <c r="F359" s="3">
        <v>1042200</v>
      </c>
      <c r="G359" s="5">
        <f t="shared" si="20"/>
        <v>55.094488987213431</v>
      </c>
      <c r="H359" s="5">
        <f t="shared" si="21"/>
        <v>51.08826411710087</v>
      </c>
      <c r="I359" s="2">
        <f t="shared" si="22"/>
        <v>4.0062248701125611</v>
      </c>
      <c r="J359" s="2">
        <f t="shared" si="23"/>
        <v>3.1110305389321269</v>
      </c>
    </row>
    <row r="360" spans="1:10" x14ac:dyDescent="0.25">
      <c r="A360" s="10">
        <v>41039</v>
      </c>
      <c r="B360" s="4">
        <v>57.790000999999997</v>
      </c>
      <c r="C360" s="4">
        <v>61.189999</v>
      </c>
      <c r="D360" s="4">
        <v>56.66</v>
      </c>
      <c r="E360" s="4">
        <v>59.849997999999999</v>
      </c>
      <c r="F360" s="3">
        <v>322400</v>
      </c>
      <c r="G360" s="5">
        <f t="shared" si="20"/>
        <v>55.826105758411366</v>
      </c>
      <c r="H360" s="5">
        <f t="shared" si="21"/>
        <v>51.737281441760068</v>
      </c>
      <c r="I360" s="2">
        <f t="shared" si="22"/>
        <v>4.0888243166512979</v>
      </c>
      <c r="J360" s="2">
        <f t="shared" si="23"/>
        <v>3.3065892944759612</v>
      </c>
    </row>
    <row r="361" spans="1:10" x14ac:dyDescent="0.25">
      <c r="A361" s="10">
        <v>41040</v>
      </c>
      <c r="B361" s="4">
        <v>61.77</v>
      </c>
      <c r="C361" s="4">
        <v>62.830002</v>
      </c>
      <c r="D361" s="4">
        <v>58.849997999999999</v>
      </c>
      <c r="E361" s="4">
        <v>62.709999000000003</v>
      </c>
      <c r="F361" s="3">
        <v>478000</v>
      </c>
      <c r="G361" s="5">
        <f t="shared" si="20"/>
        <v>56.885166257117312</v>
      </c>
      <c r="H361" s="5">
        <f t="shared" si="21"/>
        <v>52.550075334963026</v>
      </c>
      <c r="I361" s="2">
        <f t="shared" si="22"/>
        <v>4.3350909221542864</v>
      </c>
      <c r="J361" s="2">
        <f t="shared" si="23"/>
        <v>3.512289620011626</v>
      </c>
    </row>
    <row r="362" spans="1:10" x14ac:dyDescent="0.25">
      <c r="A362" s="10">
        <v>41043</v>
      </c>
      <c r="B362" s="4">
        <v>66.349997999999999</v>
      </c>
      <c r="C362" s="4">
        <v>68.919998000000007</v>
      </c>
      <c r="D362" s="4">
        <v>63.150002000000001</v>
      </c>
      <c r="E362" s="4">
        <v>68.849997999999999</v>
      </c>
      <c r="F362" s="3">
        <v>694800</v>
      </c>
      <c r="G362" s="5">
        <f t="shared" si="20"/>
        <v>58.725909602176188</v>
      </c>
      <c r="H362" s="5">
        <f t="shared" si="21"/>
        <v>53.757477013854654</v>
      </c>
      <c r="I362" s="2">
        <f t="shared" si="22"/>
        <v>4.9684325883215337</v>
      </c>
      <c r="J362" s="2">
        <f t="shared" si="23"/>
        <v>3.8035182136736077</v>
      </c>
    </row>
    <row r="363" spans="1:10" x14ac:dyDescent="0.25">
      <c r="A363" s="10">
        <v>41044</v>
      </c>
      <c r="B363" s="4">
        <v>69.110000999999997</v>
      </c>
      <c r="C363" s="4">
        <v>77.459998999999996</v>
      </c>
      <c r="D363" s="4">
        <v>67.110000999999997</v>
      </c>
      <c r="E363" s="4">
        <v>77.019997000000004</v>
      </c>
      <c r="F363" s="3">
        <v>638000</v>
      </c>
      <c r="G363" s="5">
        <f t="shared" si="20"/>
        <v>61.540384586456774</v>
      </c>
      <c r="H363" s="5">
        <f t="shared" si="21"/>
        <v>55.480626642458013</v>
      </c>
      <c r="I363" s="2">
        <f t="shared" si="22"/>
        <v>6.0597579439987612</v>
      </c>
      <c r="J363" s="2">
        <f t="shared" si="23"/>
        <v>4.2547661597386384</v>
      </c>
    </row>
    <row r="364" spans="1:10" x14ac:dyDescent="0.25">
      <c r="A364" s="10">
        <v>41045</v>
      </c>
      <c r="B364" s="4">
        <v>76.680000000000007</v>
      </c>
      <c r="C364" s="4">
        <v>78.660004000000001</v>
      </c>
      <c r="D364" s="4">
        <v>69.25</v>
      </c>
      <c r="E364" s="4">
        <v>76.040001000000004</v>
      </c>
      <c r="F364" s="3">
        <v>922600</v>
      </c>
      <c r="G364" s="5">
        <f t="shared" si="20"/>
        <v>63.771094803924967</v>
      </c>
      <c r="H364" s="5">
        <f t="shared" si="21"/>
        <v>57.003543261535199</v>
      </c>
      <c r="I364" s="2">
        <f t="shared" si="22"/>
        <v>6.7675515423897679</v>
      </c>
      <c r="J364" s="2">
        <f t="shared" si="23"/>
        <v>4.7573232362688644</v>
      </c>
    </row>
    <row r="365" spans="1:10" x14ac:dyDescent="0.25">
      <c r="A365" s="10">
        <v>41046</v>
      </c>
      <c r="B365" s="4">
        <v>72.220000999999996</v>
      </c>
      <c r="C365" s="4">
        <v>72.480002999999996</v>
      </c>
      <c r="D365" s="4">
        <v>62</v>
      </c>
      <c r="E365" s="4">
        <v>65.660004000000001</v>
      </c>
      <c r="F365" s="3">
        <v>784000</v>
      </c>
      <c r="G365" s="5">
        <f t="shared" si="20"/>
        <v>64.061696218705748</v>
      </c>
      <c r="H365" s="5">
        <f t="shared" si="21"/>
        <v>57.644762575495555</v>
      </c>
      <c r="I365" s="2">
        <f t="shared" si="22"/>
        <v>6.4169336432101929</v>
      </c>
      <c r="J365" s="2">
        <f t="shared" si="23"/>
        <v>5.08924531765713</v>
      </c>
    </row>
    <row r="366" spans="1:10" x14ac:dyDescent="0.25">
      <c r="A366" s="10">
        <v>41047</v>
      </c>
      <c r="B366" s="4">
        <v>61.450001</v>
      </c>
      <c r="C366" s="4">
        <v>65.010002</v>
      </c>
      <c r="D366" s="4">
        <v>58.66</v>
      </c>
      <c r="E366" s="4">
        <v>64.300003000000004</v>
      </c>
      <c r="F366" s="3">
        <v>626200</v>
      </c>
      <c r="G366" s="5">
        <f t="shared" si="20"/>
        <v>64.098358800443322</v>
      </c>
      <c r="H366" s="5">
        <f t="shared" si="21"/>
        <v>58.137743347681067</v>
      </c>
      <c r="I366" s="2">
        <f t="shared" si="22"/>
        <v>5.960615452762255</v>
      </c>
      <c r="J366" s="2">
        <f t="shared" si="23"/>
        <v>5.263519344678155</v>
      </c>
    </row>
    <row r="367" spans="1:10" x14ac:dyDescent="0.25">
      <c r="A367" s="10">
        <v>41050</v>
      </c>
      <c r="B367" s="4">
        <v>64.040001000000004</v>
      </c>
      <c r="C367" s="4">
        <v>64.120002999999997</v>
      </c>
      <c r="D367" s="4">
        <v>57.25</v>
      </c>
      <c r="E367" s="4">
        <v>57.610000999999997</v>
      </c>
      <c r="F367" s="3">
        <v>464600</v>
      </c>
      <c r="G367" s="5">
        <f t="shared" si="20"/>
        <v>63.100149908067422</v>
      </c>
      <c r="H367" s="5">
        <f t="shared" si="21"/>
        <v>58.098651321926916</v>
      </c>
      <c r="I367" s="2">
        <f t="shared" si="22"/>
        <v>5.0014985861405066</v>
      </c>
      <c r="J367" s="2">
        <f t="shared" si="23"/>
        <v>5.2111151929706256</v>
      </c>
    </row>
    <row r="368" spans="1:10" x14ac:dyDescent="0.25">
      <c r="A368" s="10">
        <v>41051</v>
      </c>
      <c r="B368" s="4">
        <v>58</v>
      </c>
      <c r="C368" s="4">
        <v>61</v>
      </c>
      <c r="D368" s="4">
        <v>54.790000999999997</v>
      </c>
      <c r="E368" s="4">
        <v>59.52</v>
      </c>
      <c r="F368" s="3">
        <v>839000</v>
      </c>
      <c r="G368" s="5">
        <f t="shared" si="20"/>
        <v>62.549357614518591</v>
      </c>
      <c r="H368" s="5">
        <f t="shared" si="21"/>
        <v>58.203936409191591</v>
      </c>
      <c r="I368" s="2">
        <f t="shared" si="22"/>
        <v>4.3454212053269998</v>
      </c>
      <c r="J368" s="2">
        <f t="shared" si="23"/>
        <v>5.0379763954419001</v>
      </c>
    </row>
    <row r="369" spans="1:10" x14ac:dyDescent="0.25">
      <c r="A369" s="10">
        <v>41052</v>
      </c>
      <c r="B369" s="4">
        <v>61.380001</v>
      </c>
      <c r="C369" s="4">
        <v>64.839995999999999</v>
      </c>
      <c r="D369" s="4">
        <v>51.77</v>
      </c>
      <c r="E369" s="4">
        <v>51.84</v>
      </c>
      <c r="F369" s="3">
        <v>1362000</v>
      </c>
      <c r="G369" s="5">
        <f t="shared" si="20"/>
        <v>60.901764135361887</v>
      </c>
      <c r="H369" s="5">
        <f t="shared" si="21"/>
        <v>57.732533712214433</v>
      </c>
      <c r="I369" s="2">
        <f t="shared" si="22"/>
        <v>3.1692304231474537</v>
      </c>
      <c r="J369" s="2">
        <f t="shared" si="23"/>
        <v>4.664227200983011</v>
      </c>
    </row>
    <row r="370" spans="1:10" x14ac:dyDescent="0.25">
      <c r="A370" s="10">
        <v>41053</v>
      </c>
      <c r="B370" s="4">
        <v>50.43</v>
      </c>
      <c r="C370" s="4">
        <v>54.169998</v>
      </c>
      <c r="D370" s="4">
        <v>48.799999</v>
      </c>
      <c r="E370" s="4">
        <v>50.98</v>
      </c>
      <c r="F370" s="3">
        <v>770200</v>
      </c>
      <c r="G370" s="5">
        <f t="shared" si="20"/>
        <v>59.375338883767753</v>
      </c>
      <c r="H370" s="5">
        <f t="shared" si="21"/>
        <v>57.232346029828179</v>
      </c>
      <c r="I370" s="2">
        <f t="shared" si="22"/>
        <v>2.1429928539395746</v>
      </c>
      <c r="J370" s="2">
        <f t="shared" si="23"/>
        <v>4.1599803315743236</v>
      </c>
    </row>
    <row r="371" spans="1:10" x14ac:dyDescent="0.25">
      <c r="A371" s="10">
        <v>41054</v>
      </c>
      <c r="B371" s="4">
        <v>50.66</v>
      </c>
      <c r="C371" s="4">
        <v>51.700001</v>
      </c>
      <c r="D371" s="4">
        <v>49.240001999999997</v>
      </c>
      <c r="E371" s="4">
        <v>49.91</v>
      </c>
      <c r="F371" s="3">
        <v>398200</v>
      </c>
      <c r="G371" s="5">
        <f t="shared" si="20"/>
        <v>57.91913290164964</v>
      </c>
      <c r="H371" s="5">
        <f t="shared" si="21"/>
        <v>56.689950027618686</v>
      </c>
      <c r="I371" s="2">
        <f t="shared" si="22"/>
        <v>1.2291828740309541</v>
      </c>
      <c r="J371" s="2">
        <f t="shared" si="23"/>
        <v>3.5738208400656495</v>
      </c>
    </row>
    <row r="372" spans="1:10" x14ac:dyDescent="0.25">
      <c r="A372" s="10">
        <v>41058</v>
      </c>
      <c r="B372" s="4">
        <v>48.200001</v>
      </c>
      <c r="C372" s="4">
        <v>54.080002</v>
      </c>
      <c r="D372" s="4">
        <v>48.09</v>
      </c>
      <c r="E372" s="4">
        <v>52.529998999999997</v>
      </c>
      <c r="F372" s="3">
        <v>690200</v>
      </c>
      <c r="G372" s="5">
        <f t="shared" si="20"/>
        <v>57.090035378318923</v>
      </c>
      <c r="H372" s="5">
        <f t="shared" si="21"/>
        <v>56.381805507054338</v>
      </c>
      <c r="I372" s="2">
        <f t="shared" si="22"/>
        <v>0.70822987126458514</v>
      </c>
      <c r="J372" s="2">
        <f t="shared" si="23"/>
        <v>3.0007026463054367</v>
      </c>
    </row>
    <row r="373" spans="1:10" x14ac:dyDescent="0.25">
      <c r="A373" s="10">
        <v>41059</v>
      </c>
      <c r="B373" s="4">
        <v>55.07</v>
      </c>
      <c r="C373" s="4">
        <v>57.450001</v>
      </c>
      <c r="D373" s="4">
        <v>50.060001</v>
      </c>
      <c r="E373" s="4">
        <v>52.169998</v>
      </c>
      <c r="F373" s="3">
        <v>861200</v>
      </c>
      <c r="G373" s="5">
        <f t="shared" si="20"/>
        <v>56.33310655088524</v>
      </c>
      <c r="H373" s="5">
        <f t="shared" si="21"/>
        <v>56.069819765791053</v>
      </c>
      <c r="I373" s="2">
        <f t="shared" si="22"/>
        <v>0.26328678509418779</v>
      </c>
      <c r="J373" s="2">
        <f t="shared" si="23"/>
        <v>2.4532194740631867</v>
      </c>
    </row>
    <row r="374" spans="1:10" x14ac:dyDescent="0.25">
      <c r="A374" s="10">
        <v>41060</v>
      </c>
      <c r="B374" s="4">
        <v>52</v>
      </c>
      <c r="C374" s="4">
        <v>56.060001</v>
      </c>
      <c r="D374" s="4">
        <v>50.150002000000001</v>
      </c>
      <c r="E374" s="4">
        <v>53.82</v>
      </c>
      <c r="F374" s="3">
        <v>540400</v>
      </c>
      <c r="G374" s="5">
        <f t="shared" si="20"/>
        <v>55.946474773825976</v>
      </c>
      <c r="H374" s="5">
        <f t="shared" si="21"/>
        <v>55.903166449806527</v>
      </c>
      <c r="I374" s="2">
        <f t="shared" si="22"/>
        <v>4.3308324019449174E-2</v>
      </c>
      <c r="J374" s="2">
        <f t="shared" si="23"/>
        <v>1.9712372440544392</v>
      </c>
    </row>
    <row r="375" spans="1:10" x14ac:dyDescent="0.25">
      <c r="A375" s="10">
        <v>41061</v>
      </c>
      <c r="B375" s="4">
        <v>49.900002000000001</v>
      </c>
      <c r="C375" s="4">
        <v>50</v>
      </c>
      <c r="D375" s="4">
        <v>42.459999000000003</v>
      </c>
      <c r="E375" s="4">
        <v>43.490001999999997</v>
      </c>
      <c r="F375" s="3">
        <v>1282800</v>
      </c>
      <c r="G375" s="5">
        <f t="shared" si="20"/>
        <v>54.030094347083519</v>
      </c>
      <c r="H375" s="5">
        <f t="shared" si="21"/>
        <v>54.983672786857895</v>
      </c>
      <c r="I375" s="2">
        <f t="shared" si="22"/>
        <v>-0.9535784397743754</v>
      </c>
      <c r="J375" s="2">
        <f t="shared" si="23"/>
        <v>1.3862741072886764</v>
      </c>
    </row>
    <row r="376" spans="1:10" x14ac:dyDescent="0.25">
      <c r="A376" s="10">
        <v>41064</v>
      </c>
      <c r="B376" s="4">
        <v>42.470001000000003</v>
      </c>
      <c r="C376" s="4">
        <v>45.360000999999997</v>
      </c>
      <c r="D376" s="4">
        <v>41.240001999999997</v>
      </c>
      <c r="E376" s="4">
        <v>41.360000999999997</v>
      </c>
      <c r="F376" s="3">
        <v>611000</v>
      </c>
      <c r="G376" s="5">
        <f t="shared" si="20"/>
        <v>52.080849216762978</v>
      </c>
      <c r="H376" s="5">
        <f t="shared" si="21"/>
        <v>53.974511913757311</v>
      </c>
      <c r="I376" s="2">
        <f t="shared" si="22"/>
        <v>-1.8936626969943333</v>
      </c>
      <c r="J376" s="2">
        <f t="shared" si="23"/>
        <v>0.73028674643207436</v>
      </c>
    </row>
    <row r="377" spans="1:10" x14ac:dyDescent="0.25">
      <c r="A377" s="10">
        <v>41065</v>
      </c>
      <c r="B377" s="4">
        <v>41.84</v>
      </c>
      <c r="C377" s="4">
        <v>42.560001</v>
      </c>
      <c r="D377" s="4">
        <v>40.630001</v>
      </c>
      <c r="E377" s="4">
        <v>40.779998999999997</v>
      </c>
      <c r="F377" s="3">
        <v>725000</v>
      </c>
      <c r="G377" s="5">
        <f t="shared" si="20"/>
        <v>50.342256875722519</v>
      </c>
      <c r="H377" s="5">
        <f t="shared" si="21"/>
        <v>52.997140586812328</v>
      </c>
      <c r="I377" s="2">
        <f t="shared" si="22"/>
        <v>-2.6548837110898091</v>
      </c>
      <c r="J377" s="2">
        <f t="shared" si="23"/>
        <v>5.3252654927697596E-2</v>
      </c>
    </row>
    <row r="378" spans="1:10" x14ac:dyDescent="0.25">
      <c r="A378" s="10">
        <v>41066</v>
      </c>
      <c r="B378" s="4">
        <v>38.590000000000003</v>
      </c>
      <c r="C378" s="4">
        <v>42.41</v>
      </c>
      <c r="D378" s="4">
        <v>37.75</v>
      </c>
      <c r="E378" s="4">
        <v>40.450001</v>
      </c>
      <c r="F378" s="3">
        <v>1594400</v>
      </c>
      <c r="G378" s="5">
        <f t="shared" si="20"/>
        <v>48.820371356380591</v>
      </c>
      <c r="H378" s="5">
        <f t="shared" si="21"/>
        <v>52.067722839641043</v>
      </c>
      <c r="I378" s="2">
        <f t="shared" si="22"/>
        <v>-3.2473514832604522</v>
      </c>
      <c r="J378" s="2">
        <f t="shared" si="23"/>
        <v>-0.60686817270993243</v>
      </c>
    </row>
    <row r="379" spans="1:10" x14ac:dyDescent="0.25">
      <c r="A379" s="10">
        <v>41067</v>
      </c>
      <c r="B379" s="4">
        <v>40.459999000000003</v>
      </c>
      <c r="C379" s="4">
        <v>46.130001</v>
      </c>
      <c r="D379" s="4">
        <v>40.400002000000001</v>
      </c>
      <c r="E379" s="4">
        <v>44.599997999999999</v>
      </c>
      <c r="F379" s="3">
        <v>1442200</v>
      </c>
      <c r="G379" s="5">
        <f t="shared" si="20"/>
        <v>48.171083147706653</v>
      </c>
      <c r="H379" s="5">
        <f t="shared" si="21"/>
        <v>51.51455803670467</v>
      </c>
      <c r="I379" s="2">
        <f t="shared" si="22"/>
        <v>-3.343474888998017</v>
      </c>
      <c r="J379" s="2">
        <f t="shared" si="23"/>
        <v>-1.1541895159675493</v>
      </c>
    </row>
    <row r="380" spans="1:10" x14ac:dyDescent="0.25">
      <c r="A380" s="10">
        <v>41068</v>
      </c>
      <c r="B380" s="4">
        <v>46.610000999999997</v>
      </c>
      <c r="C380" s="4">
        <v>47.369999</v>
      </c>
      <c r="D380" s="4">
        <v>42.82</v>
      </c>
      <c r="E380" s="4">
        <v>43.689999</v>
      </c>
      <c r="F380" s="3">
        <v>1091800</v>
      </c>
      <c r="G380" s="5">
        <f t="shared" si="20"/>
        <v>47.481685586521017</v>
      </c>
      <c r="H380" s="5">
        <f t="shared" si="21"/>
        <v>50.93496107102284</v>
      </c>
      <c r="I380" s="2">
        <f t="shared" si="22"/>
        <v>-3.4532754845018232</v>
      </c>
      <c r="J380" s="2">
        <f t="shared" si="23"/>
        <v>-1.614006709674404</v>
      </c>
    </row>
    <row r="381" spans="1:10" x14ac:dyDescent="0.25">
      <c r="A381" s="10">
        <v>41071</v>
      </c>
      <c r="B381" s="4">
        <v>42.900002000000001</v>
      </c>
      <c r="C381" s="4">
        <v>46</v>
      </c>
      <c r="D381" s="4">
        <v>42.709999000000003</v>
      </c>
      <c r="E381" s="4">
        <v>45.509998000000003</v>
      </c>
      <c r="F381" s="3">
        <v>839800</v>
      </c>
      <c r="G381" s="5">
        <f t="shared" si="20"/>
        <v>47.178349034748557</v>
      </c>
      <c r="H381" s="5">
        <f t="shared" si="21"/>
        <v>50.533111954650778</v>
      </c>
      <c r="I381" s="2">
        <f t="shared" si="22"/>
        <v>-3.3547629199022211</v>
      </c>
      <c r="J381" s="2">
        <f t="shared" si="23"/>
        <v>-1.9621579517199674</v>
      </c>
    </row>
    <row r="382" spans="1:10" x14ac:dyDescent="0.25">
      <c r="A382" s="10">
        <v>41072</v>
      </c>
      <c r="B382" s="4">
        <v>44.240001999999997</v>
      </c>
      <c r="C382" s="4">
        <v>44.580002</v>
      </c>
      <c r="D382" s="4">
        <v>41.790000999999997</v>
      </c>
      <c r="E382" s="4">
        <v>42.209999000000003</v>
      </c>
      <c r="F382" s="3">
        <v>879600</v>
      </c>
      <c r="G382" s="5">
        <f t="shared" si="20"/>
        <v>46.413987490941089</v>
      </c>
      <c r="H382" s="5">
        <f t="shared" si="21"/>
        <v>49.916585069121091</v>
      </c>
      <c r="I382" s="2">
        <f t="shared" si="22"/>
        <v>-3.5025975781800014</v>
      </c>
      <c r="J382" s="2">
        <f t="shared" si="23"/>
        <v>-2.2702458770119742</v>
      </c>
    </row>
    <row r="383" spans="1:10" x14ac:dyDescent="0.25">
      <c r="A383" s="10">
        <v>41073</v>
      </c>
      <c r="B383" s="4">
        <v>41.400002000000001</v>
      </c>
      <c r="C383" s="4">
        <v>42.689999</v>
      </c>
      <c r="D383" s="4">
        <v>40.360000999999997</v>
      </c>
      <c r="E383" s="4">
        <v>42.189999</v>
      </c>
      <c r="F383" s="3">
        <v>1048000</v>
      </c>
      <c r="G383" s="5">
        <f t="shared" si="20"/>
        <v>45.764143107719384</v>
      </c>
      <c r="H383" s="5">
        <f t="shared" si="21"/>
        <v>49.344245360297307</v>
      </c>
      <c r="I383" s="2">
        <f t="shared" si="22"/>
        <v>-3.5801022525779231</v>
      </c>
      <c r="J383" s="2">
        <f t="shared" si="23"/>
        <v>-2.5322171521251642</v>
      </c>
    </row>
    <row r="384" spans="1:10" x14ac:dyDescent="0.25">
      <c r="A384" s="10">
        <v>41074</v>
      </c>
      <c r="B384" s="4">
        <v>41.380001</v>
      </c>
      <c r="C384" s="4">
        <v>43.779998999999997</v>
      </c>
      <c r="D384" s="4">
        <v>41.220001000000003</v>
      </c>
      <c r="E384" s="4">
        <v>41.779998999999997</v>
      </c>
      <c r="F384" s="3">
        <v>1491600</v>
      </c>
      <c r="G384" s="5">
        <f t="shared" si="20"/>
        <v>45.151197860377941</v>
      </c>
      <c r="H384" s="5">
        <f t="shared" si="21"/>
        <v>48.783930815090102</v>
      </c>
      <c r="I384" s="2">
        <f t="shared" si="22"/>
        <v>-3.6327329547121607</v>
      </c>
      <c r="J384" s="2">
        <f t="shared" si="23"/>
        <v>-2.7523203126425635</v>
      </c>
    </row>
    <row r="385" spans="1:10" x14ac:dyDescent="0.25">
      <c r="A385" s="10">
        <v>41075</v>
      </c>
      <c r="B385" s="4">
        <v>41.459999000000003</v>
      </c>
      <c r="C385" s="4">
        <v>42.830002</v>
      </c>
      <c r="D385" s="4">
        <v>41.299999</v>
      </c>
      <c r="E385" s="4">
        <v>41.869999</v>
      </c>
      <c r="F385" s="3">
        <v>1165000</v>
      </c>
      <c r="G385" s="5">
        <f t="shared" si="20"/>
        <v>44.646398035704415</v>
      </c>
      <c r="H385" s="5">
        <f t="shared" si="21"/>
        <v>48.27178771767602</v>
      </c>
      <c r="I385" s="2">
        <f t="shared" si="22"/>
        <v>-3.6253896819716047</v>
      </c>
      <c r="J385" s="2">
        <f t="shared" si="23"/>
        <v>-2.9269341865083716</v>
      </c>
    </row>
    <row r="386" spans="1:10" x14ac:dyDescent="0.25">
      <c r="A386" s="10">
        <v>41078</v>
      </c>
      <c r="B386" s="4">
        <v>43.439999</v>
      </c>
      <c r="C386" s="4">
        <v>43.939999</v>
      </c>
      <c r="D386" s="4">
        <v>39.200001</v>
      </c>
      <c r="E386" s="4">
        <v>39.639999000000003</v>
      </c>
      <c r="F386" s="3">
        <v>1228800</v>
      </c>
      <c r="G386" s="5">
        <f t="shared" si="20"/>
        <v>43.876182799442198</v>
      </c>
      <c r="H386" s="5">
        <f t="shared" si="21"/>
        <v>47.632395960811131</v>
      </c>
      <c r="I386" s="2">
        <f t="shared" si="22"/>
        <v>-3.7562131613689331</v>
      </c>
      <c r="J386" s="2">
        <f t="shared" si="23"/>
        <v>-3.0927899814804838</v>
      </c>
    </row>
    <row r="387" spans="1:10" x14ac:dyDescent="0.25">
      <c r="A387" s="10">
        <v>41079</v>
      </c>
      <c r="B387" s="4">
        <v>39.57</v>
      </c>
      <c r="C387" s="4">
        <v>40.909999999999997</v>
      </c>
      <c r="D387" s="4">
        <v>39.310001</v>
      </c>
      <c r="E387" s="4">
        <v>39.840000000000003</v>
      </c>
      <c r="F387" s="3">
        <v>836800</v>
      </c>
      <c r="G387" s="5">
        <f t="shared" si="20"/>
        <v>43.255231599528017</v>
      </c>
      <c r="H387" s="5">
        <f t="shared" si="21"/>
        <v>47.055181445195494</v>
      </c>
      <c r="I387" s="2">
        <f t="shared" si="22"/>
        <v>-3.7999498456674772</v>
      </c>
      <c r="J387" s="2">
        <f t="shared" si="23"/>
        <v>-3.2342219543178823</v>
      </c>
    </row>
    <row r="388" spans="1:10" x14ac:dyDescent="0.25">
      <c r="A388" s="10">
        <v>41080</v>
      </c>
      <c r="B388" s="4">
        <v>41.23</v>
      </c>
      <c r="C388" s="4">
        <v>42.720001000000003</v>
      </c>
      <c r="D388" s="4">
        <v>38.18</v>
      </c>
      <c r="E388" s="4">
        <v>40.889999000000003</v>
      </c>
      <c r="F388" s="3">
        <v>2058800</v>
      </c>
      <c r="G388" s="5">
        <f t="shared" si="20"/>
        <v>42.891349661139088</v>
      </c>
      <c r="H388" s="5">
        <f t="shared" si="21"/>
        <v>46.598501264069903</v>
      </c>
      <c r="I388" s="2">
        <f t="shared" si="22"/>
        <v>-3.7071516029308142</v>
      </c>
      <c r="J388" s="2">
        <f t="shared" si="23"/>
        <v>-3.3288078840404687</v>
      </c>
    </row>
    <row r="389" spans="1:10" x14ac:dyDescent="0.25">
      <c r="A389" s="10">
        <v>41081</v>
      </c>
      <c r="B389" s="4">
        <v>43.439999</v>
      </c>
      <c r="C389" s="4">
        <v>47.279998999999997</v>
      </c>
      <c r="D389" s="4">
        <v>43.119999</v>
      </c>
      <c r="E389" s="4">
        <v>47.189999</v>
      </c>
      <c r="F389" s="3">
        <v>1371400</v>
      </c>
      <c r="G389" s="5">
        <f t="shared" si="20"/>
        <v>43.552680328656152</v>
      </c>
      <c r="H389" s="5">
        <f t="shared" si="21"/>
        <v>46.642315911175835</v>
      </c>
      <c r="I389" s="2">
        <f t="shared" si="22"/>
        <v>-3.0896355825196835</v>
      </c>
      <c r="J389" s="2">
        <f t="shared" si="23"/>
        <v>-3.2809734237363117</v>
      </c>
    </row>
    <row r="390" spans="1:10" x14ac:dyDescent="0.25">
      <c r="A390" s="10">
        <v>41082</v>
      </c>
      <c r="B390" s="4">
        <v>47.439999</v>
      </c>
      <c r="C390" s="4">
        <v>49.669998</v>
      </c>
      <c r="D390" s="4">
        <v>45.57</v>
      </c>
      <c r="E390" s="4">
        <v>49</v>
      </c>
      <c r="F390" s="3">
        <v>1264200</v>
      </c>
      <c r="G390" s="5">
        <f t="shared" si="20"/>
        <v>44.390729508862897</v>
      </c>
      <c r="H390" s="5">
        <f t="shared" si="21"/>
        <v>46.81695917701466</v>
      </c>
      <c r="I390" s="2">
        <f t="shared" si="22"/>
        <v>-2.4262296681517626</v>
      </c>
      <c r="J390" s="2">
        <f t="shared" si="23"/>
        <v>-3.1100246726194021</v>
      </c>
    </row>
    <row r="391" spans="1:10" x14ac:dyDescent="0.25">
      <c r="A391" s="10">
        <v>41085</v>
      </c>
      <c r="B391" s="4">
        <v>49.470001000000003</v>
      </c>
      <c r="C391" s="4">
        <v>50.25</v>
      </c>
      <c r="D391" s="4">
        <v>45.080002</v>
      </c>
      <c r="E391" s="4">
        <v>46.040000999999997</v>
      </c>
      <c r="F391" s="3">
        <v>694200</v>
      </c>
      <c r="G391" s="5">
        <f t="shared" si="20"/>
        <v>44.644463584422454</v>
      </c>
      <c r="H391" s="5">
        <f t="shared" si="21"/>
        <v>46.759406719458021</v>
      </c>
      <c r="I391" s="2">
        <f t="shared" si="22"/>
        <v>-2.114943135035567</v>
      </c>
      <c r="J391" s="2">
        <f t="shared" si="23"/>
        <v>-2.9110083651026351</v>
      </c>
    </row>
    <row r="392" spans="1:10" x14ac:dyDescent="0.25">
      <c r="A392" s="10">
        <v>41086</v>
      </c>
      <c r="B392" s="4">
        <v>47.169998</v>
      </c>
      <c r="C392" s="4">
        <v>49.889999000000003</v>
      </c>
      <c r="D392" s="4">
        <v>45.93</v>
      </c>
      <c r="E392" s="4">
        <v>48.150002000000001</v>
      </c>
      <c r="F392" s="3">
        <v>677400</v>
      </c>
      <c r="G392" s="5">
        <f t="shared" si="20"/>
        <v>45.183777186819</v>
      </c>
      <c r="H392" s="5">
        <f t="shared" si="21"/>
        <v>46.862413777275947</v>
      </c>
      <c r="I392" s="2">
        <f t="shared" si="22"/>
        <v>-1.6786365904569465</v>
      </c>
      <c r="J392" s="2">
        <f t="shared" si="23"/>
        <v>-2.6645340101734973</v>
      </c>
    </row>
    <row r="393" spans="1:10" x14ac:dyDescent="0.25">
      <c r="A393" s="10">
        <v>41087</v>
      </c>
      <c r="B393" s="4">
        <v>47.57</v>
      </c>
      <c r="C393" s="4">
        <v>50.740001999999997</v>
      </c>
      <c r="D393" s="4">
        <v>47.279998999999997</v>
      </c>
      <c r="E393" s="4">
        <v>48.810001</v>
      </c>
      <c r="F393" s="3">
        <v>759200</v>
      </c>
      <c r="G393" s="5">
        <f t="shared" si="20"/>
        <v>45.741657773462229</v>
      </c>
      <c r="H393" s="5">
        <f t="shared" si="21"/>
        <v>47.006679497477727</v>
      </c>
      <c r="I393" s="2">
        <f t="shared" si="22"/>
        <v>-1.2650217240154973</v>
      </c>
      <c r="J393" s="2">
        <f t="shared" si="23"/>
        <v>-2.3846315529418973</v>
      </c>
    </row>
    <row r="394" spans="1:10" x14ac:dyDescent="0.25">
      <c r="A394" s="10">
        <v>41088</v>
      </c>
      <c r="B394" s="4">
        <v>50.689999</v>
      </c>
      <c r="C394" s="4">
        <v>54.299999</v>
      </c>
      <c r="D394" s="4">
        <v>49.720001000000003</v>
      </c>
      <c r="E394" s="4">
        <v>51.860000999999997</v>
      </c>
      <c r="F394" s="3">
        <v>873200</v>
      </c>
      <c r="G394" s="5">
        <f t="shared" si="20"/>
        <v>46.682941346775735</v>
      </c>
      <c r="H394" s="5">
        <f t="shared" si="21"/>
        <v>47.366184793960855</v>
      </c>
      <c r="I394" s="2">
        <f t="shared" si="22"/>
        <v>-0.68324344718512009</v>
      </c>
      <c r="J394" s="2">
        <f t="shared" si="23"/>
        <v>-2.0443539317905417</v>
      </c>
    </row>
    <row r="395" spans="1:10" x14ac:dyDescent="0.25">
      <c r="A395" s="10">
        <v>41089</v>
      </c>
      <c r="B395" s="4">
        <v>46.240001999999997</v>
      </c>
      <c r="C395" s="4">
        <v>48.900002000000001</v>
      </c>
      <c r="D395" s="4">
        <v>45.299999</v>
      </c>
      <c r="E395" s="4">
        <v>46.790000999999997</v>
      </c>
      <c r="F395" s="3">
        <v>896200</v>
      </c>
      <c r="G395" s="5">
        <f t="shared" si="20"/>
        <v>46.699412062656393</v>
      </c>
      <c r="H395" s="5">
        <f t="shared" si="21"/>
        <v>47.323504512926718</v>
      </c>
      <c r="I395" s="2">
        <f t="shared" si="22"/>
        <v>-0.62409245027032512</v>
      </c>
      <c r="J395" s="2">
        <f t="shared" si="23"/>
        <v>-1.7603016354864984</v>
      </c>
    </row>
    <row r="396" spans="1:10" x14ac:dyDescent="0.25">
      <c r="A396" s="10">
        <v>41092</v>
      </c>
      <c r="B396" s="4">
        <v>47.48</v>
      </c>
      <c r="C396" s="4">
        <v>47.959999000000003</v>
      </c>
      <c r="D396" s="4">
        <v>45.849997999999999</v>
      </c>
      <c r="E396" s="4">
        <v>46.700001</v>
      </c>
      <c r="F396" s="3">
        <v>430800</v>
      </c>
      <c r="G396" s="5">
        <f t="shared" si="20"/>
        <v>46.699502668401564</v>
      </c>
      <c r="H396" s="5">
        <f t="shared" si="21"/>
        <v>47.277319067524736</v>
      </c>
      <c r="I396" s="2">
        <f t="shared" si="22"/>
        <v>-0.57781639912317218</v>
      </c>
      <c r="J396" s="2">
        <f t="shared" si="23"/>
        <v>-1.5238045882138331</v>
      </c>
    </row>
    <row r="397" spans="1:10" x14ac:dyDescent="0.25">
      <c r="A397" s="10">
        <v>41093</v>
      </c>
      <c r="B397" s="4">
        <v>44.43</v>
      </c>
      <c r="C397" s="4">
        <v>44.509998000000003</v>
      </c>
      <c r="D397" s="4">
        <v>41.360000999999997</v>
      </c>
      <c r="E397" s="4">
        <v>41.360000999999997</v>
      </c>
      <c r="F397" s="3">
        <v>765200</v>
      </c>
      <c r="G397" s="5">
        <f t="shared" si="20"/>
        <v>45.878040873262862</v>
      </c>
      <c r="H397" s="5">
        <f t="shared" si="21"/>
        <v>46.838999210671055</v>
      </c>
      <c r="I397" s="2">
        <f t="shared" si="22"/>
        <v>-0.96095833740819359</v>
      </c>
      <c r="J397" s="2">
        <f t="shared" si="23"/>
        <v>-1.4112353380527052</v>
      </c>
    </row>
    <row r="398" spans="1:10" x14ac:dyDescent="0.25">
      <c r="A398" s="10">
        <v>41095</v>
      </c>
      <c r="B398" s="4">
        <v>42.689999</v>
      </c>
      <c r="C398" s="4">
        <v>43.509998000000003</v>
      </c>
      <c r="D398" s="4">
        <v>41.52</v>
      </c>
      <c r="E398" s="4">
        <v>43.23</v>
      </c>
      <c r="F398" s="3">
        <v>669400</v>
      </c>
      <c r="G398" s="5">
        <f t="shared" si="20"/>
        <v>45.470649969683961</v>
      </c>
      <c r="H398" s="5">
        <f t="shared" si="21"/>
        <v>46.571665935806536</v>
      </c>
      <c r="I398" s="2">
        <f t="shared" si="22"/>
        <v>-1.1010159661225742</v>
      </c>
      <c r="J398" s="2">
        <f t="shared" si="23"/>
        <v>-1.3491914636666791</v>
      </c>
    </row>
    <row r="399" spans="1:10" x14ac:dyDescent="0.25">
      <c r="A399" s="10">
        <v>41096</v>
      </c>
      <c r="B399" s="4">
        <v>45.279998999999997</v>
      </c>
      <c r="C399" s="4">
        <v>47.529998999999997</v>
      </c>
      <c r="D399" s="4">
        <v>44.400002000000001</v>
      </c>
      <c r="E399" s="4">
        <v>46.939999</v>
      </c>
      <c r="F399" s="3">
        <v>696000</v>
      </c>
      <c r="G399" s="5">
        <f t="shared" ref="G399:G462" si="24">(E399-G398)*(2/13)+G398</f>
        <v>45.696703666655658</v>
      </c>
      <c r="H399" s="5">
        <f t="shared" si="21"/>
        <v>46.59894986648753</v>
      </c>
      <c r="I399" s="2">
        <f t="shared" si="22"/>
        <v>-0.90224619983187182</v>
      </c>
      <c r="J399" s="2">
        <f t="shared" si="23"/>
        <v>-1.2598024108997177</v>
      </c>
    </row>
    <row r="400" spans="1:10" x14ac:dyDescent="0.25">
      <c r="A400" s="10">
        <v>41099</v>
      </c>
      <c r="B400" s="4">
        <v>47.419998</v>
      </c>
      <c r="C400" s="4">
        <v>49.029998999999997</v>
      </c>
      <c r="D400" s="4">
        <v>46.82</v>
      </c>
      <c r="E400" s="4">
        <v>47.669998</v>
      </c>
      <c r="F400" s="3">
        <v>503600</v>
      </c>
      <c r="G400" s="5">
        <f t="shared" si="24"/>
        <v>46.000287410247097</v>
      </c>
      <c r="H400" s="5">
        <f t="shared" si="21"/>
        <v>46.678286765266229</v>
      </c>
      <c r="I400" s="2">
        <f t="shared" si="22"/>
        <v>-0.67799935501913211</v>
      </c>
      <c r="J400" s="2">
        <f t="shared" si="23"/>
        <v>-1.1434417997236006</v>
      </c>
    </row>
    <row r="401" spans="1:10" x14ac:dyDescent="0.25">
      <c r="A401" s="10">
        <v>41100</v>
      </c>
      <c r="B401" s="4">
        <v>46.290000999999997</v>
      </c>
      <c r="C401" s="4">
        <v>52.720001000000003</v>
      </c>
      <c r="D401" s="4">
        <v>45.77</v>
      </c>
      <c r="E401" s="4">
        <v>52.32</v>
      </c>
      <c r="F401" s="3">
        <v>992200</v>
      </c>
      <c r="G401" s="5">
        <f t="shared" si="24"/>
        <v>46.972550885593698</v>
      </c>
      <c r="H401" s="5">
        <f t="shared" si="21"/>
        <v>47.096191449320585</v>
      </c>
      <c r="I401" s="2">
        <f t="shared" si="22"/>
        <v>-0.12364056372688736</v>
      </c>
      <c r="J401" s="2">
        <f t="shared" si="23"/>
        <v>-0.93948155252425791</v>
      </c>
    </row>
    <row r="402" spans="1:10" x14ac:dyDescent="0.25">
      <c r="A402" s="10">
        <v>41101</v>
      </c>
      <c r="B402" s="4">
        <v>53.310001</v>
      </c>
      <c r="C402" s="4">
        <v>57.07</v>
      </c>
      <c r="D402" s="4">
        <v>53.290000999999997</v>
      </c>
      <c r="E402" s="4">
        <v>55.419998</v>
      </c>
      <c r="F402" s="3">
        <v>1026600</v>
      </c>
      <c r="G402" s="5">
        <f t="shared" si="24"/>
        <v>48.272158133963899</v>
      </c>
      <c r="H402" s="5">
        <f t="shared" si="21"/>
        <v>47.712769712333873</v>
      </c>
      <c r="I402" s="2">
        <f t="shared" si="22"/>
        <v>0.55938842163002533</v>
      </c>
      <c r="J402" s="2">
        <f t="shared" si="23"/>
        <v>-0.63970755769340126</v>
      </c>
    </row>
    <row r="403" spans="1:10" x14ac:dyDescent="0.25">
      <c r="A403" s="10">
        <v>41102</v>
      </c>
      <c r="B403" s="4">
        <v>58.540000999999997</v>
      </c>
      <c r="C403" s="4">
        <v>61.32</v>
      </c>
      <c r="D403" s="4">
        <v>54.959999000000003</v>
      </c>
      <c r="E403" s="4">
        <v>56.419998</v>
      </c>
      <c r="F403" s="3">
        <v>1330000</v>
      </c>
      <c r="G403" s="5">
        <f t="shared" si="24"/>
        <v>49.525671959507918</v>
      </c>
      <c r="H403" s="5">
        <f t="shared" si="21"/>
        <v>48.357749585494325</v>
      </c>
      <c r="I403" s="2">
        <f t="shared" si="22"/>
        <v>1.1679223740135924</v>
      </c>
      <c r="J403" s="2">
        <f t="shared" si="23"/>
        <v>-0.2781815713520025</v>
      </c>
    </row>
    <row r="404" spans="1:10" x14ac:dyDescent="0.25">
      <c r="A404" s="10">
        <v>41103</v>
      </c>
      <c r="B404" s="4">
        <v>54.82</v>
      </c>
      <c r="C404" s="4">
        <v>56.220001000000003</v>
      </c>
      <c r="D404" s="4">
        <v>53.16</v>
      </c>
      <c r="E404" s="4">
        <v>53.970001000000003</v>
      </c>
      <c r="F404" s="3">
        <v>881000</v>
      </c>
      <c r="G404" s="5">
        <f t="shared" si="24"/>
        <v>50.209414888814393</v>
      </c>
      <c r="H404" s="5">
        <f t="shared" si="21"/>
        <v>48.773471912494749</v>
      </c>
      <c r="I404" s="2">
        <f t="shared" si="22"/>
        <v>1.4359429763196445</v>
      </c>
      <c r="J404" s="2">
        <f t="shared" si="23"/>
        <v>6.4643338182326926E-2</v>
      </c>
    </row>
    <row r="405" spans="1:10" x14ac:dyDescent="0.25">
      <c r="A405" s="10">
        <v>41106</v>
      </c>
      <c r="B405" s="4">
        <v>53.619999</v>
      </c>
      <c r="C405" s="4">
        <v>55.48</v>
      </c>
      <c r="D405" s="4">
        <v>53.419998</v>
      </c>
      <c r="E405" s="4">
        <v>54.41</v>
      </c>
      <c r="F405" s="3">
        <v>534200</v>
      </c>
      <c r="G405" s="5">
        <f t="shared" si="24"/>
        <v>50.855658752073715</v>
      </c>
      <c r="H405" s="5">
        <f t="shared" si="21"/>
        <v>49.190992511569213</v>
      </c>
      <c r="I405" s="2">
        <f t="shared" si="22"/>
        <v>1.6646662405045021</v>
      </c>
      <c r="J405" s="2">
        <f t="shared" si="23"/>
        <v>0.38464791864676201</v>
      </c>
    </row>
    <row r="406" spans="1:10" x14ac:dyDescent="0.25">
      <c r="A406" s="10">
        <v>41107</v>
      </c>
      <c r="B406" s="4">
        <v>54.830002</v>
      </c>
      <c r="C406" s="4">
        <v>58.950001</v>
      </c>
      <c r="D406" s="4">
        <v>54.400002000000001</v>
      </c>
      <c r="E406" s="4">
        <v>56.23</v>
      </c>
      <c r="F406" s="3">
        <v>697000</v>
      </c>
      <c r="G406" s="5">
        <f t="shared" si="24"/>
        <v>51.682480482523914</v>
      </c>
      <c r="H406" s="5">
        <f t="shared" si="21"/>
        <v>49.712400473675196</v>
      </c>
      <c r="I406" s="2">
        <f t="shared" si="22"/>
        <v>1.9700800088487185</v>
      </c>
      <c r="J406" s="2">
        <f t="shared" si="23"/>
        <v>0.70173433668715335</v>
      </c>
    </row>
    <row r="407" spans="1:10" x14ac:dyDescent="0.25">
      <c r="A407" s="10">
        <v>41108</v>
      </c>
      <c r="B407" s="4">
        <v>57.959999000000003</v>
      </c>
      <c r="C407" s="4">
        <v>59.130001</v>
      </c>
      <c r="D407" s="4">
        <v>56.759998000000003</v>
      </c>
      <c r="E407" s="4">
        <v>58.34</v>
      </c>
      <c r="F407" s="3">
        <v>504200</v>
      </c>
      <c r="G407" s="5">
        <f t="shared" si="24"/>
        <v>52.706714254443312</v>
      </c>
      <c r="H407" s="5">
        <f t="shared" si="21"/>
        <v>50.351481920069624</v>
      </c>
      <c r="I407" s="2">
        <f t="shared" si="22"/>
        <v>2.3552323343736887</v>
      </c>
      <c r="J407" s="2">
        <f t="shared" si="23"/>
        <v>1.0324339362244603</v>
      </c>
    </row>
    <row r="408" spans="1:10" x14ac:dyDescent="0.25">
      <c r="A408" s="10">
        <v>41109</v>
      </c>
      <c r="B408" s="4">
        <v>56.68</v>
      </c>
      <c r="C408" s="4">
        <v>57.529998999999997</v>
      </c>
      <c r="D408" s="4">
        <v>55.349997999999999</v>
      </c>
      <c r="E408" s="4">
        <v>56.669998</v>
      </c>
      <c r="F408" s="3">
        <v>342800</v>
      </c>
      <c r="G408" s="5">
        <f t="shared" si="24"/>
        <v>53.31645021529819</v>
      </c>
      <c r="H408" s="5">
        <f t="shared" si="21"/>
        <v>50.819520148212618</v>
      </c>
      <c r="I408" s="2">
        <f t="shared" si="22"/>
        <v>2.4969300670855716</v>
      </c>
      <c r="J408" s="2">
        <f t="shared" si="23"/>
        <v>1.3253331623966826</v>
      </c>
    </row>
    <row r="409" spans="1:10" x14ac:dyDescent="0.25">
      <c r="A409" s="10">
        <v>41110</v>
      </c>
      <c r="B409" s="4">
        <v>57.630001</v>
      </c>
      <c r="C409" s="4">
        <v>57.73</v>
      </c>
      <c r="D409" s="4">
        <v>55.5</v>
      </c>
      <c r="E409" s="4">
        <v>56.130001</v>
      </c>
      <c r="F409" s="3">
        <v>767400</v>
      </c>
      <c r="G409" s="5">
        <f t="shared" si="24"/>
        <v>53.749304182175393</v>
      </c>
      <c r="H409" s="5">
        <f t="shared" si="21"/>
        <v>51.212889100196868</v>
      </c>
      <c r="I409" s="2">
        <f t="shared" si="22"/>
        <v>2.5364150819785252</v>
      </c>
      <c r="J409" s="2">
        <f t="shared" si="23"/>
        <v>1.5675495463130511</v>
      </c>
    </row>
    <row r="410" spans="1:10" x14ac:dyDescent="0.25">
      <c r="A410" s="10">
        <v>41113</v>
      </c>
      <c r="B410" s="4">
        <v>59.080002</v>
      </c>
      <c r="C410" s="4">
        <v>60.869999</v>
      </c>
      <c r="D410" s="4">
        <v>58.759998000000003</v>
      </c>
      <c r="E410" s="4">
        <v>60.09</v>
      </c>
      <c r="F410" s="3">
        <v>837400</v>
      </c>
      <c r="G410" s="5">
        <f t="shared" si="24"/>
        <v>54.724795846456104</v>
      </c>
      <c r="H410" s="5">
        <f t="shared" si="21"/>
        <v>51.870452870552654</v>
      </c>
      <c r="I410" s="2">
        <f t="shared" si="22"/>
        <v>2.8543429759034495</v>
      </c>
      <c r="J410" s="2">
        <f t="shared" si="23"/>
        <v>1.8249082322311307</v>
      </c>
    </row>
    <row r="411" spans="1:10" x14ac:dyDescent="0.25">
      <c r="A411" s="10">
        <v>41114</v>
      </c>
      <c r="B411" s="4">
        <v>58.5</v>
      </c>
      <c r="C411" s="4">
        <v>61.439999</v>
      </c>
      <c r="D411" s="4">
        <v>58.18</v>
      </c>
      <c r="E411" s="4">
        <v>60.119999</v>
      </c>
      <c r="F411" s="3">
        <v>565200</v>
      </c>
      <c r="G411" s="5">
        <f t="shared" si="24"/>
        <v>55.554827100847476</v>
      </c>
      <c r="H411" s="5">
        <f t="shared" si="21"/>
        <v>52.481530361622831</v>
      </c>
      <c r="I411" s="2">
        <f t="shared" si="22"/>
        <v>3.0732967392246451</v>
      </c>
      <c r="J411" s="2">
        <f t="shared" si="23"/>
        <v>2.0745859336298338</v>
      </c>
    </row>
    <row r="412" spans="1:10" x14ac:dyDescent="0.25">
      <c r="A412" s="10">
        <v>41115</v>
      </c>
      <c r="B412" s="4">
        <v>56.5</v>
      </c>
      <c r="C412" s="4">
        <v>58.119999</v>
      </c>
      <c r="D412" s="4">
        <v>51.610000999999997</v>
      </c>
      <c r="E412" s="4">
        <v>54.509998000000003</v>
      </c>
      <c r="F412" s="3">
        <v>633400</v>
      </c>
      <c r="G412" s="5">
        <f t="shared" si="24"/>
        <v>55.39408416225556</v>
      </c>
      <c r="H412" s="5">
        <f t="shared" si="21"/>
        <v>52.631787223724842</v>
      </c>
      <c r="I412" s="2">
        <f t="shared" si="22"/>
        <v>2.7622969385307172</v>
      </c>
      <c r="J412" s="2">
        <f t="shared" si="23"/>
        <v>2.2121281346100106</v>
      </c>
    </row>
    <row r="413" spans="1:10" x14ac:dyDescent="0.25">
      <c r="A413" s="10">
        <v>41116</v>
      </c>
      <c r="B413" s="4">
        <v>54.119999</v>
      </c>
      <c r="C413" s="4">
        <v>55.18</v>
      </c>
      <c r="D413" s="4">
        <v>50.720001000000003</v>
      </c>
      <c r="E413" s="4">
        <v>51.240001999999997</v>
      </c>
      <c r="F413" s="3">
        <v>590400</v>
      </c>
      <c r="G413" s="5">
        <f t="shared" si="24"/>
        <v>54.75499459883163</v>
      </c>
      <c r="H413" s="5">
        <f t="shared" ref="H413:H476" si="25">(E413-H412)*(2/27)+H412</f>
        <v>52.528692021967444</v>
      </c>
      <c r="I413" s="2">
        <f t="shared" ref="I413:I476" si="26">G413-H413</f>
        <v>2.2263025768641853</v>
      </c>
      <c r="J413" s="2">
        <f t="shared" si="23"/>
        <v>2.2149630230608457</v>
      </c>
    </row>
    <row r="414" spans="1:10" x14ac:dyDescent="0.25">
      <c r="A414" s="10">
        <v>41117</v>
      </c>
      <c r="B414" s="4">
        <v>50.470001000000003</v>
      </c>
      <c r="C414" s="4">
        <v>52.709999000000003</v>
      </c>
      <c r="D414" s="4">
        <v>49.66</v>
      </c>
      <c r="E414" s="4">
        <v>50.040000999999997</v>
      </c>
      <c r="F414" s="3">
        <v>698000</v>
      </c>
      <c r="G414" s="5">
        <f t="shared" si="24"/>
        <v>54.029610968242146</v>
      </c>
      <c r="H414" s="5">
        <f t="shared" si="25"/>
        <v>52.344344538858742</v>
      </c>
      <c r="I414" s="2">
        <f t="shared" si="26"/>
        <v>1.6852664293834039</v>
      </c>
      <c r="J414" s="2">
        <f t="shared" si="23"/>
        <v>2.1090237043253572</v>
      </c>
    </row>
    <row r="415" spans="1:10" x14ac:dyDescent="0.25">
      <c r="A415" s="10">
        <v>41120</v>
      </c>
      <c r="B415" s="4">
        <v>50.52</v>
      </c>
      <c r="C415" s="4">
        <v>50.810001</v>
      </c>
      <c r="D415" s="4">
        <v>47.91</v>
      </c>
      <c r="E415" s="4">
        <v>48.189999</v>
      </c>
      <c r="F415" s="3">
        <v>657000</v>
      </c>
      <c r="G415" s="5">
        <f t="shared" si="24"/>
        <v>53.13120912697412</v>
      </c>
      <c r="H415" s="5">
        <f t="shared" si="25"/>
        <v>52.036615239684018</v>
      </c>
      <c r="I415" s="2">
        <f t="shared" si="26"/>
        <v>1.0945938872901024</v>
      </c>
      <c r="J415" s="2">
        <f t="shared" si="23"/>
        <v>1.9061377409183062</v>
      </c>
    </row>
    <row r="416" spans="1:10" x14ac:dyDescent="0.25">
      <c r="A416" s="10">
        <v>41121</v>
      </c>
      <c r="B416" s="4">
        <v>48.009998000000003</v>
      </c>
      <c r="C416" s="4">
        <v>51.040000999999997</v>
      </c>
      <c r="D416" s="4">
        <v>47.25</v>
      </c>
      <c r="E416" s="4">
        <v>50.810001</v>
      </c>
      <c r="F416" s="3">
        <v>519200</v>
      </c>
      <c r="G416" s="5">
        <f t="shared" si="24"/>
        <v>52.774100184362716</v>
      </c>
      <c r="H416" s="5">
        <f t="shared" si="25"/>
        <v>51.945754925633352</v>
      </c>
      <c r="I416" s="2">
        <f t="shared" si="26"/>
        <v>0.82834525872936382</v>
      </c>
      <c r="J416" s="2">
        <f t="shared" si="23"/>
        <v>1.6905792444805177</v>
      </c>
    </row>
    <row r="417" spans="1:10" x14ac:dyDescent="0.25">
      <c r="A417" s="10">
        <v>41122</v>
      </c>
      <c r="B417" s="4">
        <v>51.810001</v>
      </c>
      <c r="C417" s="4">
        <v>57.169998</v>
      </c>
      <c r="D417" s="4">
        <v>50.16</v>
      </c>
      <c r="E417" s="4">
        <v>52.91</v>
      </c>
      <c r="F417" s="3">
        <v>1203800</v>
      </c>
      <c r="G417" s="5">
        <f t="shared" si="24"/>
        <v>52.795007848306916</v>
      </c>
      <c r="H417" s="5">
        <f t="shared" si="25"/>
        <v>52.017180486697548</v>
      </c>
      <c r="I417" s="2">
        <f t="shared" si="26"/>
        <v>0.7778273616093685</v>
      </c>
      <c r="J417" s="2">
        <f t="shared" si="23"/>
        <v>1.5080288679062879</v>
      </c>
    </row>
    <row r="418" spans="1:10" x14ac:dyDescent="0.25">
      <c r="A418" s="10">
        <v>41123</v>
      </c>
      <c r="B418" s="4">
        <v>54.130001</v>
      </c>
      <c r="C418" s="4">
        <v>55.950001</v>
      </c>
      <c r="D418" s="4">
        <v>50.669998</v>
      </c>
      <c r="E418" s="4">
        <v>54</v>
      </c>
      <c r="F418" s="3">
        <v>704400</v>
      </c>
      <c r="G418" s="5">
        <f t="shared" si="24"/>
        <v>52.980391256259701</v>
      </c>
      <c r="H418" s="5">
        <f t="shared" si="25"/>
        <v>52.164056006201434</v>
      </c>
      <c r="I418" s="2">
        <f t="shared" si="26"/>
        <v>0.81633525005826613</v>
      </c>
      <c r="J418" s="2">
        <f t="shared" si="23"/>
        <v>1.3696901443366836</v>
      </c>
    </row>
    <row r="419" spans="1:10" x14ac:dyDescent="0.25">
      <c r="A419" s="10">
        <v>41124</v>
      </c>
      <c r="B419" s="4">
        <v>51.759998000000003</v>
      </c>
      <c r="C419" s="4">
        <v>52.700001</v>
      </c>
      <c r="D419" s="4">
        <v>50.150002000000001</v>
      </c>
      <c r="E419" s="4">
        <v>51.16</v>
      </c>
      <c r="F419" s="3">
        <v>534800</v>
      </c>
      <c r="G419" s="5">
        <f t="shared" si="24"/>
        <v>52.70033106298898</v>
      </c>
      <c r="H419" s="5">
        <f t="shared" si="25"/>
        <v>52.089681487223551</v>
      </c>
      <c r="I419" s="2">
        <f t="shared" si="26"/>
        <v>0.61064957576542866</v>
      </c>
      <c r="J419" s="2">
        <f t="shared" si="23"/>
        <v>1.2178820306224325</v>
      </c>
    </row>
    <row r="420" spans="1:10" x14ac:dyDescent="0.25">
      <c r="A420" s="10">
        <v>41127</v>
      </c>
      <c r="B420" s="4">
        <v>50.400002000000001</v>
      </c>
      <c r="C420" s="4">
        <v>50.709999000000003</v>
      </c>
      <c r="D420" s="4">
        <v>46.080002</v>
      </c>
      <c r="E420" s="4">
        <v>47.799999</v>
      </c>
      <c r="F420" s="3">
        <v>691600</v>
      </c>
      <c r="G420" s="5">
        <f t="shared" si="24"/>
        <v>51.946433822529137</v>
      </c>
      <c r="H420" s="5">
        <f t="shared" si="25"/>
        <v>51.771927228910698</v>
      </c>
      <c r="I420" s="2">
        <f t="shared" si="26"/>
        <v>0.1745065936184389</v>
      </c>
      <c r="J420" s="2">
        <f t="shared" si="23"/>
        <v>1.0092069432216337</v>
      </c>
    </row>
    <row r="421" spans="1:10" x14ac:dyDescent="0.25">
      <c r="A421" s="10">
        <v>41128</v>
      </c>
      <c r="B421" s="4">
        <v>46.709999000000003</v>
      </c>
      <c r="C421" s="4">
        <v>47.360000999999997</v>
      </c>
      <c r="D421" s="4">
        <v>45.900002000000001</v>
      </c>
      <c r="E421" s="4">
        <v>45.91</v>
      </c>
      <c r="F421" s="3">
        <v>445200</v>
      </c>
      <c r="G421" s="5">
        <f t="shared" si="24"/>
        <v>51.017751695986192</v>
      </c>
      <c r="H421" s="5">
        <f t="shared" si="25"/>
        <v>51.337710397139539</v>
      </c>
      <c r="I421" s="2">
        <f t="shared" si="26"/>
        <v>-0.31995870115334668</v>
      </c>
      <c r="J421" s="2">
        <f t="shared" si="23"/>
        <v>0.74337381434663763</v>
      </c>
    </row>
    <row r="422" spans="1:10" x14ac:dyDescent="0.25">
      <c r="A422" s="10">
        <v>41129</v>
      </c>
      <c r="B422" s="4">
        <v>46.450001</v>
      </c>
      <c r="C422" s="4">
        <v>46.880001</v>
      </c>
      <c r="D422" s="4">
        <v>43.84</v>
      </c>
      <c r="E422" s="4">
        <v>46.669998</v>
      </c>
      <c r="F422" s="3">
        <v>566000</v>
      </c>
      <c r="G422" s="5">
        <f t="shared" si="24"/>
        <v>50.348866511988319</v>
      </c>
      <c r="H422" s="5">
        <f t="shared" si="25"/>
        <v>50.99195392327735</v>
      </c>
      <c r="I422" s="2">
        <f t="shared" si="26"/>
        <v>-0.6430874112890308</v>
      </c>
      <c r="J422" s="2">
        <f t="shared" ref="J422:J485" si="27">(I422-J421)*0.2+J421</f>
        <v>0.46608156921950389</v>
      </c>
    </row>
    <row r="423" spans="1:10" x14ac:dyDescent="0.25">
      <c r="A423" s="10">
        <v>41130</v>
      </c>
      <c r="B423" s="4">
        <v>46.630001</v>
      </c>
      <c r="C423" s="4">
        <v>47.509998000000003</v>
      </c>
      <c r="D423" s="4">
        <v>44.349997999999999</v>
      </c>
      <c r="E423" s="4">
        <v>45.07</v>
      </c>
      <c r="F423" s="3">
        <v>543800</v>
      </c>
      <c r="G423" s="5">
        <f t="shared" si="24"/>
        <v>49.536733202451657</v>
      </c>
      <c r="H423" s="5">
        <f t="shared" si="25"/>
        <v>50.553290669701248</v>
      </c>
      <c r="I423" s="2">
        <f t="shared" si="26"/>
        <v>-1.0165574672495907</v>
      </c>
      <c r="J423" s="2">
        <f t="shared" si="27"/>
        <v>0.16955376192568494</v>
      </c>
    </row>
    <row r="424" spans="1:10" x14ac:dyDescent="0.25">
      <c r="A424" s="10">
        <v>41131</v>
      </c>
      <c r="B424" s="4">
        <v>45.060001</v>
      </c>
      <c r="C424" s="4">
        <v>45.43</v>
      </c>
      <c r="D424" s="4">
        <v>43.790000999999997</v>
      </c>
      <c r="E424" s="4">
        <v>44.080002</v>
      </c>
      <c r="F424" s="3">
        <v>490400</v>
      </c>
      <c r="G424" s="5">
        <f t="shared" si="24"/>
        <v>48.69723609438217</v>
      </c>
      <c r="H424" s="5">
        <f t="shared" si="25"/>
        <v>50.073787805278933</v>
      </c>
      <c r="I424" s="2">
        <f t="shared" si="26"/>
        <v>-1.3765517108967629</v>
      </c>
      <c r="J424" s="2">
        <f t="shared" si="27"/>
        <v>-0.1396673326388046</v>
      </c>
    </row>
    <row r="425" spans="1:10" x14ac:dyDescent="0.25">
      <c r="A425" s="10">
        <v>41134</v>
      </c>
      <c r="B425" s="4">
        <v>43.59</v>
      </c>
      <c r="C425" s="4">
        <v>46.25</v>
      </c>
      <c r="D425" s="4">
        <v>42.66</v>
      </c>
      <c r="E425" s="4">
        <v>45.75</v>
      </c>
      <c r="F425" s="3">
        <v>533000</v>
      </c>
      <c r="G425" s="5">
        <f t="shared" si="24"/>
        <v>48.243815156784912</v>
      </c>
      <c r="H425" s="5">
        <f t="shared" si="25"/>
        <v>49.75350722711012</v>
      </c>
      <c r="I425" s="2">
        <f t="shared" si="26"/>
        <v>-1.5096920703252081</v>
      </c>
      <c r="J425" s="2">
        <f t="shared" si="27"/>
        <v>-0.41367228017608532</v>
      </c>
    </row>
    <row r="426" spans="1:10" x14ac:dyDescent="0.25">
      <c r="A426" s="10">
        <v>41135</v>
      </c>
      <c r="B426" s="4">
        <v>46.27</v>
      </c>
      <c r="C426" s="4">
        <v>46.900002000000001</v>
      </c>
      <c r="D426" s="4">
        <v>44.810001</v>
      </c>
      <c r="E426" s="4">
        <v>46.599997999999999</v>
      </c>
      <c r="F426" s="3">
        <v>427000</v>
      </c>
      <c r="G426" s="5">
        <f t="shared" si="24"/>
        <v>47.99092020958723</v>
      </c>
      <c r="H426" s="5">
        <f t="shared" si="25"/>
        <v>49.519913951027888</v>
      </c>
      <c r="I426" s="2">
        <f t="shared" si="26"/>
        <v>-1.528993741440658</v>
      </c>
      <c r="J426" s="2">
        <f t="shared" si="27"/>
        <v>-0.63673657242899995</v>
      </c>
    </row>
    <row r="427" spans="1:10" x14ac:dyDescent="0.25">
      <c r="A427" s="10">
        <v>41136</v>
      </c>
      <c r="B427" s="4">
        <v>46.490001999999997</v>
      </c>
      <c r="C427" s="4">
        <v>47.400002000000001</v>
      </c>
      <c r="D427" s="4">
        <v>45.860000999999997</v>
      </c>
      <c r="E427" s="4">
        <v>46.139999000000003</v>
      </c>
      <c r="F427" s="3">
        <v>388600</v>
      </c>
      <c r="G427" s="5">
        <f t="shared" si="24"/>
        <v>47.706163100419964</v>
      </c>
      <c r="H427" s="5">
        <f t="shared" si="25"/>
        <v>49.26954988058138</v>
      </c>
      <c r="I427" s="2">
        <f t="shared" si="26"/>
        <v>-1.5633867801614159</v>
      </c>
      <c r="J427" s="2">
        <f t="shared" si="27"/>
        <v>-0.82206661397548308</v>
      </c>
    </row>
    <row r="428" spans="1:10" x14ac:dyDescent="0.25">
      <c r="A428" s="10">
        <v>41137</v>
      </c>
      <c r="B428" s="4">
        <v>45.459999000000003</v>
      </c>
      <c r="C428" s="4">
        <v>45.68</v>
      </c>
      <c r="D428" s="4">
        <v>41.310001</v>
      </c>
      <c r="E428" s="4">
        <v>41.43</v>
      </c>
      <c r="F428" s="3">
        <v>891600</v>
      </c>
      <c r="G428" s="5">
        <f t="shared" si="24"/>
        <v>46.740599546509202</v>
      </c>
      <c r="H428" s="5">
        <f t="shared" si="25"/>
        <v>48.688842482019794</v>
      </c>
      <c r="I428" s="2">
        <f t="shared" si="26"/>
        <v>-1.9482429355105921</v>
      </c>
      <c r="J428" s="2">
        <f t="shared" si="27"/>
        <v>-1.047301878282505</v>
      </c>
    </row>
    <row r="429" spans="1:10" x14ac:dyDescent="0.25">
      <c r="A429" s="10">
        <v>41138</v>
      </c>
      <c r="B429" s="4">
        <v>41.150002000000001</v>
      </c>
      <c r="C429" s="4">
        <v>42.919998</v>
      </c>
      <c r="D429" s="4">
        <v>40.650002000000001</v>
      </c>
      <c r="E429" s="4">
        <v>42.189999</v>
      </c>
      <c r="F429" s="3">
        <v>536800</v>
      </c>
      <c r="G429" s="5">
        <f t="shared" si="24"/>
        <v>46.040507154738556</v>
      </c>
      <c r="H429" s="5">
        <f t="shared" si="25"/>
        <v>48.207446668536846</v>
      </c>
      <c r="I429" s="2">
        <f t="shared" si="26"/>
        <v>-2.1669395137982903</v>
      </c>
      <c r="J429" s="2">
        <f t="shared" si="27"/>
        <v>-1.2712294053856621</v>
      </c>
    </row>
    <row r="430" spans="1:10" x14ac:dyDescent="0.25">
      <c r="A430" s="10">
        <v>41141</v>
      </c>
      <c r="B430" s="4">
        <v>42.360000999999997</v>
      </c>
      <c r="C430" s="4">
        <v>43.5</v>
      </c>
      <c r="D430" s="4">
        <v>40.959999000000003</v>
      </c>
      <c r="E430" s="4">
        <v>41.380001</v>
      </c>
      <c r="F430" s="3">
        <v>437800</v>
      </c>
      <c r="G430" s="5">
        <f t="shared" si="24"/>
        <v>45.323506207855701</v>
      </c>
      <c r="H430" s="5">
        <f t="shared" si="25"/>
        <v>47.701709952348935</v>
      </c>
      <c r="I430" s="2">
        <f t="shared" si="26"/>
        <v>-2.3782037444932342</v>
      </c>
      <c r="J430" s="2">
        <f t="shared" si="27"/>
        <v>-1.4926242732071766</v>
      </c>
    </row>
    <row r="431" spans="1:10" x14ac:dyDescent="0.25">
      <c r="A431" s="10">
        <v>41142</v>
      </c>
      <c r="B431" s="4">
        <v>39.32</v>
      </c>
      <c r="C431" s="4">
        <v>40.029998999999997</v>
      </c>
      <c r="D431" s="4">
        <v>37.020000000000003</v>
      </c>
      <c r="E431" s="4">
        <v>39.279998999999997</v>
      </c>
      <c r="F431" s="3">
        <v>1291400</v>
      </c>
      <c r="G431" s="5">
        <f t="shared" si="24"/>
        <v>44.393735868185594</v>
      </c>
      <c r="H431" s="5">
        <f t="shared" si="25"/>
        <v>47.077879511434197</v>
      </c>
      <c r="I431" s="2">
        <f t="shared" si="26"/>
        <v>-2.6841436432486034</v>
      </c>
      <c r="J431" s="2">
        <f t="shared" si="27"/>
        <v>-1.7309281472154621</v>
      </c>
    </row>
    <row r="432" spans="1:10" x14ac:dyDescent="0.25">
      <c r="A432" s="10">
        <v>41143</v>
      </c>
      <c r="B432" s="4">
        <v>39.029998999999997</v>
      </c>
      <c r="C432" s="4">
        <v>40.349997999999999</v>
      </c>
      <c r="D432" s="4">
        <v>36.509998000000003</v>
      </c>
      <c r="E432" s="4">
        <v>36.599997999999999</v>
      </c>
      <c r="F432" s="3">
        <v>887200</v>
      </c>
      <c r="G432" s="5">
        <f t="shared" si="24"/>
        <v>43.194699273080118</v>
      </c>
      <c r="H432" s="5">
        <f t="shared" si="25"/>
        <v>46.30174014021685</v>
      </c>
      <c r="I432" s="2">
        <f t="shared" si="26"/>
        <v>-3.1070408671367318</v>
      </c>
      <c r="J432" s="2">
        <f t="shared" si="27"/>
        <v>-2.006150691199716</v>
      </c>
    </row>
    <row r="433" spans="1:10" x14ac:dyDescent="0.25">
      <c r="A433" s="10">
        <v>41144</v>
      </c>
      <c r="B433" s="4">
        <v>35.479999999999997</v>
      </c>
      <c r="C433" s="4">
        <v>36.82</v>
      </c>
      <c r="D433" s="4">
        <v>35</v>
      </c>
      <c r="E433" s="4">
        <v>36.590000000000003</v>
      </c>
      <c r="F433" s="3">
        <v>1313400</v>
      </c>
      <c r="G433" s="5">
        <f t="shared" si="24"/>
        <v>42.178591692606254</v>
      </c>
      <c r="H433" s="5">
        <f t="shared" si="25"/>
        <v>45.582351981682272</v>
      </c>
      <c r="I433" s="2">
        <f t="shared" si="26"/>
        <v>-3.4037602890760184</v>
      </c>
      <c r="J433" s="2">
        <f t="shared" si="27"/>
        <v>-2.2856726107749763</v>
      </c>
    </row>
    <row r="434" spans="1:10" x14ac:dyDescent="0.25">
      <c r="A434" s="10">
        <v>41145</v>
      </c>
      <c r="B434" s="4">
        <v>37</v>
      </c>
      <c r="C434" s="4">
        <v>37.459999000000003</v>
      </c>
      <c r="D434" s="4">
        <v>35.849997999999999</v>
      </c>
      <c r="E434" s="4">
        <v>36.360000999999997</v>
      </c>
      <c r="F434" s="3">
        <v>811200</v>
      </c>
      <c r="G434" s="5">
        <f t="shared" si="24"/>
        <v>41.283423893743752</v>
      </c>
      <c r="H434" s="5">
        <f t="shared" si="25"/>
        <v>44.899214871928031</v>
      </c>
      <c r="I434" s="2">
        <f t="shared" si="26"/>
        <v>-3.615790978184279</v>
      </c>
      <c r="J434" s="2">
        <f t="shared" si="27"/>
        <v>-2.5516962842568369</v>
      </c>
    </row>
    <row r="435" spans="1:10" x14ac:dyDescent="0.25">
      <c r="A435" s="10">
        <v>41148</v>
      </c>
      <c r="B435" s="4">
        <v>36.360000999999997</v>
      </c>
      <c r="C435" s="4">
        <v>38.040000999999997</v>
      </c>
      <c r="D435" s="4">
        <v>36.020000000000003</v>
      </c>
      <c r="E435" s="4">
        <v>37.549999</v>
      </c>
      <c r="F435" s="3">
        <v>806800</v>
      </c>
      <c r="G435" s="5">
        <f t="shared" si="24"/>
        <v>40.709050833167787</v>
      </c>
      <c r="H435" s="5">
        <f t="shared" si="25"/>
        <v>44.354828511044474</v>
      </c>
      <c r="I435" s="2">
        <f t="shared" si="26"/>
        <v>-3.6457776778766871</v>
      </c>
      <c r="J435" s="2">
        <f t="shared" si="27"/>
        <v>-2.7705125629808069</v>
      </c>
    </row>
    <row r="436" spans="1:10" x14ac:dyDescent="0.25">
      <c r="A436" s="10">
        <v>41149</v>
      </c>
      <c r="B436" s="4">
        <v>37.340000000000003</v>
      </c>
      <c r="C436" s="4">
        <v>38.029998999999997</v>
      </c>
      <c r="D436" s="4">
        <v>36.630001</v>
      </c>
      <c r="E436" s="4">
        <v>37.790000999999997</v>
      </c>
      <c r="F436" s="3">
        <v>982000</v>
      </c>
      <c r="G436" s="5">
        <f t="shared" si="24"/>
        <v>40.259966243449668</v>
      </c>
      <c r="H436" s="5">
        <f t="shared" si="25"/>
        <v>43.868544991707843</v>
      </c>
      <c r="I436" s="2">
        <f t="shared" si="26"/>
        <v>-3.608578748258175</v>
      </c>
      <c r="J436" s="2">
        <f t="shared" si="27"/>
        <v>-2.9381258000362807</v>
      </c>
    </row>
    <row r="437" spans="1:10" x14ac:dyDescent="0.25">
      <c r="A437" s="10">
        <v>41150</v>
      </c>
      <c r="B437" s="4">
        <v>37.610000999999997</v>
      </c>
      <c r="C437" s="4">
        <v>39.340000000000003</v>
      </c>
      <c r="D437" s="4">
        <v>37.590000000000003</v>
      </c>
      <c r="E437" s="4">
        <v>39.090000000000003</v>
      </c>
      <c r="F437" s="3">
        <v>710200</v>
      </c>
      <c r="G437" s="5">
        <f t="shared" si="24"/>
        <v>40.079971436765106</v>
      </c>
      <c r="H437" s="5">
        <f t="shared" si="25"/>
        <v>43.514578696025779</v>
      </c>
      <c r="I437" s="2">
        <f t="shared" si="26"/>
        <v>-3.4346072592606731</v>
      </c>
      <c r="J437" s="2">
        <f t="shared" si="27"/>
        <v>-3.037422091881159</v>
      </c>
    </row>
    <row r="438" spans="1:10" x14ac:dyDescent="0.25">
      <c r="A438" s="10">
        <v>41151</v>
      </c>
      <c r="B438" s="4">
        <v>38.950001</v>
      </c>
      <c r="C438" s="4">
        <v>40.380001</v>
      </c>
      <c r="D438" s="4">
        <v>38.540000999999997</v>
      </c>
      <c r="E438" s="4">
        <v>39.900002000000001</v>
      </c>
      <c r="F438" s="3">
        <v>829200</v>
      </c>
      <c r="G438" s="5">
        <f t="shared" si="24"/>
        <v>40.052283831108937</v>
      </c>
      <c r="H438" s="5">
        <f t="shared" si="25"/>
        <v>43.246832274097947</v>
      </c>
      <c r="I438" s="2">
        <f t="shared" si="26"/>
        <v>-3.1945484429890101</v>
      </c>
      <c r="J438" s="2">
        <f t="shared" si="27"/>
        <v>-3.068847362102729</v>
      </c>
    </row>
    <row r="439" spans="1:10" x14ac:dyDescent="0.25">
      <c r="A439" s="10">
        <v>41152</v>
      </c>
      <c r="B439" s="4">
        <v>38.970001000000003</v>
      </c>
      <c r="C439" s="4">
        <v>40.090000000000003</v>
      </c>
      <c r="D439" s="4">
        <v>34.639999000000003</v>
      </c>
      <c r="E439" s="4">
        <v>34.869999</v>
      </c>
      <c r="F439" s="3">
        <v>1684600</v>
      </c>
      <c r="G439" s="5">
        <f t="shared" si="24"/>
        <v>39.255009241707562</v>
      </c>
      <c r="H439" s="5">
        <f t="shared" si="25"/>
        <v>42.62632610564625</v>
      </c>
      <c r="I439" s="2">
        <f t="shared" si="26"/>
        <v>-3.3713168639386879</v>
      </c>
      <c r="J439" s="2">
        <f t="shared" si="27"/>
        <v>-3.1293412624699206</v>
      </c>
    </row>
    <row r="440" spans="1:10" x14ac:dyDescent="0.25">
      <c r="A440" s="10">
        <v>41156</v>
      </c>
      <c r="B440" s="4">
        <v>34.709999000000003</v>
      </c>
      <c r="C440" s="4">
        <v>36.259998000000003</v>
      </c>
      <c r="D440" s="4">
        <v>34.57</v>
      </c>
      <c r="E440" s="4">
        <v>35.299999</v>
      </c>
      <c r="F440" s="3">
        <v>850600</v>
      </c>
      <c r="G440" s="5">
        <f t="shared" si="24"/>
        <v>38.646546127598704</v>
      </c>
      <c r="H440" s="5">
        <f t="shared" si="25"/>
        <v>42.08363520893171</v>
      </c>
      <c r="I440" s="2">
        <f t="shared" si="26"/>
        <v>-3.4370890813330064</v>
      </c>
      <c r="J440" s="2">
        <f t="shared" si="27"/>
        <v>-3.1908908262425379</v>
      </c>
    </row>
    <row r="441" spans="1:10" x14ac:dyDescent="0.25">
      <c r="A441" s="10">
        <v>41157</v>
      </c>
      <c r="B441" s="4">
        <v>35.360000999999997</v>
      </c>
      <c r="C441" s="4">
        <v>36.340000000000003</v>
      </c>
      <c r="D441" s="4">
        <v>34.840000000000003</v>
      </c>
      <c r="E441" s="4">
        <v>35.029998999999997</v>
      </c>
      <c r="F441" s="3">
        <v>602000</v>
      </c>
      <c r="G441" s="5">
        <f t="shared" si="24"/>
        <v>38.090154261814284</v>
      </c>
      <c r="H441" s="5">
        <f t="shared" si="25"/>
        <v>41.561143637899733</v>
      </c>
      <c r="I441" s="2">
        <f t="shared" si="26"/>
        <v>-3.4709893760854484</v>
      </c>
      <c r="J441" s="2">
        <f t="shared" si="27"/>
        <v>-3.2469105362111201</v>
      </c>
    </row>
    <row r="442" spans="1:10" x14ac:dyDescent="0.25">
      <c r="A442" s="10">
        <v>41158</v>
      </c>
      <c r="B442" s="4">
        <v>33.770000000000003</v>
      </c>
      <c r="C442" s="4">
        <v>34.360000999999997</v>
      </c>
      <c r="D442" s="4">
        <v>32.299999</v>
      </c>
      <c r="E442" s="4">
        <v>32.419998</v>
      </c>
      <c r="F442" s="3">
        <v>1195400</v>
      </c>
      <c r="G442" s="5">
        <f t="shared" si="24"/>
        <v>37.217822529227469</v>
      </c>
      <c r="H442" s="5">
        <f t="shared" si="25"/>
        <v>40.884021738796051</v>
      </c>
      <c r="I442" s="2">
        <f t="shared" si="26"/>
        <v>-3.6661992095685818</v>
      </c>
      <c r="J442" s="2">
        <f t="shared" si="27"/>
        <v>-3.3307682708826123</v>
      </c>
    </row>
    <row r="443" spans="1:10" x14ac:dyDescent="0.25">
      <c r="A443" s="10">
        <v>41159</v>
      </c>
      <c r="B443" s="4">
        <v>30.129999000000002</v>
      </c>
      <c r="C443" s="4">
        <v>30.469999000000001</v>
      </c>
      <c r="D443" s="4">
        <v>29.219999000000001</v>
      </c>
      <c r="E443" s="4">
        <v>29.67</v>
      </c>
      <c r="F443" s="3">
        <v>1818800</v>
      </c>
      <c r="G443" s="5">
        <f t="shared" si="24"/>
        <v>36.056619063192471</v>
      </c>
      <c r="H443" s="5">
        <f t="shared" si="25"/>
        <v>40.053353461848197</v>
      </c>
      <c r="I443" s="2">
        <f t="shared" si="26"/>
        <v>-3.9967343986557253</v>
      </c>
      <c r="J443" s="2">
        <f t="shared" si="27"/>
        <v>-3.4639614964372347</v>
      </c>
    </row>
    <row r="444" spans="1:10" x14ac:dyDescent="0.25">
      <c r="A444" s="10">
        <v>41162</v>
      </c>
      <c r="B444" s="4">
        <v>29.9</v>
      </c>
      <c r="C444" s="4">
        <v>31.58</v>
      </c>
      <c r="D444" s="4">
        <v>29.799999</v>
      </c>
      <c r="E444" s="4">
        <v>31.309999000000001</v>
      </c>
      <c r="F444" s="3">
        <v>1173600</v>
      </c>
      <c r="G444" s="5">
        <f t="shared" si="24"/>
        <v>35.326369822701324</v>
      </c>
      <c r="H444" s="5">
        <f t="shared" si="25"/>
        <v>39.405697575785368</v>
      </c>
      <c r="I444" s="2">
        <f t="shared" si="26"/>
        <v>-4.0793277530840442</v>
      </c>
      <c r="J444" s="2">
        <f t="shared" si="27"/>
        <v>-3.5870347477665967</v>
      </c>
    </row>
    <row r="445" spans="1:10" x14ac:dyDescent="0.25">
      <c r="A445" s="10">
        <v>41163</v>
      </c>
      <c r="B445" s="4">
        <v>30.65</v>
      </c>
      <c r="C445" s="4">
        <v>31.24</v>
      </c>
      <c r="D445" s="4">
        <v>29.799999</v>
      </c>
      <c r="E445" s="4">
        <v>30.809999000000001</v>
      </c>
      <c r="F445" s="3">
        <v>1276600</v>
      </c>
      <c r="G445" s="5">
        <f t="shared" si="24"/>
        <v>34.631543542285733</v>
      </c>
      <c r="H445" s="5">
        <f t="shared" si="25"/>
        <v>38.768979162764232</v>
      </c>
      <c r="I445" s="2">
        <f t="shared" si="26"/>
        <v>-4.1374356204784988</v>
      </c>
      <c r="J445" s="2">
        <f t="shared" si="27"/>
        <v>-3.6971149223089772</v>
      </c>
    </row>
    <row r="446" spans="1:10" x14ac:dyDescent="0.25">
      <c r="A446" s="10">
        <v>41164</v>
      </c>
      <c r="B446" s="4">
        <v>30.17</v>
      </c>
      <c r="C446" s="4">
        <v>32.810001</v>
      </c>
      <c r="D446" s="4">
        <v>29.99</v>
      </c>
      <c r="E446" s="4">
        <v>30.440000999999999</v>
      </c>
      <c r="F446" s="3">
        <v>1576200</v>
      </c>
      <c r="G446" s="5">
        <f t="shared" si="24"/>
        <v>33.986690843472545</v>
      </c>
      <c r="H446" s="5">
        <f t="shared" si="25"/>
        <v>38.152017817374286</v>
      </c>
      <c r="I446" s="2">
        <f t="shared" si="26"/>
        <v>-4.1653269739017418</v>
      </c>
      <c r="J446" s="2">
        <f t="shared" si="27"/>
        <v>-3.7907573326275301</v>
      </c>
    </row>
    <row r="447" spans="1:10" x14ac:dyDescent="0.25">
      <c r="A447" s="10">
        <v>41165</v>
      </c>
      <c r="B447" s="4">
        <v>30.9</v>
      </c>
      <c r="C447" s="4">
        <v>31.83</v>
      </c>
      <c r="D447" s="4">
        <v>25.91</v>
      </c>
      <c r="E447" s="4">
        <v>25.92</v>
      </c>
      <c r="F447" s="3">
        <v>3641800</v>
      </c>
      <c r="G447" s="5">
        <f t="shared" si="24"/>
        <v>32.74566148293831</v>
      </c>
      <c r="H447" s="5">
        <f t="shared" si="25"/>
        <v>37.245942423494711</v>
      </c>
      <c r="I447" s="2">
        <f t="shared" si="26"/>
        <v>-4.5002809405564008</v>
      </c>
      <c r="J447" s="2">
        <f t="shared" si="27"/>
        <v>-3.9326620542133042</v>
      </c>
    </row>
    <row r="448" spans="1:10" x14ac:dyDescent="0.25">
      <c r="A448" s="10">
        <v>41166</v>
      </c>
      <c r="B448" s="4">
        <v>25.26</v>
      </c>
      <c r="C448" s="4">
        <v>25.26</v>
      </c>
      <c r="D448" s="4">
        <v>23.559999000000001</v>
      </c>
      <c r="E448" s="4">
        <v>23.879999000000002</v>
      </c>
      <c r="F448" s="3">
        <v>3076600</v>
      </c>
      <c r="G448" s="5">
        <f t="shared" si="24"/>
        <v>31.38171340864011</v>
      </c>
      <c r="H448" s="5">
        <f t="shared" si="25"/>
        <v>36.255872540272883</v>
      </c>
      <c r="I448" s="2">
        <f t="shared" si="26"/>
        <v>-4.8741591316327728</v>
      </c>
      <c r="J448" s="2">
        <f t="shared" si="27"/>
        <v>-4.1209614696971979</v>
      </c>
    </row>
    <row r="449" spans="1:10" x14ac:dyDescent="0.25">
      <c r="A449" s="10">
        <v>41169</v>
      </c>
      <c r="B449" s="4">
        <v>23.639999</v>
      </c>
      <c r="C449" s="4">
        <v>24.84</v>
      </c>
      <c r="D449" s="4">
        <v>23.440000999999999</v>
      </c>
      <c r="E449" s="4">
        <v>23.700001</v>
      </c>
      <c r="F449" s="3">
        <v>2359600</v>
      </c>
      <c r="G449" s="5">
        <f t="shared" si="24"/>
        <v>30.199911499618555</v>
      </c>
      <c r="H449" s="5">
        <f t="shared" si="25"/>
        <v>35.325807981734151</v>
      </c>
      <c r="I449" s="2">
        <f t="shared" si="26"/>
        <v>-5.1258964821155963</v>
      </c>
      <c r="J449" s="2">
        <f t="shared" si="27"/>
        <v>-4.3219484721808774</v>
      </c>
    </row>
    <row r="450" spans="1:10" x14ac:dyDescent="0.25">
      <c r="A450" s="10">
        <v>41170</v>
      </c>
      <c r="B450" s="4">
        <v>23.98</v>
      </c>
      <c r="C450" s="4">
        <v>24.52</v>
      </c>
      <c r="D450" s="4">
        <v>23.299999</v>
      </c>
      <c r="E450" s="4">
        <v>23.299999</v>
      </c>
      <c r="F450" s="3">
        <v>2007800</v>
      </c>
      <c r="G450" s="5">
        <f t="shared" si="24"/>
        <v>29.138386499677239</v>
      </c>
      <c r="H450" s="5">
        <f t="shared" si="25"/>
        <v>34.43500731642051</v>
      </c>
      <c r="I450" s="2">
        <f t="shared" si="26"/>
        <v>-5.2966208167432711</v>
      </c>
      <c r="J450" s="2">
        <f t="shared" si="27"/>
        <v>-4.516882941093356</v>
      </c>
    </row>
    <row r="451" spans="1:10" x14ac:dyDescent="0.25">
      <c r="A451" s="10">
        <v>41171</v>
      </c>
      <c r="B451" s="4">
        <v>23.040001</v>
      </c>
      <c r="C451" s="4">
        <v>23.799999</v>
      </c>
      <c r="D451" s="4">
        <v>22.459999</v>
      </c>
      <c r="E451" s="4">
        <v>22.65</v>
      </c>
      <c r="F451" s="3">
        <v>2429600</v>
      </c>
      <c r="G451" s="5">
        <f t="shared" si="24"/>
        <v>28.140173192034588</v>
      </c>
      <c r="H451" s="5">
        <f t="shared" si="25"/>
        <v>33.562043811500473</v>
      </c>
      <c r="I451" s="2">
        <f t="shared" si="26"/>
        <v>-5.421870619465885</v>
      </c>
      <c r="J451" s="2">
        <f t="shared" si="27"/>
        <v>-4.6978804767678621</v>
      </c>
    </row>
    <row r="452" spans="1:10" x14ac:dyDescent="0.25">
      <c r="A452" s="10">
        <v>41172</v>
      </c>
      <c r="B452" s="4">
        <v>23.370000999999998</v>
      </c>
      <c r="C452" s="4">
        <v>24.02</v>
      </c>
      <c r="D452" s="4">
        <v>23.1</v>
      </c>
      <c r="E452" s="4">
        <v>23.139999</v>
      </c>
      <c r="F452" s="3">
        <v>1869000</v>
      </c>
      <c r="G452" s="5">
        <f t="shared" si="24"/>
        <v>27.370915624029266</v>
      </c>
      <c r="H452" s="5">
        <f t="shared" si="25"/>
        <v>32.790040492130068</v>
      </c>
      <c r="I452" s="2">
        <f t="shared" si="26"/>
        <v>-5.419124868100802</v>
      </c>
      <c r="J452" s="2">
        <f t="shared" si="27"/>
        <v>-4.8421293550344497</v>
      </c>
    </row>
    <row r="453" spans="1:10" x14ac:dyDescent="0.25">
      <c r="A453" s="10">
        <v>41173</v>
      </c>
      <c r="B453" s="4">
        <v>22.280000999999999</v>
      </c>
      <c r="C453" s="4">
        <v>23.23</v>
      </c>
      <c r="D453" s="4">
        <v>22.040001</v>
      </c>
      <c r="E453" s="4">
        <v>22.610001</v>
      </c>
      <c r="F453" s="3">
        <v>2679600</v>
      </c>
      <c r="G453" s="5">
        <f t="shared" si="24"/>
        <v>26.638467220332455</v>
      </c>
      <c r="H453" s="5">
        <f t="shared" si="25"/>
        <v>32.035963492713023</v>
      </c>
      <c r="I453" s="2">
        <f t="shared" si="26"/>
        <v>-5.3974962723805682</v>
      </c>
      <c r="J453" s="2">
        <f t="shared" si="27"/>
        <v>-4.9532027385036734</v>
      </c>
    </row>
    <row r="454" spans="1:10" x14ac:dyDescent="0.25">
      <c r="A454" s="10">
        <v>41176</v>
      </c>
      <c r="B454" s="4">
        <v>23.6</v>
      </c>
      <c r="C454" s="4">
        <v>24.870000999999998</v>
      </c>
      <c r="D454" s="4">
        <v>23.299999</v>
      </c>
      <c r="E454" s="4">
        <v>24.610001</v>
      </c>
      <c r="F454" s="3">
        <v>2760200</v>
      </c>
      <c r="G454" s="5">
        <f t="shared" si="24"/>
        <v>26.32639549412746</v>
      </c>
      <c r="H454" s="5">
        <f t="shared" si="25"/>
        <v>31.485892196956502</v>
      </c>
      <c r="I454" s="2">
        <f t="shared" si="26"/>
        <v>-5.1594967028290419</v>
      </c>
      <c r="J454" s="2">
        <f t="shared" si="27"/>
        <v>-4.9944615313687475</v>
      </c>
    </row>
    <row r="455" spans="1:10" x14ac:dyDescent="0.25">
      <c r="A455" s="10">
        <v>41177</v>
      </c>
      <c r="B455" s="4">
        <v>23.809999000000001</v>
      </c>
      <c r="C455" s="4">
        <v>25.98</v>
      </c>
      <c r="D455" s="4">
        <v>23.450001</v>
      </c>
      <c r="E455" s="4">
        <v>25.969999000000001</v>
      </c>
      <c r="F455" s="3">
        <v>2585200</v>
      </c>
      <c r="G455" s="5">
        <f t="shared" si="24"/>
        <v>26.271565264261696</v>
      </c>
      <c r="H455" s="5">
        <f t="shared" si="25"/>
        <v>31.077307515700465</v>
      </c>
      <c r="I455" s="2">
        <f t="shared" si="26"/>
        <v>-4.8057422514387689</v>
      </c>
      <c r="J455" s="2">
        <f t="shared" si="27"/>
        <v>-4.9567176753827518</v>
      </c>
    </row>
    <row r="456" spans="1:10" x14ac:dyDescent="0.25">
      <c r="A456" s="10">
        <v>41178</v>
      </c>
      <c r="B456" s="4">
        <v>26.959999</v>
      </c>
      <c r="C456" s="4">
        <v>27.860001</v>
      </c>
      <c r="D456" s="4">
        <v>25.08</v>
      </c>
      <c r="E456" s="4">
        <v>25.610001</v>
      </c>
      <c r="F456" s="3">
        <v>2997800</v>
      </c>
      <c r="G456" s="5">
        <f t="shared" si="24"/>
        <v>26.169786146682974</v>
      </c>
      <c r="H456" s="5">
        <f t="shared" si="25"/>
        <v>30.672321847870801</v>
      </c>
      <c r="I456" s="2">
        <f t="shared" si="26"/>
        <v>-4.5025357011878278</v>
      </c>
      <c r="J456" s="2">
        <f t="shared" si="27"/>
        <v>-4.8658812805437668</v>
      </c>
    </row>
    <row r="457" spans="1:10" x14ac:dyDescent="0.25">
      <c r="A457" s="10">
        <v>41179</v>
      </c>
      <c r="B457" s="4">
        <v>24.639999</v>
      </c>
      <c r="C457" s="4">
        <v>25.309999000000001</v>
      </c>
      <c r="D457" s="4">
        <v>23.33</v>
      </c>
      <c r="E457" s="4">
        <v>23.42</v>
      </c>
      <c r="F457" s="3">
        <v>2155600</v>
      </c>
      <c r="G457" s="5">
        <f t="shared" si="24"/>
        <v>25.746742124116363</v>
      </c>
      <c r="H457" s="5">
        <f t="shared" si="25"/>
        <v>30.135112822102595</v>
      </c>
      <c r="I457" s="2">
        <f t="shared" si="26"/>
        <v>-4.3883706979862325</v>
      </c>
      <c r="J457" s="2">
        <f t="shared" si="27"/>
        <v>-4.7703791640322599</v>
      </c>
    </row>
    <row r="458" spans="1:10" x14ac:dyDescent="0.25">
      <c r="A458" s="10">
        <v>41180</v>
      </c>
      <c r="B458" s="4">
        <v>23.75</v>
      </c>
      <c r="C458" s="4">
        <v>24.309999000000001</v>
      </c>
      <c r="D458" s="4">
        <v>23.16</v>
      </c>
      <c r="E458" s="4">
        <v>23.709999</v>
      </c>
      <c r="F458" s="3">
        <v>1723200</v>
      </c>
      <c r="G458" s="5">
        <f t="shared" si="24"/>
        <v>25.433397028098462</v>
      </c>
      <c r="H458" s="5">
        <f t="shared" si="25"/>
        <v>29.659178464909811</v>
      </c>
      <c r="I458" s="2">
        <f t="shared" si="26"/>
        <v>-4.2257814368113493</v>
      </c>
      <c r="J458" s="2">
        <f t="shared" si="27"/>
        <v>-4.6614596185880774</v>
      </c>
    </row>
    <row r="459" spans="1:10" x14ac:dyDescent="0.25">
      <c r="A459" s="10">
        <v>41183</v>
      </c>
      <c r="B459" s="4">
        <v>23.040001</v>
      </c>
      <c r="C459" s="4">
        <v>23.68</v>
      </c>
      <c r="D459" s="4">
        <v>22.5</v>
      </c>
      <c r="E459" s="4">
        <v>23.4</v>
      </c>
      <c r="F459" s="3">
        <v>1844800</v>
      </c>
      <c r="G459" s="5">
        <f t="shared" si="24"/>
        <v>25.120566716083314</v>
      </c>
      <c r="H459" s="5">
        <f t="shared" si="25"/>
        <v>29.195535615657231</v>
      </c>
      <c r="I459" s="2">
        <f t="shared" si="26"/>
        <v>-4.0749688995739177</v>
      </c>
      <c r="J459" s="2">
        <f t="shared" si="27"/>
        <v>-4.5441614747852457</v>
      </c>
    </row>
    <row r="460" spans="1:10" x14ac:dyDescent="0.25">
      <c r="A460" s="10">
        <v>41184</v>
      </c>
      <c r="B460" s="4">
        <v>23.25</v>
      </c>
      <c r="C460" s="4">
        <v>24.299999</v>
      </c>
      <c r="D460" s="4">
        <v>23.049999</v>
      </c>
      <c r="E460" s="4">
        <v>23.68</v>
      </c>
      <c r="F460" s="3">
        <v>2719400</v>
      </c>
      <c r="G460" s="5">
        <f t="shared" si="24"/>
        <v>24.898941067455112</v>
      </c>
      <c r="H460" s="5">
        <f t="shared" si="25"/>
        <v>28.786977421904844</v>
      </c>
      <c r="I460" s="2">
        <f t="shared" si="26"/>
        <v>-3.8880363544497314</v>
      </c>
      <c r="J460" s="2">
        <f t="shared" si="27"/>
        <v>-4.412936450718143</v>
      </c>
    </row>
    <row r="461" spans="1:10" x14ac:dyDescent="0.25">
      <c r="A461" s="10">
        <v>41185</v>
      </c>
      <c r="B461" s="4">
        <v>23.719999000000001</v>
      </c>
      <c r="C461" s="4">
        <v>25.110001</v>
      </c>
      <c r="D461" s="4">
        <v>23.709999</v>
      </c>
      <c r="E461" s="4">
        <v>24.92</v>
      </c>
      <c r="F461" s="3">
        <v>1702000</v>
      </c>
      <c r="G461" s="5">
        <f t="shared" si="24"/>
        <v>24.902180903231248</v>
      </c>
      <c r="H461" s="5">
        <f t="shared" si="25"/>
        <v>28.500534649911891</v>
      </c>
      <c r="I461" s="2">
        <f t="shared" si="26"/>
        <v>-3.5983537466806439</v>
      </c>
      <c r="J461" s="2">
        <f t="shared" si="27"/>
        <v>-4.2500199099106428</v>
      </c>
    </row>
    <row r="462" spans="1:10" x14ac:dyDescent="0.25">
      <c r="A462" s="10">
        <v>41186</v>
      </c>
      <c r="B462" s="4">
        <v>23.91</v>
      </c>
      <c r="C462" s="4">
        <v>24.110001</v>
      </c>
      <c r="D462" s="4">
        <v>22.82</v>
      </c>
      <c r="E462" s="4">
        <v>22.870000999999998</v>
      </c>
      <c r="F462" s="3">
        <v>2486600</v>
      </c>
      <c r="G462" s="5">
        <f t="shared" si="24"/>
        <v>24.589537841195671</v>
      </c>
      <c r="H462" s="5">
        <f t="shared" si="25"/>
        <v>28.083458083251752</v>
      </c>
      <c r="I462" s="2">
        <f t="shared" si="26"/>
        <v>-3.4939202420560811</v>
      </c>
      <c r="J462" s="2">
        <f t="shared" si="27"/>
        <v>-4.0987999763397305</v>
      </c>
    </row>
    <row r="463" spans="1:10" x14ac:dyDescent="0.25">
      <c r="A463" s="10">
        <v>41187</v>
      </c>
      <c r="B463" s="4">
        <v>23.15</v>
      </c>
      <c r="C463" s="4">
        <v>23.85</v>
      </c>
      <c r="D463" s="4">
        <v>22.32</v>
      </c>
      <c r="E463" s="4">
        <v>23.530000999999999</v>
      </c>
      <c r="F463" s="3">
        <v>2026600</v>
      </c>
      <c r="G463" s="5">
        <f t="shared" ref="G463:G526" si="28">(E463-G462)*(2/13)+G462</f>
        <v>24.426532173319416</v>
      </c>
      <c r="H463" s="5">
        <f t="shared" si="25"/>
        <v>27.746164965973843</v>
      </c>
      <c r="I463" s="2">
        <f t="shared" si="26"/>
        <v>-3.3196327926544278</v>
      </c>
      <c r="J463" s="2">
        <f t="shared" si="27"/>
        <v>-3.9429665396026699</v>
      </c>
    </row>
    <row r="464" spans="1:10" x14ac:dyDescent="0.25">
      <c r="A464" s="10">
        <v>41190</v>
      </c>
      <c r="B464" s="4">
        <v>24.200001</v>
      </c>
      <c r="C464" s="4">
        <v>24.549999</v>
      </c>
      <c r="D464" s="4">
        <v>23.709999</v>
      </c>
      <c r="E464" s="4">
        <v>24.02</v>
      </c>
      <c r="F464" s="3">
        <v>1695200</v>
      </c>
      <c r="G464" s="5">
        <f t="shared" si="28"/>
        <v>24.363988762039504</v>
      </c>
      <c r="H464" s="5">
        <f t="shared" si="25"/>
        <v>27.470152746272078</v>
      </c>
      <c r="I464" s="2">
        <f t="shared" si="26"/>
        <v>-3.1061639842325732</v>
      </c>
      <c r="J464" s="2">
        <f t="shared" si="27"/>
        <v>-3.7756060285286503</v>
      </c>
    </row>
    <row r="465" spans="1:10" x14ac:dyDescent="0.25">
      <c r="A465" s="10">
        <v>41191</v>
      </c>
      <c r="B465" s="4">
        <v>23.9</v>
      </c>
      <c r="C465" s="4">
        <v>25.75</v>
      </c>
      <c r="D465" s="4">
        <v>23.57</v>
      </c>
      <c r="E465" s="4">
        <v>25.75</v>
      </c>
      <c r="F465" s="3">
        <v>2972400</v>
      </c>
      <c r="G465" s="5">
        <f t="shared" si="28"/>
        <v>24.577221260187272</v>
      </c>
      <c r="H465" s="5">
        <f t="shared" si="25"/>
        <v>27.342734024325999</v>
      </c>
      <c r="I465" s="2">
        <f t="shared" si="26"/>
        <v>-2.7655127641387267</v>
      </c>
      <c r="J465" s="2">
        <f t="shared" si="27"/>
        <v>-3.5735873756506655</v>
      </c>
    </row>
    <row r="466" spans="1:10" x14ac:dyDescent="0.25">
      <c r="A466" s="10">
        <v>41192</v>
      </c>
      <c r="B466" s="4">
        <v>25.82</v>
      </c>
      <c r="C466" s="4">
        <v>26.110001</v>
      </c>
      <c r="D466" s="4">
        <v>24.280000999999999</v>
      </c>
      <c r="E466" s="4">
        <v>25.200001</v>
      </c>
      <c r="F466" s="3">
        <v>2827000</v>
      </c>
      <c r="G466" s="5">
        <f t="shared" si="28"/>
        <v>24.67303352785077</v>
      </c>
      <c r="H466" s="5">
        <f t="shared" si="25"/>
        <v>27.18401305956111</v>
      </c>
      <c r="I466" s="2">
        <f t="shared" si="26"/>
        <v>-2.5109795317103405</v>
      </c>
      <c r="J466" s="2">
        <f t="shared" si="27"/>
        <v>-3.3610658068626007</v>
      </c>
    </row>
    <row r="467" spans="1:10" x14ac:dyDescent="0.25">
      <c r="A467" s="10">
        <v>41193</v>
      </c>
      <c r="B467" s="4">
        <v>24.6</v>
      </c>
      <c r="C467" s="4">
        <v>25.09</v>
      </c>
      <c r="D467" s="4">
        <v>24.120000999999998</v>
      </c>
      <c r="E467" s="4">
        <v>24.969999000000001</v>
      </c>
      <c r="F467" s="3">
        <v>1544600</v>
      </c>
      <c r="G467" s="5">
        <f t="shared" si="28"/>
        <v>24.718720523566034</v>
      </c>
      <c r="H467" s="5">
        <f t="shared" si="25"/>
        <v>27.020012018112141</v>
      </c>
      <c r="I467" s="2">
        <f t="shared" si="26"/>
        <v>-2.3012914945461063</v>
      </c>
      <c r="J467" s="2">
        <f t="shared" si="27"/>
        <v>-3.1491109443993017</v>
      </c>
    </row>
    <row r="468" spans="1:10" x14ac:dyDescent="0.25">
      <c r="A468" s="10">
        <v>41194</v>
      </c>
      <c r="B468" s="4">
        <v>24.879999000000002</v>
      </c>
      <c r="C468" s="4">
        <v>26.389999</v>
      </c>
      <c r="D468" s="4">
        <v>24.73</v>
      </c>
      <c r="E468" s="4">
        <v>26.24</v>
      </c>
      <c r="F468" s="3">
        <v>2279800</v>
      </c>
      <c r="G468" s="5">
        <f t="shared" si="28"/>
        <v>24.95276351994049</v>
      </c>
      <c r="H468" s="5">
        <f t="shared" si="25"/>
        <v>26.962233350103833</v>
      </c>
      <c r="I468" s="2">
        <f t="shared" si="26"/>
        <v>-2.0094698301633436</v>
      </c>
      <c r="J468" s="2">
        <f t="shared" si="27"/>
        <v>-2.92118272155211</v>
      </c>
    </row>
    <row r="469" spans="1:10" x14ac:dyDescent="0.25">
      <c r="A469" s="10">
        <v>41197</v>
      </c>
      <c r="B469" s="4">
        <v>26.799999</v>
      </c>
      <c r="C469" s="4">
        <v>27.5</v>
      </c>
      <c r="D469" s="4">
        <v>26.18</v>
      </c>
      <c r="E469" s="4">
        <v>26.24</v>
      </c>
      <c r="F469" s="3">
        <v>2179200</v>
      </c>
      <c r="G469" s="5">
        <f t="shared" si="28"/>
        <v>25.150799901488107</v>
      </c>
      <c r="H469" s="5">
        <f t="shared" si="25"/>
        <v>26.908734583429474</v>
      </c>
      <c r="I469" s="2">
        <f t="shared" si="26"/>
        <v>-1.7579346819413679</v>
      </c>
      <c r="J469" s="2">
        <f t="shared" si="27"/>
        <v>-2.6885331136299615</v>
      </c>
    </row>
    <row r="470" spans="1:10" x14ac:dyDescent="0.25">
      <c r="A470" s="10">
        <v>41198</v>
      </c>
      <c r="B470" s="4">
        <v>25.74</v>
      </c>
      <c r="C470" s="4">
        <v>25.75</v>
      </c>
      <c r="D470" s="4">
        <v>24.709999</v>
      </c>
      <c r="E470" s="4">
        <v>24.74</v>
      </c>
      <c r="F470" s="3">
        <v>2555800</v>
      </c>
      <c r="G470" s="5">
        <f t="shared" si="28"/>
        <v>25.087599916643782</v>
      </c>
      <c r="H470" s="5">
        <f t="shared" si="25"/>
        <v>26.748087577249514</v>
      </c>
      <c r="I470" s="2">
        <f t="shared" si="26"/>
        <v>-1.6604876606057317</v>
      </c>
      <c r="J470" s="2">
        <f t="shared" si="27"/>
        <v>-2.4829240230251157</v>
      </c>
    </row>
    <row r="471" spans="1:10" x14ac:dyDescent="0.25">
      <c r="A471" s="10">
        <v>41199</v>
      </c>
      <c r="B471" s="4">
        <v>24.73</v>
      </c>
      <c r="C471" s="4">
        <v>25.290001</v>
      </c>
      <c r="D471" s="4">
        <v>23.66</v>
      </c>
      <c r="E471" s="4">
        <v>24.049999</v>
      </c>
      <c r="F471" s="3">
        <v>2596200</v>
      </c>
      <c r="G471" s="5">
        <f t="shared" si="28"/>
        <v>24.927969006390892</v>
      </c>
      <c r="H471" s="5">
        <f t="shared" si="25"/>
        <v>26.54822916411992</v>
      </c>
      <c r="I471" s="2">
        <f t="shared" si="26"/>
        <v>-1.6202601577290281</v>
      </c>
      <c r="J471" s="2">
        <f t="shared" si="27"/>
        <v>-2.3103912499658983</v>
      </c>
    </row>
    <row r="472" spans="1:10" x14ac:dyDescent="0.25">
      <c r="A472" s="10">
        <v>41200</v>
      </c>
      <c r="B472" s="4">
        <v>24.82</v>
      </c>
      <c r="C472" s="4">
        <v>26.209999</v>
      </c>
      <c r="D472" s="4">
        <v>24.59</v>
      </c>
      <c r="E472" s="4">
        <v>26.209999</v>
      </c>
      <c r="F472" s="3">
        <v>3192800</v>
      </c>
      <c r="G472" s="5">
        <f t="shared" si="28"/>
        <v>25.125204390023061</v>
      </c>
      <c r="H472" s="5">
        <f t="shared" si="25"/>
        <v>26.523175077888816</v>
      </c>
      <c r="I472" s="2">
        <f t="shared" si="26"/>
        <v>-1.3979706878657545</v>
      </c>
      <c r="J472" s="2">
        <f t="shared" si="27"/>
        <v>-2.1279071375458694</v>
      </c>
    </row>
    <row r="473" spans="1:10" x14ac:dyDescent="0.25">
      <c r="A473" s="10">
        <v>41201</v>
      </c>
      <c r="B473" s="4">
        <v>26.43</v>
      </c>
      <c r="C473" s="4">
        <v>27.360001</v>
      </c>
      <c r="D473" s="4">
        <v>25.49</v>
      </c>
      <c r="E473" s="4">
        <v>25.879999000000002</v>
      </c>
      <c r="F473" s="3">
        <v>3385000</v>
      </c>
      <c r="G473" s="5">
        <f t="shared" si="28"/>
        <v>25.241326637711822</v>
      </c>
      <c r="H473" s="5">
        <f t="shared" si="25"/>
        <v>26.475532405452608</v>
      </c>
      <c r="I473" s="2">
        <f t="shared" si="26"/>
        <v>-1.2342057677407858</v>
      </c>
      <c r="J473" s="2">
        <f t="shared" si="27"/>
        <v>-1.9491668635848527</v>
      </c>
    </row>
    <row r="474" spans="1:10" x14ac:dyDescent="0.25">
      <c r="A474" s="10">
        <v>41204</v>
      </c>
      <c r="B474" s="4">
        <v>26.049999</v>
      </c>
      <c r="C474" s="4">
        <v>26.129999000000002</v>
      </c>
      <c r="D474" s="4">
        <v>24.77</v>
      </c>
      <c r="E474" s="4">
        <v>24.77</v>
      </c>
      <c r="F474" s="3">
        <v>2020600</v>
      </c>
      <c r="G474" s="5">
        <f t="shared" si="28"/>
        <v>25.16881484729462</v>
      </c>
      <c r="H474" s="5">
        <f t="shared" si="25"/>
        <v>26.349196671715376</v>
      </c>
      <c r="I474" s="2">
        <f t="shared" si="26"/>
        <v>-1.1803818244207562</v>
      </c>
      <c r="J474" s="2">
        <f t="shared" si="27"/>
        <v>-1.7954098557520335</v>
      </c>
    </row>
    <row r="475" spans="1:10" x14ac:dyDescent="0.25">
      <c r="A475" s="10">
        <v>41205</v>
      </c>
      <c r="B475" s="4">
        <v>26.540001</v>
      </c>
      <c r="C475" s="4">
        <v>26.959999</v>
      </c>
      <c r="D475" s="4">
        <v>26.17</v>
      </c>
      <c r="E475" s="4">
        <v>26.93</v>
      </c>
      <c r="F475" s="3">
        <v>2537000</v>
      </c>
      <c r="G475" s="5">
        <f t="shared" si="28"/>
        <v>25.439766409249295</v>
      </c>
      <c r="H475" s="5">
        <f t="shared" si="25"/>
        <v>26.392219140477199</v>
      </c>
      <c r="I475" s="2">
        <f t="shared" si="26"/>
        <v>-0.95245273122790408</v>
      </c>
      <c r="J475" s="2">
        <f t="shared" si="27"/>
        <v>-1.6268184308472076</v>
      </c>
    </row>
    <row r="476" spans="1:10" x14ac:dyDescent="0.25">
      <c r="A476" s="10">
        <v>41206</v>
      </c>
      <c r="B476" s="4">
        <v>26.32</v>
      </c>
      <c r="C476" s="4">
        <v>28.469999000000001</v>
      </c>
      <c r="D476" s="4">
        <v>26.07</v>
      </c>
      <c r="E476" s="4">
        <v>28.35</v>
      </c>
      <c r="F476" s="3">
        <v>2012000</v>
      </c>
      <c r="G476" s="5">
        <f t="shared" si="28"/>
        <v>25.887494653980173</v>
      </c>
      <c r="H476" s="5">
        <f t="shared" si="25"/>
        <v>26.537239944886295</v>
      </c>
      <c r="I476" s="2">
        <f t="shared" si="26"/>
        <v>-0.64974529090612165</v>
      </c>
      <c r="J476" s="2">
        <f t="shared" si="27"/>
        <v>-1.4314038028589904</v>
      </c>
    </row>
    <row r="477" spans="1:10" x14ac:dyDescent="0.25">
      <c r="A477" s="10">
        <v>41207</v>
      </c>
      <c r="B477" s="4">
        <v>26.280000999999999</v>
      </c>
      <c r="C477" s="4">
        <v>26.719999000000001</v>
      </c>
      <c r="D477" s="4">
        <v>25.52</v>
      </c>
      <c r="E477" s="4">
        <v>25.75</v>
      </c>
      <c r="F477" s="3">
        <v>2868600</v>
      </c>
      <c r="G477" s="5">
        <f t="shared" si="28"/>
        <v>25.866341630290915</v>
      </c>
      <c r="H477" s="5">
        <f t="shared" ref="H477:H540" si="29">(E477-H476)*(2/27)+H476</f>
        <v>26.478925874894717</v>
      </c>
      <c r="I477" s="2">
        <f t="shared" ref="I477:I540" si="30">G477-H477</f>
        <v>-0.61258424460380212</v>
      </c>
      <c r="J477" s="2">
        <f t="shared" si="27"/>
        <v>-1.2676398912079527</v>
      </c>
    </row>
    <row r="478" spans="1:10" x14ac:dyDescent="0.25">
      <c r="A478" s="10">
        <v>41208</v>
      </c>
      <c r="B478" s="4">
        <v>25.610001</v>
      </c>
      <c r="C478" s="4">
        <v>26.629999000000002</v>
      </c>
      <c r="D478" s="4">
        <v>25.33</v>
      </c>
      <c r="E478" s="4">
        <v>26.309999000000001</v>
      </c>
      <c r="F478" s="3">
        <v>3156800</v>
      </c>
      <c r="G478" s="5">
        <f t="shared" si="28"/>
        <v>25.93459661024616</v>
      </c>
      <c r="H478" s="5">
        <f t="shared" si="29"/>
        <v>26.466412773050664</v>
      </c>
      <c r="I478" s="2">
        <f t="shared" si="30"/>
        <v>-0.53181616280450328</v>
      </c>
      <c r="J478" s="2">
        <f t="shared" si="27"/>
        <v>-1.1204751455272628</v>
      </c>
    </row>
    <row r="479" spans="1:10" x14ac:dyDescent="0.25">
      <c r="A479" s="10">
        <v>41213</v>
      </c>
      <c r="B479" s="4">
        <v>25.07</v>
      </c>
      <c r="C479" s="4">
        <v>25.23</v>
      </c>
      <c r="D479" s="4">
        <v>23.6</v>
      </c>
      <c r="E479" s="4">
        <v>23.74</v>
      </c>
      <c r="F479" s="3">
        <v>3061200</v>
      </c>
      <c r="G479" s="5">
        <f t="shared" si="28"/>
        <v>25.596966362515982</v>
      </c>
      <c r="H479" s="5">
        <f t="shared" si="29"/>
        <v>26.264456271343207</v>
      </c>
      <c r="I479" s="2">
        <f t="shared" si="30"/>
        <v>-0.66748990882722481</v>
      </c>
      <c r="J479" s="2">
        <f t="shared" si="27"/>
        <v>-1.0298780981872553</v>
      </c>
    </row>
    <row r="480" spans="1:10" x14ac:dyDescent="0.25">
      <c r="A480" s="10">
        <v>41214</v>
      </c>
      <c r="B480" s="4">
        <v>24.25</v>
      </c>
      <c r="C480" s="4">
        <v>24.92</v>
      </c>
      <c r="D480" s="4">
        <v>24.209999</v>
      </c>
      <c r="E480" s="4">
        <v>24.82</v>
      </c>
      <c r="F480" s="3">
        <v>1919800</v>
      </c>
      <c r="G480" s="5">
        <f t="shared" si="28"/>
        <v>25.47743307597506</v>
      </c>
      <c r="H480" s="5">
        <f t="shared" si="29"/>
        <v>26.157459510502971</v>
      </c>
      <c r="I480" s="2">
        <f t="shared" si="30"/>
        <v>-0.68002643452791034</v>
      </c>
      <c r="J480" s="2">
        <f t="shared" si="27"/>
        <v>-0.95990776545538625</v>
      </c>
    </row>
    <row r="481" spans="1:10" x14ac:dyDescent="0.25">
      <c r="A481" s="10">
        <v>41215</v>
      </c>
      <c r="B481" s="4">
        <v>25.85</v>
      </c>
      <c r="C481" s="4">
        <v>28.15</v>
      </c>
      <c r="D481" s="4">
        <v>25.790001</v>
      </c>
      <c r="E481" s="4">
        <v>27.9</v>
      </c>
      <c r="F481" s="3">
        <v>3771000</v>
      </c>
      <c r="G481" s="5">
        <f t="shared" si="28"/>
        <v>25.850135679671205</v>
      </c>
      <c r="H481" s="5">
        <f t="shared" si="29"/>
        <v>26.286536583799048</v>
      </c>
      <c r="I481" s="2">
        <f t="shared" si="30"/>
        <v>-0.4364009041278436</v>
      </c>
      <c r="J481" s="2">
        <f t="shared" si="27"/>
        <v>-0.85520639318987768</v>
      </c>
    </row>
    <row r="482" spans="1:10" x14ac:dyDescent="0.25">
      <c r="A482" s="10">
        <v>41218</v>
      </c>
      <c r="B482" s="4">
        <v>27.66</v>
      </c>
      <c r="C482" s="4">
        <v>28.68</v>
      </c>
      <c r="D482" s="4">
        <v>27.299999</v>
      </c>
      <c r="E482" s="4">
        <v>28.620000999999998</v>
      </c>
      <c r="F482" s="3">
        <v>1435200</v>
      </c>
      <c r="G482" s="5">
        <f t="shared" si="28"/>
        <v>26.276268805875635</v>
      </c>
      <c r="H482" s="5">
        <f t="shared" si="29"/>
        <v>26.459385799813933</v>
      </c>
      <c r="I482" s="2">
        <f t="shared" si="30"/>
        <v>-0.18311699393829883</v>
      </c>
      <c r="J482" s="2">
        <f t="shared" si="27"/>
        <v>-0.72078851333956195</v>
      </c>
    </row>
    <row r="483" spans="1:10" x14ac:dyDescent="0.25">
      <c r="A483" s="10">
        <v>41219</v>
      </c>
      <c r="B483" s="4">
        <v>27.809999000000001</v>
      </c>
      <c r="C483" s="4">
        <v>28.74</v>
      </c>
      <c r="D483" s="4">
        <v>26.84</v>
      </c>
      <c r="E483" s="4">
        <v>27.040001</v>
      </c>
      <c r="F483" s="3">
        <v>1763400</v>
      </c>
      <c r="G483" s="5">
        <f t="shared" si="28"/>
        <v>26.393766066510153</v>
      </c>
      <c r="H483" s="5">
        <f t="shared" si="29"/>
        <v>26.50239433316105</v>
      </c>
      <c r="I483" s="2">
        <f t="shared" si="30"/>
        <v>-0.10862826665089642</v>
      </c>
      <c r="J483" s="2">
        <f t="shared" si="27"/>
        <v>-0.59835646400182885</v>
      </c>
    </row>
    <row r="484" spans="1:10" x14ac:dyDescent="0.25">
      <c r="A484" s="10">
        <v>41220</v>
      </c>
      <c r="B484" s="4">
        <v>26.559999000000001</v>
      </c>
      <c r="C484" s="4">
        <v>28.24</v>
      </c>
      <c r="D484" s="4">
        <v>25.620000999999998</v>
      </c>
      <c r="E484" s="4">
        <v>25.99</v>
      </c>
      <c r="F484" s="3">
        <v>1629800</v>
      </c>
      <c r="G484" s="5">
        <f t="shared" si="28"/>
        <v>26.331648210123976</v>
      </c>
      <c r="H484" s="5">
        <f t="shared" si="29"/>
        <v>26.464439197371341</v>
      </c>
      <c r="I484" s="2">
        <f t="shared" si="30"/>
        <v>-0.13279098724736471</v>
      </c>
      <c r="J484" s="2">
        <f t="shared" si="27"/>
        <v>-0.505243368650936</v>
      </c>
    </row>
    <row r="485" spans="1:10" x14ac:dyDescent="0.25">
      <c r="A485" s="10">
        <v>41221</v>
      </c>
      <c r="B485" s="4">
        <v>26.41</v>
      </c>
      <c r="C485" s="4">
        <v>27.23</v>
      </c>
      <c r="D485" s="4">
        <v>24.790001</v>
      </c>
      <c r="E485" s="4">
        <v>25.35</v>
      </c>
      <c r="F485" s="3">
        <v>1947200</v>
      </c>
      <c r="G485" s="5">
        <f t="shared" si="28"/>
        <v>26.180625408566442</v>
      </c>
      <c r="H485" s="5">
        <f t="shared" si="29"/>
        <v>26.381888145714203</v>
      </c>
      <c r="I485" s="2">
        <f t="shared" si="30"/>
        <v>-0.20126273714776133</v>
      </c>
      <c r="J485" s="2">
        <f t="shared" si="27"/>
        <v>-0.44444724235030109</v>
      </c>
    </row>
    <row r="486" spans="1:10" x14ac:dyDescent="0.25">
      <c r="A486" s="10">
        <v>41222</v>
      </c>
      <c r="B486" s="4">
        <v>25.35</v>
      </c>
      <c r="C486" s="4">
        <v>26.5</v>
      </c>
      <c r="D486" s="4">
        <v>25.1</v>
      </c>
      <c r="E486" s="4">
        <v>26.450001</v>
      </c>
      <c r="F486" s="3">
        <v>1709600</v>
      </c>
      <c r="G486" s="5">
        <f t="shared" si="28"/>
        <v>26.222067807248528</v>
      </c>
      <c r="H486" s="5">
        <f t="shared" si="29"/>
        <v>26.386933542327967</v>
      </c>
      <c r="I486" s="2">
        <f t="shared" si="30"/>
        <v>-0.16486573507943802</v>
      </c>
      <c r="J486" s="2">
        <f t="shared" ref="J486:J549" si="31">(I486-J485)*0.2+J485</f>
        <v>-0.3885309408961285</v>
      </c>
    </row>
    <row r="487" spans="1:10" x14ac:dyDescent="0.25">
      <c r="A487" s="10">
        <v>41225</v>
      </c>
      <c r="B487" s="4">
        <v>26.459999</v>
      </c>
      <c r="C487" s="4">
        <v>27.6</v>
      </c>
      <c r="D487" s="4">
        <v>26.07</v>
      </c>
      <c r="E487" s="4">
        <v>27.42</v>
      </c>
      <c r="F487" s="3">
        <v>1934200</v>
      </c>
      <c r="G487" s="5">
        <f t="shared" si="28"/>
        <v>26.406365067671832</v>
      </c>
      <c r="H487" s="5">
        <f t="shared" si="29"/>
        <v>26.463456983637005</v>
      </c>
      <c r="I487" s="2">
        <f t="shared" si="30"/>
        <v>-5.7091915965173712E-2</v>
      </c>
      <c r="J487" s="2">
        <f t="shared" si="31"/>
        <v>-0.32224313590993753</v>
      </c>
    </row>
    <row r="488" spans="1:10" x14ac:dyDescent="0.25">
      <c r="A488" s="10">
        <v>41226</v>
      </c>
      <c r="B488" s="4">
        <v>28.4</v>
      </c>
      <c r="C488" s="4">
        <v>28.780000999999999</v>
      </c>
      <c r="D488" s="4">
        <v>27.34</v>
      </c>
      <c r="E488" s="4">
        <v>28.33</v>
      </c>
      <c r="F488" s="3">
        <v>2144600</v>
      </c>
      <c r="G488" s="5">
        <f t="shared" si="28"/>
        <v>26.702308903414625</v>
      </c>
      <c r="H488" s="5">
        <f t="shared" si="29"/>
        <v>26.601719429293524</v>
      </c>
      <c r="I488" s="2">
        <f t="shared" si="30"/>
        <v>0.10058947412110086</v>
      </c>
      <c r="J488" s="2">
        <f t="shared" si="31"/>
        <v>-0.23767661390372985</v>
      </c>
    </row>
    <row r="489" spans="1:10" x14ac:dyDescent="0.25">
      <c r="A489" s="10">
        <v>41227</v>
      </c>
      <c r="B489" s="4">
        <v>28.51</v>
      </c>
      <c r="C489" s="4">
        <v>32.380001</v>
      </c>
      <c r="D489" s="4">
        <v>28.49</v>
      </c>
      <c r="E489" s="4">
        <v>32.279998999999997</v>
      </c>
      <c r="F489" s="3">
        <v>2325200</v>
      </c>
      <c r="G489" s="5">
        <f t="shared" si="28"/>
        <v>27.560415072120065</v>
      </c>
      <c r="H489" s="5">
        <f t="shared" si="29"/>
        <v>27.022332730827337</v>
      </c>
      <c r="I489" s="2">
        <f t="shared" si="30"/>
        <v>0.53808234129272847</v>
      </c>
      <c r="J489" s="2">
        <f t="shared" si="31"/>
        <v>-8.2524822864438185E-2</v>
      </c>
    </row>
    <row r="490" spans="1:10" x14ac:dyDescent="0.25">
      <c r="A490" s="10">
        <v>41228</v>
      </c>
      <c r="B490" s="4">
        <v>32.419998</v>
      </c>
      <c r="C490" s="4">
        <v>35.830002</v>
      </c>
      <c r="D490" s="4">
        <v>32.349997999999999</v>
      </c>
      <c r="E490" s="4">
        <v>34.900002000000001</v>
      </c>
      <c r="F490" s="3">
        <v>4213000</v>
      </c>
      <c r="G490" s="5">
        <f t="shared" si="28"/>
        <v>28.689582291793901</v>
      </c>
      <c r="H490" s="5">
        <f t="shared" si="29"/>
        <v>27.605863787803088</v>
      </c>
      <c r="I490" s="2">
        <f t="shared" si="30"/>
        <v>1.0837185039908128</v>
      </c>
      <c r="J490" s="2">
        <f t="shared" si="31"/>
        <v>0.15072384250661203</v>
      </c>
    </row>
    <row r="491" spans="1:10" x14ac:dyDescent="0.25">
      <c r="A491" s="10">
        <v>41229</v>
      </c>
      <c r="B491" s="4">
        <v>34.909999999999997</v>
      </c>
      <c r="C491" s="4">
        <v>36.270000000000003</v>
      </c>
      <c r="D491" s="4">
        <v>33.060001</v>
      </c>
      <c r="E491" s="4">
        <v>33.740001999999997</v>
      </c>
      <c r="F491" s="3">
        <v>2957200</v>
      </c>
      <c r="G491" s="5">
        <f t="shared" si="28"/>
        <v>29.466569939210224</v>
      </c>
      <c r="H491" s="5">
        <f t="shared" si="29"/>
        <v>28.060244396113969</v>
      </c>
      <c r="I491" s="2">
        <f t="shared" si="30"/>
        <v>1.4063255430962549</v>
      </c>
      <c r="J491" s="2">
        <f t="shared" si="31"/>
        <v>0.40184418262454064</v>
      </c>
    </row>
    <row r="492" spans="1:10" x14ac:dyDescent="0.25">
      <c r="A492" s="10">
        <v>41232</v>
      </c>
      <c r="B492" s="4">
        <v>31.360001</v>
      </c>
      <c r="C492" s="4">
        <v>32.110000999999997</v>
      </c>
      <c r="D492" s="4">
        <v>30.719999000000001</v>
      </c>
      <c r="E492" s="4">
        <v>30.870000999999998</v>
      </c>
      <c r="F492" s="3">
        <v>1436000</v>
      </c>
      <c r="G492" s="5">
        <f t="shared" si="28"/>
        <v>29.68248241010096</v>
      </c>
      <c r="H492" s="5">
        <f t="shared" si="29"/>
        <v>28.268374514920342</v>
      </c>
      <c r="I492" s="2">
        <f t="shared" si="30"/>
        <v>1.4141078951806172</v>
      </c>
      <c r="J492" s="2">
        <f t="shared" si="31"/>
        <v>0.60429692513575595</v>
      </c>
    </row>
    <row r="493" spans="1:10" x14ac:dyDescent="0.25">
      <c r="A493" s="10">
        <v>41233</v>
      </c>
      <c r="B493" s="4">
        <v>31.34</v>
      </c>
      <c r="C493" s="4">
        <v>32.200001</v>
      </c>
      <c r="D493" s="4">
        <v>30.940000999999999</v>
      </c>
      <c r="E493" s="4">
        <v>31.700001</v>
      </c>
      <c r="F493" s="3">
        <v>1704000</v>
      </c>
      <c r="G493" s="5">
        <f t="shared" si="28"/>
        <v>29.992869885470043</v>
      </c>
      <c r="H493" s="5">
        <f t="shared" si="29"/>
        <v>28.522569069370686</v>
      </c>
      <c r="I493" s="2">
        <f t="shared" si="30"/>
        <v>1.4703008160993569</v>
      </c>
      <c r="J493" s="2">
        <f t="shared" si="31"/>
        <v>0.77749770332847612</v>
      </c>
    </row>
    <row r="494" spans="1:10" x14ac:dyDescent="0.25">
      <c r="A494" s="10">
        <v>41234</v>
      </c>
      <c r="B494" s="4">
        <v>31.73</v>
      </c>
      <c r="C494" s="4">
        <v>32.380001</v>
      </c>
      <c r="D494" s="4">
        <v>30.110001</v>
      </c>
      <c r="E494" s="4">
        <v>30.290001</v>
      </c>
      <c r="F494" s="3">
        <v>1083200</v>
      </c>
      <c r="G494" s="5">
        <f t="shared" si="28"/>
        <v>30.038582364628496</v>
      </c>
      <c r="H494" s="5">
        <f t="shared" si="29"/>
        <v>28.653489953121007</v>
      </c>
      <c r="I494" s="2">
        <f t="shared" si="30"/>
        <v>1.3850924115074896</v>
      </c>
      <c r="J494" s="2">
        <f t="shared" si="31"/>
        <v>0.8990166449642788</v>
      </c>
    </row>
    <row r="495" spans="1:10" x14ac:dyDescent="0.25">
      <c r="A495" s="10">
        <v>41236</v>
      </c>
      <c r="B495" s="4">
        <v>29.77</v>
      </c>
      <c r="C495" s="4">
        <v>30.58</v>
      </c>
      <c r="D495" s="4">
        <v>28.51</v>
      </c>
      <c r="E495" s="4">
        <v>28.99</v>
      </c>
      <c r="F495" s="3">
        <v>868000</v>
      </c>
      <c r="G495" s="5">
        <f t="shared" si="28"/>
        <v>29.877262000839497</v>
      </c>
      <c r="H495" s="5">
        <f t="shared" si="29"/>
        <v>28.67841662326019</v>
      </c>
      <c r="I495" s="2">
        <f t="shared" si="30"/>
        <v>1.1988453775793069</v>
      </c>
      <c r="J495" s="2">
        <f t="shared" si="31"/>
        <v>0.95898239148728437</v>
      </c>
    </row>
    <row r="496" spans="1:10" x14ac:dyDescent="0.25">
      <c r="A496" s="10">
        <v>41239</v>
      </c>
      <c r="B496" s="4">
        <v>29.23</v>
      </c>
      <c r="C496" s="4">
        <v>30.57</v>
      </c>
      <c r="D496" s="4">
        <v>28.959999</v>
      </c>
      <c r="E496" s="4">
        <v>29.01</v>
      </c>
      <c r="F496" s="3">
        <v>1654000</v>
      </c>
      <c r="G496" s="5">
        <f t="shared" si="28"/>
        <v>29.743837077633422</v>
      </c>
      <c r="H496" s="5">
        <f t="shared" si="29"/>
        <v>28.702978354870545</v>
      </c>
      <c r="I496" s="2">
        <f t="shared" si="30"/>
        <v>1.0408587227628772</v>
      </c>
      <c r="J496" s="2">
        <f t="shared" si="31"/>
        <v>0.97535765774240291</v>
      </c>
    </row>
    <row r="497" spans="1:10" x14ac:dyDescent="0.25">
      <c r="A497" s="10">
        <v>41240</v>
      </c>
      <c r="B497" s="4">
        <v>29.83</v>
      </c>
      <c r="C497" s="4">
        <v>31.24</v>
      </c>
      <c r="D497" s="4">
        <v>29.459999</v>
      </c>
      <c r="E497" s="4">
        <v>31.209999</v>
      </c>
      <c r="F497" s="3">
        <v>1694000</v>
      </c>
      <c r="G497" s="5">
        <f t="shared" si="28"/>
        <v>29.969400450305205</v>
      </c>
      <c r="H497" s="5">
        <f t="shared" si="29"/>
        <v>28.888683587843097</v>
      </c>
      <c r="I497" s="2">
        <f t="shared" si="30"/>
        <v>1.0807168624621077</v>
      </c>
      <c r="J497" s="2">
        <f t="shared" si="31"/>
        <v>0.9964294986863439</v>
      </c>
    </row>
    <row r="498" spans="1:10" x14ac:dyDescent="0.25">
      <c r="A498" s="10">
        <v>41241</v>
      </c>
      <c r="B498" s="4">
        <v>33.090000000000003</v>
      </c>
      <c r="C498" s="4">
        <v>33.590000000000003</v>
      </c>
      <c r="D498" s="4">
        <v>30.35</v>
      </c>
      <c r="E498" s="4">
        <v>30.379999000000002</v>
      </c>
      <c r="F498" s="3">
        <v>2255000</v>
      </c>
      <c r="G498" s="5">
        <f t="shared" si="28"/>
        <v>30.032569457950558</v>
      </c>
      <c r="H498" s="5">
        <f t="shared" si="29"/>
        <v>28.999151396151017</v>
      </c>
      <c r="I498" s="2">
        <f t="shared" si="30"/>
        <v>1.0334180617995408</v>
      </c>
      <c r="J498" s="2">
        <f t="shared" si="31"/>
        <v>1.0038272113089832</v>
      </c>
    </row>
    <row r="499" spans="1:10" x14ac:dyDescent="0.25">
      <c r="A499" s="10">
        <v>41242</v>
      </c>
      <c r="B499" s="4">
        <v>29.93</v>
      </c>
      <c r="C499" s="4">
        <v>31.02</v>
      </c>
      <c r="D499" s="4">
        <v>29.290001</v>
      </c>
      <c r="E499" s="4">
        <v>30.110001</v>
      </c>
      <c r="F499" s="3">
        <v>1346200</v>
      </c>
      <c r="G499" s="5">
        <f t="shared" si="28"/>
        <v>30.044482002881242</v>
      </c>
      <c r="H499" s="5">
        <f t="shared" si="29"/>
        <v>29.081436551991683</v>
      </c>
      <c r="I499" s="2">
        <f t="shared" si="30"/>
        <v>0.96304545088955962</v>
      </c>
      <c r="J499" s="2">
        <f t="shared" si="31"/>
        <v>0.99567085922509846</v>
      </c>
    </row>
    <row r="500" spans="1:10" x14ac:dyDescent="0.25">
      <c r="A500" s="10">
        <v>41243</v>
      </c>
      <c r="B500" s="4">
        <v>30.620000999999998</v>
      </c>
      <c r="C500" s="4">
        <v>31.959999</v>
      </c>
      <c r="D500" s="4">
        <v>29.68</v>
      </c>
      <c r="E500" s="4">
        <v>31.030000999999999</v>
      </c>
      <c r="F500" s="3">
        <v>1679000</v>
      </c>
      <c r="G500" s="5">
        <f t="shared" si="28"/>
        <v>30.19610031013028</v>
      </c>
      <c r="H500" s="5">
        <f t="shared" si="29"/>
        <v>29.225774659251559</v>
      </c>
      <c r="I500" s="2">
        <f t="shared" si="30"/>
        <v>0.97032565087872058</v>
      </c>
      <c r="J500" s="2">
        <f t="shared" si="31"/>
        <v>0.99060181755582288</v>
      </c>
    </row>
    <row r="501" spans="1:10" x14ac:dyDescent="0.25">
      <c r="A501" s="10">
        <v>41246</v>
      </c>
      <c r="B501" s="4">
        <v>31.07</v>
      </c>
      <c r="C501" s="4">
        <v>33.159999999999997</v>
      </c>
      <c r="D501" s="4">
        <v>30.809999000000001</v>
      </c>
      <c r="E501" s="4">
        <v>33.150002000000001</v>
      </c>
      <c r="F501" s="3">
        <v>1187200</v>
      </c>
      <c r="G501" s="5">
        <f t="shared" si="28"/>
        <v>30.650546723956392</v>
      </c>
      <c r="H501" s="5">
        <f t="shared" si="29"/>
        <v>29.516458165973667</v>
      </c>
      <c r="I501" s="2">
        <f t="shared" si="30"/>
        <v>1.1340885579827251</v>
      </c>
      <c r="J501" s="2">
        <f t="shared" si="31"/>
        <v>1.0192991656412034</v>
      </c>
    </row>
    <row r="502" spans="1:10" x14ac:dyDescent="0.25">
      <c r="A502" s="10">
        <v>41247</v>
      </c>
      <c r="B502" s="4">
        <v>34.380001</v>
      </c>
      <c r="C502" s="4">
        <v>34.700001</v>
      </c>
      <c r="D502" s="4">
        <v>32.020000000000003</v>
      </c>
      <c r="E502" s="4">
        <v>32.729999999999997</v>
      </c>
      <c r="F502" s="3">
        <v>2047600</v>
      </c>
      <c r="G502" s="5">
        <f t="shared" si="28"/>
        <v>30.970462612578483</v>
      </c>
      <c r="H502" s="5">
        <f t="shared" si="29"/>
        <v>29.754498301827468</v>
      </c>
      <c r="I502" s="2">
        <f t="shared" si="30"/>
        <v>1.2159643107510156</v>
      </c>
      <c r="J502" s="2">
        <f t="shared" si="31"/>
        <v>1.0586321946631658</v>
      </c>
    </row>
    <row r="503" spans="1:10" x14ac:dyDescent="0.25">
      <c r="A503" s="10">
        <v>41248</v>
      </c>
      <c r="B503" s="4">
        <v>32.659999999999997</v>
      </c>
      <c r="C503" s="4">
        <v>35.720001000000003</v>
      </c>
      <c r="D503" s="4">
        <v>32.650002000000001</v>
      </c>
      <c r="E503" s="4">
        <v>35.459999000000003</v>
      </c>
      <c r="F503" s="3">
        <v>1919800</v>
      </c>
      <c r="G503" s="5">
        <f t="shared" si="28"/>
        <v>31.661160518335642</v>
      </c>
      <c r="H503" s="5">
        <f t="shared" si="29"/>
        <v>30.17712798317358</v>
      </c>
      <c r="I503" s="2">
        <f t="shared" si="30"/>
        <v>1.4840325351620614</v>
      </c>
      <c r="J503" s="2">
        <f t="shared" si="31"/>
        <v>1.143712262762945</v>
      </c>
    </row>
    <row r="504" spans="1:10" x14ac:dyDescent="0.25">
      <c r="A504" s="10">
        <v>41249</v>
      </c>
      <c r="B504" s="4">
        <v>35.540000999999997</v>
      </c>
      <c r="C504" s="4">
        <v>35.700001</v>
      </c>
      <c r="D504" s="4">
        <v>33.599997999999999</v>
      </c>
      <c r="E504" s="4">
        <v>34.970001000000003</v>
      </c>
      <c r="F504" s="3">
        <v>1215800</v>
      </c>
      <c r="G504" s="5">
        <f t="shared" si="28"/>
        <v>32.17021290013016</v>
      </c>
      <c r="H504" s="5">
        <f t="shared" si="29"/>
        <v>30.532155614049611</v>
      </c>
      <c r="I504" s="2">
        <f t="shared" si="30"/>
        <v>1.6380572860805493</v>
      </c>
      <c r="J504" s="2">
        <f t="shared" si="31"/>
        <v>1.2425812674264658</v>
      </c>
    </row>
    <row r="505" spans="1:10" x14ac:dyDescent="0.25">
      <c r="A505" s="10">
        <v>41250</v>
      </c>
      <c r="B505" s="4">
        <v>34.150002000000001</v>
      </c>
      <c r="C505" s="4">
        <v>34.709999000000003</v>
      </c>
      <c r="D505" s="4">
        <v>33.490001999999997</v>
      </c>
      <c r="E505" s="4">
        <v>34.130001</v>
      </c>
      <c r="F505" s="3">
        <v>877200</v>
      </c>
      <c r="G505" s="5">
        <f t="shared" si="28"/>
        <v>32.471718761648596</v>
      </c>
      <c r="H505" s="5">
        <f t="shared" si="29"/>
        <v>30.798662679675566</v>
      </c>
      <c r="I505" s="2">
        <f t="shared" si="30"/>
        <v>1.67305608197303</v>
      </c>
      <c r="J505" s="2">
        <f t="shared" si="31"/>
        <v>1.3286762303357786</v>
      </c>
    </row>
    <row r="506" spans="1:10" x14ac:dyDescent="0.25">
      <c r="A506" s="10">
        <v>41253</v>
      </c>
      <c r="B506" s="4">
        <v>33.25</v>
      </c>
      <c r="C506" s="4">
        <v>33.709999000000003</v>
      </c>
      <c r="D506" s="4">
        <v>32.439999</v>
      </c>
      <c r="E506" s="4">
        <v>32.779998999999997</v>
      </c>
      <c r="F506" s="3">
        <v>904600</v>
      </c>
      <c r="G506" s="5">
        <f t="shared" si="28"/>
        <v>32.519146490625737</v>
      </c>
      <c r="H506" s="5">
        <f t="shared" si="29"/>
        <v>30.945428333032932</v>
      </c>
      <c r="I506" s="2">
        <f t="shared" si="30"/>
        <v>1.5737181575928041</v>
      </c>
      <c r="J506" s="2">
        <f t="shared" si="31"/>
        <v>1.3776846157871838</v>
      </c>
    </row>
    <row r="507" spans="1:10" x14ac:dyDescent="0.25">
      <c r="A507" s="10">
        <v>41254</v>
      </c>
      <c r="B507" s="4">
        <v>33.110000999999997</v>
      </c>
      <c r="C507" s="4">
        <v>33.400002000000001</v>
      </c>
      <c r="D507" s="4">
        <v>32.360000999999997</v>
      </c>
      <c r="E507" s="4">
        <v>33.240001999999997</v>
      </c>
      <c r="F507" s="3">
        <v>986400</v>
      </c>
      <c r="G507" s="5">
        <f t="shared" si="28"/>
        <v>32.630047338221779</v>
      </c>
      <c r="H507" s="5">
        <f t="shared" si="29"/>
        <v>31.11539675280827</v>
      </c>
      <c r="I507" s="2">
        <f t="shared" si="30"/>
        <v>1.5146505854135093</v>
      </c>
      <c r="J507" s="2">
        <f t="shared" si="31"/>
        <v>1.405077809712449</v>
      </c>
    </row>
    <row r="508" spans="1:10" x14ac:dyDescent="0.25">
      <c r="A508" s="10">
        <v>41255</v>
      </c>
      <c r="B508" s="4">
        <v>32.349997999999999</v>
      </c>
      <c r="C508" s="4">
        <v>32.580002</v>
      </c>
      <c r="D508" s="4">
        <v>29.73</v>
      </c>
      <c r="E508" s="4">
        <v>30.48</v>
      </c>
      <c r="F508" s="3">
        <v>2482400</v>
      </c>
      <c r="G508" s="5">
        <f t="shared" si="28"/>
        <v>32.299270824649199</v>
      </c>
      <c r="H508" s="5">
        <f t="shared" si="29"/>
        <v>31.068330326674324</v>
      </c>
      <c r="I508" s="2">
        <f t="shared" si="30"/>
        <v>1.2309404979748741</v>
      </c>
      <c r="J508" s="2">
        <f t="shared" si="31"/>
        <v>1.3702503473649341</v>
      </c>
    </row>
    <row r="509" spans="1:10" x14ac:dyDescent="0.25">
      <c r="A509" s="10">
        <v>41256</v>
      </c>
      <c r="B509" s="4">
        <v>32.400002000000001</v>
      </c>
      <c r="C509" s="4">
        <v>33.540000999999997</v>
      </c>
      <c r="D509" s="4">
        <v>31.83</v>
      </c>
      <c r="E509" s="4">
        <v>32.790000999999997</v>
      </c>
      <c r="F509" s="3">
        <v>1476600</v>
      </c>
      <c r="G509" s="5">
        <f t="shared" si="28"/>
        <v>32.374767774703166</v>
      </c>
      <c r="H509" s="5">
        <f t="shared" si="29"/>
        <v>31.195861487661411</v>
      </c>
      <c r="I509" s="2">
        <f t="shared" si="30"/>
        <v>1.1789062870417553</v>
      </c>
      <c r="J509" s="2">
        <f t="shared" si="31"/>
        <v>1.3319815353002984</v>
      </c>
    </row>
    <row r="510" spans="1:10" x14ac:dyDescent="0.25">
      <c r="A510" s="10">
        <v>41257</v>
      </c>
      <c r="B510" s="4">
        <v>33.200001</v>
      </c>
      <c r="C510" s="4">
        <v>33.639999000000003</v>
      </c>
      <c r="D510" s="4">
        <v>31.98</v>
      </c>
      <c r="E510" s="4">
        <v>32.590000000000003</v>
      </c>
      <c r="F510" s="3">
        <v>1209800</v>
      </c>
      <c r="G510" s="5">
        <f t="shared" si="28"/>
        <v>32.407880424748832</v>
      </c>
      <c r="H510" s="5">
        <f t="shared" si="29"/>
        <v>31.299131007093898</v>
      </c>
      <c r="I510" s="2">
        <f t="shared" si="30"/>
        <v>1.1087494176549342</v>
      </c>
      <c r="J510" s="2">
        <f t="shared" si="31"/>
        <v>1.2873351117712255</v>
      </c>
    </row>
    <row r="511" spans="1:10" x14ac:dyDescent="0.25">
      <c r="A511" s="10">
        <v>41260</v>
      </c>
      <c r="B511" s="4">
        <v>32.830002</v>
      </c>
      <c r="C511" s="4">
        <v>33.360000999999997</v>
      </c>
      <c r="D511" s="4">
        <v>32.07</v>
      </c>
      <c r="E511" s="4">
        <v>32.479999999999997</v>
      </c>
      <c r="F511" s="3">
        <v>1050600</v>
      </c>
      <c r="G511" s="5">
        <f t="shared" si="28"/>
        <v>32.41897574401824</v>
      </c>
      <c r="H511" s="5">
        <f t="shared" si="29"/>
        <v>31.386602784346202</v>
      </c>
      <c r="I511" s="2">
        <f t="shared" si="30"/>
        <v>1.0323729596720383</v>
      </c>
      <c r="J511" s="2">
        <f t="shared" si="31"/>
        <v>1.236342681351388</v>
      </c>
    </row>
    <row r="512" spans="1:10" x14ac:dyDescent="0.25">
      <c r="A512" s="10">
        <v>41261</v>
      </c>
      <c r="B512" s="4">
        <v>32.400002000000001</v>
      </c>
      <c r="C512" s="4">
        <v>34.810001</v>
      </c>
      <c r="D512" s="4">
        <v>32.299999</v>
      </c>
      <c r="E512" s="4">
        <v>34</v>
      </c>
      <c r="F512" s="3">
        <v>1798800</v>
      </c>
      <c r="G512" s="5">
        <f t="shared" si="28"/>
        <v>32.662210244938514</v>
      </c>
      <c r="H512" s="5">
        <f t="shared" si="29"/>
        <v>31.580187763283522</v>
      </c>
      <c r="I512" s="2">
        <f t="shared" si="30"/>
        <v>1.0820224816549917</v>
      </c>
      <c r="J512" s="2">
        <f t="shared" si="31"/>
        <v>1.2054786414121088</v>
      </c>
    </row>
    <row r="513" spans="1:10" x14ac:dyDescent="0.25">
      <c r="A513" s="10">
        <v>41262</v>
      </c>
      <c r="B513" s="4">
        <v>34.509998000000003</v>
      </c>
      <c r="C513" s="4">
        <v>35.110000999999997</v>
      </c>
      <c r="D513" s="4">
        <v>33.979999999999997</v>
      </c>
      <c r="E513" s="4">
        <v>34.939999</v>
      </c>
      <c r="F513" s="3">
        <v>1611200</v>
      </c>
      <c r="G513" s="5">
        <f t="shared" si="28"/>
        <v>33.012639284178739</v>
      </c>
      <c r="H513" s="5">
        <f t="shared" si="29"/>
        <v>31.829062669706964</v>
      </c>
      <c r="I513" s="2">
        <f t="shared" si="30"/>
        <v>1.1835766144717752</v>
      </c>
      <c r="J513" s="2">
        <f t="shared" si="31"/>
        <v>1.2010982360240421</v>
      </c>
    </row>
    <row r="514" spans="1:10" x14ac:dyDescent="0.25">
      <c r="A514" s="10">
        <v>41263</v>
      </c>
      <c r="B514" s="4">
        <v>36.07</v>
      </c>
      <c r="C514" s="4">
        <v>37.689999</v>
      </c>
      <c r="D514" s="4">
        <v>35.310001</v>
      </c>
      <c r="E514" s="4">
        <v>35.509998000000003</v>
      </c>
      <c r="F514" s="3">
        <v>1986200</v>
      </c>
      <c r="G514" s="5">
        <f t="shared" si="28"/>
        <v>33.396848317382009</v>
      </c>
      <c r="H514" s="5">
        <f t="shared" si="29"/>
        <v>32.101724546024968</v>
      </c>
      <c r="I514" s="2">
        <f t="shared" si="30"/>
        <v>1.2951237713570407</v>
      </c>
      <c r="J514" s="2">
        <f t="shared" si="31"/>
        <v>1.2199033430906419</v>
      </c>
    </row>
    <row r="515" spans="1:10" x14ac:dyDescent="0.25">
      <c r="A515" s="10">
        <v>41264</v>
      </c>
      <c r="B515" s="4">
        <v>36.57</v>
      </c>
      <c r="C515" s="4">
        <v>36.57</v>
      </c>
      <c r="D515" s="4">
        <v>34.450001</v>
      </c>
      <c r="E515" s="4">
        <v>35.409999999999997</v>
      </c>
      <c r="F515" s="3">
        <v>1646200</v>
      </c>
      <c r="G515" s="5">
        <f t="shared" si="28"/>
        <v>33.7065639608617</v>
      </c>
      <c r="H515" s="5">
        <f t="shared" si="29"/>
        <v>32.346781987060155</v>
      </c>
      <c r="I515" s="2">
        <f t="shared" si="30"/>
        <v>1.359781973801546</v>
      </c>
      <c r="J515" s="2">
        <f t="shared" si="31"/>
        <v>1.2478790692328228</v>
      </c>
    </row>
    <row r="516" spans="1:10" x14ac:dyDescent="0.25">
      <c r="A516" s="10">
        <v>41267</v>
      </c>
      <c r="B516" s="4">
        <v>34.860000999999997</v>
      </c>
      <c r="C516" s="4">
        <v>36.540000999999997</v>
      </c>
      <c r="D516" s="4">
        <v>34.860000999999997</v>
      </c>
      <c r="E516" s="4">
        <v>35</v>
      </c>
      <c r="F516" s="3">
        <v>360000</v>
      </c>
      <c r="G516" s="5">
        <f t="shared" si="28"/>
        <v>33.905554120729128</v>
      </c>
      <c r="H516" s="5">
        <f t="shared" si="29"/>
        <v>32.543316654685327</v>
      </c>
      <c r="I516" s="2">
        <f t="shared" si="30"/>
        <v>1.3622374660438012</v>
      </c>
      <c r="J516" s="2">
        <f t="shared" si="31"/>
        <v>1.2707507485950185</v>
      </c>
    </row>
    <row r="517" spans="1:10" x14ac:dyDescent="0.25">
      <c r="A517" s="10">
        <v>41269</v>
      </c>
      <c r="B517" s="4">
        <v>34.580002</v>
      </c>
      <c r="C517" s="4">
        <v>35.389999000000003</v>
      </c>
      <c r="D517" s="4">
        <v>34.119999</v>
      </c>
      <c r="E517" s="4">
        <v>34.509998000000003</v>
      </c>
      <c r="F517" s="3">
        <v>804000</v>
      </c>
      <c r="G517" s="5">
        <f t="shared" si="28"/>
        <v>33.998545486770801</v>
      </c>
      <c r="H517" s="5">
        <f t="shared" si="29"/>
        <v>32.68899675433827</v>
      </c>
      <c r="I517" s="2">
        <f t="shared" si="30"/>
        <v>1.3095487324325319</v>
      </c>
      <c r="J517" s="2">
        <f t="shared" si="31"/>
        <v>1.2785103453625211</v>
      </c>
    </row>
    <row r="518" spans="1:10" x14ac:dyDescent="0.25">
      <c r="A518" s="10">
        <v>41270</v>
      </c>
      <c r="B518" s="4">
        <v>35.18</v>
      </c>
      <c r="C518" s="4">
        <v>35.409999999999997</v>
      </c>
      <c r="D518" s="4">
        <v>32.599997999999999</v>
      </c>
      <c r="E518" s="4">
        <v>33.869999</v>
      </c>
      <c r="F518" s="3">
        <v>1811600</v>
      </c>
      <c r="G518" s="5">
        <f t="shared" si="28"/>
        <v>33.978769104190675</v>
      </c>
      <c r="H518" s="5">
        <f t="shared" si="29"/>
        <v>32.776478402165061</v>
      </c>
      <c r="I518" s="2">
        <f t="shared" si="30"/>
        <v>1.2022907020256142</v>
      </c>
      <c r="J518" s="2">
        <f t="shared" si="31"/>
        <v>1.2632664166951397</v>
      </c>
    </row>
    <row r="519" spans="1:10" x14ac:dyDescent="0.25">
      <c r="A519" s="10">
        <v>41271</v>
      </c>
      <c r="B519" s="4">
        <v>33.880001</v>
      </c>
      <c r="C519" s="4">
        <v>34.849997999999999</v>
      </c>
      <c r="D519" s="4">
        <v>33.110000999999997</v>
      </c>
      <c r="E519" s="4">
        <v>34.799999</v>
      </c>
      <c r="F519" s="3">
        <v>858000</v>
      </c>
      <c r="G519" s="5">
        <f t="shared" si="28"/>
        <v>34.105112165084421</v>
      </c>
      <c r="H519" s="5">
        <f t="shared" si="29"/>
        <v>32.926368816819505</v>
      </c>
      <c r="I519" s="2">
        <f t="shared" si="30"/>
        <v>1.1787433482649163</v>
      </c>
      <c r="J519" s="2">
        <f t="shared" si="31"/>
        <v>1.246361803009095</v>
      </c>
    </row>
    <row r="520" spans="1:10" x14ac:dyDescent="0.25">
      <c r="A520" s="10">
        <v>41274</v>
      </c>
      <c r="B520" s="4">
        <v>34.610000999999997</v>
      </c>
      <c r="C520" s="4">
        <v>34.720001000000003</v>
      </c>
      <c r="D520" s="4">
        <v>30.959999</v>
      </c>
      <c r="E520" s="4">
        <v>31.51</v>
      </c>
      <c r="F520" s="3">
        <v>1274200</v>
      </c>
      <c r="G520" s="5">
        <f t="shared" si="28"/>
        <v>33.705864139686817</v>
      </c>
      <c r="H520" s="5">
        <f t="shared" si="29"/>
        <v>32.821452608166211</v>
      </c>
      <c r="I520" s="2">
        <f t="shared" si="30"/>
        <v>0.88441153152060537</v>
      </c>
      <c r="J520" s="2">
        <f t="shared" si="31"/>
        <v>1.1739717487113972</v>
      </c>
    </row>
    <row r="521" spans="1:10" x14ac:dyDescent="0.25">
      <c r="A521" s="10">
        <v>41276</v>
      </c>
      <c r="B521" s="4">
        <v>29.66</v>
      </c>
      <c r="C521" s="4">
        <v>30.309999000000001</v>
      </c>
      <c r="D521" s="4">
        <v>29.07</v>
      </c>
      <c r="E521" s="4">
        <v>29.870000999999998</v>
      </c>
      <c r="F521" s="3">
        <v>916400</v>
      </c>
      <c r="G521" s="5">
        <f t="shared" si="28"/>
        <v>33.115731348965767</v>
      </c>
      <c r="H521" s="5">
        <f t="shared" si="29"/>
        <v>32.602826563116864</v>
      </c>
      <c r="I521" s="2">
        <f t="shared" si="30"/>
        <v>0.51290478584890309</v>
      </c>
      <c r="J521" s="2">
        <f t="shared" si="31"/>
        <v>1.0417583561388983</v>
      </c>
    </row>
    <row r="522" spans="1:10" x14ac:dyDescent="0.25">
      <c r="A522" s="10">
        <v>41277</v>
      </c>
      <c r="B522" s="4">
        <v>30.57</v>
      </c>
      <c r="C522" s="4">
        <v>33.790000999999997</v>
      </c>
      <c r="D522" s="4">
        <v>30.02</v>
      </c>
      <c r="E522" s="4">
        <v>33.610000999999997</v>
      </c>
      <c r="F522" s="3">
        <v>2485800</v>
      </c>
      <c r="G522" s="5">
        <f t="shared" si="28"/>
        <v>33.191772833740266</v>
      </c>
      <c r="H522" s="5">
        <f t="shared" si="29"/>
        <v>32.677432076960059</v>
      </c>
      <c r="I522" s="2">
        <f t="shared" si="30"/>
        <v>0.51434075678020719</v>
      </c>
      <c r="J522" s="2">
        <f t="shared" si="31"/>
        <v>0.93627483626716013</v>
      </c>
    </row>
    <row r="523" spans="1:10" x14ac:dyDescent="0.25">
      <c r="A523" s="10">
        <v>41278</v>
      </c>
      <c r="B523" s="4">
        <v>34.43</v>
      </c>
      <c r="C523" s="4">
        <v>35.049999</v>
      </c>
      <c r="D523" s="4">
        <v>33.290000999999997</v>
      </c>
      <c r="E523" s="4">
        <v>33.299999</v>
      </c>
      <c r="F523" s="3">
        <v>1723800</v>
      </c>
      <c r="G523" s="5">
        <f t="shared" si="28"/>
        <v>33.20842301316484</v>
      </c>
      <c r="H523" s="5">
        <f t="shared" si="29"/>
        <v>32.723548145333389</v>
      </c>
      <c r="I523" s="2">
        <f t="shared" si="30"/>
        <v>0.48487486783145073</v>
      </c>
      <c r="J523" s="2">
        <f t="shared" si="31"/>
        <v>0.84599484258001822</v>
      </c>
    </row>
    <row r="524" spans="1:10" x14ac:dyDescent="0.25">
      <c r="A524" s="10">
        <v>41281</v>
      </c>
      <c r="B524" s="4">
        <v>34.119999</v>
      </c>
      <c r="C524" s="4">
        <v>35.169998</v>
      </c>
      <c r="D524" s="4">
        <v>33.860000999999997</v>
      </c>
      <c r="E524" s="4">
        <v>35.040000999999997</v>
      </c>
      <c r="F524" s="3">
        <v>1351800</v>
      </c>
      <c r="G524" s="5">
        <f t="shared" si="28"/>
        <v>33.490204241908707</v>
      </c>
      <c r="H524" s="5">
        <f t="shared" si="29"/>
        <v>32.895137245679066</v>
      </c>
      <c r="I524" s="2">
        <f t="shared" si="30"/>
        <v>0.59506699622964021</v>
      </c>
      <c r="J524" s="2">
        <f t="shared" si="31"/>
        <v>0.79580927330994267</v>
      </c>
    </row>
    <row r="525" spans="1:10" x14ac:dyDescent="0.25">
      <c r="A525" s="10">
        <v>41282</v>
      </c>
      <c r="B525" s="4">
        <v>35</v>
      </c>
      <c r="C525" s="4">
        <v>36.259998000000003</v>
      </c>
      <c r="D525" s="4">
        <v>34.57</v>
      </c>
      <c r="E525" s="4">
        <v>34.770000000000003</v>
      </c>
      <c r="F525" s="3">
        <v>1365000</v>
      </c>
      <c r="G525" s="5">
        <f t="shared" si="28"/>
        <v>33.687095896999672</v>
      </c>
      <c r="H525" s="5">
        <f t="shared" si="29"/>
        <v>33.034015968221361</v>
      </c>
      <c r="I525" s="2">
        <f t="shared" si="30"/>
        <v>0.65307992877831111</v>
      </c>
      <c r="J525" s="2">
        <f t="shared" si="31"/>
        <v>0.7672634044036164</v>
      </c>
    </row>
    <row r="526" spans="1:10" x14ac:dyDescent="0.25">
      <c r="A526" s="10">
        <v>41283</v>
      </c>
      <c r="B526" s="4">
        <v>34.650002000000001</v>
      </c>
      <c r="C526" s="4">
        <v>35.869999</v>
      </c>
      <c r="D526" s="4">
        <v>34.5</v>
      </c>
      <c r="E526" s="4">
        <v>35.340000000000003</v>
      </c>
      <c r="F526" s="3">
        <v>825600</v>
      </c>
      <c r="G526" s="5">
        <f t="shared" si="28"/>
        <v>33.941388835922801</v>
      </c>
      <c r="H526" s="5">
        <f t="shared" si="29"/>
        <v>33.204829600204967</v>
      </c>
      <c r="I526" s="2">
        <f t="shared" si="30"/>
        <v>0.73655923571783433</v>
      </c>
      <c r="J526" s="2">
        <f t="shared" si="31"/>
        <v>0.76112257066645994</v>
      </c>
    </row>
    <row r="527" spans="1:10" x14ac:dyDescent="0.25">
      <c r="A527" s="10">
        <v>41284</v>
      </c>
      <c r="B527" s="4">
        <v>34.090000000000003</v>
      </c>
      <c r="C527" s="4">
        <v>34.139999000000003</v>
      </c>
      <c r="D527" s="4">
        <v>32.419998</v>
      </c>
      <c r="E527" s="4">
        <v>32.830002</v>
      </c>
      <c r="F527" s="3">
        <v>1268400</v>
      </c>
      <c r="G527" s="5">
        <f t="shared" ref="G527:G590" si="32">(E527-G526)*(2/13)+G526</f>
        <v>33.770406245780833</v>
      </c>
      <c r="H527" s="5">
        <f t="shared" si="29"/>
        <v>33.177064592782379</v>
      </c>
      <c r="I527" s="2">
        <f t="shared" si="30"/>
        <v>0.59334165299845409</v>
      </c>
      <c r="J527" s="2">
        <f t="shared" si="31"/>
        <v>0.72756638713285882</v>
      </c>
    </row>
    <row r="528" spans="1:10" x14ac:dyDescent="0.25">
      <c r="A528" s="10">
        <v>41285</v>
      </c>
      <c r="B528" s="4">
        <v>33.099997999999999</v>
      </c>
      <c r="C528" s="4">
        <v>33.979999999999997</v>
      </c>
      <c r="D528" s="4">
        <v>32.700001</v>
      </c>
      <c r="E528" s="4">
        <v>32.970001000000003</v>
      </c>
      <c r="F528" s="3">
        <v>1151200</v>
      </c>
      <c r="G528" s="5">
        <f t="shared" si="32"/>
        <v>33.647266977199166</v>
      </c>
      <c r="H528" s="5">
        <f t="shared" si="29"/>
        <v>33.161726548872572</v>
      </c>
      <c r="I528" s="2">
        <f t="shared" si="30"/>
        <v>0.48554042832659405</v>
      </c>
      <c r="J528" s="2">
        <f t="shared" si="31"/>
        <v>0.67916119537160591</v>
      </c>
    </row>
    <row r="529" spans="1:10" x14ac:dyDescent="0.25">
      <c r="A529" s="10">
        <v>41288</v>
      </c>
      <c r="B529" s="4">
        <v>32.25</v>
      </c>
      <c r="C529" s="4">
        <v>33.290000999999997</v>
      </c>
      <c r="D529" s="4">
        <v>32.099997999999999</v>
      </c>
      <c r="E529" s="4">
        <v>33.229999999999997</v>
      </c>
      <c r="F529" s="3">
        <v>926200</v>
      </c>
      <c r="G529" s="5">
        <f t="shared" si="32"/>
        <v>33.583072057630062</v>
      </c>
      <c r="H529" s="5">
        <f t="shared" si="29"/>
        <v>33.166783841548678</v>
      </c>
      <c r="I529" s="2">
        <f t="shared" si="30"/>
        <v>0.41628821608138367</v>
      </c>
      <c r="J529" s="2">
        <f t="shared" si="31"/>
        <v>0.62658659951356144</v>
      </c>
    </row>
    <row r="530" spans="1:10" x14ac:dyDescent="0.25">
      <c r="A530" s="10">
        <v>41289</v>
      </c>
      <c r="B530" s="4">
        <v>32.590000000000003</v>
      </c>
      <c r="C530" s="4">
        <v>33.630001</v>
      </c>
      <c r="D530" s="4">
        <v>31.629999000000002</v>
      </c>
      <c r="E530" s="4">
        <v>32.57</v>
      </c>
      <c r="F530" s="3">
        <v>1021600</v>
      </c>
      <c r="G530" s="5">
        <f t="shared" si="32"/>
        <v>33.427214817994667</v>
      </c>
      <c r="H530" s="5">
        <f t="shared" si="29"/>
        <v>33.122577631063592</v>
      </c>
      <c r="I530" s="2">
        <f t="shared" si="30"/>
        <v>0.30463718693107467</v>
      </c>
      <c r="J530" s="2">
        <f t="shared" si="31"/>
        <v>0.56219671699706408</v>
      </c>
    </row>
    <row r="531" spans="1:10" x14ac:dyDescent="0.25">
      <c r="A531" s="10">
        <v>41290</v>
      </c>
      <c r="B531" s="4">
        <v>33.040000999999997</v>
      </c>
      <c r="C531" s="4">
        <v>33.450001</v>
      </c>
      <c r="D531" s="4">
        <v>32.790000999999997</v>
      </c>
      <c r="E531" s="4">
        <v>33.200001</v>
      </c>
      <c r="F531" s="3">
        <v>899800</v>
      </c>
      <c r="G531" s="5">
        <f t="shared" si="32"/>
        <v>33.392258845995485</v>
      </c>
      <c r="H531" s="5">
        <f t="shared" si="29"/>
        <v>33.128312695429251</v>
      </c>
      <c r="I531" s="2">
        <f t="shared" si="30"/>
        <v>0.26394615056623394</v>
      </c>
      <c r="J531" s="2">
        <f t="shared" si="31"/>
        <v>0.5025466037108981</v>
      </c>
    </row>
    <row r="532" spans="1:10" x14ac:dyDescent="0.25">
      <c r="A532" s="10">
        <v>41291</v>
      </c>
      <c r="B532" s="4">
        <v>33.840000000000003</v>
      </c>
      <c r="C532" s="4">
        <v>34.689999</v>
      </c>
      <c r="D532" s="4">
        <v>32.729999999999997</v>
      </c>
      <c r="E532" s="4">
        <v>33.630001</v>
      </c>
      <c r="F532" s="3">
        <v>1271400</v>
      </c>
      <c r="G532" s="5">
        <f t="shared" si="32"/>
        <v>33.428834561996183</v>
      </c>
      <c r="H532" s="5">
        <f t="shared" si="29"/>
        <v>33.165474792064124</v>
      </c>
      <c r="I532" s="2">
        <f t="shared" si="30"/>
        <v>0.2633597699320589</v>
      </c>
      <c r="J532" s="2">
        <f t="shared" si="31"/>
        <v>0.45470923695513027</v>
      </c>
    </row>
    <row r="533" spans="1:10" x14ac:dyDescent="0.25">
      <c r="A533" s="10">
        <v>41292</v>
      </c>
      <c r="B533" s="4">
        <v>33.139999000000003</v>
      </c>
      <c r="C533" s="4">
        <v>33.900002000000001</v>
      </c>
      <c r="D533" s="4">
        <v>33.130001</v>
      </c>
      <c r="E533" s="4">
        <v>33.490001999999997</v>
      </c>
      <c r="F533" s="3">
        <v>658200</v>
      </c>
      <c r="G533" s="5">
        <f t="shared" si="32"/>
        <v>33.438244937073691</v>
      </c>
      <c r="H533" s="5">
        <f t="shared" si="29"/>
        <v>33.189513844503821</v>
      </c>
      <c r="I533" s="2">
        <f t="shared" si="30"/>
        <v>0.24873109256986936</v>
      </c>
      <c r="J533" s="2">
        <f t="shared" si="31"/>
        <v>0.41351360807807808</v>
      </c>
    </row>
    <row r="534" spans="1:10" x14ac:dyDescent="0.25">
      <c r="A534" s="10">
        <v>41296</v>
      </c>
      <c r="B534" s="4">
        <v>33.549999</v>
      </c>
      <c r="C534" s="4">
        <v>33.959999000000003</v>
      </c>
      <c r="D534" s="4">
        <v>31.67</v>
      </c>
      <c r="E534" s="4">
        <v>31.93</v>
      </c>
      <c r="F534" s="3">
        <v>836200</v>
      </c>
      <c r="G534" s="5">
        <f t="shared" si="32"/>
        <v>33.206207254446966</v>
      </c>
      <c r="H534" s="5">
        <f t="shared" si="29"/>
        <v>33.096216522688721</v>
      </c>
      <c r="I534" s="2">
        <f t="shared" si="30"/>
        <v>0.10999073175824492</v>
      </c>
      <c r="J534" s="2">
        <f t="shared" si="31"/>
        <v>0.35280903281411147</v>
      </c>
    </row>
    <row r="535" spans="1:10" x14ac:dyDescent="0.25">
      <c r="A535" s="10">
        <v>41297</v>
      </c>
      <c r="B535" s="4">
        <v>32.200001</v>
      </c>
      <c r="C535" s="4">
        <v>34.5</v>
      </c>
      <c r="D535" s="4">
        <v>32.090000000000003</v>
      </c>
      <c r="E535" s="4">
        <v>34.439999</v>
      </c>
      <c r="F535" s="3">
        <v>1005600</v>
      </c>
      <c r="G535" s="5">
        <f t="shared" si="32"/>
        <v>33.396021369147434</v>
      </c>
      <c r="H535" s="5">
        <f t="shared" si="29"/>
        <v>33.19575596545252</v>
      </c>
      <c r="I535" s="2">
        <f t="shared" si="30"/>
        <v>0.20026540369491386</v>
      </c>
      <c r="J535" s="2">
        <f t="shared" si="31"/>
        <v>0.32230030699027196</v>
      </c>
    </row>
    <row r="536" spans="1:10" x14ac:dyDescent="0.25">
      <c r="A536" s="10">
        <v>41298</v>
      </c>
      <c r="B536" s="4">
        <v>35.119999</v>
      </c>
      <c r="C536" s="4">
        <v>37.830002</v>
      </c>
      <c r="D536" s="4">
        <v>34.830002</v>
      </c>
      <c r="E536" s="4">
        <v>37.68</v>
      </c>
      <c r="F536" s="3">
        <v>1722200</v>
      </c>
      <c r="G536" s="5">
        <f t="shared" si="32"/>
        <v>34.055095004663215</v>
      </c>
      <c r="H536" s="5">
        <f t="shared" si="29"/>
        <v>33.527922190233816</v>
      </c>
      <c r="I536" s="2">
        <f t="shared" si="30"/>
        <v>0.52717281442939878</v>
      </c>
      <c r="J536" s="2">
        <f t="shared" si="31"/>
        <v>0.36327480847809734</v>
      </c>
    </row>
    <row r="537" spans="1:10" x14ac:dyDescent="0.25">
      <c r="A537" s="10">
        <v>41299</v>
      </c>
      <c r="B537" s="4">
        <v>38.290000999999997</v>
      </c>
      <c r="C537" s="4">
        <v>41.02</v>
      </c>
      <c r="D537" s="4">
        <v>38.020000000000003</v>
      </c>
      <c r="E537" s="4">
        <v>40.880001</v>
      </c>
      <c r="F537" s="3">
        <v>1679800</v>
      </c>
      <c r="G537" s="5">
        <f t="shared" si="32"/>
        <v>35.105080542407336</v>
      </c>
      <c r="H537" s="5">
        <f t="shared" si="29"/>
        <v>34.072520620586864</v>
      </c>
      <c r="I537" s="2">
        <f t="shared" si="30"/>
        <v>1.0325599218204715</v>
      </c>
      <c r="J537" s="2">
        <f t="shared" si="31"/>
        <v>0.49713183114657222</v>
      </c>
    </row>
    <row r="538" spans="1:10" x14ac:dyDescent="0.25">
      <c r="A538" s="10">
        <v>41302</v>
      </c>
      <c r="B538" s="4">
        <v>40.919998</v>
      </c>
      <c r="C538" s="4">
        <v>42.5</v>
      </c>
      <c r="D538" s="4">
        <v>40.470001000000003</v>
      </c>
      <c r="E538" s="4">
        <v>42.23</v>
      </c>
      <c r="F538" s="3">
        <v>1013200</v>
      </c>
      <c r="G538" s="5">
        <f t="shared" si="32"/>
        <v>36.201221997421591</v>
      </c>
      <c r="H538" s="5">
        <f t="shared" si="29"/>
        <v>34.676778352395246</v>
      </c>
      <c r="I538" s="2">
        <f t="shared" si="30"/>
        <v>1.524443645026345</v>
      </c>
      <c r="J538" s="2">
        <f t="shared" si="31"/>
        <v>0.70259419392252676</v>
      </c>
    </row>
    <row r="539" spans="1:10" x14ac:dyDescent="0.25">
      <c r="A539" s="10">
        <v>41303</v>
      </c>
      <c r="B539" s="4">
        <v>40.349997999999999</v>
      </c>
      <c r="C539" s="4">
        <v>41.150002000000001</v>
      </c>
      <c r="D539" s="4">
        <v>39.419998</v>
      </c>
      <c r="E539" s="4">
        <v>40.020000000000003</v>
      </c>
      <c r="F539" s="3">
        <v>942800</v>
      </c>
      <c r="G539" s="5">
        <f t="shared" si="32"/>
        <v>36.788726305510579</v>
      </c>
      <c r="H539" s="5">
        <f t="shared" si="29"/>
        <v>35.072572548514117</v>
      </c>
      <c r="I539" s="2">
        <f t="shared" si="30"/>
        <v>1.7161537569964622</v>
      </c>
      <c r="J539" s="2">
        <f t="shared" si="31"/>
        <v>0.9053061065373138</v>
      </c>
    </row>
    <row r="540" spans="1:10" x14ac:dyDescent="0.25">
      <c r="A540" s="10">
        <v>41304</v>
      </c>
      <c r="B540" s="4">
        <v>38.020000000000003</v>
      </c>
      <c r="C540" s="4">
        <v>40.889999000000003</v>
      </c>
      <c r="D540" s="4">
        <v>37.389999000000003</v>
      </c>
      <c r="E540" s="4">
        <v>40.700001</v>
      </c>
      <c r="F540" s="3">
        <v>1485800</v>
      </c>
      <c r="G540" s="5">
        <f t="shared" si="32"/>
        <v>37.390460873893566</v>
      </c>
      <c r="H540" s="5">
        <f t="shared" si="29"/>
        <v>35.489419100476034</v>
      </c>
      <c r="I540" s="2">
        <f t="shared" si="30"/>
        <v>1.901041773417532</v>
      </c>
      <c r="J540" s="2">
        <f t="shared" si="31"/>
        <v>1.1044532399133575</v>
      </c>
    </row>
    <row r="541" spans="1:10" x14ac:dyDescent="0.25">
      <c r="A541" s="10">
        <v>41305</v>
      </c>
      <c r="B541" s="4">
        <v>41.060001</v>
      </c>
      <c r="C541" s="4">
        <v>42.349997999999999</v>
      </c>
      <c r="D541" s="4">
        <v>40.849997999999999</v>
      </c>
      <c r="E541" s="4">
        <v>41.869999</v>
      </c>
      <c r="F541" s="3">
        <v>798600</v>
      </c>
      <c r="G541" s="5">
        <f t="shared" si="32"/>
        <v>38.07962058560225</v>
      </c>
      <c r="H541" s="5">
        <f t="shared" ref="H541:H604" si="33">(E541-H540)*(2/27)+H540</f>
        <v>35.962054648588918</v>
      </c>
      <c r="I541" s="2">
        <f t="shared" ref="I541:I604" si="34">G541-H541</f>
        <v>2.1175659370133317</v>
      </c>
      <c r="J541" s="2">
        <f t="shared" si="31"/>
        <v>1.3070757793333523</v>
      </c>
    </row>
    <row r="542" spans="1:10" x14ac:dyDescent="0.25">
      <c r="A542" s="10">
        <v>41306</v>
      </c>
      <c r="B542" s="4">
        <v>39.779998999999997</v>
      </c>
      <c r="C542" s="4">
        <v>41.950001</v>
      </c>
      <c r="D542" s="4">
        <v>39.43</v>
      </c>
      <c r="E542" s="4">
        <v>39.880001</v>
      </c>
      <c r="F542" s="3">
        <v>963000</v>
      </c>
      <c r="G542" s="5">
        <f t="shared" si="32"/>
        <v>38.356602187817288</v>
      </c>
      <c r="H542" s="5">
        <f t="shared" si="33"/>
        <v>36.252272896841589</v>
      </c>
      <c r="I542" s="2">
        <f t="shared" si="34"/>
        <v>2.1043292909756985</v>
      </c>
      <c r="J542" s="2">
        <f t="shared" si="31"/>
        <v>1.4665264816618215</v>
      </c>
    </row>
    <row r="543" spans="1:10" x14ac:dyDescent="0.25">
      <c r="A543" s="10">
        <v>41309</v>
      </c>
      <c r="B543" s="4">
        <v>40.439999</v>
      </c>
      <c r="C543" s="4">
        <v>40.590000000000003</v>
      </c>
      <c r="D543" s="4">
        <v>38.040000999999997</v>
      </c>
      <c r="E543" s="4">
        <v>39.549999</v>
      </c>
      <c r="F543" s="3">
        <v>868800</v>
      </c>
      <c r="G543" s="5">
        <f t="shared" si="32"/>
        <v>38.540201697383857</v>
      </c>
      <c r="H543" s="5">
        <f t="shared" si="33"/>
        <v>36.49654890448295</v>
      </c>
      <c r="I543" s="2">
        <f t="shared" si="34"/>
        <v>2.0436527929009074</v>
      </c>
      <c r="J543" s="2">
        <f t="shared" si="31"/>
        <v>1.5819517439096387</v>
      </c>
    </row>
    <row r="544" spans="1:10" x14ac:dyDescent="0.25">
      <c r="A544" s="10">
        <v>41310</v>
      </c>
      <c r="B544" s="4">
        <v>38.869999</v>
      </c>
      <c r="C544" s="4">
        <v>40.299999</v>
      </c>
      <c r="D544" s="4">
        <v>38.610000999999997</v>
      </c>
      <c r="E544" s="4">
        <v>39.75</v>
      </c>
      <c r="F544" s="3">
        <v>944600</v>
      </c>
      <c r="G544" s="5">
        <f t="shared" si="32"/>
        <v>38.726324513170958</v>
      </c>
      <c r="H544" s="5">
        <f t="shared" si="33"/>
        <v>36.737545281928654</v>
      </c>
      <c r="I544" s="2">
        <f t="shared" si="34"/>
        <v>1.9887792312423045</v>
      </c>
      <c r="J544" s="2">
        <f t="shared" si="31"/>
        <v>1.6633172413761719</v>
      </c>
    </row>
    <row r="545" spans="1:10" x14ac:dyDescent="0.25">
      <c r="A545" s="10">
        <v>41311</v>
      </c>
      <c r="B545" s="4">
        <v>39.869999</v>
      </c>
      <c r="C545" s="4">
        <v>39.889999000000003</v>
      </c>
      <c r="D545" s="4">
        <v>38.779998999999997</v>
      </c>
      <c r="E545" s="4">
        <v>39.029998999999997</v>
      </c>
      <c r="F545" s="3">
        <v>825000</v>
      </c>
      <c r="G545" s="5">
        <f t="shared" si="32"/>
        <v>38.773043664990809</v>
      </c>
      <c r="H545" s="5">
        <f t="shared" si="33"/>
        <v>36.907356668452458</v>
      </c>
      <c r="I545" s="2">
        <f t="shared" si="34"/>
        <v>1.8656869965383507</v>
      </c>
      <c r="J545" s="2">
        <f t="shared" si="31"/>
        <v>1.7037911924086075</v>
      </c>
    </row>
    <row r="546" spans="1:10" x14ac:dyDescent="0.25">
      <c r="A546" s="10">
        <v>41312</v>
      </c>
      <c r="B546" s="4">
        <v>40.099997999999999</v>
      </c>
      <c r="C546" s="4">
        <v>40.459999000000003</v>
      </c>
      <c r="D546" s="4">
        <v>37.900002000000001</v>
      </c>
      <c r="E546" s="4">
        <v>38.759998000000003</v>
      </c>
      <c r="F546" s="3">
        <v>970600</v>
      </c>
      <c r="G546" s="5">
        <f t="shared" si="32"/>
        <v>38.771036639607608</v>
      </c>
      <c r="H546" s="5">
        <f t="shared" si="33"/>
        <v>37.044589359678199</v>
      </c>
      <c r="I546" s="2">
        <f t="shared" si="34"/>
        <v>1.7264472799294097</v>
      </c>
      <c r="J546" s="2">
        <f t="shared" si="31"/>
        <v>1.7083224099127681</v>
      </c>
    </row>
    <row r="547" spans="1:10" x14ac:dyDescent="0.25">
      <c r="A547" s="10">
        <v>41313</v>
      </c>
      <c r="B547" s="4">
        <v>38.759998000000003</v>
      </c>
      <c r="C547" s="4">
        <v>39.599997999999999</v>
      </c>
      <c r="D547" s="4">
        <v>38.349997999999999</v>
      </c>
      <c r="E547" s="4">
        <v>39.459999000000003</v>
      </c>
      <c r="F547" s="3">
        <v>765200</v>
      </c>
      <c r="G547" s="5">
        <f t="shared" si="32"/>
        <v>38.877030848898748</v>
      </c>
      <c r="H547" s="5">
        <f t="shared" si="33"/>
        <v>37.223508592294628</v>
      </c>
      <c r="I547" s="2">
        <f t="shared" si="34"/>
        <v>1.6535222566041199</v>
      </c>
      <c r="J547" s="2">
        <f t="shared" si="31"/>
        <v>1.6973623792510384</v>
      </c>
    </row>
    <row r="548" spans="1:10" x14ac:dyDescent="0.25">
      <c r="A548" s="10">
        <v>41316</v>
      </c>
      <c r="B548" s="4">
        <v>40.700001</v>
      </c>
      <c r="C548" s="4">
        <v>42.27</v>
      </c>
      <c r="D548" s="4">
        <v>40.700001</v>
      </c>
      <c r="E548" s="4">
        <v>41.860000999999997</v>
      </c>
      <c r="F548" s="3">
        <v>1171400</v>
      </c>
      <c r="G548" s="5">
        <f t="shared" si="32"/>
        <v>39.335949333683558</v>
      </c>
      <c r="H548" s="5">
        <f t="shared" si="33"/>
        <v>37.566952474346877</v>
      </c>
      <c r="I548" s="2">
        <f t="shared" si="34"/>
        <v>1.7689968593366814</v>
      </c>
      <c r="J548" s="2">
        <f t="shared" si="31"/>
        <v>1.7116892752681669</v>
      </c>
    </row>
    <row r="549" spans="1:10" x14ac:dyDescent="0.25">
      <c r="A549" s="10">
        <v>41317</v>
      </c>
      <c r="B549" s="4">
        <v>42.110000999999997</v>
      </c>
      <c r="C549" s="4">
        <v>42.939999</v>
      </c>
      <c r="D549" s="4">
        <v>40.439999</v>
      </c>
      <c r="E549" s="4">
        <v>40.709999000000003</v>
      </c>
      <c r="F549" s="3">
        <v>965400</v>
      </c>
      <c r="G549" s="5">
        <f t="shared" si="32"/>
        <v>39.547341590039935</v>
      </c>
      <c r="H549" s="5">
        <f t="shared" si="33"/>
        <v>37.799770735506371</v>
      </c>
      <c r="I549" s="2">
        <f t="shared" si="34"/>
        <v>1.7475708545335635</v>
      </c>
      <c r="J549" s="2">
        <f t="shared" si="31"/>
        <v>1.7188655911212463</v>
      </c>
    </row>
    <row r="550" spans="1:10" x14ac:dyDescent="0.25">
      <c r="A550" s="10">
        <v>41318</v>
      </c>
      <c r="B550" s="4">
        <v>40.970001000000003</v>
      </c>
      <c r="C550" s="4">
        <v>42.77</v>
      </c>
      <c r="D550" s="4">
        <v>40.139999000000003</v>
      </c>
      <c r="E550" s="4">
        <v>42.610000999999997</v>
      </c>
      <c r="F550" s="3">
        <v>1026400</v>
      </c>
      <c r="G550" s="5">
        <f t="shared" si="32"/>
        <v>40.018519960803019</v>
      </c>
      <c r="H550" s="5">
        <f t="shared" si="33"/>
        <v>38.156084088431825</v>
      </c>
      <c r="I550" s="2">
        <f t="shared" si="34"/>
        <v>1.8624358723711936</v>
      </c>
      <c r="J550" s="2">
        <f t="shared" ref="J550:J613" si="35">(I550-J549)*0.2+J549</f>
        <v>1.7475796473712357</v>
      </c>
    </row>
    <row r="551" spans="1:10" x14ac:dyDescent="0.25">
      <c r="A551" s="10">
        <v>41319</v>
      </c>
      <c r="B551" s="4">
        <v>42.09</v>
      </c>
      <c r="C551" s="4">
        <v>42.189999</v>
      </c>
      <c r="D551" s="4">
        <v>40.209999000000003</v>
      </c>
      <c r="E551" s="4">
        <v>42.09</v>
      </c>
      <c r="F551" s="3">
        <v>1375200</v>
      </c>
      <c r="G551" s="5">
        <f t="shared" si="32"/>
        <v>40.337209197602554</v>
      </c>
      <c r="H551" s="5">
        <f t="shared" si="33"/>
        <v>38.447485267066504</v>
      </c>
      <c r="I551" s="2">
        <f t="shared" si="34"/>
        <v>1.88972393053605</v>
      </c>
      <c r="J551" s="2">
        <f t="shared" si="35"/>
        <v>1.7760085040041986</v>
      </c>
    </row>
    <row r="552" spans="1:10" x14ac:dyDescent="0.25">
      <c r="A552" s="10">
        <v>41320</v>
      </c>
      <c r="B552" s="4">
        <v>43.869999</v>
      </c>
      <c r="C552" s="4">
        <v>46.849997999999999</v>
      </c>
      <c r="D552" s="4">
        <v>43.84</v>
      </c>
      <c r="E552" s="4">
        <v>46.459999000000003</v>
      </c>
      <c r="F552" s="3">
        <v>2291600</v>
      </c>
      <c r="G552" s="5">
        <f t="shared" si="32"/>
        <v>41.279176859509853</v>
      </c>
      <c r="H552" s="5">
        <f t="shared" si="33"/>
        <v>39.041004802839353</v>
      </c>
      <c r="I552" s="2">
        <f t="shared" si="34"/>
        <v>2.2381720566704999</v>
      </c>
      <c r="J552" s="2">
        <f t="shared" si="35"/>
        <v>1.8684412145374589</v>
      </c>
    </row>
    <row r="553" spans="1:10" x14ac:dyDescent="0.25">
      <c r="A553" s="10">
        <v>41324</v>
      </c>
      <c r="B553" s="4">
        <v>47.119999</v>
      </c>
      <c r="C553" s="4">
        <v>49.240001999999997</v>
      </c>
      <c r="D553" s="4">
        <v>47.110000999999997</v>
      </c>
      <c r="E553" s="4">
        <v>48.360000999999997</v>
      </c>
      <c r="F553" s="3">
        <v>1443600</v>
      </c>
      <c r="G553" s="5">
        <f t="shared" si="32"/>
        <v>42.368534419585259</v>
      </c>
      <c r="H553" s="5">
        <f t="shared" si="33"/>
        <v>39.731300817443845</v>
      </c>
      <c r="I553" s="2">
        <f t="shared" si="34"/>
        <v>2.6372336021414142</v>
      </c>
      <c r="J553" s="2">
        <f t="shared" si="35"/>
        <v>2.0221996920582499</v>
      </c>
    </row>
    <row r="554" spans="1:10" x14ac:dyDescent="0.25">
      <c r="A554" s="10">
        <v>41325</v>
      </c>
      <c r="B554" s="4">
        <v>50.889999000000003</v>
      </c>
      <c r="C554" s="4">
        <v>55.790000999999997</v>
      </c>
      <c r="D554" s="4">
        <v>50.369999</v>
      </c>
      <c r="E554" s="4">
        <v>55.470001000000003</v>
      </c>
      <c r="F554" s="3">
        <v>2263600</v>
      </c>
      <c r="G554" s="5">
        <f t="shared" si="32"/>
        <v>44.384144662725987</v>
      </c>
      <c r="H554" s="5">
        <f t="shared" si="33"/>
        <v>40.897130460596152</v>
      </c>
      <c r="I554" s="2">
        <f t="shared" si="34"/>
        <v>3.4870142021298349</v>
      </c>
      <c r="J554" s="2">
        <f t="shared" si="35"/>
        <v>2.3151625940725671</v>
      </c>
    </row>
    <row r="555" spans="1:10" x14ac:dyDescent="0.25">
      <c r="A555" s="10">
        <v>41326</v>
      </c>
      <c r="B555" s="4">
        <v>54.889999000000003</v>
      </c>
      <c r="C555" s="4">
        <v>55.369999</v>
      </c>
      <c r="D555" s="4">
        <v>49.950001</v>
      </c>
      <c r="E555" s="4">
        <v>52.759998000000003</v>
      </c>
      <c r="F555" s="3">
        <v>2059600</v>
      </c>
      <c r="G555" s="5">
        <f t="shared" si="32"/>
        <v>45.672737483845069</v>
      </c>
      <c r="H555" s="5">
        <f t="shared" si="33"/>
        <v>41.775861389440884</v>
      </c>
      <c r="I555" s="2">
        <f t="shared" si="34"/>
        <v>3.8968760944041847</v>
      </c>
      <c r="J555" s="2">
        <f t="shared" si="35"/>
        <v>2.6315052941388908</v>
      </c>
    </row>
    <row r="556" spans="1:10" x14ac:dyDescent="0.25">
      <c r="A556" s="10">
        <v>41327</v>
      </c>
      <c r="B556" s="4">
        <v>52.32</v>
      </c>
      <c r="C556" s="4">
        <v>54.189999</v>
      </c>
      <c r="D556" s="4">
        <v>51.18</v>
      </c>
      <c r="E556" s="4">
        <v>53.369999</v>
      </c>
      <c r="F556" s="3">
        <v>1116400</v>
      </c>
      <c r="G556" s="5">
        <f t="shared" si="32"/>
        <v>46.856931563253518</v>
      </c>
      <c r="H556" s="5">
        <f t="shared" si="33"/>
        <v>42.634686397630446</v>
      </c>
      <c r="I556" s="2">
        <f t="shared" si="34"/>
        <v>4.2222451656230717</v>
      </c>
      <c r="J556" s="2">
        <f t="shared" si="35"/>
        <v>2.9496532684357271</v>
      </c>
    </row>
    <row r="557" spans="1:10" x14ac:dyDescent="0.25">
      <c r="A557" s="10">
        <v>41330</v>
      </c>
      <c r="B557" s="4">
        <v>51.060001</v>
      </c>
      <c r="C557" s="4">
        <v>51.799999</v>
      </c>
      <c r="D557" s="4">
        <v>48.860000999999997</v>
      </c>
      <c r="E557" s="4">
        <v>50.91</v>
      </c>
      <c r="F557" s="3">
        <v>1152600</v>
      </c>
      <c r="G557" s="5">
        <f t="shared" si="32"/>
        <v>47.480480553522206</v>
      </c>
      <c r="H557" s="5">
        <f t="shared" si="33"/>
        <v>43.247672590398558</v>
      </c>
      <c r="I557" s="2">
        <f t="shared" si="34"/>
        <v>4.2328079631236477</v>
      </c>
      <c r="J557" s="2">
        <f t="shared" si="35"/>
        <v>3.2062842073733111</v>
      </c>
    </row>
    <row r="558" spans="1:10" x14ac:dyDescent="0.25">
      <c r="A558" s="10">
        <v>41331</v>
      </c>
      <c r="B558" s="4">
        <v>49.889999000000003</v>
      </c>
      <c r="C558" s="4">
        <v>52.299999</v>
      </c>
      <c r="D558" s="4">
        <v>47.880001</v>
      </c>
      <c r="E558" s="4">
        <v>48.889999000000003</v>
      </c>
      <c r="F558" s="3">
        <v>1513600</v>
      </c>
      <c r="G558" s="5">
        <f t="shared" si="32"/>
        <v>47.697329545288021</v>
      </c>
      <c r="H558" s="5">
        <f t="shared" si="33"/>
        <v>43.665622694813479</v>
      </c>
      <c r="I558" s="2">
        <f t="shared" si="34"/>
        <v>4.0317068504745421</v>
      </c>
      <c r="J558" s="2">
        <f t="shared" si="35"/>
        <v>3.3713687359935571</v>
      </c>
    </row>
    <row r="559" spans="1:10" x14ac:dyDescent="0.25">
      <c r="A559" s="10">
        <v>41332</v>
      </c>
      <c r="B559" s="4">
        <v>50.16</v>
      </c>
      <c r="C559" s="4">
        <v>52.139999000000003</v>
      </c>
      <c r="D559" s="4">
        <v>50.029998999999997</v>
      </c>
      <c r="E559" s="4">
        <v>51.689999</v>
      </c>
      <c r="F559" s="3">
        <v>868400</v>
      </c>
      <c r="G559" s="5">
        <f t="shared" si="32"/>
        <v>48.311586384474481</v>
      </c>
      <c r="H559" s="5">
        <f t="shared" si="33"/>
        <v>44.260020939642111</v>
      </c>
      <c r="I559" s="2">
        <f t="shared" si="34"/>
        <v>4.0515654448323701</v>
      </c>
      <c r="J559" s="2">
        <f t="shared" si="35"/>
        <v>3.5074080777613199</v>
      </c>
    </row>
    <row r="560" spans="1:10" x14ac:dyDescent="0.25">
      <c r="A560" s="10">
        <v>41333</v>
      </c>
      <c r="B560" s="4">
        <v>52.41</v>
      </c>
      <c r="C560" s="4">
        <v>55.849997999999999</v>
      </c>
      <c r="D560" s="4">
        <v>52.41</v>
      </c>
      <c r="E560" s="4">
        <v>55.349997999999999</v>
      </c>
      <c r="F560" s="3">
        <v>949200</v>
      </c>
      <c r="G560" s="5">
        <f t="shared" si="32"/>
        <v>49.394418940709173</v>
      </c>
      <c r="H560" s="5">
        <f t="shared" si="33"/>
        <v>45.081500721890841</v>
      </c>
      <c r="I560" s="2">
        <f t="shared" si="34"/>
        <v>4.3129182188183322</v>
      </c>
      <c r="J560" s="2">
        <f t="shared" si="35"/>
        <v>3.6685101059727225</v>
      </c>
    </row>
    <row r="561" spans="1:10" x14ac:dyDescent="0.25">
      <c r="A561" s="10">
        <v>41334</v>
      </c>
      <c r="B561" s="4">
        <v>54.619999</v>
      </c>
      <c r="C561" s="4">
        <v>56.82</v>
      </c>
      <c r="D561" s="4">
        <v>53.439999</v>
      </c>
      <c r="E561" s="4">
        <v>56.599997999999999</v>
      </c>
      <c r="F561" s="3">
        <v>1048600</v>
      </c>
      <c r="G561" s="5">
        <f t="shared" si="32"/>
        <v>50.502969565215452</v>
      </c>
      <c r="H561" s="5">
        <f t="shared" si="33"/>
        <v>45.934722742491516</v>
      </c>
      <c r="I561" s="2">
        <f t="shared" si="34"/>
        <v>4.5682468227239355</v>
      </c>
      <c r="J561" s="2">
        <f t="shared" si="35"/>
        <v>3.8484574493229653</v>
      </c>
    </row>
    <row r="562" spans="1:10" x14ac:dyDescent="0.25">
      <c r="A562" s="10">
        <v>41337</v>
      </c>
      <c r="B562" s="4">
        <v>56.689999</v>
      </c>
      <c r="C562" s="4">
        <v>62.029998999999997</v>
      </c>
      <c r="D562" s="4">
        <v>56.32</v>
      </c>
      <c r="E562" s="4">
        <v>61.810001</v>
      </c>
      <c r="F562" s="3">
        <v>1314400</v>
      </c>
      <c r="G562" s="5">
        <f t="shared" si="32"/>
        <v>52.242512862874612</v>
      </c>
      <c r="H562" s="5">
        <f t="shared" si="33"/>
        <v>47.110669280084736</v>
      </c>
      <c r="I562" s="2">
        <f t="shared" si="34"/>
        <v>5.1318435827898767</v>
      </c>
      <c r="J562" s="2">
        <f t="shared" si="35"/>
        <v>4.1051346760163474</v>
      </c>
    </row>
    <row r="563" spans="1:10" x14ac:dyDescent="0.25">
      <c r="A563" s="10">
        <v>41338</v>
      </c>
      <c r="B563" s="4">
        <v>59.459999000000003</v>
      </c>
      <c r="C563" s="4">
        <v>62</v>
      </c>
      <c r="D563" s="4">
        <v>58.099997999999999</v>
      </c>
      <c r="E563" s="4">
        <v>62</v>
      </c>
      <c r="F563" s="3">
        <v>1149600</v>
      </c>
      <c r="G563" s="5">
        <f t="shared" si="32"/>
        <v>53.743664730124671</v>
      </c>
      <c r="H563" s="5">
        <f t="shared" si="33"/>
        <v>48.213582666745125</v>
      </c>
      <c r="I563" s="2">
        <f t="shared" si="34"/>
        <v>5.5300820633795453</v>
      </c>
      <c r="J563" s="2">
        <f t="shared" si="35"/>
        <v>4.390124153488987</v>
      </c>
    </row>
    <row r="564" spans="1:10" x14ac:dyDescent="0.25">
      <c r="A564" s="10">
        <v>41339</v>
      </c>
      <c r="B564" s="4">
        <v>61.970001000000003</v>
      </c>
      <c r="C564" s="4">
        <v>63.73</v>
      </c>
      <c r="D564" s="4">
        <v>54.040000999999997</v>
      </c>
      <c r="E564" s="4">
        <v>54.200001</v>
      </c>
      <c r="F564" s="3">
        <v>1733000</v>
      </c>
      <c r="G564" s="5">
        <f t="shared" si="32"/>
        <v>53.813870310105493</v>
      </c>
      <c r="H564" s="5">
        <f t="shared" si="33"/>
        <v>48.657021061801039</v>
      </c>
      <c r="I564" s="2">
        <f t="shared" si="34"/>
        <v>5.1568492483044537</v>
      </c>
      <c r="J564" s="2">
        <f t="shared" si="35"/>
        <v>4.5434691724520802</v>
      </c>
    </row>
    <row r="565" spans="1:10" x14ac:dyDescent="0.25">
      <c r="A565" s="10">
        <v>41340</v>
      </c>
      <c r="B565" s="4">
        <v>53.610000999999997</v>
      </c>
      <c r="C565" s="4">
        <v>56.470001000000003</v>
      </c>
      <c r="D565" s="4">
        <v>51.349997999999999</v>
      </c>
      <c r="E565" s="4">
        <v>56.040000999999997</v>
      </c>
      <c r="F565" s="3">
        <v>1000200</v>
      </c>
      <c r="G565" s="5">
        <f t="shared" si="32"/>
        <v>54.156351954704647</v>
      </c>
      <c r="H565" s="5">
        <f t="shared" si="33"/>
        <v>49.203908464630594</v>
      </c>
      <c r="I565" s="2">
        <f t="shared" si="34"/>
        <v>4.952443490074053</v>
      </c>
      <c r="J565" s="2">
        <f t="shared" si="35"/>
        <v>4.6252640359764747</v>
      </c>
    </row>
    <row r="566" spans="1:10" x14ac:dyDescent="0.25">
      <c r="A566" s="10">
        <v>41341</v>
      </c>
      <c r="B566" s="4">
        <v>57.830002</v>
      </c>
      <c r="C566" s="4">
        <v>59.049999</v>
      </c>
      <c r="D566" s="4">
        <v>53.220001000000003</v>
      </c>
      <c r="E566" s="4">
        <v>55.599997999999999</v>
      </c>
      <c r="F566" s="3">
        <v>1481000</v>
      </c>
      <c r="G566" s="5">
        <f t="shared" si="32"/>
        <v>54.37845134628855</v>
      </c>
      <c r="H566" s="5">
        <f t="shared" si="33"/>
        <v>49.677692874657957</v>
      </c>
      <c r="I566" s="2">
        <f t="shared" si="34"/>
        <v>4.7007584716305928</v>
      </c>
      <c r="J566" s="2">
        <f t="shared" si="35"/>
        <v>4.6403629231072987</v>
      </c>
    </row>
    <row r="567" spans="1:10" x14ac:dyDescent="0.25">
      <c r="A567" s="10">
        <v>41344</v>
      </c>
      <c r="B567" s="4">
        <v>55.119999</v>
      </c>
      <c r="C567" s="4">
        <v>56.889999000000003</v>
      </c>
      <c r="D567" s="4">
        <v>54.400002000000001</v>
      </c>
      <c r="E567" s="4">
        <v>55.900002000000001</v>
      </c>
      <c r="F567" s="3">
        <v>538200</v>
      </c>
      <c r="G567" s="5">
        <f t="shared" si="32"/>
        <v>54.61253606224416</v>
      </c>
      <c r="H567" s="5">
        <f t="shared" si="33"/>
        <v>50.138604661720329</v>
      </c>
      <c r="I567" s="2">
        <f t="shared" si="34"/>
        <v>4.4739314005238313</v>
      </c>
      <c r="J567" s="2">
        <f t="shared" si="35"/>
        <v>4.6070766185906056</v>
      </c>
    </row>
    <row r="568" spans="1:10" x14ac:dyDescent="0.25">
      <c r="A568" s="10">
        <v>41345</v>
      </c>
      <c r="B568" s="4">
        <v>53.259998000000003</v>
      </c>
      <c r="C568" s="4">
        <v>53.84</v>
      </c>
      <c r="D568" s="4">
        <v>50.43</v>
      </c>
      <c r="E568" s="4">
        <v>51.68</v>
      </c>
      <c r="F568" s="3">
        <v>1282400</v>
      </c>
      <c r="G568" s="5">
        <f t="shared" si="32"/>
        <v>54.161376668052753</v>
      </c>
      <c r="H568" s="5">
        <f t="shared" si="33"/>
        <v>50.252782094185491</v>
      </c>
      <c r="I568" s="2">
        <f t="shared" si="34"/>
        <v>3.9085945738672621</v>
      </c>
      <c r="J568" s="2">
        <f t="shared" si="35"/>
        <v>4.4673802096459365</v>
      </c>
    </row>
    <row r="569" spans="1:10" x14ac:dyDescent="0.25">
      <c r="A569" s="10">
        <v>41346</v>
      </c>
      <c r="B569" s="4">
        <v>51.68</v>
      </c>
      <c r="C569" s="4">
        <v>56.529998999999997</v>
      </c>
      <c r="D569" s="4">
        <v>51.27</v>
      </c>
      <c r="E569" s="4">
        <v>56.07</v>
      </c>
      <c r="F569" s="3">
        <v>1258600</v>
      </c>
      <c r="G569" s="5">
        <f t="shared" si="32"/>
        <v>54.455011026813871</v>
      </c>
      <c r="H569" s="5">
        <f t="shared" si="33"/>
        <v>50.683687124245829</v>
      </c>
      <c r="I569" s="2">
        <f t="shared" si="34"/>
        <v>3.7713239025680423</v>
      </c>
      <c r="J569" s="2">
        <f t="shared" si="35"/>
        <v>4.328168948230358</v>
      </c>
    </row>
    <row r="570" spans="1:10" x14ac:dyDescent="0.25">
      <c r="A570" s="10">
        <v>41347</v>
      </c>
      <c r="B570" s="4">
        <v>56.779998999999997</v>
      </c>
      <c r="C570" s="4">
        <v>57.380001</v>
      </c>
      <c r="D570" s="4">
        <v>53.369999</v>
      </c>
      <c r="E570" s="4">
        <v>54.380001</v>
      </c>
      <c r="F570" s="3">
        <v>1062800</v>
      </c>
      <c r="G570" s="5">
        <f t="shared" si="32"/>
        <v>54.443471022688662</v>
      </c>
      <c r="H570" s="5">
        <f t="shared" si="33"/>
        <v>50.95748815207947</v>
      </c>
      <c r="I570" s="2">
        <f t="shared" si="34"/>
        <v>3.4859828706091918</v>
      </c>
      <c r="J570" s="2">
        <f t="shared" si="35"/>
        <v>4.159731732706125</v>
      </c>
    </row>
    <row r="571" spans="1:10" x14ac:dyDescent="0.25">
      <c r="A571" s="10">
        <v>41348</v>
      </c>
      <c r="B571" s="4">
        <v>54.25</v>
      </c>
      <c r="C571" s="4">
        <v>54.98</v>
      </c>
      <c r="D571" s="4">
        <v>52.98</v>
      </c>
      <c r="E571" s="4">
        <v>53.959999000000003</v>
      </c>
      <c r="F571" s="3">
        <v>749600</v>
      </c>
      <c r="G571" s="5">
        <f t="shared" si="32"/>
        <v>54.369090711505791</v>
      </c>
      <c r="H571" s="5">
        <f t="shared" si="33"/>
        <v>51.179896363036548</v>
      </c>
      <c r="I571" s="2">
        <f t="shared" si="34"/>
        <v>3.1891943484692433</v>
      </c>
      <c r="J571" s="2">
        <f t="shared" si="35"/>
        <v>3.9656242558587484</v>
      </c>
    </row>
    <row r="572" spans="1:10" x14ac:dyDescent="0.25">
      <c r="A572" s="10">
        <v>41351</v>
      </c>
      <c r="B572" s="4">
        <v>51.990001999999997</v>
      </c>
      <c r="C572" s="4">
        <v>53.75</v>
      </c>
      <c r="D572" s="4">
        <v>50.68</v>
      </c>
      <c r="E572" s="4">
        <v>53.389999000000003</v>
      </c>
      <c r="F572" s="3">
        <v>749800</v>
      </c>
      <c r="G572" s="5">
        <f t="shared" si="32"/>
        <v>54.218461217427979</v>
      </c>
      <c r="H572" s="5">
        <f t="shared" si="33"/>
        <v>51.343607669478288</v>
      </c>
      <c r="I572" s="2">
        <f t="shared" si="34"/>
        <v>2.8748535479496908</v>
      </c>
      <c r="J572" s="2">
        <f t="shared" si="35"/>
        <v>3.7474701142769371</v>
      </c>
    </row>
    <row r="573" spans="1:10" x14ac:dyDescent="0.25">
      <c r="A573" s="10">
        <v>41352</v>
      </c>
      <c r="B573" s="4">
        <v>53.419998</v>
      </c>
      <c r="C573" s="4">
        <v>54.290000999999997</v>
      </c>
      <c r="D573" s="4">
        <v>51.639999000000003</v>
      </c>
      <c r="E573" s="4">
        <v>53.009998000000003</v>
      </c>
      <c r="F573" s="3">
        <v>822000</v>
      </c>
      <c r="G573" s="5">
        <f t="shared" si="32"/>
        <v>54.032543799362138</v>
      </c>
      <c r="H573" s="5">
        <f t="shared" si="33"/>
        <v>51.467043990257672</v>
      </c>
      <c r="I573" s="2">
        <f t="shared" si="34"/>
        <v>2.5654998091044661</v>
      </c>
      <c r="J573" s="2">
        <f t="shared" si="35"/>
        <v>3.511076053242443</v>
      </c>
    </row>
    <row r="574" spans="1:10" x14ac:dyDescent="0.25">
      <c r="A574" s="10">
        <v>41353</v>
      </c>
      <c r="B574" s="4">
        <v>52.880001</v>
      </c>
      <c r="C574" s="4">
        <v>53.98</v>
      </c>
      <c r="D574" s="4">
        <v>52.330002</v>
      </c>
      <c r="E574" s="4">
        <v>53.360000999999997</v>
      </c>
      <c r="F574" s="3">
        <v>444000</v>
      </c>
      <c r="G574" s="5">
        <f t="shared" si="32"/>
        <v>53.929075676383349</v>
      </c>
      <c r="H574" s="5">
        <f t="shared" si="33"/>
        <v>51.607263028016362</v>
      </c>
      <c r="I574" s="2">
        <f t="shared" si="34"/>
        <v>2.3218126483669863</v>
      </c>
      <c r="J574" s="2">
        <f t="shared" si="35"/>
        <v>3.2732233722673518</v>
      </c>
    </row>
    <row r="575" spans="1:10" x14ac:dyDescent="0.25">
      <c r="A575" s="10">
        <v>41354</v>
      </c>
      <c r="B575" s="4">
        <v>52.099997999999999</v>
      </c>
      <c r="C575" s="4">
        <v>52.560001</v>
      </c>
      <c r="D575" s="4">
        <v>48.619999</v>
      </c>
      <c r="E575" s="4">
        <v>49.049999</v>
      </c>
      <c r="F575" s="3">
        <v>1627400</v>
      </c>
      <c r="G575" s="5">
        <f t="shared" si="32"/>
        <v>53.178448495401298</v>
      </c>
      <c r="H575" s="5">
        <f t="shared" si="33"/>
        <v>51.417836062978111</v>
      </c>
      <c r="I575" s="2">
        <f t="shared" si="34"/>
        <v>1.7606124324231871</v>
      </c>
      <c r="J575" s="2">
        <f t="shared" si="35"/>
        <v>2.9707011842985187</v>
      </c>
    </row>
    <row r="576" spans="1:10" x14ac:dyDescent="0.25">
      <c r="A576" s="10">
        <v>41355</v>
      </c>
      <c r="B576" s="4">
        <v>50.110000999999997</v>
      </c>
      <c r="C576" s="4">
        <v>50.849997999999999</v>
      </c>
      <c r="D576" s="4">
        <v>48.73</v>
      </c>
      <c r="E576" s="4">
        <v>50.09</v>
      </c>
      <c r="F576" s="3">
        <v>1075800</v>
      </c>
      <c r="G576" s="5">
        <f t="shared" si="32"/>
        <v>52.70330257303187</v>
      </c>
      <c r="H576" s="5">
        <f t="shared" si="33"/>
        <v>51.319477836090847</v>
      </c>
      <c r="I576" s="2">
        <f t="shared" si="34"/>
        <v>1.3838247369410226</v>
      </c>
      <c r="J576" s="2">
        <f t="shared" si="35"/>
        <v>2.6533258948270193</v>
      </c>
    </row>
    <row r="577" spans="1:10" x14ac:dyDescent="0.25">
      <c r="A577" s="10">
        <v>41358</v>
      </c>
      <c r="B577" s="4">
        <v>51.369999</v>
      </c>
      <c r="C577" s="4">
        <v>53.220001000000003</v>
      </c>
      <c r="D577" s="4">
        <v>50.299999</v>
      </c>
      <c r="E577" s="4">
        <v>51.939999</v>
      </c>
      <c r="F577" s="3">
        <v>1002000</v>
      </c>
      <c r="G577" s="5">
        <f t="shared" si="32"/>
        <v>52.585871254103893</v>
      </c>
      <c r="H577" s="5">
        <f t="shared" si="33"/>
        <v>51.365442366750784</v>
      </c>
      <c r="I577" s="2">
        <f t="shared" si="34"/>
        <v>1.2204288873531084</v>
      </c>
      <c r="J577" s="2">
        <f t="shared" si="35"/>
        <v>2.3667464933322373</v>
      </c>
    </row>
    <row r="578" spans="1:10" x14ac:dyDescent="0.25">
      <c r="A578" s="10">
        <v>41359</v>
      </c>
      <c r="B578" s="4">
        <v>52.759998000000003</v>
      </c>
      <c r="C578" s="4">
        <v>54.779998999999997</v>
      </c>
      <c r="D578" s="4">
        <v>52.220001000000003</v>
      </c>
      <c r="E578" s="4">
        <v>53.27</v>
      </c>
      <c r="F578" s="3">
        <v>810600</v>
      </c>
      <c r="G578" s="5">
        <f t="shared" si="32"/>
        <v>52.691121830395602</v>
      </c>
      <c r="H578" s="5">
        <f t="shared" si="33"/>
        <v>51.50652070995443</v>
      </c>
      <c r="I578" s="2">
        <f t="shared" si="34"/>
        <v>1.1846011204411724</v>
      </c>
      <c r="J578" s="2">
        <f t="shared" si="35"/>
        <v>2.1303174187540241</v>
      </c>
    </row>
    <row r="579" spans="1:10" x14ac:dyDescent="0.25">
      <c r="A579" s="10">
        <v>41360</v>
      </c>
      <c r="B579" s="4">
        <v>54</v>
      </c>
      <c r="C579" s="4">
        <v>54.400002000000001</v>
      </c>
      <c r="D579" s="4">
        <v>50.41</v>
      </c>
      <c r="E579" s="4">
        <v>50.599997999999999</v>
      </c>
      <c r="F579" s="3">
        <v>1171800</v>
      </c>
      <c r="G579" s="5">
        <f t="shared" si="32"/>
        <v>52.369410471873202</v>
      </c>
      <c r="H579" s="5">
        <f t="shared" si="33"/>
        <v>51.439370879587436</v>
      </c>
      <c r="I579" s="2">
        <f t="shared" si="34"/>
        <v>0.93003959228576605</v>
      </c>
      <c r="J579" s="2">
        <f t="shared" si="35"/>
        <v>1.8902618534603726</v>
      </c>
    </row>
    <row r="580" spans="1:10" x14ac:dyDescent="0.25">
      <c r="A580" s="10">
        <v>41361</v>
      </c>
      <c r="B580" s="4">
        <v>51.549999</v>
      </c>
      <c r="C580" s="4">
        <v>52.48</v>
      </c>
      <c r="D580" s="4">
        <v>51</v>
      </c>
      <c r="E580" s="4">
        <v>51.189999</v>
      </c>
      <c r="F580" s="3">
        <v>584200</v>
      </c>
      <c r="G580" s="5">
        <f t="shared" si="32"/>
        <v>52.187962553123477</v>
      </c>
      <c r="H580" s="5">
        <f t="shared" si="33"/>
        <v>51.420898888506883</v>
      </c>
      <c r="I580" s="2">
        <f t="shared" si="34"/>
        <v>0.76706366461659314</v>
      </c>
      <c r="J580" s="2">
        <f t="shared" si="35"/>
        <v>1.6656222156916167</v>
      </c>
    </row>
    <row r="581" spans="1:10" x14ac:dyDescent="0.25">
      <c r="A581" s="10">
        <v>41365</v>
      </c>
      <c r="B581" s="4">
        <v>51.25</v>
      </c>
      <c r="C581" s="4">
        <v>53.860000999999997</v>
      </c>
      <c r="D581" s="4">
        <v>51.16</v>
      </c>
      <c r="E581" s="4">
        <v>52.93</v>
      </c>
      <c r="F581" s="3">
        <v>682000</v>
      </c>
      <c r="G581" s="5">
        <f t="shared" si="32"/>
        <v>52.302122160335252</v>
      </c>
      <c r="H581" s="5">
        <f t="shared" si="33"/>
        <v>51.532684156024892</v>
      </c>
      <c r="I581" s="2">
        <f t="shared" si="34"/>
        <v>0.76943800431035925</v>
      </c>
      <c r="J581" s="2">
        <f t="shared" si="35"/>
        <v>1.4863853734153651</v>
      </c>
    </row>
    <row r="582" spans="1:10" x14ac:dyDescent="0.25">
      <c r="A582" s="10">
        <v>41366</v>
      </c>
      <c r="B582" s="4">
        <v>54.93</v>
      </c>
      <c r="C582" s="4">
        <v>59.849997999999999</v>
      </c>
      <c r="D582" s="4">
        <v>54.830002</v>
      </c>
      <c r="E582" s="4">
        <v>59.66</v>
      </c>
      <c r="F582" s="3">
        <v>1267000</v>
      </c>
      <c r="G582" s="5">
        <f t="shared" si="32"/>
        <v>53.434103366437519</v>
      </c>
      <c r="H582" s="5">
        <f t="shared" si="33"/>
        <v>52.134707551874897</v>
      </c>
      <c r="I582" s="2">
        <f t="shared" si="34"/>
        <v>1.2993958145626223</v>
      </c>
      <c r="J582" s="2">
        <f t="shared" si="35"/>
        <v>1.4489874616448166</v>
      </c>
    </row>
    <row r="583" spans="1:10" x14ac:dyDescent="0.25">
      <c r="A583" s="10">
        <v>41367</v>
      </c>
      <c r="B583" s="4">
        <v>60.299999</v>
      </c>
      <c r="C583" s="4">
        <v>68.819999999999993</v>
      </c>
      <c r="D583" s="4">
        <v>57.779998999999997</v>
      </c>
      <c r="E583" s="4">
        <v>67.680000000000007</v>
      </c>
      <c r="F583" s="3">
        <v>2570800</v>
      </c>
      <c r="G583" s="5">
        <f t="shared" si="32"/>
        <v>55.625779771600982</v>
      </c>
      <c r="H583" s="5">
        <f t="shared" si="33"/>
        <v>53.286210696180461</v>
      </c>
      <c r="I583" s="2">
        <f t="shared" si="34"/>
        <v>2.3395690754205205</v>
      </c>
      <c r="J583" s="2">
        <f t="shared" si="35"/>
        <v>1.6271037843999574</v>
      </c>
    </row>
    <row r="584" spans="1:10" x14ac:dyDescent="0.25">
      <c r="A584" s="10">
        <v>41368</v>
      </c>
      <c r="B584" s="4">
        <v>68.690002000000007</v>
      </c>
      <c r="C584" s="4">
        <v>70.919998000000007</v>
      </c>
      <c r="D584" s="4">
        <v>60.860000999999997</v>
      </c>
      <c r="E584" s="4">
        <v>61.869999</v>
      </c>
      <c r="F584" s="3">
        <v>2333200</v>
      </c>
      <c r="G584" s="5">
        <f t="shared" si="32"/>
        <v>56.586428883662371</v>
      </c>
      <c r="H584" s="5">
        <f t="shared" si="33"/>
        <v>53.92204686683376</v>
      </c>
      <c r="I584" s="2">
        <f t="shared" si="34"/>
        <v>2.6643820168286112</v>
      </c>
      <c r="J584" s="2">
        <f t="shared" si="35"/>
        <v>1.8345594308856881</v>
      </c>
    </row>
    <row r="585" spans="1:10" x14ac:dyDescent="0.25">
      <c r="A585" s="10">
        <v>41369</v>
      </c>
      <c r="B585" s="4">
        <v>59.610000999999997</v>
      </c>
      <c r="C585" s="4">
        <v>63.919998</v>
      </c>
      <c r="D585" s="4">
        <v>57.880001</v>
      </c>
      <c r="E585" s="4">
        <v>62.650002000000001</v>
      </c>
      <c r="F585" s="3">
        <v>1163200</v>
      </c>
      <c r="G585" s="5">
        <f t="shared" si="32"/>
        <v>57.519286286175856</v>
      </c>
      <c r="H585" s="5">
        <f t="shared" si="33"/>
        <v>54.568562061883114</v>
      </c>
      <c r="I585" s="2">
        <f t="shared" si="34"/>
        <v>2.9507242242927418</v>
      </c>
      <c r="J585" s="2">
        <f t="shared" si="35"/>
        <v>2.0577923895670986</v>
      </c>
    </row>
    <row r="586" spans="1:10" x14ac:dyDescent="0.25">
      <c r="A586" s="10">
        <v>41372</v>
      </c>
      <c r="B586" s="4">
        <v>62.810001</v>
      </c>
      <c r="C586" s="4">
        <v>65.650002000000001</v>
      </c>
      <c r="D586" s="4">
        <v>61.450001</v>
      </c>
      <c r="E586" s="4">
        <v>64.870002999999997</v>
      </c>
      <c r="F586" s="3">
        <v>1145600</v>
      </c>
      <c r="G586" s="5">
        <f t="shared" si="32"/>
        <v>58.650165780610337</v>
      </c>
      <c r="H586" s="5">
        <f t="shared" si="33"/>
        <v>55.331631761002882</v>
      </c>
      <c r="I586" s="2">
        <f t="shared" si="34"/>
        <v>3.3185340196074549</v>
      </c>
      <c r="J586" s="2">
        <f t="shared" si="35"/>
        <v>2.3099407155751699</v>
      </c>
    </row>
    <row r="587" spans="1:10" x14ac:dyDescent="0.25">
      <c r="A587" s="10">
        <v>41373</v>
      </c>
      <c r="B587" s="4">
        <v>63.860000999999997</v>
      </c>
      <c r="C587" s="4">
        <v>64.800003000000004</v>
      </c>
      <c r="D587" s="4">
        <v>55.759998000000003</v>
      </c>
      <c r="E587" s="4">
        <v>57.23</v>
      </c>
      <c r="F587" s="3">
        <v>1779400</v>
      </c>
      <c r="G587" s="5">
        <f t="shared" si="32"/>
        <v>58.431678737439512</v>
      </c>
      <c r="H587" s="5">
        <f t="shared" si="33"/>
        <v>55.472251630558226</v>
      </c>
      <c r="I587" s="2">
        <f t="shared" si="34"/>
        <v>2.9594271068812859</v>
      </c>
      <c r="J587" s="2">
        <f t="shared" si="35"/>
        <v>2.439837993836393</v>
      </c>
    </row>
    <row r="588" spans="1:10" x14ac:dyDescent="0.25">
      <c r="A588" s="10">
        <v>41374</v>
      </c>
      <c r="B588" s="4">
        <v>59.369999</v>
      </c>
      <c r="C588" s="4">
        <v>63.799999</v>
      </c>
      <c r="D588" s="4">
        <v>58.389999000000003</v>
      </c>
      <c r="E588" s="4">
        <v>63.790000999999997</v>
      </c>
      <c r="F588" s="3">
        <v>1834200</v>
      </c>
      <c r="G588" s="5">
        <f t="shared" si="32"/>
        <v>59.256036008602663</v>
      </c>
      <c r="H588" s="5">
        <f t="shared" si="33"/>
        <v>56.088381213479842</v>
      </c>
      <c r="I588" s="2">
        <f t="shared" si="34"/>
        <v>3.1676547951228216</v>
      </c>
      <c r="J588" s="2">
        <f t="shared" si="35"/>
        <v>2.5854013540936789</v>
      </c>
    </row>
    <row r="589" spans="1:10" x14ac:dyDescent="0.25">
      <c r="A589" s="10">
        <v>41375</v>
      </c>
      <c r="B589" s="4">
        <v>63.57</v>
      </c>
      <c r="C589" s="4">
        <v>66.339995999999999</v>
      </c>
      <c r="D589" s="4">
        <v>61.939999</v>
      </c>
      <c r="E589" s="4">
        <v>66.199996999999996</v>
      </c>
      <c r="F589" s="3">
        <v>1169000</v>
      </c>
      <c r="G589" s="5">
        <f t="shared" si="32"/>
        <v>60.32433769958687</v>
      </c>
      <c r="H589" s="5">
        <f t="shared" si="33"/>
        <v>56.83738979025911</v>
      </c>
      <c r="I589" s="2">
        <f t="shared" si="34"/>
        <v>3.4869479093277604</v>
      </c>
      <c r="J589" s="2">
        <f t="shared" si="35"/>
        <v>2.765710665140495</v>
      </c>
    </row>
    <row r="590" spans="1:10" x14ac:dyDescent="0.25">
      <c r="A590" s="10">
        <v>41376</v>
      </c>
      <c r="B590" s="4">
        <v>70.989998</v>
      </c>
      <c r="C590" s="4">
        <v>78.080001999999993</v>
      </c>
      <c r="D590" s="4">
        <v>70.550003000000004</v>
      </c>
      <c r="E590" s="4">
        <v>78.069999999999993</v>
      </c>
      <c r="F590" s="3">
        <v>3368200</v>
      </c>
      <c r="G590" s="5">
        <f t="shared" si="32"/>
        <v>63.054439591958122</v>
      </c>
      <c r="H590" s="5">
        <f t="shared" si="33"/>
        <v>58.410175731721395</v>
      </c>
      <c r="I590" s="2">
        <f t="shared" si="34"/>
        <v>4.6442638602367268</v>
      </c>
      <c r="J590" s="2">
        <f t="shared" si="35"/>
        <v>3.1414213041597412</v>
      </c>
    </row>
    <row r="591" spans="1:10" x14ac:dyDescent="0.25">
      <c r="A591" s="10">
        <v>41379</v>
      </c>
      <c r="B591" s="4">
        <v>91.980002999999996</v>
      </c>
      <c r="C591" s="4">
        <v>101.040001</v>
      </c>
      <c r="D591" s="4">
        <v>91.940002000000007</v>
      </c>
      <c r="E591" s="4">
        <v>100.730003</v>
      </c>
      <c r="F591" s="3">
        <v>5619800</v>
      </c>
      <c r="G591" s="5">
        <f t="shared" ref="G591:G654" si="36">(E591-G590)*(2/13)+G590</f>
        <v>68.850680116272258</v>
      </c>
      <c r="H591" s="5">
        <f t="shared" si="33"/>
        <v>61.544977751593883</v>
      </c>
      <c r="I591" s="2">
        <f t="shared" si="34"/>
        <v>7.3057023646783747</v>
      </c>
      <c r="J591" s="2">
        <f t="shared" si="35"/>
        <v>3.9742775162634678</v>
      </c>
    </row>
    <row r="592" spans="1:10" x14ac:dyDescent="0.25">
      <c r="A592" s="10">
        <v>41380</v>
      </c>
      <c r="B592" s="4">
        <v>88.790001000000004</v>
      </c>
      <c r="C592" s="4">
        <v>104.959999</v>
      </c>
      <c r="D592" s="4">
        <v>87.879997000000003</v>
      </c>
      <c r="E592" s="4">
        <v>102.83000199999999</v>
      </c>
      <c r="F592" s="3">
        <v>2838600</v>
      </c>
      <c r="G592" s="5">
        <f t="shared" si="36"/>
        <v>74.078268098384214</v>
      </c>
      <c r="H592" s="5">
        <f t="shared" si="33"/>
        <v>64.603127695920264</v>
      </c>
      <c r="I592" s="2">
        <f t="shared" si="34"/>
        <v>9.4751404024639498</v>
      </c>
      <c r="J592" s="2">
        <f t="shared" si="35"/>
        <v>5.0744500935035646</v>
      </c>
    </row>
    <row r="593" spans="1:10" x14ac:dyDescent="0.25">
      <c r="A593" s="10">
        <v>41381</v>
      </c>
      <c r="B593" s="4">
        <v>102.44000200000001</v>
      </c>
      <c r="C593" s="4">
        <v>119.629997</v>
      </c>
      <c r="D593" s="4">
        <v>98.709998999999996</v>
      </c>
      <c r="E593" s="4">
        <v>118.19000200000001</v>
      </c>
      <c r="F593" s="3">
        <v>2819600</v>
      </c>
      <c r="G593" s="5">
        <f t="shared" si="36"/>
        <v>80.864688698632804</v>
      </c>
      <c r="H593" s="5">
        <f t="shared" si="33"/>
        <v>68.572525792518761</v>
      </c>
      <c r="I593" s="2">
        <f t="shared" si="34"/>
        <v>12.292162906114044</v>
      </c>
      <c r="J593" s="2">
        <f t="shared" si="35"/>
        <v>6.51799265602566</v>
      </c>
    </row>
    <row r="594" spans="1:10" x14ac:dyDescent="0.25">
      <c r="A594" s="10">
        <v>41382</v>
      </c>
      <c r="B594" s="4">
        <v>114.800003</v>
      </c>
      <c r="C594" s="4">
        <v>117.33000199999999</v>
      </c>
      <c r="D594" s="4">
        <v>103.110001</v>
      </c>
      <c r="E594" s="4">
        <v>107.33000199999999</v>
      </c>
      <c r="F594" s="3">
        <v>2359000</v>
      </c>
      <c r="G594" s="5">
        <f t="shared" si="36"/>
        <v>84.9362753603816</v>
      </c>
      <c r="H594" s="5">
        <f t="shared" si="33"/>
        <v>71.443449956035892</v>
      </c>
      <c r="I594" s="2">
        <f t="shared" si="34"/>
        <v>13.492825404345709</v>
      </c>
      <c r="J594" s="2">
        <f t="shared" si="35"/>
        <v>7.9129592056896696</v>
      </c>
    </row>
    <row r="595" spans="1:10" x14ac:dyDescent="0.25">
      <c r="A595" s="10">
        <v>41383</v>
      </c>
      <c r="B595" s="4">
        <v>101.779999</v>
      </c>
      <c r="C595" s="4">
        <v>111.349998</v>
      </c>
      <c r="D595" s="4">
        <v>98.779999000000004</v>
      </c>
      <c r="E595" s="4">
        <v>102.93</v>
      </c>
      <c r="F595" s="3">
        <v>1436600</v>
      </c>
      <c r="G595" s="5">
        <f t="shared" si="36"/>
        <v>87.704540689553667</v>
      </c>
      <c r="H595" s="5">
        <f t="shared" si="33"/>
        <v>73.775786996329529</v>
      </c>
      <c r="I595" s="2">
        <f t="shared" si="34"/>
        <v>13.928753693224138</v>
      </c>
      <c r="J595" s="2">
        <f t="shared" si="35"/>
        <v>9.1161181031965626</v>
      </c>
    </row>
    <row r="596" spans="1:10" x14ac:dyDescent="0.25">
      <c r="A596" s="10">
        <v>41386</v>
      </c>
      <c r="B596" s="4">
        <v>96.300003000000004</v>
      </c>
      <c r="C596" s="4">
        <v>104</v>
      </c>
      <c r="D596" s="4">
        <v>95.029999000000004</v>
      </c>
      <c r="E596" s="4">
        <v>98.75</v>
      </c>
      <c r="F596" s="3">
        <v>1244000</v>
      </c>
      <c r="G596" s="5">
        <f t="shared" si="36"/>
        <v>89.403842121930026</v>
      </c>
      <c r="H596" s="5">
        <f t="shared" si="33"/>
        <v>75.625728700305118</v>
      </c>
      <c r="I596" s="2">
        <f t="shared" si="34"/>
        <v>13.778113421624909</v>
      </c>
      <c r="J596" s="2">
        <f t="shared" si="35"/>
        <v>10.048517166882231</v>
      </c>
    </row>
    <row r="597" spans="1:10" x14ac:dyDescent="0.25">
      <c r="A597" s="10">
        <v>41387</v>
      </c>
      <c r="B597" s="4">
        <v>102.66999800000001</v>
      </c>
      <c r="C597" s="4">
        <v>108.839996</v>
      </c>
      <c r="D597" s="4">
        <v>101.82</v>
      </c>
      <c r="E597" s="4">
        <v>105.150002</v>
      </c>
      <c r="F597" s="3">
        <v>1282200</v>
      </c>
      <c r="G597" s="5">
        <f t="shared" si="36"/>
        <v>91.826328257017721</v>
      </c>
      <c r="H597" s="5">
        <f t="shared" si="33"/>
        <v>77.812711907689931</v>
      </c>
      <c r="I597" s="2">
        <f t="shared" si="34"/>
        <v>14.013616349327791</v>
      </c>
      <c r="J597" s="2">
        <f t="shared" si="35"/>
        <v>10.841537003371343</v>
      </c>
    </row>
    <row r="598" spans="1:10" x14ac:dyDescent="0.25">
      <c r="A598" s="10">
        <v>41388</v>
      </c>
      <c r="B598" s="4">
        <v>99.290001000000004</v>
      </c>
      <c r="C598" s="4">
        <v>99.639999000000003</v>
      </c>
      <c r="D598" s="4">
        <v>82.150002000000001</v>
      </c>
      <c r="E598" s="4">
        <v>85.470000999999996</v>
      </c>
      <c r="F598" s="3">
        <v>1938800</v>
      </c>
      <c r="G598" s="5">
        <f t="shared" si="36"/>
        <v>90.848431755938066</v>
      </c>
      <c r="H598" s="5">
        <f t="shared" si="33"/>
        <v>78.379918507120308</v>
      </c>
      <c r="I598" s="2">
        <f t="shared" si="34"/>
        <v>12.468513248817757</v>
      </c>
      <c r="J598" s="2">
        <f t="shared" si="35"/>
        <v>11.166932252460626</v>
      </c>
    </row>
    <row r="599" spans="1:10" x14ac:dyDescent="0.25">
      <c r="A599" s="10">
        <v>41389</v>
      </c>
      <c r="B599" s="4">
        <v>79.430000000000007</v>
      </c>
      <c r="C599" s="4">
        <v>83.230002999999996</v>
      </c>
      <c r="D599" s="4">
        <v>75.559997999999993</v>
      </c>
      <c r="E599" s="4">
        <v>80.889999000000003</v>
      </c>
      <c r="F599" s="3">
        <v>1844800</v>
      </c>
      <c r="G599" s="5">
        <f t="shared" si="36"/>
        <v>89.316365178101435</v>
      </c>
      <c r="H599" s="5">
        <f t="shared" si="33"/>
        <v>78.56585039548176</v>
      </c>
      <c r="I599" s="2">
        <f t="shared" si="34"/>
        <v>10.750514782619675</v>
      </c>
      <c r="J599" s="2">
        <f t="shared" si="35"/>
        <v>11.083648758492435</v>
      </c>
    </row>
    <row r="600" spans="1:10" x14ac:dyDescent="0.25">
      <c r="A600" s="10">
        <v>41390</v>
      </c>
      <c r="B600" s="4">
        <v>81.069999999999993</v>
      </c>
      <c r="C600" s="4">
        <v>92.279999000000004</v>
      </c>
      <c r="D600" s="4">
        <v>80.019997000000004</v>
      </c>
      <c r="E600" s="4">
        <v>90.010002</v>
      </c>
      <c r="F600" s="3">
        <v>1871200</v>
      </c>
      <c r="G600" s="5">
        <f t="shared" si="36"/>
        <v>89.423078535316606</v>
      </c>
      <c r="H600" s="5">
        <f t="shared" si="33"/>
        <v>79.413565329149776</v>
      </c>
      <c r="I600" s="2">
        <f t="shared" si="34"/>
        <v>10.009513206166829</v>
      </c>
      <c r="J600" s="2">
        <f t="shared" si="35"/>
        <v>10.868821648027314</v>
      </c>
    </row>
    <row r="601" spans="1:10" x14ac:dyDescent="0.25">
      <c r="A601" s="10">
        <v>41393</v>
      </c>
      <c r="B601" s="4">
        <v>85.529999000000004</v>
      </c>
      <c r="C601" s="4">
        <v>88.199996999999996</v>
      </c>
      <c r="D601" s="4">
        <v>83.330001999999993</v>
      </c>
      <c r="E601" s="4">
        <v>86.160004000000001</v>
      </c>
      <c r="F601" s="3">
        <v>921800</v>
      </c>
      <c r="G601" s="5">
        <f t="shared" si="36"/>
        <v>88.921067068344826</v>
      </c>
      <c r="H601" s="5">
        <f t="shared" si="33"/>
        <v>79.913301526990537</v>
      </c>
      <c r="I601" s="2">
        <f t="shared" si="34"/>
        <v>9.0077655413542885</v>
      </c>
      <c r="J601" s="2">
        <f t="shared" si="35"/>
        <v>10.496610426692708</v>
      </c>
    </row>
    <row r="602" spans="1:10" x14ac:dyDescent="0.25">
      <c r="A602" s="10">
        <v>41394</v>
      </c>
      <c r="B602" s="4">
        <v>88.25</v>
      </c>
      <c r="C602" s="4">
        <v>94.080001999999993</v>
      </c>
      <c r="D602" s="4">
        <v>82.290001000000004</v>
      </c>
      <c r="E602" s="4">
        <v>82.290001000000004</v>
      </c>
      <c r="F602" s="3">
        <v>1349400</v>
      </c>
      <c r="G602" s="5">
        <f t="shared" si="36"/>
        <v>87.900903057830234</v>
      </c>
      <c r="H602" s="5">
        <f t="shared" si="33"/>
        <v>80.089353339806053</v>
      </c>
      <c r="I602" s="2">
        <f t="shared" si="34"/>
        <v>7.8115497180241817</v>
      </c>
      <c r="J602" s="2">
        <f t="shared" si="35"/>
        <v>9.9595982849590037</v>
      </c>
    </row>
    <row r="603" spans="1:10" x14ac:dyDescent="0.25">
      <c r="A603" s="10">
        <v>41395</v>
      </c>
      <c r="B603" s="4">
        <v>89.519997000000004</v>
      </c>
      <c r="C603" s="4">
        <v>92.440002000000007</v>
      </c>
      <c r="D603" s="4">
        <v>84.540001000000004</v>
      </c>
      <c r="E603" s="4">
        <v>87.779999000000004</v>
      </c>
      <c r="F603" s="3">
        <v>1685600</v>
      </c>
      <c r="G603" s="5">
        <f t="shared" si="36"/>
        <v>87.882302433548659</v>
      </c>
      <c r="H603" s="5">
        <f t="shared" si="33"/>
        <v>80.65903079611671</v>
      </c>
      <c r="I603" s="2">
        <f t="shared" si="34"/>
        <v>7.2232716374319494</v>
      </c>
      <c r="J603" s="2">
        <f t="shared" si="35"/>
        <v>9.4123329554535928</v>
      </c>
    </row>
    <row r="604" spans="1:10" x14ac:dyDescent="0.25">
      <c r="A604" s="10">
        <v>41396</v>
      </c>
      <c r="B604" s="4">
        <v>86.150002000000001</v>
      </c>
      <c r="C604" s="4">
        <v>90.419998000000007</v>
      </c>
      <c r="D604" s="4">
        <v>85</v>
      </c>
      <c r="E604" s="4">
        <v>88.589995999999999</v>
      </c>
      <c r="F604" s="3">
        <v>807000</v>
      </c>
      <c r="G604" s="5">
        <f t="shared" si="36"/>
        <v>87.991178366848871</v>
      </c>
      <c r="H604" s="5">
        <f t="shared" si="33"/>
        <v>81.246509700108064</v>
      </c>
      <c r="I604" s="2">
        <f t="shared" si="34"/>
        <v>6.7446686667408073</v>
      </c>
      <c r="J604" s="2">
        <f t="shared" si="35"/>
        <v>8.8788000977110357</v>
      </c>
    </row>
    <row r="605" spans="1:10" x14ac:dyDescent="0.25">
      <c r="A605" s="10">
        <v>41397</v>
      </c>
      <c r="B605" s="4">
        <v>88.480002999999996</v>
      </c>
      <c r="C605" s="4">
        <v>89.68</v>
      </c>
      <c r="D605" s="4">
        <v>82.370002999999997</v>
      </c>
      <c r="E605" s="4">
        <v>88.029999000000004</v>
      </c>
      <c r="F605" s="3">
        <v>994400</v>
      </c>
      <c r="G605" s="5">
        <f t="shared" si="36"/>
        <v>87.997150771949052</v>
      </c>
      <c r="H605" s="5">
        <f t="shared" ref="H605:H668" si="37">(E605-H604)*(2/27)+H604</f>
        <v>81.748990388988943</v>
      </c>
      <c r="I605" s="2">
        <f t="shared" ref="I605:I668" si="38">G605-H605</f>
        <v>6.2481603829601084</v>
      </c>
      <c r="J605" s="2">
        <f t="shared" si="35"/>
        <v>8.3526721547608496</v>
      </c>
    </row>
    <row r="606" spans="1:10" x14ac:dyDescent="0.25">
      <c r="A606" s="10">
        <v>41400</v>
      </c>
      <c r="B606" s="4">
        <v>87.089995999999999</v>
      </c>
      <c r="C606" s="4">
        <v>88.949996999999996</v>
      </c>
      <c r="D606" s="4">
        <v>86.510002</v>
      </c>
      <c r="E606" s="4">
        <v>87.690002000000007</v>
      </c>
      <c r="F606" s="3">
        <v>552200</v>
      </c>
      <c r="G606" s="5">
        <f t="shared" si="36"/>
        <v>87.949897114726127</v>
      </c>
      <c r="H606" s="5">
        <f t="shared" si="37"/>
        <v>82.18906532313791</v>
      </c>
      <c r="I606" s="2">
        <f t="shared" si="38"/>
        <v>5.7608317915882168</v>
      </c>
      <c r="J606" s="2">
        <f t="shared" si="35"/>
        <v>7.834304082126323</v>
      </c>
    </row>
    <row r="607" spans="1:10" x14ac:dyDescent="0.25">
      <c r="A607" s="10">
        <v>41401</v>
      </c>
      <c r="B607" s="4">
        <v>92.699996999999996</v>
      </c>
      <c r="C607" s="4">
        <v>96.919998000000007</v>
      </c>
      <c r="D607" s="4">
        <v>91.559997999999993</v>
      </c>
      <c r="E607" s="4">
        <v>95</v>
      </c>
      <c r="F607" s="3">
        <v>1432200</v>
      </c>
      <c r="G607" s="5">
        <f t="shared" si="36"/>
        <v>89.03452832784518</v>
      </c>
      <c r="H607" s="5">
        <f t="shared" si="37"/>
        <v>83.138023447349923</v>
      </c>
      <c r="I607" s="2">
        <f t="shared" si="38"/>
        <v>5.8965048804952573</v>
      </c>
      <c r="J607" s="2">
        <f t="shared" si="35"/>
        <v>7.4467442418001095</v>
      </c>
    </row>
    <row r="608" spans="1:10" x14ac:dyDescent="0.25">
      <c r="A608" s="10">
        <v>41402</v>
      </c>
      <c r="B608" s="4">
        <v>91.110000999999997</v>
      </c>
      <c r="C608" s="4">
        <v>91.860000999999997</v>
      </c>
      <c r="D608" s="4">
        <v>79</v>
      </c>
      <c r="E608" s="4">
        <v>80</v>
      </c>
      <c r="F608" s="3">
        <v>2147400</v>
      </c>
      <c r="G608" s="5">
        <f t="shared" si="36"/>
        <v>87.64460089279207</v>
      </c>
      <c r="H608" s="5">
        <f t="shared" si="37"/>
        <v>82.905577266064739</v>
      </c>
      <c r="I608" s="2">
        <f t="shared" si="38"/>
        <v>4.7390236267273309</v>
      </c>
      <c r="J608" s="2">
        <f t="shared" si="35"/>
        <v>6.9052001187855536</v>
      </c>
    </row>
    <row r="609" spans="1:10" x14ac:dyDescent="0.25">
      <c r="A609" s="10">
        <v>41403</v>
      </c>
      <c r="B609" s="4">
        <v>84.260002</v>
      </c>
      <c r="C609" s="4">
        <v>84.739998</v>
      </c>
      <c r="D609" s="4">
        <v>75.339995999999999</v>
      </c>
      <c r="E609" s="4">
        <v>83.68</v>
      </c>
      <c r="F609" s="3">
        <v>1982000</v>
      </c>
      <c r="G609" s="5">
        <f t="shared" si="36"/>
        <v>87.034662293900979</v>
      </c>
      <c r="H609" s="5">
        <f t="shared" si="37"/>
        <v>82.962941913022902</v>
      </c>
      <c r="I609" s="2">
        <f t="shared" si="38"/>
        <v>4.0717203808780766</v>
      </c>
      <c r="J609" s="2">
        <f t="shared" si="35"/>
        <v>6.3385041712040584</v>
      </c>
    </row>
    <row r="610" spans="1:10" x14ac:dyDescent="0.25">
      <c r="A610" s="10">
        <v>41404</v>
      </c>
      <c r="B610" s="4">
        <v>90.010002</v>
      </c>
      <c r="C610" s="4">
        <v>92.5</v>
      </c>
      <c r="D610" s="4">
        <v>84.150002000000001</v>
      </c>
      <c r="E610" s="4">
        <v>84.230002999999996</v>
      </c>
      <c r="F610" s="3">
        <v>1974200</v>
      </c>
      <c r="G610" s="5">
        <f t="shared" si="36"/>
        <v>86.603176248685443</v>
      </c>
      <c r="H610" s="5">
        <f t="shared" si="37"/>
        <v>83.056798289836024</v>
      </c>
      <c r="I610" s="2">
        <f t="shared" si="38"/>
        <v>3.5463779588494191</v>
      </c>
      <c r="J610" s="2">
        <f t="shared" si="35"/>
        <v>5.7800789287331309</v>
      </c>
    </row>
    <row r="611" spans="1:10" x14ac:dyDescent="0.25">
      <c r="A611" s="10">
        <v>41407</v>
      </c>
      <c r="B611" s="4">
        <v>88.120002999999997</v>
      </c>
      <c r="C611" s="4">
        <v>90.849997999999999</v>
      </c>
      <c r="D611" s="4">
        <v>86.900002000000001</v>
      </c>
      <c r="E611" s="4">
        <v>90.540001000000004</v>
      </c>
      <c r="F611" s="3">
        <v>982000</v>
      </c>
      <c r="G611" s="5">
        <f t="shared" si="36"/>
        <v>87.208841595041534</v>
      </c>
      <c r="H611" s="5">
        <f t="shared" si="37"/>
        <v>83.611109601700022</v>
      </c>
      <c r="I611" s="2">
        <f t="shared" si="38"/>
        <v>3.5977319933415117</v>
      </c>
      <c r="J611" s="2">
        <f t="shared" si="35"/>
        <v>5.3436095416548071</v>
      </c>
    </row>
    <row r="612" spans="1:10" x14ac:dyDescent="0.25">
      <c r="A612" s="10">
        <v>41408</v>
      </c>
      <c r="B612" s="4">
        <v>92.290001000000004</v>
      </c>
      <c r="C612" s="4">
        <v>94.559997999999993</v>
      </c>
      <c r="D612" s="4">
        <v>86.699996999999996</v>
      </c>
      <c r="E612" s="4">
        <v>93.879997000000003</v>
      </c>
      <c r="F612" s="3">
        <v>1238400</v>
      </c>
      <c r="G612" s="5">
        <f t="shared" si="36"/>
        <v>88.235173195804379</v>
      </c>
      <c r="H612" s="5">
        <f t="shared" si="37"/>
        <v>84.371767927500017</v>
      </c>
      <c r="I612" s="2">
        <f t="shared" si="38"/>
        <v>3.863405268304362</v>
      </c>
      <c r="J612" s="2">
        <f t="shared" si="35"/>
        <v>5.0475686869847181</v>
      </c>
    </row>
    <row r="613" spans="1:10" x14ac:dyDescent="0.25">
      <c r="A613" s="10">
        <v>41409</v>
      </c>
      <c r="B613" s="4">
        <v>98.5</v>
      </c>
      <c r="C613" s="4">
        <v>107.099998</v>
      </c>
      <c r="D613" s="4">
        <v>96.529999000000004</v>
      </c>
      <c r="E613" s="4">
        <v>106.66999800000001</v>
      </c>
      <c r="F613" s="3">
        <v>1952400</v>
      </c>
      <c r="G613" s="5">
        <f t="shared" si="36"/>
        <v>91.071300088757553</v>
      </c>
      <c r="H613" s="5">
        <f t="shared" si="37"/>
        <v>86.023488673611126</v>
      </c>
      <c r="I613" s="2">
        <f t="shared" si="38"/>
        <v>5.0478114151464268</v>
      </c>
      <c r="J613" s="2">
        <f t="shared" si="35"/>
        <v>5.0476172326170596</v>
      </c>
    </row>
    <row r="614" spans="1:10" x14ac:dyDescent="0.25">
      <c r="A614" s="10">
        <v>41410</v>
      </c>
      <c r="B614" s="4">
        <v>110.900002</v>
      </c>
      <c r="C614" s="4">
        <v>115</v>
      </c>
      <c r="D614" s="4">
        <v>100.660004</v>
      </c>
      <c r="E614" s="4">
        <v>105.589996</v>
      </c>
      <c r="F614" s="3">
        <v>1576600</v>
      </c>
      <c r="G614" s="5">
        <f t="shared" si="36"/>
        <v>93.304945613564087</v>
      </c>
      <c r="H614" s="5">
        <f t="shared" si="37"/>
        <v>87.472859586676975</v>
      </c>
      <c r="I614" s="2">
        <f t="shared" si="38"/>
        <v>5.8320860268871115</v>
      </c>
      <c r="J614" s="2">
        <f t="shared" ref="J614:J677" si="39">(I614-J613)*0.2+J613</f>
        <v>5.2045109914710697</v>
      </c>
    </row>
    <row r="615" spans="1:10" x14ac:dyDescent="0.25">
      <c r="A615" s="10">
        <v>41411</v>
      </c>
      <c r="B615" s="4">
        <v>109.760002</v>
      </c>
      <c r="C615" s="4">
        <v>118.720001</v>
      </c>
      <c r="D615" s="4">
        <v>109.30999799999999</v>
      </c>
      <c r="E615" s="4">
        <v>118.720001</v>
      </c>
      <c r="F615" s="3">
        <v>1870400</v>
      </c>
      <c r="G615" s="5">
        <f t="shared" si="36"/>
        <v>97.214954134554233</v>
      </c>
      <c r="H615" s="5">
        <f t="shared" si="37"/>
        <v>89.787462654330525</v>
      </c>
      <c r="I615" s="2">
        <f t="shared" si="38"/>
        <v>7.4274914802237078</v>
      </c>
      <c r="J615" s="2">
        <f t="shared" si="39"/>
        <v>5.6491070892215971</v>
      </c>
    </row>
    <row r="616" spans="1:10" x14ac:dyDescent="0.25">
      <c r="A616" s="10">
        <v>41414</v>
      </c>
      <c r="B616" s="4">
        <v>119.279999</v>
      </c>
      <c r="C616" s="4">
        <v>120.089996</v>
      </c>
      <c r="D616" s="4">
        <v>94.290001000000004</v>
      </c>
      <c r="E616" s="4">
        <v>97.739998</v>
      </c>
      <c r="F616" s="3">
        <v>2153200</v>
      </c>
      <c r="G616" s="5">
        <f t="shared" si="36"/>
        <v>97.29573011385358</v>
      </c>
      <c r="H616" s="5">
        <f t="shared" si="37"/>
        <v>90.376539346602343</v>
      </c>
      <c r="I616" s="2">
        <f t="shared" si="38"/>
        <v>6.9191907672512372</v>
      </c>
      <c r="J616" s="2">
        <f t="shared" si="39"/>
        <v>5.9031238248275253</v>
      </c>
    </row>
    <row r="617" spans="1:10" x14ac:dyDescent="0.25">
      <c r="A617" s="10">
        <v>41415</v>
      </c>
      <c r="B617" s="4">
        <v>104.709999</v>
      </c>
      <c r="C617" s="4">
        <v>108.290001</v>
      </c>
      <c r="D617" s="4">
        <v>98.900002000000001</v>
      </c>
      <c r="E617" s="4">
        <v>103.889999</v>
      </c>
      <c r="F617" s="3">
        <v>1510400</v>
      </c>
      <c r="G617" s="5">
        <f t="shared" si="36"/>
        <v>98.310233019414568</v>
      </c>
      <c r="H617" s="5">
        <f t="shared" si="37"/>
        <v>91.377536357965127</v>
      </c>
      <c r="I617" s="2">
        <f t="shared" si="38"/>
        <v>6.932696661449441</v>
      </c>
      <c r="J617" s="2">
        <f t="shared" si="39"/>
        <v>6.1090383921519082</v>
      </c>
    </row>
    <row r="618" spans="1:10" x14ac:dyDescent="0.25">
      <c r="A618" s="10">
        <v>41416</v>
      </c>
      <c r="B618" s="4">
        <v>98.480002999999996</v>
      </c>
      <c r="C618" s="4">
        <v>104.05999799999999</v>
      </c>
      <c r="D618" s="4">
        <v>88.470000999999996</v>
      </c>
      <c r="E618" s="4">
        <v>99.660004000000001</v>
      </c>
      <c r="F618" s="3">
        <v>2426000</v>
      </c>
      <c r="G618" s="5">
        <f t="shared" si="36"/>
        <v>98.517890093350786</v>
      </c>
      <c r="H618" s="5">
        <f t="shared" si="37"/>
        <v>91.991052479597343</v>
      </c>
      <c r="I618" s="2">
        <f t="shared" si="38"/>
        <v>6.5268376137534432</v>
      </c>
      <c r="J618" s="2">
        <f t="shared" si="39"/>
        <v>6.1925982364722154</v>
      </c>
    </row>
    <row r="619" spans="1:10" x14ac:dyDescent="0.25">
      <c r="A619" s="10">
        <v>41417</v>
      </c>
      <c r="B619" s="4">
        <v>93.57</v>
      </c>
      <c r="C619" s="4">
        <v>99.279999000000004</v>
      </c>
      <c r="D619" s="4">
        <v>93.07</v>
      </c>
      <c r="E619" s="4">
        <v>97.5</v>
      </c>
      <c r="F619" s="3">
        <v>1129800</v>
      </c>
      <c r="G619" s="5">
        <f t="shared" si="36"/>
        <v>98.361291617450661</v>
      </c>
      <c r="H619" s="5">
        <f t="shared" si="37"/>
        <v>92.399122666293835</v>
      </c>
      <c r="I619" s="2">
        <f t="shared" si="38"/>
        <v>5.9621689511568263</v>
      </c>
      <c r="J619" s="2">
        <f t="shared" si="39"/>
        <v>6.1465123794091374</v>
      </c>
    </row>
    <row r="620" spans="1:10" x14ac:dyDescent="0.25">
      <c r="A620" s="10">
        <v>41418</v>
      </c>
      <c r="B620" s="4">
        <v>98.760002</v>
      </c>
      <c r="C620" s="4">
        <v>103.040001</v>
      </c>
      <c r="D620" s="4">
        <v>94</v>
      </c>
      <c r="E620" s="4">
        <v>102.300003</v>
      </c>
      <c r="F620" s="3">
        <v>1366400</v>
      </c>
      <c r="G620" s="5">
        <f t="shared" si="36"/>
        <v>98.967247214765948</v>
      </c>
      <c r="H620" s="5">
        <f t="shared" si="37"/>
        <v>93.132521209531333</v>
      </c>
      <c r="I620" s="2">
        <f t="shared" si="38"/>
        <v>5.8347260052346144</v>
      </c>
      <c r="J620" s="2">
        <f t="shared" si="39"/>
        <v>6.0841551045742328</v>
      </c>
    </row>
    <row r="621" spans="1:10" x14ac:dyDescent="0.25">
      <c r="A621" s="10">
        <v>41422</v>
      </c>
      <c r="B621" s="4">
        <v>101.80999799999999</v>
      </c>
      <c r="C621" s="4">
        <v>106.41999800000001</v>
      </c>
      <c r="D621" s="4">
        <v>95.5</v>
      </c>
      <c r="E621" s="4">
        <v>104.040001</v>
      </c>
      <c r="F621" s="3">
        <v>1347600</v>
      </c>
      <c r="G621" s="5">
        <f t="shared" si="36"/>
        <v>99.747670874032721</v>
      </c>
      <c r="H621" s="5">
        <f t="shared" si="37"/>
        <v>93.940482675491978</v>
      </c>
      <c r="I621" s="2">
        <f t="shared" si="38"/>
        <v>5.807188198540743</v>
      </c>
      <c r="J621" s="2">
        <f t="shared" si="39"/>
        <v>6.028761723367535</v>
      </c>
    </row>
    <row r="622" spans="1:10" x14ac:dyDescent="0.25">
      <c r="A622" s="10">
        <v>41423</v>
      </c>
      <c r="B622" s="4">
        <v>101.230003</v>
      </c>
      <c r="C622" s="4">
        <v>102.620003</v>
      </c>
      <c r="D622" s="4">
        <v>89.900002000000001</v>
      </c>
      <c r="E622" s="4">
        <v>89.900002000000001</v>
      </c>
      <c r="F622" s="3">
        <v>1650400</v>
      </c>
      <c r="G622" s="5">
        <f t="shared" si="36"/>
        <v>98.232644893412299</v>
      </c>
      <c r="H622" s="5">
        <f t="shared" si="37"/>
        <v>93.641187810640716</v>
      </c>
      <c r="I622" s="2">
        <f t="shared" si="38"/>
        <v>4.5914570827715835</v>
      </c>
      <c r="J622" s="2">
        <f t="shared" si="39"/>
        <v>5.7413007952483444</v>
      </c>
    </row>
    <row r="623" spans="1:10" x14ac:dyDescent="0.25">
      <c r="A623" s="10">
        <v>41424</v>
      </c>
      <c r="B623" s="4">
        <v>83.379997000000003</v>
      </c>
      <c r="C623" s="4">
        <v>84.400002000000001</v>
      </c>
      <c r="D623" s="4">
        <v>74.75</v>
      </c>
      <c r="E623" s="4">
        <v>75</v>
      </c>
      <c r="F623" s="3">
        <v>2797200</v>
      </c>
      <c r="G623" s="5">
        <f t="shared" si="36"/>
        <v>94.658391832887332</v>
      </c>
      <c r="H623" s="5">
        <f t="shared" si="37"/>
        <v>92.260359083926588</v>
      </c>
      <c r="I623" s="2">
        <f t="shared" si="38"/>
        <v>2.3980327489607447</v>
      </c>
      <c r="J623" s="2">
        <f t="shared" si="39"/>
        <v>5.0726471859908244</v>
      </c>
    </row>
    <row r="624" spans="1:10" x14ac:dyDescent="0.25">
      <c r="A624" s="10">
        <v>41425</v>
      </c>
      <c r="B624" s="4">
        <v>78.230002999999996</v>
      </c>
      <c r="C624" s="4">
        <v>81.639999000000003</v>
      </c>
      <c r="D624" s="4">
        <v>76.5</v>
      </c>
      <c r="E624" s="4">
        <v>79.120002999999997</v>
      </c>
      <c r="F624" s="3">
        <v>1809400</v>
      </c>
      <c r="G624" s="5">
        <f t="shared" si="36"/>
        <v>92.267870473981588</v>
      </c>
      <c r="H624" s="5">
        <f t="shared" si="37"/>
        <v>91.286999374006101</v>
      </c>
      <c r="I624" s="2">
        <f t="shared" si="38"/>
        <v>0.98087109997548794</v>
      </c>
      <c r="J624" s="2">
        <f t="shared" si="39"/>
        <v>4.254291968787757</v>
      </c>
    </row>
    <row r="625" spans="1:10" x14ac:dyDescent="0.25">
      <c r="A625" s="10">
        <v>41428</v>
      </c>
      <c r="B625" s="4">
        <v>76.519997000000004</v>
      </c>
      <c r="C625" s="4">
        <v>77.75</v>
      </c>
      <c r="D625" s="4">
        <v>70.410004000000001</v>
      </c>
      <c r="E625" s="4">
        <v>72.239998</v>
      </c>
      <c r="F625" s="3">
        <v>1558000</v>
      </c>
      <c r="G625" s="5">
        <f t="shared" si="36"/>
        <v>89.186659324138262</v>
      </c>
      <c r="H625" s="5">
        <f t="shared" si="37"/>
        <v>89.876110383338983</v>
      </c>
      <c r="I625" s="2">
        <f t="shared" si="38"/>
        <v>-0.68945105920072081</v>
      </c>
      <c r="J625" s="2">
        <f t="shared" si="39"/>
        <v>3.2655433631900612</v>
      </c>
    </row>
    <row r="626" spans="1:10" x14ac:dyDescent="0.25">
      <c r="A626" s="10">
        <v>41429</v>
      </c>
      <c r="B626" s="4">
        <v>75.699996999999996</v>
      </c>
      <c r="C626" s="4">
        <v>78.860000999999997</v>
      </c>
      <c r="D626" s="4">
        <v>74.889999000000003</v>
      </c>
      <c r="E626" s="4">
        <v>76.290001000000004</v>
      </c>
      <c r="F626" s="3">
        <v>1376800</v>
      </c>
      <c r="G626" s="5">
        <f t="shared" si="36"/>
        <v>87.202558043501611</v>
      </c>
      <c r="H626" s="5">
        <f t="shared" si="37"/>
        <v>88.869731910499056</v>
      </c>
      <c r="I626" s="2">
        <f t="shared" si="38"/>
        <v>-1.6671738669974445</v>
      </c>
      <c r="J626" s="2">
        <f t="shared" si="39"/>
        <v>2.2789999171525599</v>
      </c>
    </row>
    <row r="627" spans="1:10" x14ac:dyDescent="0.25">
      <c r="A627" s="10">
        <v>41430</v>
      </c>
      <c r="B627" s="4">
        <v>75.449996999999996</v>
      </c>
      <c r="C627" s="4">
        <v>78.199996999999996</v>
      </c>
      <c r="D627" s="4">
        <v>71.75</v>
      </c>
      <c r="E627" s="4">
        <v>75.059997999999993</v>
      </c>
      <c r="F627" s="3">
        <v>1379200</v>
      </c>
      <c r="G627" s="5">
        <f t="shared" si="36"/>
        <v>85.334471882962902</v>
      </c>
      <c r="H627" s="5">
        <f t="shared" si="37"/>
        <v>87.846788657869496</v>
      </c>
      <c r="I627" s="2">
        <f t="shared" si="38"/>
        <v>-2.5123167749065942</v>
      </c>
      <c r="J627" s="2">
        <f t="shared" si="39"/>
        <v>1.320736578740729</v>
      </c>
    </row>
    <row r="628" spans="1:10" x14ac:dyDescent="0.25">
      <c r="A628" s="10">
        <v>41431</v>
      </c>
      <c r="B628" s="4">
        <v>74.970000999999996</v>
      </c>
      <c r="C628" s="4">
        <v>76.779999000000004</v>
      </c>
      <c r="D628" s="4">
        <v>71</v>
      </c>
      <c r="E628" s="4">
        <v>72.209998999999996</v>
      </c>
      <c r="F628" s="3">
        <v>1738400</v>
      </c>
      <c r="G628" s="5">
        <f t="shared" si="36"/>
        <v>83.315322208660916</v>
      </c>
      <c r="H628" s="5">
        <f t="shared" si="37"/>
        <v>86.688507942471759</v>
      </c>
      <c r="I628" s="2">
        <f t="shared" si="38"/>
        <v>-3.3731857338108426</v>
      </c>
      <c r="J628" s="2">
        <f t="shared" si="39"/>
        <v>0.38195211623041458</v>
      </c>
    </row>
    <row r="629" spans="1:10" x14ac:dyDescent="0.25">
      <c r="A629" s="10">
        <v>41432</v>
      </c>
      <c r="B629" s="4">
        <v>77.849997999999999</v>
      </c>
      <c r="C629" s="4">
        <v>83.239998</v>
      </c>
      <c r="D629" s="4">
        <v>77.019997000000004</v>
      </c>
      <c r="E629" s="4">
        <v>81.150002000000001</v>
      </c>
      <c r="F629" s="3">
        <v>1930000</v>
      </c>
      <c r="G629" s="5">
        <f t="shared" si="36"/>
        <v>82.982196022713083</v>
      </c>
      <c r="H629" s="5">
        <f t="shared" si="37"/>
        <v>86.27824824302941</v>
      </c>
      <c r="I629" s="2">
        <f t="shared" si="38"/>
        <v>-3.2960522203163265</v>
      </c>
      <c r="J629" s="2">
        <f t="shared" si="39"/>
        <v>-0.35364875107893368</v>
      </c>
    </row>
    <row r="630" spans="1:10" x14ac:dyDescent="0.25">
      <c r="A630" s="10">
        <v>41435</v>
      </c>
      <c r="B630" s="4">
        <v>81.620002999999997</v>
      </c>
      <c r="C630" s="4">
        <v>84.290001000000004</v>
      </c>
      <c r="D630" s="4">
        <v>78.099997999999999</v>
      </c>
      <c r="E630" s="4">
        <v>81.290001000000004</v>
      </c>
      <c r="F630" s="3">
        <v>1220600</v>
      </c>
      <c r="G630" s="5">
        <f t="shared" si="36"/>
        <v>82.721858326911075</v>
      </c>
      <c r="H630" s="5">
        <f t="shared" si="37"/>
        <v>85.908748447249451</v>
      </c>
      <c r="I630" s="2">
        <f t="shared" si="38"/>
        <v>-3.1868901203383757</v>
      </c>
      <c r="J630" s="2">
        <f t="shared" si="39"/>
        <v>-0.92029702493082211</v>
      </c>
    </row>
    <row r="631" spans="1:10" x14ac:dyDescent="0.25">
      <c r="A631" s="10">
        <v>41436</v>
      </c>
      <c r="B631" s="4">
        <v>86.68</v>
      </c>
      <c r="C631" s="4">
        <v>89.230002999999996</v>
      </c>
      <c r="D631" s="4">
        <v>84</v>
      </c>
      <c r="E631" s="4">
        <v>88.75</v>
      </c>
      <c r="F631" s="3">
        <v>1456800</v>
      </c>
      <c r="G631" s="5">
        <f t="shared" si="36"/>
        <v>83.649264738155523</v>
      </c>
      <c r="H631" s="5">
        <f t="shared" si="37"/>
        <v>86.119211525230966</v>
      </c>
      <c r="I631" s="2">
        <f t="shared" si="38"/>
        <v>-2.4699467870754432</v>
      </c>
      <c r="J631" s="2">
        <f t="shared" si="39"/>
        <v>-1.2302269773597465</v>
      </c>
    </row>
    <row r="632" spans="1:10" x14ac:dyDescent="0.25">
      <c r="A632" s="10">
        <v>41437</v>
      </c>
      <c r="B632" s="4">
        <v>88.5</v>
      </c>
      <c r="C632" s="4">
        <v>89.360000999999997</v>
      </c>
      <c r="D632" s="4">
        <v>82</v>
      </c>
      <c r="E632" s="4">
        <v>86.870002999999997</v>
      </c>
      <c r="F632" s="3">
        <v>1178400</v>
      </c>
      <c r="G632" s="5">
        <f t="shared" si="36"/>
        <v>84.144762932285445</v>
      </c>
      <c r="H632" s="5">
        <f t="shared" si="37"/>
        <v>86.174825708547189</v>
      </c>
      <c r="I632" s="2">
        <f t="shared" si="38"/>
        <v>-2.0300627762617438</v>
      </c>
      <c r="J632" s="2">
        <f t="shared" si="39"/>
        <v>-1.3901941371401461</v>
      </c>
    </row>
    <row r="633" spans="1:10" x14ac:dyDescent="0.25">
      <c r="A633" s="10">
        <v>41438</v>
      </c>
      <c r="B633" s="4">
        <v>88.529999000000004</v>
      </c>
      <c r="C633" s="4">
        <v>90.269997000000004</v>
      </c>
      <c r="D633" s="4">
        <v>84</v>
      </c>
      <c r="E633" s="4">
        <v>84.199996999999996</v>
      </c>
      <c r="F633" s="3">
        <v>989600</v>
      </c>
      <c r="G633" s="5">
        <f t="shared" si="36"/>
        <v>84.153260481164608</v>
      </c>
      <c r="H633" s="5">
        <f t="shared" si="37"/>
        <v>86.028542100506655</v>
      </c>
      <c r="I633" s="2">
        <f t="shared" si="38"/>
        <v>-1.8752816193420472</v>
      </c>
      <c r="J633" s="2">
        <f t="shared" si="39"/>
        <v>-1.4872116335805263</v>
      </c>
    </row>
    <row r="634" spans="1:10" x14ac:dyDescent="0.25">
      <c r="A634" s="10">
        <v>41439</v>
      </c>
      <c r="B634" s="4">
        <v>82.589995999999999</v>
      </c>
      <c r="C634" s="4">
        <v>88.900002000000001</v>
      </c>
      <c r="D634" s="4">
        <v>82.489998</v>
      </c>
      <c r="E634" s="4">
        <v>88.489998</v>
      </c>
      <c r="F634" s="3">
        <v>912200</v>
      </c>
      <c r="G634" s="5">
        <f t="shared" si="36"/>
        <v>84.820450868677739</v>
      </c>
      <c r="H634" s="5">
        <f t="shared" si="37"/>
        <v>86.21087216713579</v>
      </c>
      <c r="I634" s="2">
        <f t="shared" si="38"/>
        <v>-1.3904212984580511</v>
      </c>
      <c r="J634" s="2">
        <f t="shared" si="39"/>
        <v>-1.4678535665560313</v>
      </c>
    </row>
    <row r="635" spans="1:10" x14ac:dyDescent="0.25">
      <c r="A635" s="10">
        <v>41442</v>
      </c>
      <c r="B635" s="4">
        <v>89</v>
      </c>
      <c r="C635" s="4">
        <v>90.010002</v>
      </c>
      <c r="D635" s="4">
        <v>86</v>
      </c>
      <c r="E635" s="4">
        <v>88.019997000000004</v>
      </c>
      <c r="F635" s="3">
        <v>499400</v>
      </c>
      <c r="G635" s="5">
        <f t="shared" si="36"/>
        <v>85.31268873503501</v>
      </c>
      <c r="H635" s="5">
        <f t="shared" si="37"/>
        <v>86.344881414014623</v>
      </c>
      <c r="I635" s="2">
        <f t="shared" si="38"/>
        <v>-1.0321926789796123</v>
      </c>
      <c r="J635" s="2">
        <f t="shared" si="39"/>
        <v>-1.3807213890407475</v>
      </c>
    </row>
    <row r="636" spans="1:10" x14ac:dyDescent="0.25">
      <c r="A636" s="10">
        <v>41443</v>
      </c>
      <c r="B636" s="4">
        <v>90</v>
      </c>
      <c r="C636" s="4">
        <v>96.370002999999997</v>
      </c>
      <c r="D636" s="4">
        <v>88.5</v>
      </c>
      <c r="E636" s="4">
        <v>95.309997999999993</v>
      </c>
      <c r="F636" s="3">
        <v>1301600</v>
      </c>
      <c r="G636" s="5">
        <f t="shared" si="36"/>
        <v>86.850736314260388</v>
      </c>
      <c r="H636" s="5">
        <f t="shared" si="37"/>
        <v>87.008964124087612</v>
      </c>
      <c r="I636" s="2">
        <f t="shared" si="38"/>
        <v>-0.15822780982722406</v>
      </c>
      <c r="J636" s="2">
        <f t="shared" si="39"/>
        <v>-1.1362226731980427</v>
      </c>
    </row>
    <row r="637" spans="1:10" x14ac:dyDescent="0.25">
      <c r="A637" s="10">
        <v>41444</v>
      </c>
      <c r="B637" s="4">
        <v>94.82</v>
      </c>
      <c r="C637" s="4">
        <v>105.43</v>
      </c>
      <c r="D637" s="4">
        <v>92.199996999999996</v>
      </c>
      <c r="E637" s="4">
        <v>104.339996</v>
      </c>
      <c r="F637" s="3">
        <v>1461000</v>
      </c>
      <c r="G637" s="5">
        <f t="shared" si="36"/>
        <v>89.541391650528027</v>
      </c>
      <c r="H637" s="5">
        <f t="shared" si="37"/>
        <v>88.292744263044085</v>
      </c>
      <c r="I637" s="2">
        <f t="shared" si="38"/>
        <v>1.2486473874839419</v>
      </c>
      <c r="J637" s="2">
        <f t="shared" si="39"/>
        <v>-0.6592486610616457</v>
      </c>
    </row>
    <row r="638" spans="1:10" x14ac:dyDescent="0.25">
      <c r="A638" s="10">
        <v>41445</v>
      </c>
      <c r="B638" s="4">
        <v>120.029999</v>
      </c>
      <c r="C638" s="4">
        <v>132.38000500000001</v>
      </c>
      <c r="D638" s="4">
        <v>117.300003</v>
      </c>
      <c r="E638" s="4">
        <v>126.949997</v>
      </c>
      <c r="F638" s="3">
        <v>2510000</v>
      </c>
      <c r="G638" s="5">
        <f t="shared" si="36"/>
        <v>95.296561704292941</v>
      </c>
      <c r="H638" s="5">
        <f t="shared" si="37"/>
        <v>91.156244465781555</v>
      </c>
      <c r="I638" s="2">
        <f t="shared" si="38"/>
        <v>4.1403172385113862</v>
      </c>
      <c r="J638" s="2">
        <f t="shared" si="39"/>
        <v>0.30066451885296086</v>
      </c>
    </row>
    <row r="639" spans="1:10" x14ac:dyDescent="0.25">
      <c r="A639" s="10">
        <v>41446</v>
      </c>
      <c r="B639" s="4">
        <v>122.93</v>
      </c>
      <c r="C639" s="4">
        <v>137.259995</v>
      </c>
      <c r="D639" s="4">
        <v>120.75</v>
      </c>
      <c r="E639" s="4">
        <v>123.050003</v>
      </c>
      <c r="F639" s="3">
        <v>2352200</v>
      </c>
      <c r="G639" s="5">
        <f t="shared" si="36"/>
        <v>99.566321903632485</v>
      </c>
      <c r="H639" s="5">
        <f t="shared" si="37"/>
        <v>93.518745097945882</v>
      </c>
      <c r="I639" s="2">
        <f t="shared" si="38"/>
        <v>6.0475768056866031</v>
      </c>
      <c r="J639" s="2">
        <f t="shared" si="39"/>
        <v>1.4500469762196893</v>
      </c>
    </row>
    <row r="640" spans="1:10" x14ac:dyDescent="0.25">
      <c r="A640" s="10">
        <v>41449</v>
      </c>
      <c r="B640" s="4">
        <v>130.61999499999999</v>
      </c>
      <c r="C640" s="4">
        <v>142.80999800000001</v>
      </c>
      <c r="D640" s="4">
        <v>129.53999300000001</v>
      </c>
      <c r="E640" s="4">
        <v>139.279999</v>
      </c>
      <c r="F640" s="3">
        <v>1974400</v>
      </c>
      <c r="G640" s="5">
        <f t="shared" si="36"/>
        <v>105.67611837999672</v>
      </c>
      <c r="H640" s="5">
        <f t="shared" si="37"/>
        <v>96.908467609209154</v>
      </c>
      <c r="I640" s="2">
        <f t="shared" si="38"/>
        <v>8.7676507707875686</v>
      </c>
      <c r="J640" s="2">
        <f t="shared" si="39"/>
        <v>2.9135677351332649</v>
      </c>
    </row>
    <row r="641" spans="1:10" x14ac:dyDescent="0.25">
      <c r="A641" s="10">
        <v>41450</v>
      </c>
      <c r="B641" s="4">
        <v>138</v>
      </c>
      <c r="C641" s="4">
        <v>145.679993</v>
      </c>
      <c r="D641" s="4">
        <v>134</v>
      </c>
      <c r="E641" s="4">
        <v>141.199997</v>
      </c>
      <c r="F641" s="3">
        <v>1333600</v>
      </c>
      <c r="G641" s="5">
        <f t="shared" si="36"/>
        <v>111.14133047538184</v>
      </c>
      <c r="H641" s="5">
        <f t="shared" si="37"/>
        <v>100.18932163815663</v>
      </c>
      <c r="I641" s="2">
        <f t="shared" si="38"/>
        <v>10.952008837225208</v>
      </c>
      <c r="J641" s="2">
        <f t="shared" si="39"/>
        <v>4.5212559555516538</v>
      </c>
    </row>
    <row r="642" spans="1:10" x14ac:dyDescent="0.25">
      <c r="A642" s="10">
        <v>41451</v>
      </c>
      <c r="B642" s="4">
        <v>156.83000200000001</v>
      </c>
      <c r="C642" s="4">
        <v>166.5</v>
      </c>
      <c r="D642" s="4">
        <v>154.66000399999999</v>
      </c>
      <c r="E642" s="4">
        <v>165.699997</v>
      </c>
      <c r="F642" s="3">
        <v>1835200</v>
      </c>
      <c r="G642" s="5">
        <f t="shared" si="36"/>
        <v>119.53497147916924</v>
      </c>
      <c r="H642" s="5">
        <f t="shared" si="37"/>
        <v>105.04196425755244</v>
      </c>
      <c r="I642" s="2">
        <f t="shared" si="38"/>
        <v>14.493007221616807</v>
      </c>
      <c r="J642" s="2">
        <f t="shared" si="39"/>
        <v>6.5156062087646847</v>
      </c>
    </row>
    <row r="643" spans="1:10" x14ac:dyDescent="0.25">
      <c r="A643" s="10">
        <v>41452</v>
      </c>
      <c r="B643" s="4">
        <v>158.86999499999999</v>
      </c>
      <c r="C643" s="4">
        <v>162.199997</v>
      </c>
      <c r="D643" s="4">
        <v>148.199997</v>
      </c>
      <c r="E643" s="4">
        <v>153.83000200000001</v>
      </c>
      <c r="F643" s="3">
        <v>2027600</v>
      </c>
      <c r="G643" s="5">
        <f t="shared" si="36"/>
        <v>124.81113002083552</v>
      </c>
      <c r="H643" s="5">
        <f t="shared" si="37"/>
        <v>108.65589297921522</v>
      </c>
      <c r="I643" s="2">
        <f t="shared" si="38"/>
        <v>16.155237041620296</v>
      </c>
      <c r="J643" s="2">
        <f t="shared" si="39"/>
        <v>8.4435323753358063</v>
      </c>
    </row>
    <row r="644" spans="1:10" x14ac:dyDescent="0.25">
      <c r="A644" s="10">
        <v>41453</v>
      </c>
      <c r="B644" s="4">
        <v>159.529999</v>
      </c>
      <c r="C644" s="4">
        <v>160.279999</v>
      </c>
      <c r="D644" s="4">
        <v>115.93</v>
      </c>
      <c r="E644" s="4">
        <v>122.150002</v>
      </c>
      <c r="F644" s="3">
        <v>2481800</v>
      </c>
      <c r="G644" s="5">
        <f t="shared" si="36"/>
        <v>124.40172570993775</v>
      </c>
      <c r="H644" s="5">
        <f t="shared" si="37"/>
        <v>109.65545661038446</v>
      </c>
      <c r="I644" s="2">
        <f t="shared" si="38"/>
        <v>14.746269099553288</v>
      </c>
      <c r="J644" s="2">
        <f t="shared" si="39"/>
        <v>9.704079720179303</v>
      </c>
    </row>
    <row r="645" spans="1:10" x14ac:dyDescent="0.25">
      <c r="A645" s="10">
        <v>41456</v>
      </c>
      <c r="B645" s="4">
        <v>113.760002</v>
      </c>
      <c r="C645" s="4">
        <v>122.150002</v>
      </c>
      <c r="D645" s="4">
        <v>109.07</v>
      </c>
      <c r="E645" s="4">
        <v>113.5</v>
      </c>
      <c r="F645" s="3">
        <v>1755200</v>
      </c>
      <c r="G645" s="5">
        <f t="shared" si="36"/>
        <v>122.7245371391781</v>
      </c>
      <c r="H645" s="5">
        <f t="shared" si="37"/>
        <v>109.94023760220783</v>
      </c>
      <c r="I645" s="2">
        <f t="shared" si="38"/>
        <v>12.784299536970266</v>
      </c>
      <c r="J645" s="2">
        <f t="shared" si="39"/>
        <v>10.320123683537496</v>
      </c>
    </row>
    <row r="646" spans="1:10" x14ac:dyDescent="0.25">
      <c r="A646" s="10">
        <v>41457</v>
      </c>
      <c r="B646" s="4">
        <v>117.300003</v>
      </c>
      <c r="C646" s="4">
        <v>133.25</v>
      </c>
      <c r="D646" s="4">
        <v>115</v>
      </c>
      <c r="E646" s="4">
        <v>128.30999800000001</v>
      </c>
      <c r="F646" s="3">
        <v>1742200</v>
      </c>
      <c r="G646" s="5">
        <f t="shared" si="36"/>
        <v>123.58383881007377</v>
      </c>
      <c r="H646" s="5">
        <f t="shared" si="37"/>
        <v>111.30096059463688</v>
      </c>
      <c r="I646" s="2">
        <f t="shared" si="38"/>
        <v>12.282878215436895</v>
      </c>
      <c r="J646" s="2">
        <f t="shared" si="39"/>
        <v>10.712674589917375</v>
      </c>
    </row>
    <row r="647" spans="1:10" x14ac:dyDescent="0.25">
      <c r="A647" s="10">
        <v>41458</v>
      </c>
      <c r="B647" s="4">
        <v>124.089996</v>
      </c>
      <c r="C647" s="4">
        <v>129</v>
      </c>
      <c r="D647" s="4">
        <v>119.139999</v>
      </c>
      <c r="E647" s="4">
        <v>121.480003</v>
      </c>
      <c r="F647" s="3">
        <v>1092000</v>
      </c>
      <c r="G647" s="5">
        <f t="shared" si="36"/>
        <v>123.26017176237012</v>
      </c>
      <c r="H647" s="5">
        <f t="shared" si="37"/>
        <v>112.05496373577489</v>
      </c>
      <c r="I647" s="2">
        <f t="shared" si="38"/>
        <v>11.20520802659523</v>
      </c>
      <c r="J647" s="2">
        <f t="shared" si="39"/>
        <v>10.811181277252945</v>
      </c>
    </row>
    <row r="648" spans="1:10" x14ac:dyDescent="0.25">
      <c r="A648" s="10">
        <v>41460</v>
      </c>
      <c r="B648" s="4">
        <v>134.449997</v>
      </c>
      <c r="C648" s="4">
        <v>143</v>
      </c>
      <c r="D648" s="4">
        <v>133.16999799999999</v>
      </c>
      <c r="E648" s="4">
        <v>133.91000399999999</v>
      </c>
      <c r="F648" s="3">
        <v>1514200</v>
      </c>
      <c r="G648" s="5">
        <f t="shared" si="36"/>
        <v>124.89860749123625</v>
      </c>
      <c r="H648" s="5">
        <f t="shared" si="37"/>
        <v>113.67385560719897</v>
      </c>
      <c r="I648" s="2">
        <f t="shared" si="38"/>
        <v>11.224751884037275</v>
      </c>
      <c r="J648" s="2">
        <f t="shared" si="39"/>
        <v>10.893895398609811</v>
      </c>
    </row>
    <row r="649" spans="1:10" x14ac:dyDescent="0.25">
      <c r="A649" s="10">
        <v>41463</v>
      </c>
      <c r="B649" s="4">
        <v>129.36000100000001</v>
      </c>
      <c r="C649" s="4">
        <v>141.89999399999999</v>
      </c>
      <c r="D649" s="4">
        <v>128.050003</v>
      </c>
      <c r="E649" s="4">
        <v>141.66999799999999</v>
      </c>
      <c r="F649" s="3">
        <v>1089000</v>
      </c>
      <c r="G649" s="5">
        <f t="shared" si="36"/>
        <v>127.47882141566144</v>
      </c>
      <c r="H649" s="5">
        <f t="shared" si="37"/>
        <v>115.74764393259164</v>
      </c>
      <c r="I649" s="2">
        <f t="shared" si="38"/>
        <v>11.7311774830698</v>
      </c>
      <c r="J649" s="2">
        <f t="shared" si="39"/>
        <v>11.061351815501808</v>
      </c>
    </row>
    <row r="650" spans="1:10" x14ac:dyDescent="0.25">
      <c r="A650" s="10">
        <v>41464</v>
      </c>
      <c r="B650" s="4">
        <v>134.86999499999999</v>
      </c>
      <c r="C650" s="4">
        <v>140</v>
      </c>
      <c r="D650" s="4">
        <v>128.240005</v>
      </c>
      <c r="E650" s="4">
        <v>136.5</v>
      </c>
      <c r="F650" s="3">
        <v>1215200</v>
      </c>
      <c r="G650" s="5">
        <f t="shared" si="36"/>
        <v>128.86669504402121</v>
      </c>
      <c r="H650" s="5">
        <f t="shared" si="37"/>
        <v>117.28485549314041</v>
      </c>
      <c r="I650" s="2">
        <f t="shared" si="38"/>
        <v>11.581839550880801</v>
      </c>
      <c r="J650" s="2">
        <f t="shared" si="39"/>
        <v>11.165449362577608</v>
      </c>
    </row>
    <row r="651" spans="1:10" x14ac:dyDescent="0.25">
      <c r="A651" s="10">
        <v>41465</v>
      </c>
      <c r="B651" s="4">
        <v>134.279999</v>
      </c>
      <c r="C651" s="4">
        <v>141.78999300000001</v>
      </c>
      <c r="D651" s="4">
        <v>129.16000399999999</v>
      </c>
      <c r="E651" s="4">
        <v>136</v>
      </c>
      <c r="F651" s="3">
        <v>1608200</v>
      </c>
      <c r="G651" s="5">
        <f t="shared" si="36"/>
        <v>129.96412657571025</v>
      </c>
      <c r="H651" s="5">
        <f t="shared" si="37"/>
        <v>118.67116249364852</v>
      </c>
      <c r="I651" s="2">
        <f t="shared" si="38"/>
        <v>11.292964082061729</v>
      </c>
      <c r="J651" s="2">
        <f t="shared" si="39"/>
        <v>11.190952306474433</v>
      </c>
    </row>
    <row r="652" spans="1:10" x14ac:dyDescent="0.25">
      <c r="A652" s="10">
        <v>41466</v>
      </c>
      <c r="B652" s="4">
        <v>113.66999800000001</v>
      </c>
      <c r="C652" s="4">
        <v>118.75</v>
      </c>
      <c r="D652" s="4">
        <v>105.519997</v>
      </c>
      <c r="E652" s="4">
        <v>105.519997</v>
      </c>
      <c r="F652" s="3">
        <v>1489000</v>
      </c>
      <c r="G652" s="5">
        <f t="shared" si="36"/>
        <v>126.20349125637021</v>
      </c>
      <c r="H652" s="5">
        <f t="shared" si="37"/>
        <v>117.69700208671159</v>
      </c>
      <c r="I652" s="2">
        <f t="shared" si="38"/>
        <v>8.5064891696586216</v>
      </c>
      <c r="J652" s="2">
        <f t="shared" si="39"/>
        <v>10.65405967911127</v>
      </c>
    </row>
    <row r="653" spans="1:10" x14ac:dyDescent="0.25">
      <c r="A653" s="10">
        <v>41467</v>
      </c>
      <c r="B653" s="4">
        <v>110.529999</v>
      </c>
      <c r="C653" s="4">
        <v>116.839996</v>
      </c>
      <c r="D653" s="4">
        <v>108.69000200000001</v>
      </c>
      <c r="E653" s="4">
        <v>111.400002</v>
      </c>
      <c r="F653" s="3">
        <v>1301800</v>
      </c>
      <c r="G653" s="5">
        <f t="shared" si="36"/>
        <v>123.92603137077479</v>
      </c>
      <c r="H653" s="5">
        <f t="shared" si="37"/>
        <v>117.23055763584406</v>
      </c>
      <c r="I653" s="2">
        <f t="shared" si="38"/>
        <v>6.6954737349307294</v>
      </c>
      <c r="J653" s="2">
        <f t="shared" si="39"/>
        <v>9.8623424902751626</v>
      </c>
    </row>
    <row r="654" spans="1:10" x14ac:dyDescent="0.25">
      <c r="A654" s="10">
        <v>41470</v>
      </c>
      <c r="B654" s="4">
        <v>112.699997</v>
      </c>
      <c r="C654" s="4">
        <v>115.949997</v>
      </c>
      <c r="D654" s="4">
        <v>110</v>
      </c>
      <c r="E654" s="4">
        <v>113.41999800000001</v>
      </c>
      <c r="F654" s="3">
        <v>897600</v>
      </c>
      <c r="G654" s="5">
        <f t="shared" si="36"/>
        <v>122.30971854450175</v>
      </c>
      <c r="H654" s="5">
        <f t="shared" si="37"/>
        <v>116.94829395911488</v>
      </c>
      <c r="I654" s="2">
        <f t="shared" si="38"/>
        <v>5.3614245853868709</v>
      </c>
      <c r="J654" s="2">
        <f t="shared" si="39"/>
        <v>8.9621589092975036</v>
      </c>
    </row>
    <row r="655" spans="1:10" x14ac:dyDescent="0.25">
      <c r="A655" s="10">
        <v>41471</v>
      </c>
      <c r="B655" s="4">
        <v>110.879997</v>
      </c>
      <c r="C655" s="4">
        <v>110.879997</v>
      </c>
      <c r="D655" s="4">
        <v>95.010002</v>
      </c>
      <c r="E655" s="4">
        <v>95.010002</v>
      </c>
      <c r="F655" s="3">
        <v>1907000</v>
      </c>
      <c r="G655" s="5">
        <f t="shared" ref="G655:G718" si="40">(E655-G654)*(2/13)+G654</f>
        <v>118.10976215303994</v>
      </c>
      <c r="H655" s="5">
        <f t="shared" si="37"/>
        <v>115.32323529547674</v>
      </c>
      <c r="I655" s="2">
        <f t="shared" si="38"/>
        <v>2.786526857563203</v>
      </c>
      <c r="J655" s="2">
        <f t="shared" si="39"/>
        <v>7.7270324989506438</v>
      </c>
    </row>
    <row r="656" spans="1:10" x14ac:dyDescent="0.25">
      <c r="A656" s="10">
        <v>41472</v>
      </c>
      <c r="B656" s="4">
        <v>94.720000999999996</v>
      </c>
      <c r="C656" s="4">
        <v>103.5</v>
      </c>
      <c r="D656" s="4">
        <v>91.080001999999993</v>
      </c>
      <c r="E656" s="4">
        <v>103.099998</v>
      </c>
      <c r="F656" s="3">
        <v>2333400</v>
      </c>
      <c r="G656" s="5">
        <f t="shared" si="40"/>
        <v>115.80056766795687</v>
      </c>
      <c r="H656" s="5">
        <f t="shared" si="37"/>
        <v>114.41781031062661</v>
      </c>
      <c r="I656" s="2">
        <f t="shared" si="38"/>
        <v>1.3827573573302629</v>
      </c>
      <c r="J656" s="2">
        <f t="shared" si="39"/>
        <v>6.458177470626568</v>
      </c>
    </row>
    <row r="657" spans="1:10" x14ac:dyDescent="0.25">
      <c r="A657" s="10">
        <v>41473</v>
      </c>
      <c r="B657" s="4">
        <v>99.980002999999996</v>
      </c>
      <c r="C657" s="4">
        <v>105.599998</v>
      </c>
      <c r="D657" s="4">
        <v>98.599997999999999</v>
      </c>
      <c r="E657" s="4">
        <v>104.19000200000001</v>
      </c>
      <c r="F657" s="3">
        <v>1474800</v>
      </c>
      <c r="G657" s="5">
        <f t="shared" si="40"/>
        <v>114.01432679596351</v>
      </c>
      <c r="H657" s="5">
        <f t="shared" si="37"/>
        <v>113.66019488020981</v>
      </c>
      <c r="I657" s="2">
        <f t="shared" si="38"/>
        <v>0.35413191575369751</v>
      </c>
      <c r="J657" s="2">
        <f t="shared" si="39"/>
        <v>5.2373683596519935</v>
      </c>
    </row>
    <row r="658" spans="1:10" x14ac:dyDescent="0.25">
      <c r="A658" s="10">
        <v>41474</v>
      </c>
      <c r="B658" s="4">
        <v>100.239998</v>
      </c>
      <c r="C658" s="4">
        <v>102.08000199999999</v>
      </c>
      <c r="D658" s="4">
        <v>90.830001999999993</v>
      </c>
      <c r="E658" s="4">
        <v>91.309997999999993</v>
      </c>
      <c r="F658" s="3">
        <v>1520800</v>
      </c>
      <c r="G658" s="5">
        <f t="shared" si="40"/>
        <v>110.52135313504604</v>
      </c>
      <c r="H658" s="5">
        <f t="shared" si="37"/>
        <v>112.00462474093501</v>
      </c>
      <c r="I658" s="2">
        <f t="shared" si="38"/>
        <v>-1.483271605888973</v>
      </c>
      <c r="J658" s="2">
        <f t="shared" si="39"/>
        <v>3.8932403665438002</v>
      </c>
    </row>
    <row r="659" spans="1:10" x14ac:dyDescent="0.25">
      <c r="A659" s="10">
        <v>41477</v>
      </c>
      <c r="B659" s="4">
        <v>79.430000000000007</v>
      </c>
      <c r="C659" s="4">
        <v>81.160004000000001</v>
      </c>
      <c r="D659" s="4">
        <v>71</v>
      </c>
      <c r="E659" s="4">
        <v>74.059997999999993</v>
      </c>
      <c r="F659" s="3">
        <v>3940400</v>
      </c>
      <c r="G659" s="5">
        <f t="shared" si="40"/>
        <v>104.91191388350049</v>
      </c>
      <c r="H659" s="5">
        <f t="shared" si="37"/>
        <v>109.1939116490139</v>
      </c>
      <c r="I659" s="2">
        <f t="shared" si="38"/>
        <v>-4.2819977655134096</v>
      </c>
      <c r="J659" s="2">
        <f t="shared" si="39"/>
        <v>2.2581927401323583</v>
      </c>
    </row>
    <row r="660" spans="1:10" x14ac:dyDescent="0.25">
      <c r="A660" s="10">
        <v>41478</v>
      </c>
      <c r="B660" s="4">
        <v>74.529999000000004</v>
      </c>
      <c r="C660" s="4">
        <v>77.160004000000001</v>
      </c>
      <c r="D660" s="4">
        <v>67.190002000000007</v>
      </c>
      <c r="E660" s="4">
        <v>67.190002000000007</v>
      </c>
      <c r="F660" s="3">
        <v>3542800</v>
      </c>
      <c r="G660" s="5">
        <f t="shared" si="40"/>
        <v>99.108542824500418</v>
      </c>
      <c r="H660" s="5">
        <f t="shared" si="37"/>
        <v>106.08251093427214</v>
      </c>
      <c r="I660" s="2">
        <f t="shared" si="38"/>
        <v>-6.9739681097717181</v>
      </c>
      <c r="J660" s="2">
        <f t="shared" si="39"/>
        <v>0.41176057015154299</v>
      </c>
    </row>
    <row r="661" spans="1:10" x14ac:dyDescent="0.25">
      <c r="A661" s="10">
        <v>41479</v>
      </c>
      <c r="B661" s="4">
        <v>68.639999000000003</v>
      </c>
      <c r="C661" s="4">
        <v>80.680000000000007</v>
      </c>
      <c r="D661" s="4">
        <v>68</v>
      </c>
      <c r="E661" s="4">
        <v>76.800003000000004</v>
      </c>
      <c r="F661" s="3">
        <v>5744400</v>
      </c>
      <c r="G661" s="5">
        <f t="shared" si="40"/>
        <v>95.676459774577282</v>
      </c>
      <c r="H661" s="5">
        <f t="shared" si="37"/>
        <v>103.9134362724742</v>
      </c>
      <c r="I661" s="2">
        <f t="shared" si="38"/>
        <v>-8.2369764978969187</v>
      </c>
      <c r="J661" s="2">
        <f t="shared" si="39"/>
        <v>-1.3179868434581494</v>
      </c>
    </row>
    <row r="662" spans="1:10" x14ac:dyDescent="0.25">
      <c r="A662" s="10">
        <v>41480</v>
      </c>
      <c r="B662" s="4">
        <v>78.199996999999996</v>
      </c>
      <c r="C662" s="4">
        <v>78.660004000000001</v>
      </c>
      <c r="D662" s="4">
        <v>70.290001000000004</v>
      </c>
      <c r="E662" s="4">
        <v>74.029999000000004</v>
      </c>
      <c r="F662" s="3">
        <v>3049200</v>
      </c>
      <c r="G662" s="5">
        <f t="shared" si="40"/>
        <v>92.346235040026926</v>
      </c>
      <c r="H662" s="5">
        <f t="shared" si="37"/>
        <v>101.699848326365</v>
      </c>
      <c r="I662" s="2">
        <f t="shared" si="38"/>
        <v>-9.3536132863380743</v>
      </c>
      <c r="J662" s="2">
        <f t="shared" si="39"/>
        <v>-2.9251121320341347</v>
      </c>
    </row>
    <row r="663" spans="1:10" x14ac:dyDescent="0.25">
      <c r="A663" s="10">
        <v>41481</v>
      </c>
      <c r="B663" s="4">
        <v>77.239998</v>
      </c>
      <c r="C663" s="4">
        <v>79.400002000000001</v>
      </c>
      <c r="D663" s="4">
        <v>71.379997000000003</v>
      </c>
      <c r="E663" s="4">
        <v>71.389999000000003</v>
      </c>
      <c r="F663" s="3">
        <v>3706200</v>
      </c>
      <c r="G663" s="5">
        <f t="shared" si="40"/>
        <v>89.122198726176634</v>
      </c>
      <c r="H663" s="5">
        <f t="shared" si="37"/>
        <v>99.454674302189815</v>
      </c>
      <c r="I663" s="2">
        <f t="shared" si="38"/>
        <v>-10.332475576013181</v>
      </c>
      <c r="J663" s="2">
        <f t="shared" si="39"/>
        <v>-4.4065848208299441</v>
      </c>
    </row>
    <row r="664" spans="1:10" x14ac:dyDescent="0.25">
      <c r="A664" s="10">
        <v>41484</v>
      </c>
      <c r="B664" s="4">
        <v>70.940002000000007</v>
      </c>
      <c r="C664" s="4">
        <v>74.239998</v>
      </c>
      <c r="D664" s="4">
        <v>70.440002000000007</v>
      </c>
      <c r="E664" s="4">
        <v>73.569999999999993</v>
      </c>
      <c r="F664" s="3">
        <v>2167600</v>
      </c>
      <c r="G664" s="5">
        <f t="shared" si="40"/>
        <v>86.729552768303307</v>
      </c>
      <c r="H664" s="5">
        <f t="shared" si="37"/>
        <v>97.537291020546121</v>
      </c>
      <c r="I664" s="2">
        <f t="shared" si="38"/>
        <v>-10.807738252242814</v>
      </c>
      <c r="J664" s="2">
        <f t="shared" si="39"/>
        <v>-5.6868155071125184</v>
      </c>
    </row>
    <row r="665" spans="1:10" x14ac:dyDescent="0.25">
      <c r="A665" s="10">
        <v>41485</v>
      </c>
      <c r="B665" s="4">
        <v>74.239998</v>
      </c>
      <c r="C665" s="4">
        <v>77.279999000000004</v>
      </c>
      <c r="D665" s="4">
        <v>73</v>
      </c>
      <c r="E665" s="4">
        <v>74.940002000000007</v>
      </c>
      <c r="F665" s="3">
        <v>2176600</v>
      </c>
      <c r="G665" s="5">
        <f t="shared" si="40"/>
        <v>84.915775727025874</v>
      </c>
      <c r="H665" s="5">
        <f t="shared" si="37"/>
        <v>95.863417759764928</v>
      </c>
      <c r="I665" s="2">
        <f t="shared" si="38"/>
        <v>-10.947642032739054</v>
      </c>
      <c r="J665" s="2">
        <f t="shared" si="39"/>
        <v>-6.7389808122378252</v>
      </c>
    </row>
    <row r="666" spans="1:10" x14ac:dyDescent="0.25">
      <c r="A666" s="10">
        <v>41486</v>
      </c>
      <c r="B666" s="4">
        <v>75.410004000000001</v>
      </c>
      <c r="C666" s="4">
        <v>81</v>
      </c>
      <c r="D666" s="4">
        <v>70.260002</v>
      </c>
      <c r="E666" s="4">
        <v>75.989998</v>
      </c>
      <c r="F666" s="3">
        <v>5169800</v>
      </c>
      <c r="G666" s="5">
        <f t="shared" si="40"/>
        <v>83.542579153637277</v>
      </c>
      <c r="H666" s="5">
        <f t="shared" si="37"/>
        <v>94.391312592374931</v>
      </c>
      <c r="I666" s="2">
        <f t="shared" si="38"/>
        <v>-10.848733438737654</v>
      </c>
      <c r="J666" s="2">
        <f t="shared" si="39"/>
        <v>-7.5609313375377907</v>
      </c>
    </row>
    <row r="667" spans="1:10" x14ac:dyDescent="0.25">
      <c r="A667" s="10">
        <v>41487</v>
      </c>
      <c r="B667" s="4">
        <v>75.069999999999993</v>
      </c>
      <c r="C667" s="4">
        <v>83.349997999999999</v>
      </c>
      <c r="D667" s="4">
        <v>74.720000999999996</v>
      </c>
      <c r="E667" s="4">
        <v>83.349997999999999</v>
      </c>
      <c r="F667" s="3">
        <v>3584600</v>
      </c>
      <c r="G667" s="5">
        <f t="shared" si="40"/>
        <v>83.512951283846931</v>
      </c>
      <c r="H667" s="5">
        <f t="shared" si="37"/>
        <v>93.5734374373842</v>
      </c>
      <c r="I667" s="2">
        <f t="shared" si="38"/>
        <v>-10.060486153537269</v>
      </c>
      <c r="J667" s="2">
        <f t="shared" si="39"/>
        <v>-8.0608423007376864</v>
      </c>
    </row>
    <row r="668" spans="1:10" x14ac:dyDescent="0.25">
      <c r="A668" s="10">
        <v>41488</v>
      </c>
      <c r="B668" s="4">
        <v>83.279999000000004</v>
      </c>
      <c r="C668" s="4">
        <v>89.099997999999999</v>
      </c>
      <c r="D668" s="4">
        <v>79.5</v>
      </c>
      <c r="E668" s="4">
        <v>88.75</v>
      </c>
      <c r="F668" s="3">
        <v>2741200</v>
      </c>
      <c r="G668" s="5">
        <f t="shared" si="40"/>
        <v>84.318651086332025</v>
      </c>
      <c r="H668" s="5">
        <f t="shared" si="37"/>
        <v>93.216145775355741</v>
      </c>
      <c r="I668" s="2">
        <f t="shared" si="38"/>
        <v>-8.8974946890237163</v>
      </c>
      <c r="J668" s="2">
        <f t="shared" si="39"/>
        <v>-8.2281727783948924</v>
      </c>
    </row>
    <row r="669" spans="1:10" x14ac:dyDescent="0.25">
      <c r="A669" s="10">
        <v>41491</v>
      </c>
      <c r="B669" s="4">
        <v>87.970000999999996</v>
      </c>
      <c r="C669" s="4">
        <v>90.919998000000007</v>
      </c>
      <c r="D669" s="4">
        <v>83.690002000000007</v>
      </c>
      <c r="E669" s="4">
        <v>90.129997000000003</v>
      </c>
      <c r="F669" s="3">
        <v>2583800</v>
      </c>
      <c r="G669" s="5">
        <f t="shared" si="40"/>
        <v>85.212704303819407</v>
      </c>
      <c r="H669" s="5">
        <f t="shared" ref="H669:H732" si="41">(E669-H668)*(2/27)+H668</f>
        <v>92.987542162366424</v>
      </c>
      <c r="I669" s="2">
        <f t="shared" ref="I669:I732" si="42">G669-H669</f>
        <v>-7.7748378585470164</v>
      </c>
      <c r="J669" s="2">
        <f t="shared" si="39"/>
        <v>-8.1375057944253175</v>
      </c>
    </row>
    <row r="670" spans="1:10" x14ac:dyDescent="0.25">
      <c r="A670" s="10">
        <v>41492</v>
      </c>
      <c r="B670" s="4">
        <v>94.669998000000007</v>
      </c>
      <c r="C670" s="4">
        <v>105.089996</v>
      </c>
      <c r="D670" s="4">
        <v>94.5</v>
      </c>
      <c r="E670" s="4">
        <v>104.709999</v>
      </c>
      <c r="F670" s="3">
        <v>3471200</v>
      </c>
      <c r="G670" s="5">
        <f t="shared" si="40"/>
        <v>88.212288103231799</v>
      </c>
      <c r="H670" s="5">
        <f t="shared" si="41"/>
        <v>93.855872298487427</v>
      </c>
      <c r="I670" s="2">
        <f t="shared" si="42"/>
        <v>-5.6435841952556274</v>
      </c>
      <c r="J670" s="2">
        <f t="shared" si="39"/>
        <v>-7.6387214745913798</v>
      </c>
    </row>
    <row r="671" spans="1:10" x14ac:dyDescent="0.25">
      <c r="A671" s="10">
        <v>41493</v>
      </c>
      <c r="B671" s="4">
        <v>106.550003</v>
      </c>
      <c r="C671" s="4">
        <v>107</v>
      </c>
      <c r="D671" s="4">
        <v>99.110000999999997</v>
      </c>
      <c r="E671" s="4">
        <v>106.16999800000001</v>
      </c>
      <c r="F671" s="3">
        <v>2348000</v>
      </c>
      <c r="G671" s="5">
        <f t="shared" si="40"/>
        <v>90.975012702734602</v>
      </c>
      <c r="H671" s="5">
        <f t="shared" si="41"/>
        <v>94.768029757858727</v>
      </c>
      <c r="I671" s="2">
        <f t="shared" si="42"/>
        <v>-3.7930170551241247</v>
      </c>
      <c r="J671" s="2">
        <f t="shared" si="39"/>
        <v>-6.8695805906979288</v>
      </c>
    </row>
    <row r="672" spans="1:10" x14ac:dyDescent="0.25">
      <c r="A672" s="10">
        <v>41494</v>
      </c>
      <c r="B672" s="4">
        <v>100.459999</v>
      </c>
      <c r="C672" s="4">
        <v>101.769997</v>
      </c>
      <c r="D672" s="4">
        <v>77.760002</v>
      </c>
      <c r="E672" s="4">
        <v>78.5</v>
      </c>
      <c r="F672" s="3">
        <v>4412400</v>
      </c>
      <c r="G672" s="5">
        <f t="shared" si="40"/>
        <v>89.055779979236974</v>
      </c>
      <c r="H672" s="5">
        <f t="shared" si="41"/>
        <v>93.562990516535862</v>
      </c>
      <c r="I672" s="2">
        <f t="shared" si="42"/>
        <v>-4.5072105372988887</v>
      </c>
      <c r="J672" s="2">
        <f t="shared" si="39"/>
        <v>-6.3971065800181206</v>
      </c>
    </row>
    <row r="673" spans="1:10" x14ac:dyDescent="0.25">
      <c r="A673" s="10">
        <v>41495</v>
      </c>
      <c r="B673" s="4">
        <v>79.660004000000001</v>
      </c>
      <c r="C673" s="4">
        <v>82.970000999999996</v>
      </c>
      <c r="D673" s="4">
        <v>70.089995999999999</v>
      </c>
      <c r="E673" s="4">
        <v>73.419998000000007</v>
      </c>
      <c r="F673" s="3">
        <v>4179400</v>
      </c>
      <c r="G673" s="5">
        <f t="shared" si="40"/>
        <v>86.650275059354357</v>
      </c>
      <c r="H673" s="5">
        <f t="shared" si="41"/>
        <v>92.070916996792462</v>
      </c>
      <c r="I673" s="2">
        <f t="shared" si="42"/>
        <v>-5.4206419374381056</v>
      </c>
      <c r="J673" s="2">
        <f t="shared" si="39"/>
        <v>-6.2018136515021176</v>
      </c>
    </row>
    <row r="674" spans="1:10" x14ac:dyDescent="0.25">
      <c r="A674" s="10">
        <v>41498</v>
      </c>
      <c r="B674" s="4">
        <v>65.309997999999993</v>
      </c>
      <c r="C674" s="4">
        <v>65.309997999999993</v>
      </c>
      <c r="D674" s="4">
        <v>60.130001</v>
      </c>
      <c r="E674" s="4">
        <v>61.77</v>
      </c>
      <c r="F674" s="3">
        <v>5585000</v>
      </c>
      <c r="G674" s="5">
        <f t="shared" si="40"/>
        <v>82.822540434838302</v>
      </c>
      <c r="H674" s="5">
        <f t="shared" si="41"/>
        <v>89.826404626659695</v>
      </c>
      <c r="I674" s="2">
        <f t="shared" si="42"/>
        <v>-7.0038641918213926</v>
      </c>
      <c r="J674" s="2">
        <f t="shared" si="39"/>
        <v>-6.362223759565973</v>
      </c>
    </row>
    <row r="675" spans="1:10" x14ac:dyDescent="0.25">
      <c r="A675" s="10">
        <v>41499</v>
      </c>
      <c r="B675" s="4">
        <v>63.240001999999997</v>
      </c>
      <c r="C675" s="4">
        <v>67.930000000000007</v>
      </c>
      <c r="D675" s="4">
        <v>61.599997999999999</v>
      </c>
      <c r="E675" s="4">
        <v>66.720000999999996</v>
      </c>
      <c r="F675" s="3">
        <v>5552400</v>
      </c>
      <c r="G675" s="5">
        <f t="shared" si="40"/>
        <v>80.345226675632404</v>
      </c>
      <c r="H675" s="5">
        <f t="shared" si="41"/>
        <v>88.114819172833052</v>
      </c>
      <c r="I675" s="2">
        <f t="shared" si="42"/>
        <v>-7.769592497200648</v>
      </c>
      <c r="J675" s="2">
        <f t="shared" si="39"/>
        <v>-6.6436975070929076</v>
      </c>
    </row>
    <row r="676" spans="1:10" x14ac:dyDescent="0.25">
      <c r="A676" s="10">
        <v>41500</v>
      </c>
      <c r="B676" s="4">
        <v>64.790001000000004</v>
      </c>
      <c r="C676" s="4">
        <v>65.199996999999996</v>
      </c>
      <c r="D676" s="4">
        <v>55.93</v>
      </c>
      <c r="E676" s="4">
        <v>55.93</v>
      </c>
      <c r="F676" s="3">
        <v>6388200</v>
      </c>
      <c r="G676" s="5">
        <f t="shared" si="40"/>
        <v>76.589037956304338</v>
      </c>
      <c r="H676" s="5">
        <f t="shared" si="41"/>
        <v>85.730758493363936</v>
      </c>
      <c r="I676" s="2">
        <f t="shared" si="42"/>
        <v>-9.141720537059598</v>
      </c>
      <c r="J676" s="2">
        <f t="shared" si="39"/>
        <v>-7.1433021130862455</v>
      </c>
    </row>
    <row r="677" spans="1:10" x14ac:dyDescent="0.25">
      <c r="A677" s="10">
        <v>41501</v>
      </c>
      <c r="B677" s="4">
        <v>59.060001</v>
      </c>
      <c r="C677" s="4">
        <v>59.27</v>
      </c>
      <c r="D677" s="4">
        <v>45.84</v>
      </c>
      <c r="E677" s="4">
        <v>45.950001</v>
      </c>
      <c r="F677" s="3">
        <v>11805600</v>
      </c>
      <c r="G677" s="5">
        <f t="shared" si="40"/>
        <v>71.875339963026747</v>
      </c>
      <c r="H677" s="5">
        <f t="shared" si="41"/>
        <v>82.784035716077724</v>
      </c>
      <c r="I677" s="2">
        <f t="shared" si="42"/>
        <v>-10.908695753050978</v>
      </c>
      <c r="J677" s="2">
        <f t="shared" si="39"/>
        <v>-7.8963808410791918</v>
      </c>
    </row>
    <row r="678" spans="1:10" x14ac:dyDescent="0.25">
      <c r="A678" s="10">
        <v>41502</v>
      </c>
      <c r="B678" s="4">
        <v>44.32</v>
      </c>
      <c r="C678" s="4">
        <v>49.98</v>
      </c>
      <c r="D678" s="4">
        <v>43.439999</v>
      </c>
      <c r="E678" s="4">
        <v>48.599997999999999</v>
      </c>
      <c r="F678" s="3">
        <v>9730000</v>
      </c>
      <c r="G678" s="5">
        <f t="shared" si="40"/>
        <v>68.294518122561087</v>
      </c>
      <c r="H678" s="5">
        <f t="shared" si="41"/>
        <v>80.251884774146035</v>
      </c>
      <c r="I678" s="2">
        <f t="shared" si="42"/>
        <v>-11.957366651584948</v>
      </c>
      <c r="J678" s="2">
        <f t="shared" ref="J678:J741" si="43">(I678-J677)*0.2+J677</f>
        <v>-8.7085780031803424</v>
      </c>
    </row>
    <row r="679" spans="1:10" x14ac:dyDescent="0.25">
      <c r="A679" s="10">
        <v>41505</v>
      </c>
      <c r="B679" s="4">
        <v>48.25</v>
      </c>
      <c r="C679" s="4">
        <v>51.75</v>
      </c>
      <c r="D679" s="4">
        <v>47.529998999999997</v>
      </c>
      <c r="E679" s="4">
        <v>51.23</v>
      </c>
      <c r="F679" s="3">
        <v>12991000</v>
      </c>
      <c r="G679" s="5">
        <f t="shared" si="40"/>
        <v>65.669207642167066</v>
      </c>
      <c r="H679" s="5">
        <f t="shared" si="41"/>
        <v>78.102115531616704</v>
      </c>
      <c r="I679" s="2">
        <f t="shared" si="42"/>
        <v>-12.432907889449638</v>
      </c>
      <c r="J679" s="2">
        <f t="shared" si="43"/>
        <v>-9.4534439804342014</v>
      </c>
    </row>
    <row r="680" spans="1:10" x14ac:dyDescent="0.25">
      <c r="A680" s="10">
        <v>41506</v>
      </c>
      <c r="B680" s="4">
        <v>25.440000999999999</v>
      </c>
      <c r="C680" s="4">
        <v>25.639999</v>
      </c>
      <c r="D680" s="4">
        <v>22.299999</v>
      </c>
      <c r="E680" s="4">
        <v>22.799999</v>
      </c>
      <c r="F680" s="3">
        <v>4982700</v>
      </c>
      <c r="G680" s="5">
        <f t="shared" si="40"/>
        <v>59.073944774141367</v>
      </c>
      <c r="H680" s="5">
        <f t="shared" si="41"/>
        <v>74.00566245520065</v>
      </c>
      <c r="I680" s="2">
        <f t="shared" si="42"/>
        <v>-14.931717681059283</v>
      </c>
      <c r="J680" s="2">
        <f t="shared" si="43"/>
        <v>-10.549098720559218</v>
      </c>
    </row>
    <row r="681" spans="1:10" x14ac:dyDescent="0.25">
      <c r="A681" s="10">
        <v>41507</v>
      </c>
      <c r="B681" s="4">
        <v>23.700001</v>
      </c>
      <c r="C681" s="4">
        <v>25.92</v>
      </c>
      <c r="D681" s="4">
        <v>23.43</v>
      </c>
      <c r="E681" s="4">
        <v>25.799999</v>
      </c>
      <c r="F681" s="3">
        <v>6748800</v>
      </c>
      <c r="G681" s="5">
        <f t="shared" si="40"/>
        <v>53.954876193504234</v>
      </c>
      <c r="H681" s="5">
        <f t="shared" si="41"/>
        <v>70.43487256963023</v>
      </c>
      <c r="I681" s="2">
        <f t="shared" si="42"/>
        <v>-16.479996376125996</v>
      </c>
      <c r="J681" s="2">
        <f t="shared" si="43"/>
        <v>-11.735278251672574</v>
      </c>
    </row>
    <row r="682" spans="1:10" x14ac:dyDescent="0.25">
      <c r="A682" s="10">
        <v>41508</v>
      </c>
      <c r="B682" s="4">
        <v>24.629999000000002</v>
      </c>
      <c r="C682" s="4">
        <v>25.52</v>
      </c>
      <c r="D682" s="4">
        <v>23.32</v>
      </c>
      <c r="E682" s="4">
        <v>24.709999</v>
      </c>
      <c r="F682" s="3">
        <v>4958500</v>
      </c>
      <c r="G682" s="5">
        <f t="shared" si="40"/>
        <v>49.455664317580506</v>
      </c>
      <c r="H682" s="5">
        <f t="shared" si="41"/>
        <v>67.047844897805774</v>
      </c>
      <c r="I682" s="2">
        <f t="shared" si="42"/>
        <v>-17.592180580225268</v>
      </c>
      <c r="J682" s="2">
        <f t="shared" si="43"/>
        <v>-12.906658717383113</v>
      </c>
    </row>
    <row r="683" spans="1:10" x14ac:dyDescent="0.25">
      <c r="A683" s="10">
        <v>41509</v>
      </c>
      <c r="B683" s="4">
        <v>24.879999000000002</v>
      </c>
      <c r="C683" s="4">
        <v>24.889999</v>
      </c>
      <c r="D683" s="4">
        <v>22.16</v>
      </c>
      <c r="E683" s="4">
        <v>22.51</v>
      </c>
      <c r="F683" s="3">
        <v>6374800</v>
      </c>
      <c r="G683" s="5">
        <f t="shared" si="40"/>
        <v>45.310177499491196</v>
      </c>
      <c r="H683" s="5">
        <f t="shared" si="41"/>
        <v>63.748745275746089</v>
      </c>
      <c r="I683" s="2">
        <f t="shared" si="42"/>
        <v>-18.438567776254892</v>
      </c>
      <c r="J683" s="2">
        <f t="shared" si="43"/>
        <v>-14.013040529157468</v>
      </c>
    </row>
    <row r="684" spans="1:10" x14ac:dyDescent="0.25">
      <c r="A684" s="10">
        <v>41512</v>
      </c>
      <c r="B684" s="4">
        <v>22.16</v>
      </c>
      <c r="C684" s="4">
        <v>23.030000999999999</v>
      </c>
      <c r="D684" s="4">
        <v>21.139999</v>
      </c>
      <c r="E684" s="4">
        <v>22.059999000000001</v>
      </c>
      <c r="F684" s="3">
        <v>5420000</v>
      </c>
      <c r="G684" s="5">
        <f t="shared" si="40"/>
        <v>41.733226961107938</v>
      </c>
      <c r="H684" s="5">
        <f t="shared" si="41"/>
        <v>60.660689996061194</v>
      </c>
      <c r="I684" s="2">
        <f t="shared" si="42"/>
        <v>-18.927463034953256</v>
      </c>
      <c r="J684" s="2">
        <f t="shared" si="43"/>
        <v>-14.995925030316625</v>
      </c>
    </row>
    <row r="685" spans="1:10" x14ac:dyDescent="0.25">
      <c r="A685" s="10">
        <v>41513</v>
      </c>
      <c r="B685" s="4">
        <v>20.280000999999999</v>
      </c>
      <c r="C685" s="4">
        <v>25.09</v>
      </c>
      <c r="D685" s="4">
        <v>20.100000000000001</v>
      </c>
      <c r="E685" s="4">
        <v>24.959999</v>
      </c>
      <c r="F685" s="3">
        <v>9046400</v>
      </c>
      <c r="G685" s="5">
        <f t="shared" si="40"/>
        <v>39.152730351706715</v>
      </c>
      <c r="H685" s="5">
        <f t="shared" si="41"/>
        <v>58.016194366723326</v>
      </c>
      <c r="I685" s="2">
        <f t="shared" si="42"/>
        <v>-18.863464015016611</v>
      </c>
      <c r="J685" s="2">
        <f t="shared" si="43"/>
        <v>-15.769432827256622</v>
      </c>
    </row>
    <row r="686" spans="1:10" x14ac:dyDescent="0.25">
      <c r="A686" s="10">
        <v>41514</v>
      </c>
      <c r="B686" s="4">
        <v>24.110001</v>
      </c>
      <c r="C686" s="4">
        <v>27.5</v>
      </c>
      <c r="D686" s="4">
        <v>22.799999</v>
      </c>
      <c r="E686" s="4">
        <v>26.959999</v>
      </c>
      <c r="F686" s="3">
        <v>9327000</v>
      </c>
      <c r="G686" s="5">
        <f t="shared" si="40"/>
        <v>37.276925528367222</v>
      </c>
      <c r="H686" s="5">
        <f t="shared" si="41"/>
        <v>55.715735450669747</v>
      </c>
      <c r="I686" s="2">
        <f t="shared" si="42"/>
        <v>-18.438809922302525</v>
      </c>
      <c r="J686" s="2">
        <f t="shared" si="43"/>
        <v>-16.303308246265804</v>
      </c>
    </row>
    <row r="687" spans="1:10" x14ac:dyDescent="0.25">
      <c r="A687" s="10">
        <v>41515</v>
      </c>
      <c r="B687" s="4">
        <v>27.809999000000001</v>
      </c>
      <c r="C687" s="4">
        <v>29.290001</v>
      </c>
      <c r="D687" s="4">
        <v>25.299999</v>
      </c>
      <c r="E687" s="4">
        <v>26.379999000000002</v>
      </c>
      <c r="F687" s="3">
        <v>11482600</v>
      </c>
      <c r="G687" s="5">
        <f t="shared" si="40"/>
        <v>35.600475293233806</v>
      </c>
      <c r="H687" s="5">
        <f t="shared" si="41"/>
        <v>53.542717935805321</v>
      </c>
      <c r="I687" s="2">
        <f t="shared" si="42"/>
        <v>-17.942242642571514</v>
      </c>
      <c r="J687" s="2">
        <f t="shared" si="43"/>
        <v>-16.631095125526947</v>
      </c>
    </row>
    <row r="688" spans="1:10" x14ac:dyDescent="0.25">
      <c r="A688" s="10">
        <v>41516</v>
      </c>
      <c r="B688" s="4">
        <v>27.790001</v>
      </c>
      <c r="C688" s="4">
        <v>28.309999000000001</v>
      </c>
      <c r="D688" s="4">
        <v>26.07</v>
      </c>
      <c r="E688" s="4">
        <v>27.440000999999999</v>
      </c>
      <c r="F688" s="3">
        <v>6564600</v>
      </c>
      <c r="G688" s="5">
        <f t="shared" si="40"/>
        <v>34.345017709659373</v>
      </c>
      <c r="H688" s="5">
        <f t="shared" si="41"/>
        <v>51.609183347967893</v>
      </c>
      <c r="I688" s="2">
        <f t="shared" si="42"/>
        <v>-17.264165638308519</v>
      </c>
      <c r="J688" s="2">
        <f t="shared" si="43"/>
        <v>-16.757709228083261</v>
      </c>
    </row>
    <row r="689" spans="1:10" x14ac:dyDescent="0.25">
      <c r="A689" s="10">
        <v>41520</v>
      </c>
      <c r="B689" s="4">
        <v>26</v>
      </c>
      <c r="C689" s="4">
        <v>27.1</v>
      </c>
      <c r="D689" s="4">
        <v>25.200001</v>
      </c>
      <c r="E689" s="4">
        <v>26.65</v>
      </c>
      <c r="F689" s="3">
        <v>5156100</v>
      </c>
      <c r="G689" s="5">
        <f t="shared" si="40"/>
        <v>33.161168831250237</v>
      </c>
      <c r="H689" s="5">
        <f t="shared" si="41"/>
        <v>49.760354951822123</v>
      </c>
      <c r="I689" s="2">
        <f t="shared" si="42"/>
        <v>-16.599186120571886</v>
      </c>
      <c r="J689" s="2">
        <f t="shared" si="43"/>
        <v>-16.726004606580986</v>
      </c>
    </row>
    <row r="690" spans="1:10" x14ac:dyDescent="0.25">
      <c r="A690" s="10">
        <v>41521</v>
      </c>
      <c r="B690" s="4">
        <v>27.73</v>
      </c>
      <c r="C690" s="4">
        <v>28.190000999999999</v>
      </c>
      <c r="D690" s="4">
        <v>26.299999</v>
      </c>
      <c r="E690" s="4">
        <v>26.299999</v>
      </c>
      <c r="F690" s="3">
        <v>4540000</v>
      </c>
      <c r="G690" s="5">
        <f t="shared" si="40"/>
        <v>32.105604241827123</v>
      </c>
      <c r="H690" s="5">
        <f t="shared" si="41"/>
        <v>48.022550807242709</v>
      </c>
      <c r="I690" s="2">
        <f t="shared" si="42"/>
        <v>-15.916946565415586</v>
      </c>
      <c r="J690" s="2">
        <f t="shared" si="43"/>
        <v>-16.564192998347906</v>
      </c>
    </row>
    <row r="691" spans="1:10" x14ac:dyDescent="0.25">
      <c r="A691" s="10">
        <v>41522</v>
      </c>
      <c r="B691" s="4">
        <v>26.98</v>
      </c>
      <c r="C691" s="4">
        <v>29.360001</v>
      </c>
      <c r="D691" s="4">
        <v>26.700001</v>
      </c>
      <c r="E691" s="4">
        <v>29</v>
      </c>
      <c r="F691" s="3">
        <v>5960300</v>
      </c>
      <c r="G691" s="5">
        <f t="shared" si="40"/>
        <v>31.627818973853721</v>
      </c>
      <c r="H691" s="5">
        <f t="shared" si="41"/>
        <v>46.613472969669175</v>
      </c>
      <c r="I691" s="2">
        <f t="shared" si="42"/>
        <v>-14.985653995815454</v>
      </c>
      <c r="J691" s="2">
        <f t="shared" si="43"/>
        <v>-16.248485197841415</v>
      </c>
    </row>
    <row r="692" spans="1:10" x14ac:dyDescent="0.25">
      <c r="A692" s="10">
        <v>41523</v>
      </c>
      <c r="B692" s="4">
        <v>27.74</v>
      </c>
      <c r="C692" s="4">
        <v>28.24</v>
      </c>
      <c r="D692" s="4">
        <v>26.719999000000001</v>
      </c>
      <c r="E692" s="4">
        <v>27.6</v>
      </c>
      <c r="F692" s="3">
        <v>4095000</v>
      </c>
      <c r="G692" s="5">
        <f t="shared" si="40"/>
        <v>31.008154516337765</v>
      </c>
      <c r="H692" s="5">
        <f t="shared" si="41"/>
        <v>45.205067564508497</v>
      </c>
      <c r="I692" s="2">
        <f t="shared" si="42"/>
        <v>-14.196913048170732</v>
      </c>
      <c r="J692" s="2">
        <f t="shared" si="43"/>
        <v>-15.838170767907279</v>
      </c>
    </row>
    <row r="693" spans="1:10" x14ac:dyDescent="0.25">
      <c r="A693" s="10">
        <v>41526</v>
      </c>
      <c r="B693" s="4">
        <v>27.540001</v>
      </c>
      <c r="C693" s="4">
        <v>28.879999000000002</v>
      </c>
      <c r="D693" s="4">
        <v>27.049999</v>
      </c>
      <c r="E693" s="4">
        <v>28.52</v>
      </c>
      <c r="F693" s="3">
        <v>3083000</v>
      </c>
      <c r="G693" s="5">
        <f t="shared" si="40"/>
        <v>30.625361513824263</v>
      </c>
      <c r="H693" s="5">
        <f t="shared" si="41"/>
        <v>43.969136633804162</v>
      </c>
      <c r="I693" s="2">
        <f t="shared" si="42"/>
        <v>-13.343775119979899</v>
      </c>
      <c r="J693" s="2">
        <f t="shared" si="43"/>
        <v>-15.339291638321804</v>
      </c>
    </row>
    <row r="694" spans="1:10" x14ac:dyDescent="0.25">
      <c r="A694" s="10">
        <v>41527</v>
      </c>
      <c r="B694" s="4">
        <v>30.299999</v>
      </c>
      <c r="C694" s="4">
        <v>32.330002</v>
      </c>
      <c r="D694" s="4">
        <v>30.24</v>
      </c>
      <c r="E694" s="4">
        <v>31.870000999999998</v>
      </c>
      <c r="F694" s="3">
        <v>5680400</v>
      </c>
      <c r="G694" s="5">
        <f t="shared" si="40"/>
        <v>30.816844511697454</v>
      </c>
      <c r="H694" s="5">
        <f t="shared" si="41"/>
        <v>43.07290436463348</v>
      </c>
      <c r="I694" s="2">
        <f t="shared" si="42"/>
        <v>-12.256059852936026</v>
      </c>
      <c r="J694" s="2">
        <f t="shared" si="43"/>
        <v>-14.722645281244649</v>
      </c>
    </row>
    <row r="695" spans="1:10" x14ac:dyDescent="0.25">
      <c r="A695" s="10">
        <v>41528</v>
      </c>
      <c r="B695" s="4">
        <v>31.610001</v>
      </c>
      <c r="C695" s="4">
        <v>33.299999</v>
      </c>
      <c r="D695" s="4">
        <v>31.030000999999999</v>
      </c>
      <c r="E695" s="4">
        <v>31.24</v>
      </c>
      <c r="F695" s="3">
        <v>4773800</v>
      </c>
      <c r="G695" s="5">
        <f t="shared" si="40"/>
        <v>30.881945356051691</v>
      </c>
      <c r="H695" s="5">
        <f t="shared" si="41"/>
        <v>42.196392930216184</v>
      </c>
      <c r="I695" s="2">
        <f t="shared" si="42"/>
        <v>-11.314447574164493</v>
      </c>
      <c r="J695" s="2">
        <f t="shared" si="43"/>
        <v>-14.041005739828618</v>
      </c>
    </row>
    <row r="696" spans="1:10" x14ac:dyDescent="0.25">
      <c r="A696" s="10">
        <v>41529</v>
      </c>
      <c r="B696" s="4">
        <v>34.310001</v>
      </c>
      <c r="C696" s="4">
        <v>36.509998000000003</v>
      </c>
      <c r="D696" s="4">
        <v>33.860000999999997</v>
      </c>
      <c r="E696" s="4">
        <v>36.279998999999997</v>
      </c>
      <c r="F696" s="3">
        <v>6360000</v>
      </c>
      <c r="G696" s="5">
        <f t="shared" si="40"/>
        <v>31.712415147428352</v>
      </c>
      <c r="H696" s="5">
        <f t="shared" si="41"/>
        <v>41.758141527977948</v>
      </c>
      <c r="I696" s="2">
        <f t="shared" si="42"/>
        <v>-10.045726380549596</v>
      </c>
      <c r="J696" s="2">
        <f t="shared" si="43"/>
        <v>-13.241949867972814</v>
      </c>
    </row>
    <row r="697" spans="1:10" x14ac:dyDescent="0.25">
      <c r="A697" s="10">
        <v>41530</v>
      </c>
      <c r="B697" s="4">
        <v>36.970001000000003</v>
      </c>
      <c r="C697" s="4">
        <v>37.25</v>
      </c>
      <c r="D697" s="4">
        <v>34.459999000000003</v>
      </c>
      <c r="E697" s="4">
        <v>34.93</v>
      </c>
      <c r="F697" s="3">
        <v>5266700</v>
      </c>
      <c r="G697" s="5">
        <f t="shared" si="40"/>
        <v>32.207428201670147</v>
      </c>
      <c r="H697" s="5">
        <f t="shared" si="41"/>
        <v>41.252353266646246</v>
      </c>
      <c r="I697" s="2">
        <f t="shared" si="42"/>
        <v>-9.0449250649760984</v>
      </c>
      <c r="J697" s="2">
        <f t="shared" si="43"/>
        <v>-12.402544907373471</v>
      </c>
    </row>
    <row r="698" spans="1:10" x14ac:dyDescent="0.25">
      <c r="A698" s="10">
        <v>41533</v>
      </c>
      <c r="B698" s="4">
        <v>34.259998000000003</v>
      </c>
      <c r="C698" s="4">
        <v>35.93</v>
      </c>
      <c r="D698" s="4">
        <v>33.240001999999997</v>
      </c>
      <c r="E698" s="4">
        <v>35.770000000000003</v>
      </c>
      <c r="F698" s="3">
        <v>4577100</v>
      </c>
      <c r="G698" s="5">
        <f t="shared" si="40"/>
        <v>32.755516170643972</v>
      </c>
      <c r="H698" s="5">
        <f t="shared" si="41"/>
        <v>40.84625302467245</v>
      </c>
      <c r="I698" s="2">
        <f t="shared" si="42"/>
        <v>-8.0907368540284779</v>
      </c>
      <c r="J698" s="2">
        <f t="shared" si="43"/>
        <v>-11.540183296704473</v>
      </c>
    </row>
    <row r="699" spans="1:10" x14ac:dyDescent="0.25">
      <c r="A699" s="10">
        <v>41534</v>
      </c>
      <c r="B699" s="4">
        <v>34.75</v>
      </c>
      <c r="C699" s="4">
        <v>35.700001</v>
      </c>
      <c r="D699" s="4">
        <v>33.610000999999997</v>
      </c>
      <c r="E699" s="4">
        <v>33.759998000000003</v>
      </c>
      <c r="F699" s="3">
        <v>3665700</v>
      </c>
      <c r="G699" s="5">
        <f t="shared" si="40"/>
        <v>32.910051836698749</v>
      </c>
      <c r="H699" s="5">
        <f t="shared" si="41"/>
        <v>40.321345245067086</v>
      </c>
      <c r="I699" s="2">
        <f t="shared" si="42"/>
        <v>-7.4112934083683371</v>
      </c>
      <c r="J699" s="2">
        <f t="shared" si="43"/>
        <v>-10.714405319037246</v>
      </c>
    </row>
    <row r="700" spans="1:10" x14ac:dyDescent="0.25">
      <c r="A700" s="10">
        <v>41535</v>
      </c>
      <c r="B700" s="4">
        <v>34.700001</v>
      </c>
      <c r="C700" s="4">
        <v>35.369999</v>
      </c>
      <c r="D700" s="4">
        <v>23.1</v>
      </c>
      <c r="E700" s="4">
        <v>24.5</v>
      </c>
      <c r="F700" s="3">
        <v>12264500</v>
      </c>
      <c r="G700" s="5">
        <f t="shared" si="40"/>
        <v>31.616197707975864</v>
      </c>
      <c r="H700" s="5">
        <f t="shared" si="41"/>
        <v>39.149393745432484</v>
      </c>
      <c r="I700" s="2">
        <f t="shared" si="42"/>
        <v>-7.5331960374566194</v>
      </c>
      <c r="J700" s="2">
        <f t="shared" si="43"/>
        <v>-10.07816346272112</v>
      </c>
    </row>
    <row r="701" spans="1:10" x14ac:dyDescent="0.25">
      <c r="A701" s="10">
        <v>41536</v>
      </c>
      <c r="B701" s="4">
        <v>23.950001</v>
      </c>
      <c r="C701" s="4">
        <v>27.84</v>
      </c>
      <c r="D701" s="4">
        <v>23.84</v>
      </c>
      <c r="E701" s="4">
        <v>26.83</v>
      </c>
      <c r="F701" s="3">
        <v>7458900</v>
      </c>
      <c r="G701" s="5">
        <f t="shared" si="40"/>
        <v>30.879859599056502</v>
      </c>
      <c r="H701" s="5">
        <f t="shared" si="41"/>
        <v>38.236846060585634</v>
      </c>
      <c r="I701" s="2">
        <f t="shared" si="42"/>
        <v>-7.3569864615291323</v>
      </c>
      <c r="J701" s="2">
        <f t="shared" si="43"/>
        <v>-9.5339280624827225</v>
      </c>
    </row>
    <row r="702" spans="1:10" x14ac:dyDescent="0.25">
      <c r="A702" s="10">
        <v>41537</v>
      </c>
      <c r="B702" s="4">
        <v>28.16</v>
      </c>
      <c r="C702" s="4">
        <v>32.200001</v>
      </c>
      <c r="D702" s="4">
        <v>28.15</v>
      </c>
      <c r="E702" s="4">
        <v>31.860001</v>
      </c>
      <c r="F702" s="3">
        <v>8868600</v>
      </c>
      <c r="G702" s="5">
        <f t="shared" si="40"/>
        <v>31.030650583817039</v>
      </c>
      <c r="H702" s="5">
        <f t="shared" si="41"/>
        <v>37.76448716720892</v>
      </c>
      <c r="I702" s="2">
        <f t="shared" si="42"/>
        <v>-6.7338365833918807</v>
      </c>
      <c r="J702" s="2">
        <f t="shared" si="43"/>
        <v>-8.9739097666645549</v>
      </c>
    </row>
    <row r="703" spans="1:10" x14ac:dyDescent="0.25">
      <c r="A703" s="10">
        <v>41540</v>
      </c>
      <c r="B703" s="4">
        <v>32.380001</v>
      </c>
      <c r="C703" s="4">
        <v>35.200001</v>
      </c>
      <c r="D703" s="4">
        <v>30.33</v>
      </c>
      <c r="E703" s="4">
        <v>33.659999999999997</v>
      </c>
      <c r="F703" s="3">
        <v>5899400</v>
      </c>
      <c r="G703" s="5">
        <f t="shared" si="40"/>
        <v>31.435165878614416</v>
      </c>
      <c r="H703" s="5">
        <f t="shared" si="41"/>
        <v>37.460451080748996</v>
      </c>
      <c r="I703" s="2">
        <f t="shared" si="42"/>
        <v>-6.0252852021345795</v>
      </c>
      <c r="J703" s="2">
        <f t="shared" si="43"/>
        <v>-8.3841848537585602</v>
      </c>
    </row>
    <row r="704" spans="1:10" x14ac:dyDescent="0.25">
      <c r="A704" s="10">
        <v>41541</v>
      </c>
      <c r="B704" s="4">
        <v>35.119999</v>
      </c>
      <c r="C704" s="4">
        <v>36.159999999999997</v>
      </c>
      <c r="D704" s="4">
        <v>32.950001</v>
      </c>
      <c r="E704" s="4">
        <v>33.939999</v>
      </c>
      <c r="F704" s="3">
        <v>6277300</v>
      </c>
      <c r="G704" s="5">
        <f t="shared" si="40"/>
        <v>31.820524820366046</v>
      </c>
      <c r="H704" s="5">
        <f t="shared" si="41"/>
        <v>37.199676852545366</v>
      </c>
      <c r="I704" s="2">
        <f t="shared" si="42"/>
        <v>-5.37915203217932</v>
      </c>
      <c r="J704" s="2">
        <f t="shared" si="43"/>
        <v>-7.783178289442712</v>
      </c>
    </row>
    <row r="705" spans="1:10" x14ac:dyDescent="0.25">
      <c r="A705" s="10">
        <v>41542</v>
      </c>
      <c r="B705" s="4">
        <v>33.43</v>
      </c>
      <c r="C705" s="4">
        <v>33.650002000000001</v>
      </c>
      <c r="D705" s="4">
        <v>30.33</v>
      </c>
      <c r="E705" s="4">
        <v>32.380001</v>
      </c>
      <c r="F705" s="3">
        <v>4697100</v>
      </c>
      <c r="G705" s="5">
        <f t="shared" si="40"/>
        <v>31.906598078771271</v>
      </c>
      <c r="H705" s="5">
        <f t="shared" si="41"/>
        <v>36.842663826430893</v>
      </c>
      <c r="I705" s="2">
        <f t="shared" si="42"/>
        <v>-4.9360657476596224</v>
      </c>
      <c r="J705" s="2">
        <f t="shared" si="43"/>
        <v>-7.2137557810860944</v>
      </c>
    </row>
    <row r="706" spans="1:10" x14ac:dyDescent="0.25">
      <c r="A706" s="10">
        <v>41543</v>
      </c>
      <c r="B706" s="4">
        <v>32.259998000000003</v>
      </c>
      <c r="C706" s="4">
        <v>34.950001</v>
      </c>
      <c r="D706" s="4">
        <v>31.299999</v>
      </c>
      <c r="E706" s="4">
        <v>33.700001</v>
      </c>
      <c r="F706" s="3">
        <v>5129600</v>
      </c>
      <c r="G706" s="5">
        <f t="shared" si="40"/>
        <v>32.182506220498766</v>
      </c>
      <c r="H706" s="5">
        <f t="shared" si="41"/>
        <v>36.609873987436011</v>
      </c>
      <c r="I706" s="2">
        <f t="shared" si="42"/>
        <v>-4.4273677669372447</v>
      </c>
      <c r="J706" s="2">
        <f t="shared" si="43"/>
        <v>-6.6564781782563243</v>
      </c>
    </row>
    <row r="707" spans="1:10" x14ac:dyDescent="0.25">
      <c r="A707" s="10">
        <v>41544</v>
      </c>
      <c r="B707" s="4">
        <v>32.419998</v>
      </c>
      <c r="C707" s="4">
        <v>34.479999999999997</v>
      </c>
      <c r="D707" s="4">
        <v>31.559999000000001</v>
      </c>
      <c r="E707" s="4">
        <v>33.560001</v>
      </c>
      <c r="F707" s="3">
        <v>3756500</v>
      </c>
      <c r="G707" s="5">
        <f t="shared" si="40"/>
        <v>32.394428494268183</v>
      </c>
      <c r="H707" s="5">
        <f t="shared" si="41"/>
        <v>36.383957469848156</v>
      </c>
      <c r="I707" s="2">
        <f t="shared" si="42"/>
        <v>-3.9895289755799723</v>
      </c>
      <c r="J707" s="2">
        <f t="shared" si="43"/>
        <v>-6.1230883377210539</v>
      </c>
    </row>
    <row r="708" spans="1:10" x14ac:dyDescent="0.25">
      <c r="A708" s="10">
        <v>41547</v>
      </c>
      <c r="B708" s="4">
        <v>34.599997999999999</v>
      </c>
      <c r="C708" s="4">
        <v>34.950001</v>
      </c>
      <c r="D708" s="4">
        <v>32.759998000000003</v>
      </c>
      <c r="E708" s="4">
        <v>34.060001</v>
      </c>
      <c r="F708" s="3">
        <v>3215200</v>
      </c>
      <c r="G708" s="5">
        <f t="shared" si="40"/>
        <v>32.650670418226923</v>
      </c>
      <c r="H708" s="5">
        <f t="shared" si="41"/>
        <v>36.211812546155699</v>
      </c>
      <c r="I708" s="2">
        <f t="shared" si="42"/>
        <v>-3.5611421279287754</v>
      </c>
      <c r="J708" s="2">
        <f t="shared" si="43"/>
        <v>-5.6106990957625982</v>
      </c>
    </row>
    <row r="709" spans="1:10" x14ac:dyDescent="0.25">
      <c r="A709" s="10">
        <v>41548</v>
      </c>
      <c r="B709" s="4">
        <v>36.560001</v>
      </c>
      <c r="C709" s="4">
        <v>37.049999</v>
      </c>
      <c r="D709" s="4">
        <v>35.630001</v>
      </c>
      <c r="E709" s="4">
        <v>36.5</v>
      </c>
      <c r="F709" s="3">
        <v>4340600</v>
      </c>
      <c r="G709" s="5">
        <f t="shared" si="40"/>
        <v>33.242874969268932</v>
      </c>
      <c r="H709" s="5">
        <f t="shared" si="41"/>
        <v>36.233159764958977</v>
      </c>
      <c r="I709" s="2">
        <f t="shared" si="42"/>
        <v>-2.9902847956900445</v>
      </c>
      <c r="J709" s="2">
        <f t="shared" si="43"/>
        <v>-5.0866162357480871</v>
      </c>
    </row>
    <row r="710" spans="1:10" x14ac:dyDescent="0.25">
      <c r="A710" s="10">
        <v>41549</v>
      </c>
      <c r="B710" s="4">
        <v>35.540000999999997</v>
      </c>
      <c r="C710" s="4">
        <v>36.349997999999999</v>
      </c>
      <c r="D710" s="4">
        <v>33.68</v>
      </c>
      <c r="E710" s="4">
        <v>36.189999</v>
      </c>
      <c r="F710" s="3">
        <v>4475400</v>
      </c>
      <c r="G710" s="5">
        <f t="shared" si="40"/>
        <v>33.69627866630448</v>
      </c>
      <c r="H710" s="5">
        <f t="shared" si="41"/>
        <v>36.229962671258313</v>
      </c>
      <c r="I710" s="2">
        <f t="shared" si="42"/>
        <v>-2.5336840049538338</v>
      </c>
      <c r="J710" s="2">
        <f t="shared" si="43"/>
        <v>-4.5760297895892368</v>
      </c>
    </row>
    <row r="711" spans="1:10" x14ac:dyDescent="0.25">
      <c r="A711" s="10">
        <v>41550</v>
      </c>
      <c r="B711" s="4">
        <v>36</v>
      </c>
      <c r="C711" s="4">
        <v>37.279998999999997</v>
      </c>
      <c r="D711" s="4">
        <v>34.880001</v>
      </c>
      <c r="E711" s="4">
        <v>37.150002000000001</v>
      </c>
      <c r="F711" s="3">
        <v>2945000</v>
      </c>
      <c r="G711" s="5">
        <f t="shared" si="40"/>
        <v>34.227620717642253</v>
      </c>
      <c r="H711" s="5">
        <f t="shared" si="41"/>
        <v>36.298113732646584</v>
      </c>
      <c r="I711" s="2">
        <f t="shared" si="42"/>
        <v>-2.070493015004331</v>
      </c>
      <c r="J711" s="2">
        <f t="shared" si="43"/>
        <v>-4.0749224346722555</v>
      </c>
    </row>
    <row r="712" spans="1:10" x14ac:dyDescent="0.25">
      <c r="A712" s="10">
        <v>41551</v>
      </c>
      <c r="B712" s="4">
        <v>37.020000000000003</v>
      </c>
      <c r="C712" s="4">
        <v>38.299999</v>
      </c>
      <c r="D712" s="4">
        <v>36.459999000000003</v>
      </c>
      <c r="E712" s="4">
        <v>37.459999000000003</v>
      </c>
      <c r="F712" s="3">
        <v>2630500</v>
      </c>
      <c r="G712" s="5">
        <f t="shared" si="40"/>
        <v>34.724909684158831</v>
      </c>
      <c r="H712" s="5">
        <f t="shared" si="41"/>
        <v>36.384179308006097</v>
      </c>
      <c r="I712" s="2">
        <f t="shared" si="42"/>
        <v>-1.6592696238472655</v>
      </c>
      <c r="J712" s="2">
        <f t="shared" si="43"/>
        <v>-3.5917918725072573</v>
      </c>
    </row>
    <row r="713" spans="1:10" x14ac:dyDescent="0.25">
      <c r="A713" s="10">
        <v>41554</v>
      </c>
      <c r="B713" s="4">
        <v>36.529998999999997</v>
      </c>
      <c r="C713" s="4">
        <v>36.93</v>
      </c>
      <c r="D713" s="4">
        <v>35.549999</v>
      </c>
      <c r="E713" s="4">
        <v>35.82</v>
      </c>
      <c r="F713" s="3">
        <v>1857000</v>
      </c>
      <c r="G713" s="5">
        <f t="shared" si="40"/>
        <v>34.893385117365163</v>
      </c>
      <c r="H713" s="5">
        <f t="shared" si="41"/>
        <v>36.342388248153796</v>
      </c>
      <c r="I713" s="2">
        <f t="shared" si="42"/>
        <v>-1.4490031307886326</v>
      </c>
      <c r="J713" s="2">
        <f t="shared" si="43"/>
        <v>-3.1632341241635324</v>
      </c>
    </row>
    <row r="714" spans="1:10" x14ac:dyDescent="0.25">
      <c r="A714" s="10">
        <v>41555</v>
      </c>
      <c r="B714" s="4">
        <v>35.720001000000003</v>
      </c>
      <c r="C714" s="4">
        <v>40.049999</v>
      </c>
      <c r="D714" s="4">
        <v>35.509998000000003</v>
      </c>
      <c r="E714" s="4">
        <v>39.169998</v>
      </c>
      <c r="F714" s="3">
        <v>3661900</v>
      </c>
      <c r="G714" s="5">
        <f t="shared" si="40"/>
        <v>35.551325560847445</v>
      </c>
      <c r="H714" s="5">
        <f t="shared" si="41"/>
        <v>36.551840822364625</v>
      </c>
      <c r="I714" s="2">
        <f t="shared" si="42"/>
        <v>-1.0005152615171795</v>
      </c>
      <c r="J714" s="2">
        <f t="shared" si="43"/>
        <v>-2.7306903516342618</v>
      </c>
    </row>
    <row r="715" spans="1:10" x14ac:dyDescent="0.25">
      <c r="A715" s="10">
        <v>41556</v>
      </c>
      <c r="B715" s="4">
        <v>39.979999999999997</v>
      </c>
      <c r="C715" s="4">
        <v>42.5</v>
      </c>
      <c r="D715" s="4">
        <v>37.400002000000001</v>
      </c>
      <c r="E715" s="4">
        <v>38.5</v>
      </c>
      <c r="F715" s="3">
        <v>4702600</v>
      </c>
      <c r="G715" s="5">
        <f t="shared" si="40"/>
        <v>36.004967782255534</v>
      </c>
      <c r="H715" s="5">
        <f t="shared" si="41"/>
        <v>36.696148909596872</v>
      </c>
      <c r="I715" s="2">
        <f t="shared" si="42"/>
        <v>-0.69118112734133774</v>
      </c>
      <c r="J715" s="2">
        <f t="shared" si="43"/>
        <v>-2.3227885067756771</v>
      </c>
    </row>
    <row r="716" spans="1:10" x14ac:dyDescent="0.25">
      <c r="A716" s="10">
        <v>41557</v>
      </c>
      <c r="B716" s="4">
        <v>39.060001</v>
      </c>
      <c r="C716" s="4">
        <v>40.830002</v>
      </c>
      <c r="D716" s="4">
        <v>37.729999999999997</v>
      </c>
      <c r="E716" s="4">
        <v>40.32</v>
      </c>
      <c r="F716" s="3">
        <v>3381500</v>
      </c>
      <c r="G716" s="5">
        <f t="shared" si="40"/>
        <v>36.668818892677763</v>
      </c>
      <c r="H716" s="5">
        <f t="shared" si="41"/>
        <v>36.96458232370081</v>
      </c>
      <c r="I716" s="2">
        <f t="shared" si="42"/>
        <v>-0.29576343102304747</v>
      </c>
      <c r="J716" s="2">
        <f t="shared" si="43"/>
        <v>-1.9173834916251511</v>
      </c>
    </row>
    <row r="717" spans="1:10" x14ac:dyDescent="0.25">
      <c r="A717" s="10">
        <v>41558</v>
      </c>
      <c r="B717" s="4">
        <v>42.119999</v>
      </c>
      <c r="C717" s="4">
        <v>43.540000999999997</v>
      </c>
      <c r="D717" s="4">
        <v>41.25</v>
      </c>
      <c r="E717" s="4">
        <v>42.98</v>
      </c>
      <c r="F717" s="3">
        <v>3698200</v>
      </c>
      <c r="G717" s="5">
        <f t="shared" si="40"/>
        <v>37.639769832265799</v>
      </c>
      <c r="H717" s="5">
        <f t="shared" si="41"/>
        <v>37.410168818241488</v>
      </c>
      <c r="I717" s="2">
        <f t="shared" si="42"/>
        <v>0.22960101402431121</v>
      </c>
      <c r="J717" s="2">
        <f t="shared" si="43"/>
        <v>-1.4879865904952585</v>
      </c>
    </row>
    <row r="718" spans="1:10" x14ac:dyDescent="0.25">
      <c r="A718" s="10">
        <v>41561</v>
      </c>
      <c r="B718" s="4">
        <v>41.720001000000003</v>
      </c>
      <c r="C718" s="4">
        <v>43.619999</v>
      </c>
      <c r="D718" s="4">
        <v>41.299999</v>
      </c>
      <c r="E718" s="4">
        <v>42.720001000000003</v>
      </c>
      <c r="F718" s="3">
        <v>2287400</v>
      </c>
      <c r="G718" s="5">
        <f t="shared" si="40"/>
        <v>38.421343858071062</v>
      </c>
      <c r="H718" s="5">
        <f t="shared" si="41"/>
        <v>37.803489720593973</v>
      </c>
      <c r="I718" s="2">
        <f t="shared" si="42"/>
        <v>0.61785413747708873</v>
      </c>
      <c r="J718" s="2">
        <f t="shared" si="43"/>
        <v>-1.0668184449007891</v>
      </c>
    </row>
    <row r="719" spans="1:10" x14ac:dyDescent="0.25">
      <c r="A719" s="10">
        <v>41562</v>
      </c>
      <c r="B719" s="4">
        <v>43.52</v>
      </c>
      <c r="C719" s="4">
        <v>43.84</v>
      </c>
      <c r="D719" s="4">
        <v>38.909999999999997</v>
      </c>
      <c r="E719" s="4">
        <v>39.07</v>
      </c>
      <c r="F719" s="3">
        <v>3543400</v>
      </c>
      <c r="G719" s="5">
        <f t="shared" ref="G719:G782" si="44">(E719-G718)*(2/13)+G718</f>
        <v>38.521137110675511</v>
      </c>
      <c r="H719" s="5">
        <f t="shared" si="41"/>
        <v>37.89730529684627</v>
      </c>
      <c r="I719" s="2">
        <f t="shared" si="42"/>
        <v>0.62383181382924136</v>
      </c>
      <c r="J719" s="2">
        <f t="shared" si="43"/>
        <v>-0.72868839315478295</v>
      </c>
    </row>
    <row r="720" spans="1:10" x14ac:dyDescent="0.25">
      <c r="A720" s="10">
        <v>41563</v>
      </c>
      <c r="B720" s="4">
        <v>39.560001</v>
      </c>
      <c r="C720" s="4">
        <v>41.599997999999999</v>
      </c>
      <c r="D720" s="4">
        <v>39.299999</v>
      </c>
      <c r="E720" s="4">
        <v>41.209999000000003</v>
      </c>
      <c r="F720" s="3">
        <v>3118500</v>
      </c>
      <c r="G720" s="5">
        <f t="shared" si="44"/>
        <v>38.934808170571586</v>
      </c>
      <c r="H720" s="5">
        <f t="shared" si="41"/>
        <v>38.142690015598397</v>
      </c>
      <c r="I720" s="2">
        <f t="shared" si="42"/>
        <v>0.79211815497318838</v>
      </c>
      <c r="J720" s="2">
        <f t="shared" si="43"/>
        <v>-0.42452708352918866</v>
      </c>
    </row>
    <row r="721" spans="1:10" x14ac:dyDescent="0.25">
      <c r="A721" s="10">
        <v>41564</v>
      </c>
      <c r="B721" s="4">
        <v>36.799999</v>
      </c>
      <c r="C721" s="4">
        <v>37</v>
      </c>
      <c r="D721" s="4">
        <v>32.349997999999999</v>
      </c>
      <c r="E721" s="4">
        <v>34.650002000000001</v>
      </c>
      <c r="F721" s="3">
        <v>5526400</v>
      </c>
      <c r="G721" s="5">
        <f t="shared" si="44"/>
        <v>38.275607221252884</v>
      </c>
      <c r="H721" s="5">
        <f t="shared" si="41"/>
        <v>37.883972384813333</v>
      </c>
      <c r="I721" s="2">
        <f t="shared" si="42"/>
        <v>0.39163483643955033</v>
      </c>
      <c r="J721" s="2">
        <f t="shared" si="43"/>
        <v>-0.26129469953544082</v>
      </c>
    </row>
    <row r="722" spans="1:10" x14ac:dyDescent="0.25">
      <c r="A722" s="10">
        <v>41565</v>
      </c>
      <c r="B722" s="4">
        <v>34.709999000000003</v>
      </c>
      <c r="C722" s="4">
        <v>35.68</v>
      </c>
      <c r="D722" s="4">
        <v>33.650002000000001</v>
      </c>
      <c r="E722" s="4">
        <v>35.259998000000003</v>
      </c>
      <c r="F722" s="3">
        <v>2330900</v>
      </c>
      <c r="G722" s="5">
        <f t="shared" si="44"/>
        <v>37.811667341060129</v>
      </c>
      <c r="H722" s="5">
        <f t="shared" si="41"/>
        <v>37.689603911864197</v>
      </c>
      <c r="I722" s="2">
        <f t="shared" si="42"/>
        <v>0.12206342919593283</v>
      </c>
      <c r="J722" s="2">
        <f t="shared" si="43"/>
        <v>-0.18462307378916609</v>
      </c>
    </row>
    <row r="723" spans="1:10" x14ac:dyDescent="0.25">
      <c r="A723" s="10">
        <v>41568</v>
      </c>
      <c r="B723" s="4">
        <v>34.979999999999997</v>
      </c>
      <c r="C723" s="4">
        <v>35.080002</v>
      </c>
      <c r="D723" s="4">
        <v>32.759998000000003</v>
      </c>
      <c r="E723" s="4">
        <v>32.880001</v>
      </c>
      <c r="F723" s="3">
        <v>2421600</v>
      </c>
      <c r="G723" s="5">
        <f t="shared" si="44"/>
        <v>37.052949442435491</v>
      </c>
      <c r="H723" s="5">
        <f t="shared" si="41"/>
        <v>37.333337029503888</v>
      </c>
      <c r="I723" s="2">
        <f t="shared" si="42"/>
        <v>-0.28038758706839673</v>
      </c>
      <c r="J723" s="2">
        <f t="shared" si="43"/>
        <v>-0.20377597644501222</v>
      </c>
    </row>
    <row r="724" spans="1:10" x14ac:dyDescent="0.25">
      <c r="A724" s="10">
        <v>41569</v>
      </c>
      <c r="B724" s="4">
        <v>30.709999</v>
      </c>
      <c r="C724" s="4">
        <v>30.959999</v>
      </c>
      <c r="D724" s="4">
        <v>28.360001</v>
      </c>
      <c r="E724" s="4">
        <v>28.68</v>
      </c>
      <c r="F724" s="3">
        <v>4274500</v>
      </c>
      <c r="G724" s="5">
        <f t="shared" si="44"/>
        <v>35.764803374368491</v>
      </c>
      <c r="H724" s="5">
        <f t="shared" si="41"/>
        <v>36.692349101392487</v>
      </c>
      <c r="I724" s="2">
        <f t="shared" si="42"/>
        <v>-0.92754572702399685</v>
      </c>
      <c r="J724" s="2">
        <f t="shared" si="43"/>
        <v>-0.34852992656080917</v>
      </c>
    </row>
    <row r="725" spans="1:10" x14ac:dyDescent="0.25">
      <c r="A725" s="10">
        <v>41570</v>
      </c>
      <c r="B725" s="4">
        <v>29.32</v>
      </c>
      <c r="C725" s="4">
        <v>31.68</v>
      </c>
      <c r="D725" s="4">
        <v>28.700001</v>
      </c>
      <c r="E725" s="4">
        <v>31.389999</v>
      </c>
      <c r="F725" s="3">
        <v>3564700</v>
      </c>
      <c r="G725" s="5">
        <f t="shared" si="44"/>
        <v>35.091756547542566</v>
      </c>
      <c r="H725" s="5">
        <f t="shared" si="41"/>
        <v>36.299582427215263</v>
      </c>
      <c r="I725" s="2">
        <f t="shared" si="42"/>
        <v>-1.2078258796726971</v>
      </c>
      <c r="J725" s="2">
        <f t="shared" si="43"/>
        <v>-0.5203891171831867</v>
      </c>
    </row>
    <row r="726" spans="1:10" x14ac:dyDescent="0.25">
      <c r="A726" s="10">
        <v>41571</v>
      </c>
      <c r="B726" s="4">
        <v>28.940000999999999</v>
      </c>
      <c r="C726" s="4">
        <v>29.059999000000001</v>
      </c>
      <c r="D726" s="4">
        <v>27.33</v>
      </c>
      <c r="E726" s="4">
        <v>27.84</v>
      </c>
      <c r="F726" s="3">
        <v>4086500</v>
      </c>
      <c r="G726" s="5">
        <f t="shared" si="44"/>
        <v>33.97610169407448</v>
      </c>
      <c r="H726" s="5">
        <f t="shared" si="41"/>
        <v>35.672946691865981</v>
      </c>
      <c r="I726" s="2">
        <f t="shared" si="42"/>
        <v>-1.6968449977915014</v>
      </c>
      <c r="J726" s="2">
        <f t="shared" si="43"/>
        <v>-0.75568029330484965</v>
      </c>
    </row>
    <row r="727" spans="1:10" x14ac:dyDescent="0.25">
      <c r="A727" s="10">
        <v>41572</v>
      </c>
      <c r="B727" s="4">
        <v>28.299999</v>
      </c>
      <c r="C727" s="4">
        <v>29</v>
      </c>
      <c r="D727" s="4">
        <v>26.790001</v>
      </c>
      <c r="E727" s="4">
        <v>27.139999</v>
      </c>
      <c r="F727" s="3">
        <v>3985800</v>
      </c>
      <c r="G727" s="5">
        <f t="shared" si="44"/>
        <v>32.924393587293793</v>
      </c>
      <c r="H727" s="5">
        <f t="shared" si="41"/>
        <v>35.040876492468499</v>
      </c>
      <c r="I727" s="2">
        <f t="shared" si="42"/>
        <v>-2.1164829051747063</v>
      </c>
      <c r="J727" s="2">
        <f t="shared" si="43"/>
        <v>-1.027840815678821</v>
      </c>
    </row>
    <row r="728" spans="1:10" x14ac:dyDescent="0.25">
      <c r="A728" s="10">
        <v>41575</v>
      </c>
      <c r="B728" s="4">
        <v>26.950001</v>
      </c>
      <c r="C728" s="4">
        <v>27.969999000000001</v>
      </c>
      <c r="D728" s="4">
        <v>25.360001</v>
      </c>
      <c r="E728" s="4">
        <v>26.6</v>
      </c>
      <c r="F728" s="3">
        <v>3988100</v>
      </c>
      <c r="G728" s="5">
        <f t="shared" si="44"/>
        <v>31.951409958479363</v>
      </c>
      <c r="H728" s="5">
        <f t="shared" si="41"/>
        <v>34.415626381915274</v>
      </c>
      <c r="I728" s="2">
        <f t="shared" si="42"/>
        <v>-2.4642164234359107</v>
      </c>
      <c r="J728" s="2">
        <f t="shared" si="43"/>
        <v>-1.315115937230239</v>
      </c>
    </row>
    <row r="729" spans="1:10" x14ac:dyDescent="0.25">
      <c r="A729" s="10">
        <v>41576</v>
      </c>
      <c r="B729" s="4">
        <v>27</v>
      </c>
      <c r="C729" s="4">
        <v>29</v>
      </c>
      <c r="D729" s="4">
        <v>26.65</v>
      </c>
      <c r="E729" s="4">
        <v>28.83</v>
      </c>
      <c r="F729" s="3">
        <v>4570900</v>
      </c>
      <c r="G729" s="5">
        <f t="shared" si="44"/>
        <v>31.471193041790229</v>
      </c>
      <c r="H729" s="5">
        <f t="shared" si="41"/>
        <v>34.001876279551176</v>
      </c>
      <c r="I729" s="2">
        <f t="shared" si="42"/>
        <v>-2.5306832377609467</v>
      </c>
      <c r="J729" s="2">
        <f t="shared" si="43"/>
        <v>-1.5582293973363806</v>
      </c>
    </row>
    <row r="730" spans="1:10" x14ac:dyDescent="0.25">
      <c r="A730" s="10">
        <v>41577</v>
      </c>
      <c r="B730" s="4">
        <v>27.139999</v>
      </c>
      <c r="C730" s="4">
        <v>30.799999</v>
      </c>
      <c r="D730" s="4">
        <v>26.59</v>
      </c>
      <c r="E730" s="4">
        <v>27.23</v>
      </c>
      <c r="F730" s="3">
        <v>6238900</v>
      </c>
      <c r="G730" s="5">
        <f t="shared" si="44"/>
        <v>30.818701804591733</v>
      </c>
      <c r="H730" s="5">
        <f t="shared" si="41"/>
        <v>33.500255814399239</v>
      </c>
      <c r="I730" s="2">
        <f t="shared" si="42"/>
        <v>-2.6815540098075061</v>
      </c>
      <c r="J730" s="2">
        <f t="shared" si="43"/>
        <v>-1.7828943198306058</v>
      </c>
    </row>
    <row r="731" spans="1:10" x14ac:dyDescent="0.25">
      <c r="A731" s="10">
        <v>41578</v>
      </c>
      <c r="B731" s="4">
        <v>29.77</v>
      </c>
      <c r="C731" s="4">
        <v>30.780000999999999</v>
      </c>
      <c r="D731" s="4">
        <v>29</v>
      </c>
      <c r="E731" s="4">
        <v>30.719999000000001</v>
      </c>
      <c r="F731" s="3">
        <v>4584700</v>
      </c>
      <c r="G731" s="5">
        <f t="shared" si="44"/>
        <v>30.803516757731465</v>
      </c>
      <c r="H731" s="5">
        <f t="shared" si="41"/>
        <v>33.294310865184478</v>
      </c>
      <c r="I731" s="2">
        <f t="shared" si="42"/>
        <v>-2.4907941074530129</v>
      </c>
      <c r="J731" s="2">
        <f t="shared" si="43"/>
        <v>-1.9244742773550871</v>
      </c>
    </row>
    <row r="732" spans="1:10" x14ac:dyDescent="0.25">
      <c r="A732" s="10">
        <v>41579</v>
      </c>
      <c r="B732" s="4">
        <v>32.419998</v>
      </c>
      <c r="C732" s="4">
        <v>34.720001000000003</v>
      </c>
      <c r="D732" s="4">
        <v>32.18</v>
      </c>
      <c r="E732" s="4">
        <v>34.450001</v>
      </c>
      <c r="F732" s="3">
        <v>4502000</v>
      </c>
      <c r="G732" s="5">
        <f t="shared" si="44"/>
        <v>31.364514333465085</v>
      </c>
      <c r="H732" s="5">
        <f t="shared" si="41"/>
        <v>33.379917541837479</v>
      </c>
      <c r="I732" s="2">
        <f t="shared" si="42"/>
        <v>-2.0154032083723941</v>
      </c>
      <c r="J732" s="2">
        <f t="shared" si="43"/>
        <v>-1.9426600635585485</v>
      </c>
    </row>
    <row r="733" spans="1:10" x14ac:dyDescent="0.25">
      <c r="A733" s="10">
        <v>41582</v>
      </c>
      <c r="B733" s="4">
        <v>33.169998</v>
      </c>
      <c r="C733" s="4">
        <v>33.540000999999997</v>
      </c>
      <c r="D733" s="4">
        <v>31.200001</v>
      </c>
      <c r="E733" s="4">
        <v>31.42</v>
      </c>
      <c r="F733" s="3">
        <v>3180500</v>
      </c>
      <c r="G733" s="5">
        <f t="shared" si="44"/>
        <v>31.373050589855072</v>
      </c>
      <c r="H733" s="5">
        <f t="shared" ref="H733:H796" si="45">(E733-H732)*(2/27)+H732</f>
        <v>33.234738464664332</v>
      </c>
      <c r="I733" s="2">
        <f t="shared" ref="I733:I796" si="46">G733-H733</f>
        <v>-1.8616878748092596</v>
      </c>
      <c r="J733" s="2">
        <f t="shared" si="43"/>
        <v>-1.9264656258086907</v>
      </c>
    </row>
    <row r="734" spans="1:10" x14ac:dyDescent="0.25">
      <c r="A734" s="10">
        <v>41583</v>
      </c>
      <c r="B734" s="4">
        <v>32.139999000000003</v>
      </c>
      <c r="C734" s="4">
        <v>33.639999000000003</v>
      </c>
      <c r="D734" s="4">
        <v>31.790001</v>
      </c>
      <c r="E734" s="4">
        <v>32.540000999999997</v>
      </c>
      <c r="F734" s="3">
        <v>3371800</v>
      </c>
      <c r="G734" s="5">
        <f t="shared" si="44"/>
        <v>31.55258142218506</v>
      </c>
      <c r="H734" s="5">
        <f t="shared" si="45"/>
        <v>33.183276430244753</v>
      </c>
      <c r="I734" s="2">
        <f t="shared" si="46"/>
        <v>-1.6306950080596927</v>
      </c>
      <c r="J734" s="2">
        <f t="shared" si="43"/>
        <v>-1.8673115022588911</v>
      </c>
    </row>
    <row r="735" spans="1:10" x14ac:dyDescent="0.25">
      <c r="A735" s="10">
        <v>41584</v>
      </c>
      <c r="B735" s="4">
        <v>31.559999000000001</v>
      </c>
      <c r="C735" s="4">
        <v>31.9</v>
      </c>
      <c r="D735" s="4">
        <v>30.92</v>
      </c>
      <c r="E735" s="4">
        <v>31.42</v>
      </c>
      <c r="F735" s="3">
        <v>2222900</v>
      </c>
      <c r="G735" s="5">
        <f t="shared" si="44"/>
        <v>31.532184280310435</v>
      </c>
      <c r="H735" s="5">
        <f t="shared" si="45"/>
        <v>33.052663361337736</v>
      </c>
      <c r="I735" s="2">
        <f t="shared" si="46"/>
        <v>-1.5204790810273003</v>
      </c>
      <c r="J735" s="2">
        <f t="shared" si="43"/>
        <v>-1.7979450180125729</v>
      </c>
    </row>
    <row r="736" spans="1:10" x14ac:dyDescent="0.25">
      <c r="A736" s="10">
        <v>41585</v>
      </c>
      <c r="B736" s="4">
        <v>32.740001999999997</v>
      </c>
      <c r="C736" s="4">
        <v>33.919998</v>
      </c>
      <c r="D736" s="4">
        <v>30.940000999999999</v>
      </c>
      <c r="E736" s="4">
        <v>33.650002000000001</v>
      </c>
      <c r="F736" s="3">
        <v>4308400</v>
      </c>
      <c r="G736" s="5">
        <f t="shared" si="44"/>
        <v>31.858002391031906</v>
      </c>
      <c r="H736" s="5">
        <f t="shared" si="45"/>
        <v>33.096910667905313</v>
      </c>
      <c r="I736" s="2">
        <f t="shared" si="46"/>
        <v>-1.2389082768734063</v>
      </c>
      <c r="J736" s="2">
        <f t="shared" si="43"/>
        <v>-1.6861376697847397</v>
      </c>
    </row>
    <row r="737" spans="1:10" x14ac:dyDescent="0.25">
      <c r="A737" s="10">
        <v>41586</v>
      </c>
      <c r="B737" s="4">
        <v>35.020000000000003</v>
      </c>
      <c r="C737" s="4">
        <v>36.479999999999997</v>
      </c>
      <c r="D737" s="4">
        <v>33.110000999999997</v>
      </c>
      <c r="E737" s="4">
        <v>33.139999000000003</v>
      </c>
      <c r="F737" s="3">
        <v>4296100</v>
      </c>
      <c r="G737" s="5">
        <f t="shared" si="44"/>
        <v>32.055232638565457</v>
      </c>
      <c r="H737" s="5">
        <f t="shared" si="45"/>
        <v>33.100102396208626</v>
      </c>
      <c r="I737" s="2">
        <f t="shared" si="46"/>
        <v>-1.0448697576431698</v>
      </c>
      <c r="J737" s="2">
        <f t="shared" si="43"/>
        <v>-1.5578840873564257</v>
      </c>
    </row>
    <row r="738" spans="1:10" x14ac:dyDescent="0.25">
      <c r="A738" s="10">
        <v>41589</v>
      </c>
      <c r="B738" s="4">
        <v>34.18</v>
      </c>
      <c r="C738" s="4">
        <v>35.439999</v>
      </c>
      <c r="D738" s="4">
        <v>33</v>
      </c>
      <c r="E738" s="4">
        <v>33.049999</v>
      </c>
      <c r="F738" s="3">
        <v>2055400</v>
      </c>
      <c r="G738" s="5">
        <f t="shared" si="44"/>
        <v>32.208273617247691</v>
      </c>
      <c r="H738" s="5">
        <f t="shared" si="45"/>
        <v>33.096391033526508</v>
      </c>
      <c r="I738" s="2">
        <f t="shared" si="46"/>
        <v>-0.88811741627881702</v>
      </c>
      <c r="J738" s="2">
        <f t="shared" si="43"/>
        <v>-1.423930753140904</v>
      </c>
    </row>
    <row r="739" spans="1:10" x14ac:dyDescent="0.25">
      <c r="A739" s="10">
        <v>41590</v>
      </c>
      <c r="B739" s="4">
        <v>34.139999000000003</v>
      </c>
      <c r="C739" s="4">
        <v>35.709999000000003</v>
      </c>
      <c r="D739" s="4">
        <v>33.049999</v>
      </c>
      <c r="E739" s="4">
        <v>35.340000000000003</v>
      </c>
      <c r="F739" s="3">
        <v>3772600</v>
      </c>
      <c r="G739" s="5">
        <f t="shared" si="44"/>
        <v>32.69007767613266</v>
      </c>
      <c r="H739" s="5">
        <f t="shared" si="45"/>
        <v>33.262584290302321</v>
      </c>
      <c r="I739" s="2">
        <f t="shared" si="46"/>
        <v>-0.57250661416966153</v>
      </c>
      <c r="J739" s="2">
        <f t="shared" si="43"/>
        <v>-1.2536459253466554</v>
      </c>
    </row>
    <row r="740" spans="1:10" x14ac:dyDescent="0.25">
      <c r="A740" s="10">
        <v>41591</v>
      </c>
      <c r="B740" s="4">
        <v>34.419998</v>
      </c>
      <c r="C740" s="4">
        <v>35.360000999999997</v>
      </c>
      <c r="D740" s="4">
        <v>33.860000999999997</v>
      </c>
      <c r="E740" s="4">
        <v>34.82</v>
      </c>
      <c r="F740" s="3">
        <v>2187100</v>
      </c>
      <c r="G740" s="5">
        <f t="shared" si="44"/>
        <v>33.017758033650715</v>
      </c>
      <c r="H740" s="5">
        <f t="shared" si="45"/>
        <v>33.377948416946595</v>
      </c>
      <c r="I740" s="2">
        <f t="shared" si="46"/>
        <v>-0.36019038329587971</v>
      </c>
      <c r="J740" s="2">
        <f t="shared" si="43"/>
        <v>-1.0749548169365002</v>
      </c>
    </row>
    <row r="741" spans="1:10" x14ac:dyDescent="0.25">
      <c r="A741" s="10">
        <v>41592</v>
      </c>
      <c r="B741" s="4">
        <v>33.18</v>
      </c>
      <c r="C741" s="4">
        <v>33.75</v>
      </c>
      <c r="D741" s="4">
        <v>31.74</v>
      </c>
      <c r="E741" s="4">
        <v>31.940000999999999</v>
      </c>
      <c r="F741" s="3">
        <v>4065500</v>
      </c>
      <c r="G741" s="5">
        <f t="shared" si="44"/>
        <v>32.851949259242915</v>
      </c>
      <c r="H741" s="5">
        <f t="shared" si="45"/>
        <v>33.271433793469072</v>
      </c>
      <c r="I741" s="2">
        <f t="shared" si="46"/>
        <v>-0.41948453422615728</v>
      </c>
      <c r="J741" s="2">
        <f t="shared" si="43"/>
        <v>-0.94386076039443156</v>
      </c>
    </row>
    <row r="742" spans="1:10" x14ac:dyDescent="0.25">
      <c r="A742" s="10">
        <v>41593</v>
      </c>
      <c r="B742" s="4">
        <v>31.530000999999999</v>
      </c>
      <c r="C742" s="4">
        <v>33.419998</v>
      </c>
      <c r="D742" s="4">
        <v>31.299999</v>
      </c>
      <c r="E742" s="4">
        <v>33.380001</v>
      </c>
      <c r="F742" s="3">
        <v>2480600</v>
      </c>
      <c r="G742" s="5">
        <f t="shared" si="44"/>
        <v>32.933187988590156</v>
      </c>
      <c r="H742" s="5">
        <f t="shared" si="45"/>
        <v>33.279475808767657</v>
      </c>
      <c r="I742" s="2">
        <f t="shared" si="46"/>
        <v>-0.34628782017750126</v>
      </c>
      <c r="J742" s="2">
        <f t="shared" ref="J742:J805" si="47">(I742-J741)*0.2+J741</f>
        <v>-0.82434617235104546</v>
      </c>
    </row>
    <row r="743" spans="1:10" x14ac:dyDescent="0.25">
      <c r="A743" s="10">
        <v>41596</v>
      </c>
      <c r="B743" s="4">
        <v>33.700001</v>
      </c>
      <c r="C743" s="4">
        <v>35.729999999999997</v>
      </c>
      <c r="D743" s="4">
        <v>33.560001</v>
      </c>
      <c r="E743" s="4">
        <v>35.299999</v>
      </c>
      <c r="F743" s="3">
        <v>2630700</v>
      </c>
      <c r="G743" s="5">
        <f t="shared" si="44"/>
        <v>33.297312759576286</v>
      </c>
      <c r="H743" s="5">
        <f t="shared" si="45"/>
        <v>33.429144193303387</v>
      </c>
      <c r="I743" s="2">
        <f t="shared" si="46"/>
        <v>-0.13183143372710049</v>
      </c>
      <c r="J743" s="2">
        <f t="shared" si="47"/>
        <v>-0.68584322462625646</v>
      </c>
    </row>
    <row r="744" spans="1:10" x14ac:dyDescent="0.25">
      <c r="A744" s="10">
        <v>41597</v>
      </c>
      <c r="B744" s="4">
        <v>35.139999000000003</v>
      </c>
      <c r="C744" s="4">
        <v>36</v>
      </c>
      <c r="D744" s="4">
        <v>34.409999999999997</v>
      </c>
      <c r="E744" s="4">
        <v>35.119999</v>
      </c>
      <c r="F744" s="3">
        <v>1413200</v>
      </c>
      <c r="G744" s="5">
        <f t="shared" si="44"/>
        <v>33.577726027333782</v>
      </c>
      <c r="H744" s="5">
        <f t="shared" si="45"/>
        <v>33.554392697503133</v>
      </c>
      <c r="I744" s="2">
        <f t="shared" si="46"/>
        <v>2.3333329830649063E-2</v>
      </c>
      <c r="J744" s="2">
        <f t="shared" si="47"/>
        <v>-0.54400791373487534</v>
      </c>
    </row>
    <row r="745" spans="1:10" x14ac:dyDescent="0.25">
      <c r="A745" s="10">
        <v>41598</v>
      </c>
      <c r="B745" s="4">
        <v>36.520000000000003</v>
      </c>
      <c r="C745" s="4">
        <v>39.909999999999997</v>
      </c>
      <c r="D745" s="4">
        <v>35.540000999999997</v>
      </c>
      <c r="E745" s="4">
        <v>39.049999</v>
      </c>
      <c r="F745" s="3">
        <v>4475600</v>
      </c>
      <c r="G745" s="5">
        <f t="shared" si="44"/>
        <v>34.41961417697474</v>
      </c>
      <c r="H745" s="5">
        <f t="shared" si="45"/>
        <v>33.961474645836233</v>
      </c>
      <c r="I745" s="2">
        <f t="shared" si="46"/>
        <v>0.45813953113850658</v>
      </c>
      <c r="J745" s="2">
        <f t="shared" si="47"/>
        <v>-0.34357842476019895</v>
      </c>
    </row>
    <row r="746" spans="1:10" x14ac:dyDescent="0.25">
      <c r="A746" s="10">
        <v>41599</v>
      </c>
      <c r="B746" s="4">
        <v>40.07</v>
      </c>
      <c r="C746" s="4">
        <v>42.220001000000003</v>
      </c>
      <c r="D746" s="4">
        <v>40</v>
      </c>
      <c r="E746" s="4">
        <v>40.650002000000001</v>
      </c>
      <c r="F746" s="3">
        <v>3607800</v>
      </c>
      <c r="G746" s="5">
        <f t="shared" si="44"/>
        <v>35.378135380517087</v>
      </c>
      <c r="H746" s="5">
        <f t="shared" si="45"/>
        <v>34.456921116515034</v>
      </c>
      <c r="I746" s="2">
        <f t="shared" si="46"/>
        <v>0.92121426400205308</v>
      </c>
      <c r="J746" s="2">
        <f t="shared" si="47"/>
        <v>-9.0619887007748534E-2</v>
      </c>
    </row>
    <row r="747" spans="1:10" x14ac:dyDescent="0.25">
      <c r="A747" s="10">
        <v>41600</v>
      </c>
      <c r="B747" s="4">
        <v>40.099997999999999</v>
      </c>
      <c r="C747" s="4">
        <v>42.189999</v>
      </c>
      <c r="D747" s="4">
        <v>38.959999000000003</v>
      </c>
      <c r="E747" s="4">
        <v>42</v>
      </c>
      <c r="F747" s="3">
        <v>2885800</v>
      </c>
      <c r="G747" s="5">
        <f t="shared" si="44"/>
        <v>36.396883783514461</v>
      </c>
      <c r="H747" s="5">
        <f t="shared" si="45"/>
        <v>35.015667700476882</v>
      </c>
      <c r="I747" s="2">
        <f t="shared" si="46"/>
        <v>1.3812160830375788</v>
      </c>
      <c r="J747" s="2">
        <f t="shared" si="47"/>
        <v>0.20374730700131694</v>
      </c>
    </row>
    <row r="748" spans="1:10" x14ac:dyDescent="0.25">
      <c r="A748" s="10">
        <v>41603</v>
      </c>
      <c r="B748" s="4">
        <v>44.450001</v>
      </c>
      <c r="C748" s="4">
        <v>46.369999</v>
      </c>
      <c r="D748" s="4">
        <v>41.299999</v>
      </c>
      <c r="E748" s="4">
        <v>42.259998000000003</v>
      </c>
      <c r="F748" s="3">
        <v>4184200</v>
      </c>
      <c r="G748" s="5">
        <f t="shared" si="44"/>
        <v>37.298901355281465</v>
      </c>
      <c r="H748" s="5">
        <f t="shared" si="45"/>
        <v>35.552284759700818</v>
      </c>
      <c r="I748" s="2">
        <f t="shared" si="46"/>
        <v>1.7466165955806474</v>
      </c>
      <c r="J748" s="2">
        <f t="shared" si="47"/>
        <v>0.51232116471718303</v>
      </c>
    </row>
    <row r="749" spans="1:10" x14ac:dyDescent="0.25">
      <c r="A749" s="10">
        <v>41604</v>
      </c>
      <c r="B749" s="4">
        <v>43.740001999999997</v>
      </c>
      <c r="C749" s="4">
        <v>45.849997999999999</v>
      </c>
      <c r="D749" s="4">
        <v>43.009998000000003</v>
      </c>
      <c r="E749" s="4">
        <v>45.52</v>
      </c>
      <c r="F749" s="3">
        <v>3152100</v>
      </c>
      <c r="G749" s="5">
        <f t="shared" si="44"/>
        <v>38.563685762161242</v>
      </c>
      <c r="H749" s="5">
        <f t="shared" si="45"/>
        <v>36.290634036760018</v>
      </c>
      <c r="I749" s="2">
        <f t="shared" si="46"/>
        <v>2.2730517254012241</v>
      </c>
      <c r="J749" s="2">
        <f t="shared" si="47"/>
        <v>0.86446727685399127</v>
      </c>
    </row>
    <row r="750" spans="1:10" x14ac:dyDescent="0.25">
      <c r="A750" s="10">
        <v>41605</v>
      </c>
      <c r="B750" s="4">
        <v>44.23</v>
      </c>
      <c r="C750" s="4">
        <v>46.099997999999999</v>
      </c>
      <c r="D750" s="4">
        <v>43.580002</v>
      </c>
      <c r="E750" s="4">
        <v>44.66</v>
      </c>
      <c r="F750" s="3">
        <v>2107700</v>
      </c>
      <c r="G750" s="5">
        <f t="shared" si="44"/>
        <v>39.501580260290282</v>
      </c>
      <c r="H750" s="5">
        <f t="shared" si="45"/>
        <v>36.91058707107409</v>
      </c>
      <c r="I750" s="2">
        <f t="shared" si="46"/>
        <v>2.5909931892161921</v>
      </c>
      <c r="J750" s="2">
        <f t="shared" si="47"/>
        <v>1.2097724593264316</v>
      </c>
    </row>
    <row r="751" spans="1:10" x14ac:dyDescent="0.25">
      <c r="A751" s="10">
        <v>41607</v>
      </c>
      <c r="B751" s="4">
        <v>42.790000999999997</v>
      </c>
      <c r="C751" s="4">
        <v>43.299999</v>
      </c>
      <c r="D751" s="4">
        <v>41.049999</v>
      </c>
      <c r="E751" s="4">
        <v>41.860000999999997</v>
      </c>
      <c r="F751" s="3">
        <v>1533000</v>
      </c>
      <c r="G751" s="5">
        <f t="shared" si="44"/>
        <v>39.864414220245621</v>
      </c>
      <c r="H751" s="5">
        <f t="shared" si="45"/>
        <v>37.277210325068602</v>
      </c>
      <c r="I751" s="2">
        <f t="shared" si="46"/>
        <v>2.5872038951770193</v>
      </c>
      <c r="J751" s="2">
        <f t="shared" si="47"/>
        <v>1.4852587464965492</v>
      </c>
    </row>
    <row r="752" spans="1:10" x14ac:dyDescent="0.25">
      <c r="A752" s="10">
        <v>41610</v>
      </c>
      <c r="B752" s="4">
        <v>44.48</v>
      </c>
      <c r="C752" s="4">
        <v>49.439999</v>
      </c>
      <c r="D752" s="4">
        <v>44.049999</v>
      </c>
      <c r="E752" s="4">
        <v>49.220001000000003</v>
      </c>
      <c r="F752" s="3">
        <v>4014800</v>
      </c>
      <c r="G752" s="5">
        <f t="shared" si="44"/>
        <v>41.303735263284757</v>
      </c>
      <c r="H752" s="5">
        <f t="shared" si="45"/>
        <v>38.161861486174629</v>
      </c>
      <c r="I752" s="2">
        <f t="shared" si="46"/>
        <v>3.1418737771101277</v>
      </c>
      <c r="J752" s="2">
        <f t="shared" si="47"/>
        <v>1.8165817526192649</v>
      </c>
    </row>
    <row r="753" spans="1:10" x14ac:dyDescent="0.25">
      <c r="A753" s="10">
        <v>41611</v>
      </c>
      <c r="B753" s="4">
        <v>50.380001</v>
      </c>
      <c r="C753" s="4">
        <v>51.82</v>
      </c>
      <c r="D753" s="4">
        <v>48.59</v>
      </c>
      <c r="E753" s="4">
        <v>51.650002000000001</v>
      </c>
      <c r="F753" s="3">
        <v>2782400</v>
      </c>
      <c r="G753" s="5">
        <f t="shared" si="44"/>
        <v>42.895468607394797</v>
      </c>
      <c r="H753" s="5">
        <f t="shared" si="45"/>
        <v>39.160983005717249</v>
      </c>
      <c r="I753" s="2">
        <f t="shared" si="46"/>
        <v>3.7344856016775481</v>
      </c>
      <c r="J753" s="2">
        <f t="shared" si="47"/>
        <v>2.2001625224309214</v>
      </c>
    </row>
    <row r="754" spans="1:10" x14ac:dyDescent="0.25">
      <c r="A754" s="10">
        <v>41612</v>
      </c>
      <c r="B754" s="4">
        <v>50</v>
      </c>
      <c r="C754" s="4">
        <v>51.509998000000003</v>
      </c>
      <c r="D754" s="4">
        <v>45.599997999999999</v>
      </c>
      <c r="E754" s="4">
        <v>47.049999</v>
      </c>
      <c r="F754" s="3">
        <v>3567000</v>
      </c>
      <c r="G754" s="5">
        <f t="shared" si="44"/>
        <v>43.534627129334062</v>
      </c>
      <c r="H754" s="5">
        <f t="shared" si="45"/>
        <v>39.745354560849307</v>
      </c>
      <c r="I754" s="2">
        <f t="shared" si="46"/>
        <v>3.7892725684847548</v>
      </c>
      <c r="J754" s="2">
        <f t="shared" si="47"/>
        <v>2.5179845316416882</v>
      </c>
    </row>
    <row r="755" spans="1:10" x14ac:dyDescent="0.25">
      <c r="A755" s="10">
        <v>41613</v>
      </c>
      <c r="B755" s="4">
        <v>50.860000999999997</v>
      </c>
      <c r="C755" s="4">
        <v>51.290000999999997</v>
      </c>
      <c r="D755" s="4">
        <v>48.23</v>
      </c>
      <c r="E755" s="4">
        <v>50.360000999999997</v>
      </c>
      <c r="F755" s="3">
        <v>2513000</v>
      </c>
      <c r="G755" s="5">
        <f t="shared" si="44"/>
        <v>44.584684647898051</v>
      </c>
      <c r="H755" s="5">
        <f t="shared" si="45"/>
        <v>40.531624667453059</v>
      </c>
      <c r="I755" s="2">
        <f t="shared" si="46"/>
        <v>4.053059980444992</v>
      </c>
      <c r="J755" s="2">
        <f t="shared" si="47"/>
        <v>2.8249996214023492</v>
      </c>
    </row>
    <row r="756" spans="1:10" x14ac:dyDescent="0.25">
      <c r="A756" s="10">
        <v>41614</v>
      </c>
      <c r="B756" s="4">
        <v>48.040000999999997</v>
      </c>
      <c r="C756" s="4">
        <v>50.75</v>
      </c>
      <c r="D756" s="4">
        <v>47.189999</v>
      </c>
      <c r="E756" s="4">
        <v>50.389999000000003</v>
      </c>
      <c r="F756" s="3">
        <v>2922000</v>
      </c>
      <c r="G756" s="5">
        <f t="shared" si="44"/>
        <v>45.477809932836813</v>
      </c>
      <c r="H756" s="5">
        <f t="shared" si="45"/>
        <v>41.261874618012094</v>
      </c>
      <c r="I756" s="2">
        <f t="shared" si="46"/>
        <v>4.2159353148247192</v>
      </c>
      <c r="J756" s="2">
        <f t="shared" si="47"/>
        <v>3.1031867600868233</v>
      </c>
    </row>
    <row r="757" spans="1:10" x14ac:dyDescent="0.25">
      <c r="A757" s="10">
        <v>41617</v>
      </c>
      <c r="B757" s="4">
        <v>49.639999000000003</v>
      </c>
      <c r="C757" s="4">
        <v>51.09</v>
      </c>
      <c r="D757" s="4">
        <v>46.810001</v>
      </c>
      <c r="E757" s="4">
        <v>46.849997999999999</v>
      </c>
      <c r="F757" s="3">
        <v>2684700</v>
      </c>
      <c r="G757" s="5">
        <f t="shared" si="44"/>
        <v>45.68891578932346</v>
      </c>
      <c r="H757" s="5">
        <f t="shared" si="45"/>
        <v>41.675809683344532</v>
      </c>
      <c r="I757" s="2">
        <f t="shared" si="46"/>
        <v>4.0131061059789275</v>
      </c>
      <c r="J757" s="2">
        <f t="shared" si="47"/>
        <v>3.2851706292652443</v>
      </c>
    </row>
    <row r="758" spans="1:10" x14ac:dyDescent="0.25">
      <c r="A758" s="10">
        <v>41618</v>
      </c>
      <c r="B758" s="4">
        <v>42.34</v>
      </c>
      <c r="C758" s="4">
        <v>42.5</v>
      </c>
      <c r="D758" s="4">
        <v>40.200001</v>
      </c>
      <c r="E758" s="4">
        <v>41.41</v>
      </c>
      <c r="F758" s="3">
        <v>3352300</v>
      </c>
      <c r="G758" s="5">
        <f t="shared" si="44"/>
        <v>45.030621052504465</v>
      </c>
      <c r="H758" s="5">
        <f t="shared" si="45"/>
        <v>41.656120077170861</v>
      </c>
      <c r="I758" s="2">
        <f t="shared" si="46"/>
        <v>3.3745009753336035</v>
      </c>
      <c r="J758" s="2">
        <f t="shared" si="47"/>
        <v>3.3030366984789161</v>
      </c>
    </row>
    <row r="759" spans="1:10" x14ac:dyDescent="0.25">
      <c r="A759" s="10">
        <v>41619</v>
      </c>
      <c r="B759" s="4">
        <v>41.400002000000001</v>
      </c>
      <c r="C759" s="4">
        <v>45.889999000000003</v>
      </c>
      <c r="D759" s="4">
        <v>41.310001</v>
      </c>
      <c r="E759" s="4">
        <v>45.66</v>
      </c>
      <c r="F759" s="3">
        <v>2656300</v>
      </c>
      <c r="G759" s="5">
        <f t="shared" si="44"/>
        <v>45.127448582888391</v>
      </c>
      <c r="H759" s="5">
        <f t="shared" si="45"/>
        <v>41.952703775158206</v>
      </c>
      <c r="I759" s="2">
        <f t="shared" si="46"/>
        <v>3.1747448077301854</v>
      </c>
      <c r="J759" s="2">
        <f t="shared" si="47"/>
        <v>3.27737832032917</v>
      </c>
    </row>
    <row r="760" spans="1:10" x14ac:dyDescent="0.25">
      <c r="A760" s="10">
        <v>41620</v>
      </c>
      <c r="B760" s="4">
        <v>49.16</v>
      </c>
      <c r="C760" s="4">
        <v>50.299999</v>
      </c>
      <c r="D760" s="4">
        <v>46.799999</v>
      </c>
      <c r="E760" s="4">
        <v>47</v>
      </c>
      <c r="F760" s="3">
        <v>3702000</v>
      </c>
      <c r="G760" s="5">
        <f t="shared" si="44"/>
        <v>45.415533416290174</v>
      </c>
      <c r="H760" s="5">
        <f t="shared" si="45"/>
        <v>42.326577569590931</v>
      </c>
      <c r="I760" s="2">
        <f t="shared" si="46"/>
        <v>3.0889558466992426</v>
      </c>
      <c r="J760" s="2">
        <f t="shared" si="47"/>
        <v>3.2396938256031844</v>
      </c>
    </row>
    <row r="761" spans="1:10" x14ac:dyDescent="0.25">
      <c r="A761" s="10">
        <v>41621</v>
      </c>
      <c r="B761" s="4">
        <v>45.470001000000003</v>
      </c>
      <c r="C761" s="4">
        <v>47</v>
      </c>
      <c r="D761" s="4">
        <v>44.150002000000001</v>
      </c>
      <c r="E761" s="4">
        <v>46.450001</v>
      </c>
      <c r="F761" s="3">
        <v>2482900</v>
      </c>
      <c r="G761" s="5">
        <f t="shared" si="44"/>
        <v>45.574682275322452</v>
      </c>
      <c r="H761" s="5">
        <f t="shared" si="45"/>
        <v>42.632016342213824</v>
      </c>
      <c r="I761" s="2">
        <f t="shared" si="46"/>
        <v>2.9426659331086285</v>
      </c>
      <c r="J761" s="2">
        <f t="shared" si="47"/>
        <v>3.180288247104273</v>
      </c>
    </row>
    <row r="762" spans="1:10" x14ac:dyDescent="0.25">
      <c r="A762" s="10">
        <v>41624</v>
      </c>
      <c r="B762" s="4">
        <v>45.400002000000001</v>
      </c>
      <c r="C762" s="4">
        <v>46.5</v>
      </c>
      <c r="D762" s="4">
        <v>43.299999</v>
      </c>
      <c r="E762" s="4">
        <v>44.66</v>
      </c>
      <c r="F762" s="3">
        <v>2405900</v>
      </c>
      <c r="G762" s="5">
        <f t="shared" si="44"/>
        <v>45.433961925272847</v>
      </c>
      <c r="H762" s="5">
        <f t="shared" si="45"/>
        <v>42.782237353901685</v>
      </c>
      <c r="I762" s="2">
        <f t="shared" si="46"/>
        <v>2.6517245713711617</v>
      </c>
      <c r="J762" s="2">
        <f t="shared" si="47"/>
        <v>3.0745755119576508</v>
      </c>
    </row>
    <row r="763" spans="1:10" x14ac:dyDescent="0.25">
      <c r="A763" s="10">
        <v>41625</v>
      </c>
      <c r="B763" s="4">
        <v>46</v>
      </c>
      <c r="C763" s="4">
        <v>46.950001</v>
      </c>
      <c r="D763" s="4">
        <v>44.799999</v>
      </c>
      <c r="E763" s="4">
        <v>45.68</v>
      </c>
      <c r="F763" s="3">
        <v>2131600</v>
      </c>
      <c r="G763" s="5">
        <f t="shared" si="44"/>
        <v>45.47181393676933</v>
      </c>
      <c r="H763" s="5">
        <f t="shared" si="45"/>
        <v>42.996886438797858</v>
      </c>
      <c r="I763" s="2">
        <f t="shared" si="46"/>
        <v>2.4749274979714713</v>
      </c>
      <c r="J763" s="2">
        <f t="shared" si="47"/>
        <v>2.9546459091604147</v>
      </c>
    </row>
    <row r="764" spans="1:10" x14ac:dyDescent="0.25">
      <c r="A764" s="10">
        <v>41626</v>
      </c>
      <c r="B764" s="4">
        <v>44.959999000000003</v>
      </c>
      <c r="C764" s="4">
        <v>48.110000999999997</v>
      </c>
      <c r="D764" s="4">
        <v>42.66</v>
      </c>
      <c r="E764" s="4">
        <v>47.939999</v>
      </c>
      <c r="F764" s="3">
        <v>4245700</v>
      </c>
      <c r="G764" s="5">
        <f t="shared" si="44"/>
        <v>45.851534715727894</v>
      </c>
      <c r="H764" s="5">
        <f t="shared" si="45"/>
        <v>43.363042924812831</v>
      </c>
      <c r="I764" s="2">
        <f t="shared" si="46"/>
        <v>2.488491790915063</v>
      </c>
      <c r="J764" s="2">
        <f t="shared" si="47"/>
        <v>2.8614150855113443</v>
      </c>
    </row>
    <row r="765" spans="1:10" x14ac:dyDescent="0.25">
      <c r="A765" s="10">
        <v>41627</v>
      </c>
      <c r="B765" s="4">
        <v>50.720001000000003</v>
      </c>
      <c r="C765" s="4">
        <v>51.259998000000003</v>
      </c>
      <c r="D765" s="4">
        <v>49.43</v>
      </c>
      <c r="E765" s="4">
        <v>50.220001000000003</v>
      </c>
      <c r="F765" s="3">
        <v>2694100</v>
      </c>
      <c r="G765" s="5">
        <f t="shared" si="44"/>
        <v>46.523606451769759</v>
      </c>
      <c r="H765" s="5">
        <f t="shared" si="45"/>
        <v>43.870965745197068</v>
      </c>
      <c r="I765" s="2">
        <f t="shared" si="46"/>
        <v>2.65264070657269</v>
      </c>
      <c r="J765" s="2">
        <f t="shared" si="47"/>
        <v>2.8196602097236134</v>
      </c>
    </row>
    <row r="766" spans="1:10" x14ac:dyDescent="0.25">
      <c r="A766" s="10">
        <v>41628</v>
      </c>
      <c r="B766" s="4">
        <v>49.419998</v>
      </c>
      <c r="C766" s="4">
        <v>50.279998999999997</v>
      </c>
      <c r="D766" s="4">
        <v>48.279998999999997</v>
      </c>
      <c r="E766" s="4">
        <v>50.240001999999997</v>
      </c>
      <c r="F766" s="3">
        <v>1984400</v>
      </c>
      <c r="G766" s="5">
        <f t="shared" si="44"/>
        <v>47.095359613035946</v>
      </c>
      <c r="H766" s="5">
        <f t="shared" si="45"/>
        <v>44.342746208515806</v>
      </c>
      <c r="I766" s="2">
        <f t="shared" si="46"/>
        <v>2.7526134045201403</v>
      </c>
      <c r="J766" s="2">
        <f t="shared" si="47"/>
        <v>2.806250848682919</v>
      </c>
    </row>
    <row r="767" spans="1:10" x14ac:dyDescent="0.25">
      <c r="A767" s="10">
        <v>41631</v>
      </c>
      <c r="B767" s="4">
        <v>50.279998999999997</v>
      </c>
      <c r="C767" s="4">
        <v>50.869999</v>
      </c>
      <c r="D767" s="4">
        <v>49.41</v>
      </c>
      <c r="E767" s="4">
        <v>49.950001</v>
      </c>
      <c r="F767" s="3">
        <v>1229000</v>
      </c>
      <c r="G767" s="5">
        <f t="shared" si="44"/>
        <v>47.534535211030416</v>
      </c>
      <c r="H767" s="5">
        <f t="shared" si="45"/>
        <v>44.758098415292416</v>
      </c>
      <c r="I767" s="2">
        <f t="shared" si="46"/>
        <v>2.7764367957380003</v>
      </c>
      <c r="J767" s="2">
        <f t="shared" si="47"/>
        <v>2.8002880380939352</v>
      </c>
    </row>
    <row r="768" spans="1:10" x14ac:dyDescent="0.25">
      <c r="A768" s="10">
        <v>41632</v>
      </c>
      <c r="B768" s="4">
        <v>49.509998000000003</v>
      </c>
      <c r="C768" s="4">
        <v>49.580002</v>
      </c>
      <c r="D768" s="4">
        <v>45.040000999999997</v>
      </c>
      <c r="E768" s="4">
        <v>45.490001999999997</v>
      </c>
      <c r="F768" s="3">
        <v>1402800</v>
      </c>
      <c r="G768" s="5">
        <f t="shared" si="44"/>
        <v>47.219991640102663</v>
      </c>
      <c r="H768" s="5">
        <f t="shared" si="45"/>
        <v>44.812313495641128</v>
      </c>
      <c r="I768" s="2">
        <f t="shared" si="46"/>
        <v>2.4076781444615349</v>
      </c>
      <c r="J768" s="2">
        <f t="shared" si="47"/>
        <v>2.7217660593674551</v>
      </c>
    </row>
    <row r="769" spans="1:10" x14ac:dyDescent="0.25">
      <c r="A769" s="10">
        <v>41634</v>
      </c>
      <c r="B769" s="4">
        <v>43.700001</v>
      </c>
      <c r="C769" s="4">
        <v>45.959999000000003</v>
      </c>
      <c r="D769" s="4">
        <v>42.740001999999997</v>
      </c>
      <c r="E769" s="4">
        <v>44.810001</v>
      </c>
      <c r="F769" s="3">
        <v>1882400</v>
      </c>
      <c r="G769" s="5">
        <f t="shared" si="44"/>
        <v>46.849223849317639</v>
      </c>
      <c r="H769" s="5">
        <f t="shared" si="45"/>
        <v>44.812142199667711</v>
      </c>
      <c r="I769" s="2">
        <f t="shared" si="46"/>
        <v>2.0370816496499273</v>
      </c>
      <c r="J769" s="2">
        <f t="shared" si="47"/>
        <v>2.5848291774239494</v>
      </c>
    </row>
    <row r="770" spans="1:10" x14ac:dyDescent="0.25">
      <c r="A770" s="10">
        <v>41635</v>
      </c>
      <c r="B770" s="4">
        <v>44</v>
      </c>
      <c r="C770" s="4">
        <v>45.330002</v>
      </c>
      <c r="D770" s="4">
        <v>43.599997999999999</v>
      </c>
      <c r="E770" s="4">
        <v>43.599997999999999</v>
      </c>
      <c r="F770" s="3">
        <v>1196000</v>
      </c>
      <c r="G770" s="5">
        <f t="shared" si="44"/>
        <v>46.349342949422621</v>
      </c>
      <c r="H770" s="5">
        <f t="shared" si="45"/>
        <v>44.722353740433064</v>
      </c>
      <c r="I770" s="2">
        <f t="shared" si="46"/>
        <v>1.6269892089895563</v>
      </c>
      <c r="J770" s="2">
        <f t="shared" si="47"/>
        <v>2.3932611837370708</v>
      </c>
    </row>
    <row r="771" spans="1:10" x14ac:dyDescent="0.25">
      <c r="A771" s="10">
        <v>41638</v>
      </c>
      <c r="B771" s="4">
        <v>44.98</v>
      </c>
      <c r="C771" s="4">
        <v>47.439999</v>
      </c>
      <c r="D771" s="4">
        <v>44.220001000000003</v>
      </c>
      <c r="E771" s="4">
        <v>47.200001</v>
      </c>
      <c r="F771" s="3">
        <v>1553700</v>
      </c>
      <c r="G771" s="5">
        <f t="shared" si="44"/>
        <v>46.480213418742217</v>
      </c>
      <c r="H771" s="5">
        <f t="shared" si="45"/>
        <v>44.90588316706765</v>
      </c>
      <c r="I771" s="2">
        <f t="shared" si="46"/>
        <v>1.5743302516745672</v>
      </c>
      <c r="J771" s="2">
        <f t="shared" si="47"/>
        <v>2.2294749973245702</v>
      </c>
    </row>
    <row r="772" spans="1:10" x14ac:dyDescent="0.25">
      <c r="A772" s="10">
        <v>41639</v>
      </c>
      <c r="B772" s="4">
        <v>48.169998</v>
      </c>
      <c r="C772" s="4">
        <v>48.25</v>
      </c>
      <c r="D772" s="4">
        <v>43.66</v>
      </c>
      <c r="E772" s="4">
        <v>44.049999</v>
      </c>
      <c r="F772" s="3">
        <v>2549900</v>
      </c>
      <c r="G772" s="5">
        <f t="shared" si="44"/>
        <v>46.106334277397259</v>
      </c>
      <c r="H772" s="5">
        <f t="shared" si="45"/>
        <v>44.842484339877451</v>
      </c>
      <c r="I772" s="2">
        <f t="shared" si="46"/>
        <v>1.263849937519808</v>
      </c>
      <c r="J772" s="2">
        <f t="shared" si="47"/>
        <v>2.0363499853636178</v>
      </c>
    </row>
    <row r="773" spans="1:10" x14ac:dyDescent="0.25">
      <c r="A773" s="10">
        <v>41641</v>
      </c>
      <c r="B773" s="4">
        <v>41.18</v>
      </c>
      <c r="C773" s="4">
        <v>41.330002</v>
      </c>
      <c r="D773" s="4">
        <v>38.119999</v>
      </c>
      <c r="E773" s="4">
        <v>38.590000000000003</v>
      </c>
      <c r="F773" s="3">
        <v>3782400</v>
      </c>
      <c r="G773" s="5">
        <f t="shared" si="44"/>
        <v>44.949975157797681</v>
      </c>
      <c r="H773" s="5">
        <f t="shared" si="45"/>
        <v>44.379337351738378</v>
      </c>
      <c r="I773" s="2">
        <f t="shared" si="46"/>
        <v>0.57063780605930248</v>
      </c>
      <c r="J773" s="2">
        <f t="shared" si="47"/>
        <v>1.7432075495027548</v>
      </c>
    </row>
    <row r="774" spans="1:10" x14ac:dyDescent="0.25">
      <c r="A774" s="10">
        <v>41642</v>
      </c>
      <c r="B774" s="4">
        <v>37.830002</v>
      </c>
      <c r="C774" s="4">
        <v>39.57</v>
      </c>
      <c r="D774" s="4">
        <v>37.5</v>
      </c>
      <c r="E774" s="4">
        <v>39.43</v>
      </c>
      <c r="F774" s="3">
        <v>2075300</v>
      </c>
      <c r="G774" s="5">
        <f t="shared" si="44"/>
        <v>44.100748210444195</v>
      </c>
      <c r="H774" s="5">
        <f t="shared" si="45"/>
        <v>44.012719770128129</v>
      </c>
      <c r="I774" s="2">
        <f t="shared" si="46"/>
        <v>8.8028440316065826E-2</v>
      </c>
      <c r="J774" s="2">
        <f t="shared" si="47"/>
        <v>1.4121717276654171</v>
      </c>
    </row>
    <row r="775" spans="1:10" x14ac:dyDescent="0.25">
      <c r="A775" s="10">
        <v>41645</v>
      </c>
      <c r="B775" s="4">
        <v>38.509998000000003</v>
      </c>
      <c r="C775" s="4">
        <v>39.18</v>
      </c>
      <c r="D775" s="4">
        <v>37.279998999999997</v>
      </c>
      <c r="E775" s="4">
        <v>38.860000999999997</v>
      </c>
      <c r="F775" s="3">
        <v>2193400</v>
      </c>
      <c r="G775" s="5">
        <f t="shared" si="44"/>
        <v>43.294479408837397</v>
      </c>
      <c r="H775" s="5">
        <f t="shared" si="45"/>
        <v>43.631036898266785</v>
      </c>
      <c r="I775" s="2">
        <f t="shared" si="46"/>
        <v>-0.33655748942938857</v>
      </c>
      <c r="J775" s="2">
        <f t="shared" si="47"/>
        <v>1.062425884246456</v>
      </c>
    </row>
    <row r="776" spans="1:10" x14ac:dyDescent="0.25">
      <c r="A776" s="10">
        <v>41646</v>
      </c>
      <c r="B776" s="4">
        <v>40.200001</v>
      </c>
      <c r="C776" s="4">
        <v>40.950001</v>
      </c>
      <c r="D776" s="4">
        <v>38.590000000000003</v>
      </c>
      <c r="E776" s="4">
        <v>38.639999000000003</v>
      </c>
      <c r="F776" s="3">
        <v>2540600</v>
      </c>
      <c r="G776" s="5">
        <f t="shared" si="44"/>
        <v>42.578405499785489</v>
      </c>
      <c r="H776" s="5">
        <f t="shared" si="45"/>
        <v>43.261330387284062</v>
      </c>
      <c r="I776" s="2">
        <f t="shared" si="46"/>
        <v>-0.68292488749857228</v>
      </c>
      <c r="J776" s="2">
        <f t="shared" si="47"/>
        <v>0.71335572989745033</v>
      </c>
    </row>
    <row r="777" spans="1:10" x14ac:dyDescent="0.25">
      <c r="A777" s="10">
        <v>41647</v>
      </c>
      <c r="B777" s="4">
        <v>40.400002000000001</v>
      </c>
      <c r="C777" s="4">
        <v>41.169998</v>
      </c>
      <c r="D777" s="4">
        <v>39.630001</v>
      </c>
      <c r="E777" s="4">
        <v>40.520000000000003</v>
      </c>
      <c r="F777" s="3">
        <v>2521600</v>
      </c>
      <c r="G777" s="5">
        <f t="shared" si="44"/>
        <v>42.261727730587722</v>
      </c>
      <c r="H777" s="5">
        <f t="shared" si="45"/>
        <v>43.05826887711487</v>
      </c>
      <c r="I777" s="2">
        <f t="shared" si="46"/>
        <v>-0.79654114652714725</v>
      </c>
      <c r="J777" s="2">
        <f t="shared" si="47"/>
        <v>0.41137635461253075</v>
      </c>
    </row>
    <row r="778" spans="1:10" x14ac:dyDescent="0.25">
      <c r="A778" s="10">
        <v>41648</v>
      </c>
      <c r="B778" s="4">
        <v>40.869999</v>
      </c>
      <c r="C778" s="4">
        <v>42.5</v>
      </c>
      <c r="D778" s="4">
        <v>40.650002000000001</v>
      </c>
      <c r="E778" s="4">
        <v>42.470001000000003</v>
      </c>
      <c r="F778" s="3">
        <v>1832000</v>
      </c>
      <c r="G778" s="5">
        <f t="shared" si="44"/>
        <v>42.293769772035766</v>
      </c>
      <c r="H778" s="5">
        <f t="shared" si="45"/>
        <v>43.014693478810067</v>
      </c>
      <c r="I778" s="2">
        <f t="shared" si="46"/>
        <v>-0.7209237067743004</v>
      </c>
      <c r="J778" s="2">
        <f t="shared" si="47"/>
        <v>0.18491634233516452</v>
      </c>
    </row>
    <row r="779" spans="1:10" x14ac:dyDescent="0.25">
      <c r="A779" s="10">
        <v>41649</v>
      </c>
      <c r="B779" s="4">
        <v>40.049999</v>
      </c>
      <c r="C779" s="4">
        <v>40.639999000000003</v>
      </c>
      <c r="D779" s="4">
        <v>37.830002</v>
      </c>
      <c r="E779" s="4">
        <v>38.090000000000003</v>
      </c>
      <c r="F779" s="3">
        <v>3461100</v>
      </c>
      <c r="G779" s="5">
        <f t="shared" si="44"/>
        <v>41.647035960953339</v>
      </c>
      <c r="H779" s="5">
        <f t="shared" si="45"/>
        <v>42.649901369268584</v>
      </c>
      <c r="I779" s="2">
        <f t="shared" si="46"/>
        <v>-1.0028654083152446</v>
      </c>
      <c r="J779" s="2">
        <f t="shared" si="47"/>
        <v>-5.2640007794917315E-2</v>
      </c>
    </row>
    <row r="780" spans="1:10" x14ac:dyDescent="0.25">
      <c r="A780" s="10">
        <v>41652</v>
      </c>
      <c r="B780" s="4">
        <v>37.790000999999997</v>
      </c>
      <c r="C780" s="4">
        <v>38.759998000000003</v>
      </c>
      <c r="D780" s="4">
        <v>34.549999</v>
      </c>
      <c r="E780" s="4">
        <v>34.549999</v>
      </c>
      <c r="F780" s="3">
        <v>3459600</v>
      </c>
      <c r="G780" s="5">
        <f t="shared" si="44"/>
        <v>40.555184120806672</v>
      </c>
      <c r="H780" s="5">
        <f t="shared" si="45"/>
        <v>42.049908601174614</v>
      </c>
      <c r="I780" s="2">
        <f t="shared" si="46"/>
        <v>-1.4947244803679425</v>
      </c>
      <c r="J780" s="2">
        <f t="shared" si="47"/>
        <v>-0.34105690230952235</v>
      </c>
    </row>
    <row r="781" spans="1:10" x14ac:dyDescent="0.25">
      <c r="A781" s="10">
        <v>41653</v>
      </c>
      <c r="B781" s="4">
        <v>35.560001</v>
      </c>
      <c r="C781" s="4">
        <v>37.439999</v>
      </c>
      <c r="D781" s="4">
        <v>34.119999</v>
      </c>
      <c r="E781" s="4">
        <v>37.07</v>
      </c>
      <c r="F781" s="3">
        <v>3908200</v>
      </c>
      <c r="G781" s="5">
        <f t="shared" si="44"/>
        <v>40.019001948374878</v>
      </c>
      <c r="H781" s="5">
        <f t="shared" si="45"/>
        <v>41.681026482569088</v>
      </c>
      <c r="I781" s="2">
        <f t="shared" si="46"/>
        <v>-1.6620245341942095</v>
      </c>
      <c r="J781" s="2">
        <f t="shared" si="47"/>
        <v>-0.60525042868645973</v>
      </c>
    </row>
    <row r="782" spans="1:10" x14ac:dyDescent="0.25">
      <c r="A782" s="10">
        <v>41654</v>
      </c>
      <c r="B782" s="4">
        <v>38.07</v>
      </c>
      <c r="C782" s="4">
        <v>38.400002000000001</v>
      </c>
      <c r="D782" s="4">
        <v>35.650002000000001</v>
      </c>
      <c r="E782" s="4">
        <v>35.849997999999999</v>
      </c>
      <c r="F782" s="3">
        <v>3295200</v>
      </c>
      <c r="G782" s="5">
        <f t="shared" si="44"/>
        <v>39.377616725547973</v>
      </c>
      <c r="H782" s="5">
        <f t="shared" si="45"/>
        <v>41.249098446823233</v>
      </c>
      <c r="I782" s="2">
        <f t="shared" si="46"/>
        <v>-1.8714817212752592</v>
      </c>
      <c r="J782" s="2">
        <f t="shared" si="47"/>
        <v>-0.85849668720421968</v>
      </c>
    </row>
    <row r="783" spans="1:10" x14ac:dyDescent="0.25">
      <c r="A783" s="10">
        <v>41655</v>
      </c>
      <c r="B783" s="4">
        <v>34.849997999999999</v>
      </c>
      <c r="C783" s="4">
        <v>35.689999</v>
      </c>
      <c r="D783" s="4">
        <v>34.340000000000003</v>
      </c>
      <c r="E783" s="4">
        <v>34.650002000000001</v>
      </c>
      <c r="F783" s="3">
        <v>2141800</v>
      </c>
      <c r="G783" s="5">
        <f t="shared" ref="G783:G846" si="48">(E783-G782)*(2/13)+G782</f>
        <v>38.650291383155981</v>
      </c>
      <c r="H783" s="5">
        <f t="shared" si="45"/>
        <v>40.760276487799288</v>
      </c>
      <c r="I783" s="2">
        <f t="shared" si="46"/>
        <v>-2.1099851046433074</v>
      </c>
      <c r="J783" s="2">
        <f t="shared" si="47"/>
        <v>-1.1087943706920371</v>
      </c>
    </row>
    <row r="784" spans="1:10" x14ac:dyDescent="0.25">
      <c r="A784" s="10">
        <v>41656</v>
      </c>
      <c r="B784" s="4">
        <v>33.369999</v>
      </c>
      <c r="C784" s="4">
        <v>33.599997999999999</v>
      </c>
      <c r="D784" s="4">
        <v>31.200001</v>
      </c>
      <c r="E784" s="4">
        <v>31.49</v>
      </c>
      <c r="F784" s="3">
        <v>4861500</v>
      </c>
      <c r="G784" s="5">
        <f t="shared" si="48"/>
        <v>37.548708093439679</v>
      </c>
      <c r="H784" s="5">
        <f t="shared" si="45"/>
        <v>40.073589340554896</v>
      </c>
      <c r="I784" s="2">
        <f t="shared" si="46"/>
        <v>-2.5248812471152178</v>
      </c>
      <c r="J784" s="2">
        <f t="shared" si="47"/>
        <v>-1.3920117459766732</v>
      </c>
    </row>
    <row r="785" spans="1:10" x14ac:dyDescent="0.25">
      <c r="A785" s="10">
        <v>41660</v>
      </c>
      <c r="B785" s="4">
        <v>32.659999999999997</v>
      </c>
      <c r="C785" s="4">
        <v>33</v>
      </c>
      <c r="D785" s="4">
        <v>29.49</v>
      </c>
      <c r="E785" s="4">
        <v>29.860001</v>
      </c>
      <c r="F785" s="3">
        <v>5763600</v>
      </c>
      <c r="G785" s="5">
        <f t="shared" si="48"/>
        <v>36.365830079064345</v>
      </c>
      <c r="H785" s="5">
        <f t="shared" si="45"/>
        <v>39.317027241254536</v>
      </c>
      <c r="I785" s="2">
        <f t="shared" si="46"/>
        <v>-2.9511971621901907</v>
      </c>
      <c r="J785" s="2">
        <f t="shared" si="47"/>
        <v>-1.7038488292193767</v>
      </c>
    </row>
    <row r="786" spans="1:10" x14ac:dyDescent="0.25">
      <c r="A786" s="10">
        <v>41661</v>
      </c>
      <c r="B786" s="4">
        <v>30.59</v>
      </c>
      <c r="C786" s="4">
        <v>32.599997999999999</v>
      </c>
      <c r="D786" s="4">
        <v>30.540001</v>
      </c>
      <c r="E786" s="4">
        <v>32.040000999999997</v>
      </c>
      <c r="F786" s="3">
        <v>4286200</v>
      </c>
      <c r="G786" s="5">
        <f t="shared" si="48"/>
        <v>35.700317913054448</v>
      </c>
      <c r="H786" s="5">
        <f t="shared" si="45"/>
        <v>38.777988260420869</v>
      </c>
      <c r="I786" s="2">
        <f t="shared" si="46"/>
        <v>-3.0776703473664213</v>
      </c>
      <c r="J786" s="2">
        <f t="shared" si="47"/>
        <v>-1.9786131328487857</v>
      </c>
    </row>
    <row r="787" spans="1:10" x14ac:dyDescent="0.25">
      <c r="A787" s="10">
        <v>41662</v>
      </c>
      <c r="B787" s="4">
        <v>30.4</v>
      </c>
      <c r="C787" s="4">
        <v>30.4</v>
      </c>
      <c r="D787" s="4">
        <v>28.5</v>
      </c>
      <c r="E787" s="4">
        <v>29.530000999999999</v>
      </c>
      <c r="F787" s="3">
        <v>3917200</v>
      </c>
      <c r="G787" s="5">
        <f t="shared" si="48"/>
        <v>34.751038387969146</v>
      </c>
      <c r="H787" s="5">
        <f t="shared" si="45"/>
        <v>38.09295216705636</v>
      </c>
      <c r="I787" s="2">
        <f t="shared" si="46"/>
        <v>-3.3419137790872142</v>
      </c>
      <c r="J787" s="2">
        <f t="shared" si="47"/>
        <v>-2.2512732620964715</v>
      </c>
    </row>
    <row r="788" spans="1:10" x14ac:dyDescent="0.25">
      <c r="A788" s="10">
        <v>41663</v>
      </c>
      <c r="B788" s="4">
        <v>28.549999</v>
      </c>
      <c r="C788" s="4">
        <v>31.77</v>
      </c>
      <c r="D788" s="4">
        <v>27.950001</v>
      </c>
      <c r="E788" s="4">
        <v>29.559999000000001</v>
      </c>
      <c r="F788" s="3">
        <v>4015700</v>
      </c>
      <c r="G788" s="5">
        <f t="shared" si="48"/>
        <v>33.952416943666201</v>
      </c>
      <c r="H788" s="5">
        <f t="shared" si="45"/>
        <v>37.46088156208922</v>
      </c>
      <c r="I788" s="2">
        <f t="shared" si="46"/>
        <v>-3.5084646184230195</v>
      </c>
      <c r="J788" s="2">
        <f t="shared" si="47"/>
        <v>-2.5027115333617811</v>
      </c>
    </row>
    <row r="789" spans="1:10" x14ac:dyDescent="0.25">
      <c r="A789" s="10">
        <v>41666</v>
      </c>
      <c r="B789" s="4">
        <v>30.43</v>
      </c>
      <c r="C789" s="4">
        <v>32.720001000000003</v>
      </c>
      <c r="D789" s="4">
        <v>30.040001</v>
      </c>
      <c r="E789" s="4">
        <v>32.599997999999999</v>
      </c>
      <c r="F789" s="3">
        <v>4073700</v>
      </c>
      <c r="G789" s="5">
        <f t="shared" si="48"/>
        <v>33.744352490794476</v>
      </c>
      <c r="H789" s="5">
        <f t="shared" si="45"/>
        <v>37.100816113045575</v>
      </c>
      <c r="I789" s="2">
        <f t="shared" si="46"/>
        <v>-3.3564636222510984</v>
      </c>
      <c r="J789" s="2">
        <f t="shared" si="47"/>
        <v>-2.6734619511396445</v>
      </c>
    </row>
    <row r="790" spans="1:10" x14ac:dyDescent="0.25">
      <c r="A790" s="10">
        <v>41667</v>
      </c>
      <c r="B790" s="4">
        <v>32.110000999999997</v>
      </c>
      <c r="C790" s="4">
        <v>33.040000999999997</v>
      </c>
      <c r="D790" s="4">
        <v>30.049999</v>
      </c>
      <c r="E790" s="4">
        <v>30.74</v>
      </c>
      <c r="F790" s="3">
        <v>3005000</v>
      </c>
      <c r="G790" s="5">
        <f t="shared" si="48"/>
        <v>33.282144415287632</v>
      </c>
      <c r="H790" s="5">
        <f t="shared" si="45"/>
        <v>36.629644549116271</v>
      </c>
      <c r="I790" s="2">
        <f t="shared" si="46"/>
        <v>-3.347500133828639</v>
      </c>
      <c r="J790" s="2">
        <f t="shared" si="47"/>
        <v>-2.8082695876774433</v>
      </c>
    </row>
    <row r="791" spans="1:10" x14ac:dyDescent="0.25">
      <c r="A791" s="10">
        <v>41668</v>
      </c>
      <c r="B791" s="4">
        <v>29.190000999999999</v>
      </c>
      <c r="C791" s="4">
        <v>30.74</v>
      </c>
      <c r="D791" s="4">
        <v>28.030000999999999</v>
      </c>
      <c r="E791" s="4">
        <v>28.07</v>
      </c>
      <c r="F791" s="3">
        <v>4913900</v>
      </c>
      <c r="G791" s="5">
        <f t="shared" si="48"/>
        <v>32.480276043704919</v>
      </c>
      <c r="H791" s="5">
        <f t="shared" si="45"/>
        <v>35.995596804737289</v>
      </c>
      <c r="I791" s="2">
        <f t="shared" si="46"/>
        <v>-3.5153207610323705</v>
      </c>
      <c r="J791" s="2">
        <f t="shared" si="47"/>
        <v>-2.9496798223484286</v>
      </c>
    </row>
    <row r="792" spans="1:10" x14ac:dyDescent="0.25">
      <c r="A792" s="10">
        <v>41669</v>
      </c>
      <c r="B792" s="4">
        <v>30.639999</v>
      </c>
      <c r="C792" s="4">
        <v>30.77</v>
      </c>
      <c r="D792" s="4">
        <v>29.469999000000001</v>
      </c>
      <c r="E792" s="4">
        <v>29.82</v>
      </c>
      <c r="F792" s="3">
        <v>3990200</v>
      </c>
      <c r="G792" s="5">
        <f t="shared" si="48"/>
        <v>32.071002806211851</v>
      </c>
      <c r="H792" s="5">
        <f t="shared" si="45"/>
        <v>35.538145189571566</v>
      </c>
      <c r="I792" s="2">
        <f t="shared" si="46"/>
        <v>-3.4671423833597146</v>
      </c>
      <c r="J792" s="2">
        <f t="shared" si="47"/>
        <v>-3.0531723345506858</v>
      </c>
    </row>
    <row r="793" spans="1:10" x14ac:dyDescent="0.25">
      <c r="A793" s="10">
        <v>41670</v>
      </c>
      <c r="B793" s="4">
        <v>28.969999000000001</v>
      </c>
      <c r="C793" s="4">
        <v>31.15</v>
      </c>
      <c r="D793" s="4">
        <v>28.9</v>
      </c>
      <c r="E793" s="4">
        <v>30.02</v>
      </c>
      <c r="F793" s="3">
        <v>3708800</v>
      </c>
      <c r="G793" s="5">
        <f t="shared" si="48"/>
        <v>31.755463912948489</v>
      </c>
      <c r="H793" s="5">
        <f t="shared" si="45"/>
        <v>35.129393694047749</v>
      </c>
      <c r="I793" s="2">
        <f t="shared" si="46"/>
        <v>-3.3739297810992603</v>
      </c>
      <c r="J793" s="2">
        <f t="shared" si="47"/>
        <v>-3.1173238238604006</v>
      </c>
    </row>
    <row r="794" spans="1:10" x14ac:dyDescent="0.25">
      <c r="A794" s="10">
        <v>41673</v>
      </c>
      <c r="B794" s="4">
        <v>29.24</v>
      </c>
      <c r="C794" s="4">
        <v>30.6</v>
      </c>
      <c r="D794" s="4">
        <v>28.01</v>
      </c>
      <c r="E794" s="4">
        <v>30.459999</v>
      </c>
      <c r="F794" s="3">
        <v>3273700</v>
      </c>
      <c r="G794" s="5">
        <f t="shared" si="48"/>
        <v>31.556161618648723</v>
      </c>
      <c r="H794" s="5">
        <f t="shared" si="45"/>
        <v>34.783512605599768</v>
      </c>
      <c r="I794" s="2">
        <f t="shared" si="46"/>
        <v>-3.2273509869510448</v>
      </c>
      <c r="J794" s="2">
        <f t="shared" si="47"/>
        <v>-3.1393292564785296</v>
      </c>
    </row>
    <row r="795" spans="1:10" x14ac:dyDescent="0.25">
      <c r="A795" s="10">
        <v>41674</v>
      </c>
      <c r="B795" s="4">
        <v>31.01</v>
      </c>
      <c r="C795" s="4">
        <v>31.190000999999999</v>
      </c>
      <c r="D795" s="4">
        <v>29.5</v>
      </c>
      <c r="E795" s="4">
        <v>29.51</v>
      </c>
      <c r="F795" s="3">
        <v>2658200</v>
      </c>
      <c r="G795" s="5">
        <f t="shared" si="48"/>
        <v>31.241367523471997</v>
      </c>
      <c r="H795" s="5">
        <f t="shared" si="45"/>
        <v>34.392882042222006</v>
      </c>
      <c r="I795" s="2">
        <f t="shared" si="46"/>
        <v>-3.1515145187500089</v>
      </c>
      <c r="J795" s="2">
        <f t="shared" si="47"/>
        <v>-3.1417663089328256</v>
      </c>
    </row>
    <row r="796" spans="1:10" x14ac:dyDescent="0.25">
      <c r="A796" s="10">
        <v>41675</v>
      </c>
      <c r="B796" s="4">
        <v>28.75</v>
      </c>
      <c r="C796" s="4">
        <v>30.99</v>
      </c>
      <c r="D796" s="4">
        <v>28.629999000000002</v>
      </c>
      <c r="E796" s="4">
        <v>30.84</v>
      </c>
      <c r="F796" s="3">
        <v>2735200</v>
      </c>
      <c r="G796" s="5">
        <f t="shared" si="48"/>
        <v>31.179618673707076</v>
      </c>
      <c r="H796" s="5">
        <f t="shared" si="45"/>
        <v>34.129705594650005</v>
      </c>
      <c r="I796" s="2">
        <f t="shared" si="46"/>
        <v>-2.9500869209429297</v>
      </c>
      <c r="J796" s="2">
        <f t="shared" si="47"/>
        <v>-3.1034304313348464</v>
      </c>
    </row>
    <row r="797" spans="1:10" x14ac:dyDescent="0.25">
      <c r="A797" s="10">
        <v>41676</v>
      </c>
      <c r="B797" s="4">
        <v>30.290001</v>
      </c>
      <c r="C797" s="4">
        <v>31.450001</v>
      </c>
      <c r="D797" s="4">
        <v>29.9</v>
      </c>
      <c r="E797" s="4">
        <v>30.959999</v>
      </c>
      <c r="F797" s="3">
        <v>2237300</v>
      </c>
      <c r="G797" s="5">
        <f t="shared" si="48"/>
        <v>31.145831031598295</v>
      </c>
      <c r="H797" s="5">
        <f t="shared" ref="H797:H860" si="49">(E797-H796)*(2/27)+H796</f>
        <v>33.894912513564819</v>
      </c>
      <c r="I797" s="2">
        <f t="shared" ref="I797:I860" si="50">G797-H797</f>
        <v>-2.7490814819665239</v>
      </c>
      <c r="J797" s="2">
        <f t="shared" si="47"/>
        <v>-3.0325606414611821</v>
      </c>
    </row>
    <row r="798" spans="1:10" x14ac:dyDescent="0.25">
      <c r="A798" s="10">
        <v>41677</v>
      </c>
      <c r="B798" s="4">
        <v>30.75</v>
      </c>
      <c r="C798" s="4">
        <v>30.780000999999999</v>
      </c>
      <c r="D798" s="4">
        <v>28.059999000000001</v>
      </c>
      <c r="E798" s="4">
        <v>28.07</v>
      </c>
      <c r="F798" s="3">
        <v>4485200</v>
      </c>
      <c r="G798" s="5">
        <f t="shared" si="48"/>
        <v>30.672626257506248</v>
      </c>
      <c r="H798" s="5">
        <f t="shared" si="49"/>
        <v>33.46343751256002</v>
      </c>
      <c r="I798" s="2">
        <f t="shared" si="50"/>
        <v>-2.7908112550537716</v>
      </c>
      <c r="J798" s="2">
        <f t="shared" si="47"/>
        <v>-2.9842107641797</v>
      </c>
    </row>
    <row r="799" spans="1:10" x14ac:dyDescent="0.25">
      <c r="A799" s="10">
        <v>41680</v>
      </c>
      <c r="B799" s="4">
        <v>27.02</v>
      </c>
      <c r="C799" s="4">
        <v>27.02</v>
      </c>
      <c r="D799" s="4">
        <v>25.129999000000002</v>
      </c>
      <c r="E799" s="4">
        <v>25.4</v>
      </c>
      <c r="F799" s="3">
        <v>5138100</v>
      </c>
      <c r="G799" s="5">
        <f t="shared" si="48"/>
        <v>29.861452987120671</v>
      </c>
      <c r="H799" s="5">
        <f t="shared" si="49"/>
        <v>32.866145844962979</v>
      </c>
      <c r="I799" s="2">
        <f t="shared" si="50"/>
        <v>-3.0046928578423078</v>
      </c>
      <c r="J799" s="2">
        <f t="shared" si="47"/>
        <v>-2.9883071829122216</v>
      </c>
    </row>
    <row r="800" spans="1:10" x14ac:dyDescent="0.25">
      <c r="A800" s="10">
        <v>41681</v>
      </c>
      <c r="B800" s="4">
        <v>24.48</v>
      </c>
      <c r="C800" s="4">
        <v>24.620000999999998</v>
      </c>
      <c r="D800" s="4">
        <v>22.120000999999998</v>
      </c>
      <c r="E800" s="4">
        <v>22.51</v>
      </c>
      <c r="F800" s="3">
        <v>7073900</v>
      </c>
      <c r="G800" s="5">
        <f t="shared" si="48"/>
        <v>28.730460219871336</v>
      </c>
      <c r="H800" s="5">
        <f t="shared" si="49"/>
        <v>32.099023930521277</v>
      </c>
      <c r="I800" s="2">
        <f t="shared" si="50"/>
        <v>-3.3685637106499406</v>
      </c>
      <c r="J800" s="2">
        <f t="shared" si="47"/>
        <v>-3.0643584884597654</v>
      </c>
    </row>
    <row r="801" spans="1:10" x14ac:dyDescent="0.25">
      <c r="A801" s="10">
        <v>41682</v>
      </c>
      <c r="B801" s="4">
        <v>22.49</v>
      </c>
      <c r="C801" s="4">
        <v>24.809999000000001</v>
      </c>
      <c r="D801" s="4">
        <v>22.450001</v>
      </c>
      <c r="E801" s="4">
        <v>24.6</v>
      </c>
      <c r="F801" s="3">
        <v>6291600</v>
      </c>
      <c r="G801" s="5">
        <f t="shared" si="48"/>
        <v>28.095004801429592</v>
      </c>
      <c r="H801" s="5">
        <f t="shared" si="49"/>
        <v>31.54354067640859</v>
      </c>
      <c r="I801" s="2">
        <f t="shared" si="50"/>
        <v>-3.4485358749789974</v>
      </c>
      <c r="J801" s="2">
        <f t="shared" si="47"/>
        <v>-3.1411939657636117</v>
      </c>
    </row>
    <row r="802" spans="1:10" x14ac:dyDescent="0.25">
      <c r="A802" s="10">
        <v>41683</v>
      </c>
      <c r="B802" s="4">
        <v>24.540001</v>
      </c>
      <c r="C802" s="4">
        <v>24.799999</v>
      </c>
      <c r="D802" s="4">
        <v>21.379999000000002</v>
      </c>
      <c r="E802" s="4">
        <v>21.5</v>
      </c>
      <c r="F802" s="3">
        <v>8358500</v>
      </c>
      <c r="G802" s="5">
        <f t="shared" si="48"/>
        <v>27.080388678132731</v>
      </c>
      <c r="H802" s="5">
        <f t="shared" si="49"/>
        <v>30.799574700378322</v>
      </c>
      <c r="I802" s="2">
        <f t="shared" si="50"/>
        <v>-3.7191860222455908</v>
      </c>
      <c r="J802" s="2">
        <f t="shared" si="47"/>
        <v>-3.2567923770600076</v>
      </c>
    </row>
    <row r="803" spans="1:10" x14ac:dyDescent="0.25">
      <c r="A803" s="10">
        <v>41684</v>
      </c>
      <c r="B803" s="4">
        <v>20.079999999999998</v>
      </c>
      <c r="C803" s="4">
        <v>20.99</v>
      </c>
      <c r="D803" s="4">
        <v>19.420000000000002</v>
      </c>
      <c r="E803" s="4">
        <v>20.23</v>
      </c>
      <c r="F803" s="3">
        <v>8717200</v>
      </c>
      <c r="G803" s="5">
        <f t="shared" si="48"/>
        <v>26.026482727650773</v>
      </c>
      <c r="H803" s="5">
        <f t="shared" si="49"/>
        <v>30.016643241091039</v>
      </c>
      <c r="I803" s="2">
        <f t="shared" si="50"/>
        <v>-3.9901605134402658</v>
      </c>
      <c r="J803" s="2">
        <f t="shared" si="47"/>
        <v>-3.4034660043360594</v>
      </c>
    </row>
    <row r="804" spans="1:10" x14ac:dyDescent="0.25">
      <c r="A804" s="10">
        <v>41688</v>
      </c>
      <c r="B804" s="4">
        <v>19.75</v>
      </c>
      <c r="C804" s="4">
        <v>20.84</v>
      </c>
      <c r="D804" s="4">
        <v>19.649999999999999</v>
      </c>
      <c r="E804" s="4">
        <v>19.870000999999998</v>
      </c>
      <c r="F804" s="3">
        <v>5712500</v>
      </c>
      <c r="G804" s="5">
        <f t="shared" si="48"/>
        <v>25.079331692627576</v>
      </c>
      <c r="H804" s="5">
        <f t="shared" si="49"/>
        <v>29.265040112121333</v>
      </c>
      <c r="I804" s="2">
        <f t="shared" si="50"/>
        <v>-4.185708419493757</v>
      </c>
      <c r="J804" s="2">
        <f t="shared" si="47"/>
        <v>-3.5599144873675987</v>
      </c>
    </row>
    <row r="805" spans="1:10" x14ac:dyDescent="0.25">
      <c r="A805" s="10">
        <v>41689</v>
      </c>
      <c r="B805" s="4">
        <v>20.389999</v>
      </c>
      <c r="C805" s="4">
        <v>21.98</v>
      </c>
      <c r="D805" s="4">
        <v>19.75</v>
      </c>
      <c r="E805" s="4">
        <v>21.629999000000002</v>
      </c>
      <c r="F805" s="3">
        <v>7595800</v>
      </c>
      <c r="G805" s="5">
        <f t="shared" si="48"/>
        <v>24.548665124531027</v>
      </c>
      <c r="H805" s="5">
        <f t="shared" si="49"/>
        <v>28.699481511223457</v>
      </c>
      <c r="I805" s="2">
        <f t="shared" si="50"/>
        <v>-4.1508163866924299</v>
      </c>
      <c r="J805" s="2">
        <f t="shared" si="47"/>
        <v>-3.6780948672325651</v>
      </c>
    </row>
    <row r="806" spans="1:10" x14ac:dyDescent="0.25">
      <c r="A806" s="10">
        <v>41690</v>
      </c>
      <c r="B806" s="4">
        <v>21.42</v>
      </c>
      <c r="C806" s="4">
        <v>21.59</v>
      </c>
      <c r="D806" s="4">
        <v>19.02</v>
      </c>
      <c r="E806" s="4">
        <v>19.34</v>
      </c>
      <c r="F806" s="3">
        <v>7967800</v>
      </c>
      <c r="G806" s="5">
        <f t="shared" si="48"/>
        <v>23.747332028449332</v>
      </c>
      <c r="H806" s="5">
        <f t="shared" si="49"/>
        <v>28.006186584466164</v>
      </c>
      <c r="I806" s="2">
        <f t="shared" si="50"/>
        <v>-4.258854556016832</v>
      </c>
      <c r="J806" s="2">
        <f t="shared" ref="J806:J869" si="51">(I806-J805)*0.2+J805</f>
        <v>-3.7942468049894185</v>
      </c>
    </row>
    <row r="807" spans="1:10" x14ac:dyDescent="0.25">
      <c r="A807" s="10">
        <v>41691</v>
      </c>
      <c r="B807" s="4">
        <v>19.170000000000002</v>
      </c>
      <c r="C807" s="4">
        <v>20.07</v>
      </c>
      <c r="D807" s="4">
        <v>18.84</v>
      </c>
      <c r="E807" s="4">
        <v>19.290001</v>
      </c>
      <c r="F807" s="3">
        <v>5339600</v>
      </c>
      <c r="G807" s="5">
        <f t="shared" si="48"/>
        <v>23.061588793303279</v>
      </c>
      <c r="H807" s="5">
        <f t="shared" si="49"/>
        <v>27.36054320783904</v>
      </c>
      <c r="I807" s="2">
        <f t="shared" si="50"/>
        <v>-4.2989544145357605</v>
      </c>
      <c r="J807" s="2">
        <f t="shared" si="51"/>
        <v>-3.8951883268986869</v>
      </c>
    </row>
    <row r="808" spans="1:10" x14ac:dyDescent="0.25">
      <c r="A808" s="10">
        <v>41694</v>
      </c>
      <c r="B808" s="4">
        <v>18.700001</v>
      </c>
      <c r="C808" s="4">
        <v>19.120000999999998</v>
      </c>
      <c r="D808" s="4">
        <v>18.559999000000001</v>
      </c>
      <c r="E808" s="4">
        <v>19.040001</v>
      </c>
      <c r="F808" s="3">
        <v>3262900</v>
      </c>
      <c r="G808" s="5">
        <f t="shared" si="48"/>
        <v>22.44288297894893</v>
      </c>
      <c r="H808" s="5">
        <f t="shared" si="49"/>
        <v>26.744206747999112</v>
      </c>
      <c r="I808" s="2">
        <f t="shared" si="50"/>
        <v>-4.3013237690501818</v>
      </c>
      <c r="J808" s="2">
        <f t="shared" si="51"/>
        <v>-3.9764154153289857</v>
      </c>
    </row>
    <row r="809" spans="1:10" x14ac:dyDescent="0.25">
      <c r="A809" s="10">
        <v>41695</v>
      </c>
      <c r="B809" s="4">
        <v>19.170000000000002</v>
      </c>
      <c r="C809" s="4">
        <v>19.950001</v>
      </c>
      <c r="D809" s="4">
        <v>18.940000999999999</v>
      </c>
      <c r="E809" s="4">
        <v>19.82</v>
      </c>
      <c r="F809" s="3">
        <v>5110300</v>
      </c>
      <c r="G809" s="5">
        <f t="shared" si="48"/>
        <v>22.039362520649096</v>
      </c>
      <c r="H809" s="5">
        <f t="shared" si="49"/>
        <v>26.231302544443622</v>
      </c>
      <c r="I809" s="2">
        <f t="shared" si="50"/>
        <v>-4.1919400237945261</v>
      </c>
      <c r="J809" s="2">
        <f t="shared" si="51"/>
        <v>-4.0195203370220938</v>
      </c>
    </row>
    <row r="810" spans="1:10" x14ac:dyDescent="0.25">
      <c r="A810" s="10">
        <v>41696</v>
      </c>
      <c r="B810" s="4">
        <v>20.41</v>
      </c>
      <c r="C810" s="4">
        <v>21.139999</v>
      </c>
      <c r="D810" s="4">
        <v>19.950001</v>
      </c>
      <c r="E810" s="4">
        <v>20.459999</v>
      </c>
      <c r="F810" s="3">
        <v>7157400</v>
      </c>
      <c r="G810" s="5">
        <f t="shared" si="48"/>
        <v>21.796383517472311</v>
      </c>
      <c r="H810" s="5">
        <f t="shared" si="49"/>
        <v>25.803798578188538</v>
      </c>
      <c r="I810" s="2">
        <f t="shared" si="50"/>
        <v>-4.0074150607162267</v>
      </c>
      <c r="J810" s="2">
        <f t="shared" si="51"/>
        <v>-4.0170992817609203</v>
      </c>
    </row>
    <row r="811" spans="1:10" x14ac:dyDescent="0.25">
      <c r="A811" s="10">
        <v>41697</v>
      </c>
      <c r="B811" s="4">
        <v>20.280000999999999</v>
      </c>
      <c r="C811" s="4">
        <v>20.85</v>
      </c>
      <c r="D811" s="4">
        <v>19.540001</v>
      </c>
      <c r="E811" s="4">
        <v>20.690000999999999</v>
      </c>
      <c r="F811" s="3">
        <v>5508100</v>
      </c>
      <c r="G811" s="5">
        <f t="shared" si="48"/>
        <v>21.626170822476571</v>
      </c>
      <c r="H811" s="5">
        <f t="shared" si="49"/>
        <v>25.424998757581978</v>
      </c>
      <c r="I811" s="2">
        <f t="shared" si="50"/>
        <v>-3.7988279351054075</v>
      </c>
      <c r="J811" s="2">
        <f t="shared" si="51"/>
        <v>-3.973445012429818</v>
      </c>
    </row>
    <row r="812" spans="1:10" x14ac:dyDescent="0.25">
      <c r="A812" s="10">
        <v>41698</v>
      </c>
      <c r="B812" s="4">
        <v>20.440000999999999</v>
      </c>
      <c r="C812" s="4">
        <v>21.24</v>
      </c>
      <c r="D812" s="4">
        <v>20.23</v>
      </c>
      <c r="E812" s="4">
        <v>20.879999000000002</v>
      </c>
      <c r="F812" s="3">
        <v>5207600</v>
      </c>
      <c r="G812" s="5">
        <f t="shared" si="48"/>
        <v>21.511375157480174</v>
      </c>
      <c r="H812" s="5">
        <f t="shared" si="49"/>
        <v>25.088332108872201</v>
      </c>
      <c r="I812" s="2">
        <f t="shared" si="50"/>
        <v>-3.5769569513920274</v>
      </c>
      <c r="J812" s="2">
        <f t="shared" si="51"/>
        <v>-3.89414740022226</v>
      </c>
    </row>
    <row r="813" spans="1:10" x14ac:dyDescent="0.25">
      <c r="A813" s="10">
        <v>41701</v>
      </c>
      <c r="B813" s="4">
        <v>19.030000999999999</v>
      </c>
      <c r="C813" s="4">
        <v>20.100000000000001</v>
      </c>
      <c r="D813" s="4">
        <v>18.870000999999998</v>
      </c>
      <c r="E813" s="4">
        <v>19.91</v>
      </c>
      <c r="F813" s="3">
        <v>6149500</v>
      </c>
      <c r="G813" s="5">
        <f t="shared" si="48"/>
        <v>21.26500974863707</v>
      </c>
      <c r="H813" s="5">
        <f t="shared" si="49"/>
        <v>24.704751952659446</v>
      </c>
      <c r="I813" s="2">
        <f t="shared" si="50"/>
        <v>-3.4397422040223766</v>
      </c>
      <c r="J813" s="2">
        <f t="shared" si="51"/>
        <v>-3.8032663609822834</v>
      </c>
    </row>
    <row r="814" spans="1:10" x14ac:dyDescent="0.25">
      <c r="A814" s="10">
        <v>41702</v>
      </c>
      <c r="B814" s="4">
        <v>20.68</v>
      </c>
      <c r="C814" s="4">
        <v>20.950001</v>
      </c>
      <c r="D814" s="4">
        <v>19.959999</v>
      </c>
      <c r="E814" s="4">
        <v>20.34</v>
      </c>
      <c r="F814" s="3">
        <v>4007500</v>
      </c>
      <c r="G814" s="5">
        <f t="shared" si="48"/>
        <v>21.122700556539058</v>
      </c>
      <c r="H814" s="5">
        <f t="shared" si="49"/>
        <v>24.381436993203192</v>
      </c>
      <c r="I814" s="2">
        <f t="shared" si="50"/>
        <v>-3.2587364366641332</v>
      </c>
      <c r="J814" s="2">
        <f t="shared" si="51"/>
        <v>-3.6943603761186532</v>
      </c>
    </row>
    <row r="815" spans="1:10" x14ac:dyDescent="0.25">
      <c r="A815" s="10">
        <v>41703</v>
      </c>
      <c r="B815" s="4">
        <v>20.25</v>
      </c>
      <c r="C815" s="4">
        <v>20.559999000000001</v>
      </c>
      <c r="D815" s="4">
        <v>19.389999</v>
      </c>
      <c r="E815" s="4">
        <v>19.5</v>
      </c>
      <c r="F815" s="3">
        <v>4748300</v>
      </c>
      <c r="G815" s="5">
        <f t="shared" si="48"/>
        <v>20.87305431707151</v>
      </c>
      <c r="H815" s="5">
        <f t="shared" si="49"/>
        <v>24.019849067780733</v>
      </c>
      <c r="I815" s="2">
        <f t="shared" si="50"/>
        <v>-3.1467947507092227</v>
      </c>
      <c r="J815" s="2">
        <f t="shared" si="51"/>
        <v>-3.5848472510367673</v>
      </c>
    </row>
    <row r="816" spans="1:10" x14ac:dyDescent="0.25">
      <c r="A816" s="10">
        <v>41704</v>
      </c>
      <c r="B816" s="4">
        <v>19</v>
      </c>
      <c r="C816" s="4">
        <v>19.299999</v>
      </c>
      <c r="D816" s="4">
        <v>18.620000999999998</v>
      </c>
      <c r="E816" s="4">
        <v>18.799999</v>
      </c>
      <c r="F816" s="3">
        <v>4117000</v>
      </c>
      <c r="G816" s="5">
        <f t="shared" si="48"/>
        <v>20.554122729829739</v>
      </c>
      <c r="H816" s="5">
        <f t="shared" si="49"/>
        <v>23.633193507204382</v>
      </c>
      <c r="I816" s="2">
        <f t="shared" si="50"/>
        <v>-3.0790707773746426</v>
      </c>
      <c r="J816" s="2">
        <f t="shared" si="51"/>
        <v>-3.4836919563043423</v>
      </c>
    </row>
    <row r="817" spans="1:10" x14ac:dyDescent="0.25">
      <c r="A817" s="10">
        <v>41705</v>
      </c>
      <c r="B817" s="4">
        <v>19.73</v>
      </c>
      <c r="C817" s="4">
        <v>20.32</v>
      </c>
      <c r="D817" s="4">
        <v>19.629999000000002</v>
      </c>
      <c r="E817" s="4">
        <v>20</v>
      </c>
      <c r="F817" s="3">
        <v>6613400</v>
      </c>
      <c r="G817" s="5">
        <f t="shared" si="48"/>
        <v>20.468873079086702</v>
      </c>
      <c r="H817" s="5">
        <f t="shared" si="49"/>
        <v>23.364068062226281</v>
      </c>
      <c r="I817" s="2">
        <f t="shared" si="50"/>
        <v>-2.8951949831395787</v>
      </c>
      <c r="J817" s="2">
        <f t="shared" si="51"/>
        <v>-3.3659925616713897</v>
      </c>
    </row>
    <row r="818" spans="1:10" x14ac:dyDescent="0.25">
      <c r="A818" s="10">
        <v>41708</v>
      </c>
      <c r="B818" s="4">
        <v>20.07</v>
      </c>
      <c r="C818" s="4">
        <v>20.76</v>
      </c>
      <c r="D818" s="4">
        <v>19.860001</v>
      </c>
      <c r="E818" s="4">
        <v>20.469999000000001</v>
      </c>
      <c r="F818" s="3">
        <v>3370100</v>
      </c>
      <c r="G818" s="5">
        <f t="shared" si="48"/>
        <v>20.469046297688749</v>
      </c>
      <c r="H818" s="5">
        <f t="shared" si="49"/>
        <v>23.149692576135447</v>
      </c>
      <c r="I818" s="2">
        <f t="shared" si="50"/>
        <v>-2.680646278446698</v>
      </c>
      <c r="J818" s="2">
        <f t="shared" si="51"/>
        <v>-3.2289233050264512</v>
      </c>
    </row>
    <row r="819" spans="1:10" x14ac:dyDescent="0.25">
      <c r="A819" s="10">
        <v>41709</v>
      </c>
      <c r="B819" s="4">
        <v>19.860001</v>
      </c>
      <c r="C819" s="4">
        <v>20.58</v>
      </c>
      <c r="D819" s="4">
        <v>19.709999</v>
      </c>
      <c r="E819" s="4">
        <v>20.18</v>
      </c>
      <c r="F819" s="3">
        <v>3244000</v>
      </c>
      <c r="G819" s="5">
        <f t="shared" si="48"/>
        <v>20.424577636505866</v>
      </c>
      <c r="H819" s="5">
        <f t="shared" si="49"/>
        <v>22.929715348273561</v>
      </c>
      <c r="I819" s="2">
        <f t="shared" si="50"/>
        <v>-2.505137711767695</v>
      </c>
      <c r="J819" s="2">
        <f t="shared" si="51"/>
        <v>-3.0841661863746999</v>
      </c>
    </row>
    <row r="820" spans="1:10" x14ac:dyDescent="0.25">
      <c r="A820" s="10">
        <v>41710</v>
      </c>
      <c r="B820" s="4">
        <v>19.18</v>
      </c>
      <c r="C820" s="4">
        <v>19.450001</v>
      </c>
      <c r="D820" s="4">
        <v>18.32</v>
      </c>
      <c r="E820" s="4">
        <v>18.360001</v>
      </c>
      <c r="F820" s="3">
        <v>8547100</v>
      </c>
      <c r="G820" s="5">
        <f t="shared" si="48"/>
        <v>20.106950461658808</v>
      </c>
      <c r="H820" s="5">
        <f t="shared" si="49"/>
        <v>22.591217989142187</v>
      </c>
      <c r="I820" s="2">
        <f t="shared" si="50"/>
        <v>-2.4842675274833788</v>
      </c>
      <c r="J820" s="2">
        <f t="shared" si="51"/>
        <v>-2.9641864545964358</v>
      </c>
    </row>
    <row r="821" spans="1:10" x14ac:dyDescent="0.25">
      <c r="A821" s="10">
        <v>41711</v>
      </c>
      <c r="B821" s="4">
        <v>18.52</v>
      </c>
      <c r="C821" s="4">
        <v>18.68</v>
      </c>
      <c r="D821" s="4">
        <v>16.879999000000002</v>
      </c>
      <c r="E821" s="4">
        <v>16.940000999999999</v>
      </c>
      <c r="F821" s="3">
        <v>8255900</v>
      </c>
      <c r="G821" s="5">
        <f t="shared" si="48"/>
        <v>19.619727467557453</v>
      </c>
      <c r="H821" s="5">
        <f t="shared" si="49"/>
        <v>22.172609323279804</v>
      </c>
      <c r="I821" s="2">
        <f t="shared" si="50"/>
        <v>-2.5528818557223509</v>
      </c>
      <c r="J821" s="2">
        <f t="shared" si="51"/>
        <v>-2.8819255348216188</v>
      </c>
    </row>
    <row r="822" spans="1:10" x14ac:dyDescent="0.25">
      <c r="A822" s="10">
        <v>41712</v>
      </c>
      <c r="B822" s="4">
        <v>16.25</v>
      </c>
      <c r="C822" s="4">
        <v>17.27</v>
      </c>
      <c r="D822" s="4">
        <v>16.16</v>
      </c>
      <c r="E822" s="4">
        <v>16.700001</v>
      </c>
      <c r="F822" s="3">
        <v>6595300</v>
      </c>
      <c r="G822" s="5">
        <f t="shared" si="48"/>
        <v>19.170538780240921</v>
      </c>
      <c r="H822" s="5">
        <f t="shared" si="49"/>
        <v>21.767230928962782</v>
      </c>
      <c r="I822" s="2">
        <f t="shared" si="50"/>
        <v>-2.5966921487218606</v>
      </c>
      <c r="J822" s="2">
        <f t="shared" si="51"/>
        <v>-2.824878857601667</v>
      </c>
    </row>
    <row r="823" spans="1:10" x14ac:dyDescent="0.25">
      <c r="A823" s="10">
        <v>41715</v>
      </c>
      <c r="B823" s="4">
        <v>17.049999</v>
      </c>
      <c r="C823" s="4">
        <v>18.350000000000001</v>
      </c>
      <c r="D823" s="4">
        <v>16.879999000000002</v>
      </c>
      <c r="E823" s="4">
        <v>18.280000999999999</v>
      </c>
      <c r="F823" s="3">
        <v>7216400</v>
      </c>
      <c r="G823" s="5">
        <f t="shared" si="48"/>
        <v>19.033532967896164</v>
      </c>
      <c r="H823" s="5">
        <f t="shared" si="49"/>
        <v>21.508917600891465</v>
      </c>
      <c r="I823" s="2">
        <f t="shared" si="50"/>
        <v>-2.4753846329953006</v>
      </c>
      <c r="J823" s="2">
        <f t="shared" si="51"/>
        <v>-2.7549800126803938</v>
      </c>
    </row>
    <row r="824" spans="1:10" x14ac:dyDescent="0.25">
      <c r="A824" s="10">
        <v>41716</v>
      </c>
      <c r="B824" s="4">
        <v>19.200001</v>
      </c>
      <c r="C824" s="4">
        <v>19.450001</v>
      </c>
      <c r="D824" s="4">
        <v>18.219999000000001</v>
      </c>
      <c r="E824" s="4">
        <v>19.049999</v>
      </c>
      <c r="F824" s="3">
        <v>6310000</v>
      </c>
      <c r="G824" s="5">
        <f t="shared" si="48"/>
        <v>19.036066203604445</v>
      </c>
      <c r="H824" s="5">
        <f t="shared" si="49"/>
        <v>21.32677548230691</v>
      </c>
      <c r="I824" s="2">
        <f t="shared" si="50"/>
        <v>-2.2907092787024652</v>
      </c>
      <c r="J824" s="2">
        <f t="shared" si="51"/>
        <v>-2.6621258658848079</v>
      </c>
    </row>
    <row r="825" spans="1:10" x14ac:dyDescent="0.25">
      <c r="A825" s="10">
        <v>41717</v>
      </c>
      <c r="B825" s="4">
        <v>19.59</v>
      </c>
      <c r="C825" s="4">
        <v>21.299999</v>
      </c>
      <c r="D825" s="4">
        <v>19.350000000000001</v>
      </c>
      <c r="E825" s="4">
        <v>21.23</v>
      </c>
      <c r="F825" s="3">
        <v>9094800</v>
      </c>
      <c r="G825" s="5">
        <f t="shared" si="48"/>
        <v>19.373594479972994</v>
      </c>
      <c r="H825" s="5">
        <f t="shared" si="49"/>
        <v>21.319606928061955</v>
      </c>
      <c r="I825" s="2">
        <f t="shared" si="50"/>
        <v>-1.9460124480889611</v>
      </c>
      <c r="J825" s="2">
        <f t="shared" si="51"/>
        <v>-2.5189031823256385</v>
      </c>
    </row>
    <row r="826" spans="1:10" x14ac:dyDescent="0.25">
      <c r="A826" s="10">
        <v>41718</v>
      </c>
      <c r="B826" s="4">
        <v>21.83</v>
      </c>
      <c r="C826" s="4">
        <v>21.98</v>
      </c>
      <c r="D826" s="4">
        <v>20.41</v>
      </c>
      <c r="E826" s="4">
        <v>21.18</v>
      </c>
      <c r="F826" s="3">
        <v>5439900</v>
      </c>
      <c r="G826" s="5">
        <f t="shared" si="48"/>
        <v>19.651503021515609</v>
      </c>
      <c r="H826" s="5">
        <f t="shared" si="49"/>
        <v>21.309265674131439</v>
      </c>
      <c r="I826" s="2">
        <f t="shared" si="50"/>
        <v>-1.6577626526158298</v>
      </c>
      <c r="J826" s="2">
        <f t="shared" si="51"/>
        <v>-2.3466750763836766</v>
      </c>
    </row>
    <row r="827" spans="1:10" x14ac:dyDescent="0.25">
      <c r="A827" s="10">
        <v>41719</v>
      </c>
      <c r="B827" s="4">
        <v>20.23</v>
      </c>
      <c r="C827" s="4">
        <v>21.66</v>
      </c>
      <c r="D827" s="4">
        <v>20.030000999999999</v>
      </c>
      <c r="E827" s="4">
        <v>21.09</v>
      </c>
      <c r="F827" s="3">
        <v>4087700</v>
      </c>
      <c r="G827" s="5">
        <f t="shared" si="48"/>
        <v>19.872810248974744</v>
      </c>
      <c r="H827" s="5">
        <f t="shared" si="49"/>
        <v>21.293023772343926</v>
      </c>
      <c r="I827" s="2">
        <f t="shared" si="50"/>
        <v>-1.4202135233691813</v>
      </c>
      <c r="J827" s="2">
        <f t="shared" si="51"/>
        <v>-2.1613827657807776</v>
      </c>
    </row>
    <row r="828" spans="1:10" x14ac:dyDescent="0.25">
      <c r="A828" s="10">
        <v>41722</v>
      </c>
      <c r="B828" s="4">
        <v>22.1</v>
      </c>
      <c r="C828" s="4">
        <v>24.09</v>
      </c>
      <c r="D828" s="4">
        <v>21.809999000000001</v>
      </c>
      <c r="E828" s="4">
        <v>23.91</v>
      </c>
      <c r="F828" s="3">
        <v>7412200</v>
      </c>
      <c r="G828" s="5">
        <f t="shared" si="48"/>
        <v>20.493916364517091</v>
      </c>
      <c r="H828" s="5">
        <f t="shared" si="49"/>
        <v>21.486873863281414</v>
      </c>
      <c r="I828" s="2">
        <f t="shared" si="50"/>
        <v>-0.99295749876432282</v>
      </c>
      <c r="J828" s="2">
        <f t="shared" si="51"/>
        <v>-1.9276977123774865</v>
      </c>
    </row>
    <row r="829" spans="1:10" x14ac:dyDescent="0.25">
      <c r="A829" s="10">
        <v>41723</v>
      </c>
      <c r="B829" s="4">
        <v>23.309999000000001</v>
      </c>
      <c r="C829" s="4">
        <v>23.93</v>
      </c>
      <c r="D829" s="4">
        <v>22.76</v>
      </c>
      <c r="E829" s="4">
        <v>23.540001</v>
      </c>
      <c r="F829" s="3">
        <v>4380200</v>
      </c>
      <c r="G829" s="5">
        <f t="shared" si="48"/>
        <v>20.962544769975999</v>
      </c>
      <c r="H829" s="5">
        <f t="shared" si="49"/>
        <v>21.638957354890199</v>
      </c>
      <c r="I829" s="2">
        <f t="shared" si="50"/>
        <v>-0.67641258491419975</v>
      </c>
      <c r="J829" s="2">
        <f t="shared" si="51"/>
        <v>-1.6774406868848293</v>
      </c>
    </row>
    <row r="830" spans="1:10" x14ac:dyDescent="0.25">
      <c r="A830" s="10">
        <v>41724</v>
      </c>
      <c r="B830" s="4">
        <v>23.459999</v>
      </c>
      <c r="C830" s="4">
        <v>26.440000999999999</v>
      </c>
      <c r="D830" s="4">
        <v>23.15</v>
      </c>
      <c r="E830" s="4">
        <v>26.379999000000002</v>
      </c>
      <c r="F830" s="3">
        <v>6563700</v>
      </c>
      <c r="G830" s="5">
        <f t="shared" si="48"/>
        <v>21.795999266902768</v>
      </c>
      <c r="H830" s="5">
        <f t="shared" si="49"/>
        <v>21.990145624898332</v>
      </c>
      <c r="I830" s="2">
        <f t="shared" si="50"/>
        <v>-0.19414635799556379</v>
      </c>
      <c r="J830" s="2">
        <f t="shared" si="51"/>
        <v>-1.3807818211069762</v>
      </c>
    </row>
    <row r="831" spans="1:10" x14ac:dyDescent="0.25">
      <c r="A831" s="10">
        <v>41725</v>
      </c>
      <c r="B831" s="4">
        <v>26.530000999999999</v>
      </c>
      <c r="C831" s="4">
        <v>27.15</v>
      </c>
      <c r="D831" s="4">
        <v>25.08</v>
      </c>
      <c r="E831" s="4">
        <v>25.360001</v>
      </c>
      <c r="F831" s="3">
        <v>5382600</v>
      </c>
      <c r="G831" s="5">
        <f t="shared" si="48"/>
        <v>22.344307225840804</v>
      </c>
      <c r="H831" s="5">
        <f t="shared" si="49"/>
        <v>22.23976454157253</v>
      </c>
      <c r="I831" s="2">
        <f t="shared" si="50"/>
        <v>0.1045426842682744</v>
      </c>
      <c r="J831" s="2">
        <f t="shared" si="51"/>
        <v>-1.0837169200319261</v>
      </c>
    </row>
    <row r="832" spans="1:10" x14ac:dyDescent="0.25">
      <c r="A832" s="10">
        <v>41726</v>
      </c>
      <c r="B832" s="4">
        <v>25.73</v>
      </c>
      <c r="C832" s="4">
        <v>26.299999</v>
      </c>
      <c r="D832" s="4">
        <v>23.639999</v>
      </c>
      <c r="E832" s="4">
        <v>24.450001</v>
      </c>
      <c r="F832" s="3">
        <v>5957800</v>
      </c>
      <c r="G832" s="5">
        <f t="shared" si="48"/>
        <v>22.668260114172988</v>
      </c>
      <c r="H832" s="5">
        <f t="shared" si="49"/>
        <v>22.403485760715306</v>
      </c>
      <c r="I832" s="2">
        <f t="shared" si="50"/>
        <v>0.26477435345768185</v>
      </c>
      <c r="J832" s="2">
        <f t="shared" si="51"/>
        <v>-0.81401866533400447</v>
      </c>
    </row>
    <row r="833" spans="1:10" x14ac:dyDescent="0.25">
      <c r="A833" s="10">
        <v>41729</v>
      </c>
      <c r="B833" s="4">
        <v>24.860001</v>
      </c>
      <c r="C833" s="4">
        <v>26.360001</v>
      </c>
      <c r="D833" s="4">
        <v>24.200001</v>
      </c>
      <c r="E833" s="4">
        <v>25.84</v>
      </c>
      <c r="F833" s="3">
        <v>5064900</v>
      </c>
      <c r="G833" s="5">
        <f t="shared" si="48"/>
        <v>23.156220096607914</v>
      </c>
      <c r="H833" s="5">
        <f t="shared" si="49"/>
        <v>22.658042371032689</v>
      </c>
      <c r="I833" s="2">
        <f t="shared" si="50"/>
        <v>0.49817772557522488</v>
      </c>
      <c r="J833" s="2">
        <f t="shared" si="51"/>
        <v>-0.5515793871521586</v>
      </c>
    </row>
    <row r="834" spans="1:10" x14ac:dyDescent="0.25">
      <c r="A834" s="10">
        <v>41730</v>
      </c>
      <c r="B834" s="4">
        <v>25.540001</v>
      </c>
      <c r="C834" s="4">
        <v>26.26</v>
      </c>
      <c r="D834" s="4">
        <v>25.01</v>
      </c>
      <c r="E834" s="4">
        <v>25.68</v>
      </c>
      <c r="F834" s="3">
        <v>3363700</v>
      </c>
      <c r="G834" s="5">
        <f t="shared" si="48"/>
        <v>23.544493927899005</v>
      </c>
      <c r="H834" s="5">
        <f t="shared" si="49"/>
        <v>22.881891084289528</v>
      </c>
      <c r="I834" s="2">
        <f t="shared" si="50"/>
        <v>0.66260284360947708</v>
      </c>
      <c r="J834" s="2">
        <f t="shared" si="51"/>
        <v>-0.30874294099983146</v>
      </c>
    </row>
    <row r="835" spans="1:10" x14ac:dyDescent="0.25">
      <c r="A835" s="10">
        <v>41731</v>
      </c>
      <c r="B835" s="4">
        <v>24.280000999999999</v>
      </c>
      <c r="C835" s="4">
        <v>24.35</v>
      </c>
      <c r="D835" s="4">
        <v>23.1</v>
      </c>
      <c r="E835" s="4">
        <v>23.799999</v>
      </c>
      <c r="F835" s="3">
        <v>4918700</v>
      </c>
      <c r="G835" s="5">
        <f t="shared" si="48"/>
        <v>23.583802400529926</v>
      </c>
      <c r="H835" s="5">
        <f t="shared" si="49"/>
        <v>22.94989907804586</v>
      </c>
      <c r="I835" s="2">
        <f t="shared" si="50"/>
        <v>0.63390332248406622</v>
      </c>
      <c r="J835" s="2">
        <f t="shared" si="51"/>
        <v>-0.1202136883030519</v>
      </c>
    </row>
    <row r="836" spans="1:10" x14ac:dyDescent="0.25">
      <c r="A836" s="10">
        <v>41732</v>
      </c>
      <c r="B836" s="4">
        <v>24.27</v>
      </c>
      <c r="C836" s="4">
        <v>25.08</v>
      </c>
      <c r="D836" s="4">
        <v>24.200001</v>
      </c>
      <c r="E836" s="4">
        <v>24.25</v>
      </c>
      <c r="F836" s="3">
        <v>3903400</v>
      </c>
      <c r="G836" s="5">
        <f t="shared" si="48"/>
        <v>23.686294338909939</v>
      </c>
      <c r="H836" s="5">
        <f t="shared" si="49"/>
        <v>23.046202850042462</v>
      </c>
      <c r="I836" s="2">
        <f t="shared" si="50"/>
        <v>0.64009148886747624</v>
      </c>
      <c r="J836" s="2">
        <f t="shared" si="51"/>
        <v>3.1847347131053749E-2</v>
      </c>
    </row>
    <row r="837" spans="1:10" x14ac:dyDescent="0.25">
      <c r="A837" s="10">
        <v>41733</v>
      </c>
      <c r="B837" s="4">
        <v>22.559999000000001</v>
      </c>
      <c r="C837" s="4">
        <v>24.1</v>
      </c>
      <c r="D837" s="4">
        <v>22.51</v>
      </c>
      <c r="E837" s="4">
        <v>23.76</v>
      </c>
      <c r="F837" s="3">
        <v>4036700</v>
      </c>
      <c r="G837" s="5">
        <f t="shared" si="48"/>
        <v>23.697633671385333</v>
      </c>
      <c r="H837" s="5">
        <f t="shared" si="49"/>
        <v>23.09907671300228</v>
      </c>
      <c r="I837" s="2">
        <f t="shared" si="50"/>
        <v>0.59855695838305323</v>
      </c>
      <c r="J837" s="2">
        <f t="shared" si="51"/>
        <v>0.14518926938145366</v>
      </c>
    </row>
    <row r="838" spans="1:10" x14ac:dyDescent="0.25">
      <c r="A838" s="10">
        <v>41736</v>
      </c>
      <c r="B838" s="4">
        <v>23.959999</v>
      </c>
      <c r="C838" s="4">
        <v>24.299999</v>
      </c>
      <c r="D838" s="4">
        <v>22.620000999999998</v>
      </c>
      <c r="E838" s="4">
        <v>23.639999</v>
      </c>
      <c r="F838" s="3">
        <v>4445200</v>
      </c>
      <c r="G838" s="5">
        <f t="shared" si="48"/>
        <v>23.688766798864513</v>
      </c>
      <c r="H838" s="5">
        <f t="shared" si="49"/>
        <v>23.139145030557668</v>
      </c>
      <c r="I838" s="2">
        <f t="shared" si="50"/>
        <v>0.54962176830684584</v>
      </c>
      <c r="J838" s="2">
        <f t="shared" si="51"/>
        <v>0.2260757691665321</v>
      </c>
    </row>
    <row r="839" spans="1:10" x14ac:dyDescent="0.25">
      <c r="A839" s="10">
        <v>41737</v>
      </c>
      <c r="B839" s="4">
        <v>22.5</v>
      </c>
      <c r="C839" s="4">
        <v>23.07</v>
      </c>
      <c r="D839" s="4">
        <v>21.809999000000001</v>
      </c>
      <c r="E839" s="4">
        <v>21.940000999999999</v>
      </c>
      <c r="F839" s="3">
        <v>4258500</v>
      </c>
      <c r="G839" s="5">
        <f t="shared" si="48"/>
        <v>23.419725906731511</v>
      </c>
      <c r="H839" s="5">
        <f t="shared" si="49"/>
        <v>23.050319546812656</v>
      </c>
      <c r="I839" s="2">
        <f t="shared" si="50"/>
        <v>0.36940635991885529</v>
      </c>
      <c r="J839" s="2">
        <f t="shared" si="51"/>
        <v>0.25474188731699676</v>
      </c>
    </row>
    <row r="840" spans="1:10" x14ac:dyDescent="0.25">
      <c r="A840" s="10">
        <v>41738</v>
      </c>
      <c r="B840" s="4">
        <v>22.610001</v>
      </c>
      <c r="C840" s="4">
        <v>22.91</v>
      </c>
      <c r="D840" s="4">
        <v>20.709999</v>
      </c>
      <c r="E840" s="4">
        <v>21.440000999999999</v>
      </c>
      <c r="F840" s="3">
        <v>5320100</v>
      </c>
      <c r="G840" s="5">
        <f t="shared" si="48"/>
        <v>23.115152844157432</v>
      </c>
      <c r="H840" s="5">
        <f t="shared" si="49"/>
        <v>22.931036691493201</v>
      </c>
      <c r="I840" s="2">
        <f t="shared" si="50"/>
        <v>0.18411615266423098</v>
      </c>
      <c r="J840" s="2">
        <f t="shared" si="51"/>
        <v>0.24061674038644359</v>
      </c>
    </row>
    <row r="841" spans="1:10" x14ac:dyDescent="0.25">
      <c r="A841" s="10">
        <v>41739</v>
      </c>
      <c r="B841" s="4">
        <v>20.969999000000001</v>
      </c>
      <c r="C841" s="4">
        <v>22.75</v>
      </c>
      <c r="D841" s="4">
        <v>20.82</v>
      </c>
      <c r="E841" s="4">
        <v>22.620000999999998</v>
      </c>
      <c r="F841" s="3">
        <v>5146400</v>
      </c>
      <c r="G841" s="5">
        <f t="shared" si="48"/>
        <v>23.038975637363979</v>
      </c>
      <c r="H841" s="5">
        <f t="shared" si="49"/>
        <v>22.907997010641854</v>
      </c>
      <c r="I841" s="2">
        <f t="shared" si="50"/>
        <v>0.13097862672212557</v>
      </c>
      <c r="J841" s="2">
        <f t="shared" si="51"/>
        <v>0.21868911765357998</v>
      </c>
    </row>
    <row r="842" spans="1:10" x14ac:dyDescent="0.25">
      <c r="A842" s="10">
        <v>41740</v>
      </c>
      <c r="B842" s="4">
        <v>22.52</v>
      </c>
      <c r="C842" s="4">
        <v>23.9</v>
      </c>
      <c r="D842" s="4">
        <v>22.030000999999999</v>
      </c>
      <c r="E842" s="4">
        <v>23.58</v>
      </c>
      <c r="F842" s="3">
        <v>3505600</v>
      </c>
      <c r="G842" s="5">
        <f t="shared" si="48"/>
        <v>23.122210154692599</v>
      </c>
      <c r="H842" s="5">
        <f t="shared" si="49"/>
        <v>22.957775009853567</v>
      </c>
      <c r="I842" s="2">
        <f t="shared" si="50"/>
        <v>0.16443514483903243</v>
      </c>
      <c r="J842" s="2">
        <f t="shared" si="51"/>
        <v>0.20783832309067046</v>
      </c>
    </row>
    <row r="843" spans="1:10" x14ac:dyDescent="0.25">
      <c r="A843" s="10">
        <v>41743</v>
      </c>
      <c r="B843" s="4">
        <v>22.620000999999998</v>
      </c>
      <c r="C843" s="4">
        <v>23.200001</v>
      </c>
      <c r="D843" s="4">
        <v>21.889999</v>
      </c>
      <c r="E843" s="4">
        <v>22.780000999999999</v>
      </c>
      <c r="F843" s="3">
        <v>3812300</v>
      </c>
      <c r="G843" s="5">
        <f t="shared" si="48"/>
        <v>23.069562592432199</v>
      </c>
      <c r="H843" s="5">
        <f t="shared" si="49"/>
        <v>22.94460656467923</v>
      </c>
      <c r="I843" s="2">
        <f t="shared" si="50"/>
        <v>0.12495602775296888</v>
      </c>
      <c r="J843" s="2">
        <f t="shared" si="51"/>
        <v>0.19126186402313014</v>
      </c>
    </row>
    <row r="844" spans="1:10" x14ac:dyDescent="0.25">
      <c r="A844" s="10">
        <v>41744</v>
      </c>
      <c r="B844" s="4">
        <v>24.719999000000001</v>
      </c>
      <c r="C844" s="4">
        <v>25.5</v>
      </c>
      <c r="D844" s="4">
        <v>24.040001</v>
      </c>
      <c r="E844" s="4">
        <v>24.16</v>
      </c>
      <c r="F844" s="3">
        <v>4659400</v>
      </c>
      <c r="G844" s="5">
        <f t="shared" si="48"/>
        <v>23.237322193596476</v>
      </c>
      <c r="H844" s="5">
        <f t="shared" si="49"/>
        <v>23.034635708036323</v>
      </c>
      <c r="I844" s="2">
        <f t="shared" si="50"/>
        <v>0.20268648556015378</v>
      </c>
      <c r="J844" s="2">
        <f t="shared" si="51"/>
        <v>0.19354678833053487</v>
      </c>
    </row>
    <row r="845" spans="1:10" x14ac:dyDescent="0.25">
      <c r="A845" s="10">
        <v>41745</v>
      </c>
      <c r="B845" s="4">
        <v>24.190000999999999</v>
      </c>
      <c r="C845" s="4">
        <v>25.23</v>
      </c>
      <c r="D845" s="4">
        <v>24</v>
      </c>
      <c r="E845" s="4">
        <v>24.799999</v>
      </c>
      <c r="F845" s="3">
        <v>3008400</v>
      </c>
      <c r="G845" s="5">
        <f t="shared" si="48"/>
        <v>23.477734009966248</v>
      </c>
      <c r="H845" s="5">
        <f t="shared" si="49"/>
        <v>23.165403359292892</v>
      </c>
      <c r="I845" s="2">
        <f t="shared" si="50"/>
        <v>0.3123306506733563</v>
      </c>
      <c r="J845" s="2">
        <f t="shared" si="51"/>
        <v>0.21730356079909915</v>
      </c>
    </row>
    <row r="846" spans="1:10" x14ac:dyDescent="0.25">
      <c r="A846" s="10">
        <v>41746</v>
      </c>
      <c r="B846" s="4">
        <v>24.799999</v>
      </c>
      <c r="C846" s="4">
        <v>25.639999</v>
      </c>
      <c r="D846" s="4">
        <v>24.309999000000001</v>
      </c>
      <c r="E846" s="4">
        <v>25.559999000000001</v>
      </c>
      <c r="F846" s="3">
        <v>2506000</v>
      </c>
      <c r="G846" s="5">
        <f t="shared" si="48"/>
        <v>23.79808246997144</v>
      </c>
      <c r="H846" s="5">
        <f t="shared" si="49"/>
        <v>23.342780814160086</v>
      </c>
      <c r="I846" s="2">
        <f t="shared" si="50"/>
        <v>0.45530165581135407</v>
      </c>
      <c r="J846" s="2">
        <f t="shared" si="51"/>
        <v>0.26490317980155015</v>
      </c>
    </row>
    <row r="847" spans="1:10" x14ac:dyDescent="0.25">
      <c r="A847" s="10">
        <v>41750</v>
      </c>
      <c r="B847" s="4">
        <v>25.559999000000001</v>
      </c>
      <c r="C847" s="4">
        <v>27.25</v>
      </c>
      <c r="D847" s="4">
        <v>25.01</v>
      </c>
      <c r="E847" s="4">
        <v>25.76</v>
      </c>
      <c r="F847" s="3">
        <v>3025600</v>
      </c>
      <c r="G847" s="5">
        <f t="shared" ref="G847:G910" si="52">(E847-G846)*(2/13)+G846</f>
        <v>24.09991593612968</v>
      </c>
      <c r="H847" s="5">
        <f t="shared" si="49"/>
        <v>23.521834087185265</v>
      </c>
      <c r="I847" s="2">
        <f t="shared" si="50"/>
        <v>0.57808184894441439</v>
      </c>
      <c r="J847" s="2">
        <f t="shared" si="51"/>
        <v>0.327538913630123</v>
      </c>
    </row>
    <row r="848" spans="1:10" x14ac:dyDescent="0.25">
      <c r="A848" s="10">
        <v>41751</v>
      </c>
      <c r="B848" s="4">
        <v>25.620000999999998</v>
      </c>
      <c r="C848" s="4">
        <v>26.34</v>
      </c>
      <c r="D848" s="4">
        <v>24.700001</v>
      </c>
      <c r="E848" s="4">
        <v>24.700001</v>
      </c>
      <c r="F848" s="3">
        <v>2717600</v>
      </c>
      <c r="G848" s="5">
        <f t="shared" si="52"/>
        <v>24.192236715186652</v>
      </c>
      <c r="H848" s="5">
        <f t="shared" si="49"/>
        <v>23.609105710356726</v>
      </c>
      <c r="I848" s="2">
        <f t="shared" si="50"/>
        <v>0.58313100482992652</v>
      </c>
      <c r="J848" s="2">
        <f t="shared" si="51"/>
        <v>0.37865733187008371</v>
      </c>
    </row>
    <row r="849" spans="1:10" x14ac:dyDescent="0.25">
      <c r="A849" s="10">
        <v>41752</v>
      </c>
      <c r="B849" s="4">
        <v>24.74</v>
      </c>
      <c r="C849" s="4">
        <v>24.9</v>
      </c>
      <c r="D849" s="4">
        <v>22.690000999999999</v>
      </c>
      <c r="E849" s="4">
        <v>23.26</v>
      </c>
      <c r="F849" s="3">
        <v>3505200</v>
      </c>
      <c r="G849" s="5">
        <f t="shared" si="52"/>
        <v>24.048815682081013</v>
      </c>
      <c r="H849" s="5">
        <f t="shared" si="49"/>
        <v>23.583246028108078</v>
      </c>
      <c r="I849" s="2">
        <f t="shared" si="50"/>
        <v>0.46556965397293482</v>
      </c>
      <c r="J849" s="2">
        <f t="shared" si="51"/>
        <v>0.39603979629065394</v>
      </c>
    </row>
    <row r="850" spans="1:10" x14ac:dyDescent="0.25">
      <c r="A850" s="10">
        <v>41753</v>
      </c>
      <c r="B850" s="4">
        <v>24.219999000000001</v>
      </c>
      <c r="C850" s="4">
        <v>24.540001</v>
      </c>
      <c r="D850" s="4">
        <v>23.07</v>
      </c>
      <c r="E850" s="4">
        <v>24.24</v>
      </c>
      <c r="F850" s="3">
        <v>2846100</v>
      </c>
      <c r="G850" s="5">
        <f t="shared" si="52"/>
        <v>24.07822865406855</v>
      </c>
      <c r="H850" s="5">
        <f t="shared" si="49"/>
        <v>23.631894470470442</v>
      </c>
      <c r="I850" s="2">
        <f t="shared" si="50"/>
        <v>0.44633418359810761</v>
      </c>
      <c r="J850" s="2">
        <f t="shared" si="51"/>
        <v>0.4060986737521447</v>
      </c>
    </row>
    <row r="851" spans="1:10" x14ac:dyDescent="0.25">
      <c r="A851" s="10">
        <v>41754</v>
      </c>
      <c r="B851" s="4">
        <v>23.709999</v>
      </c>
      <c r="C851" s="4">
        <v>23.959999</v>
      </c>
      <c r="D851" s="4">
        <v>22.6</v>
      </c>
      <c r="E851" s="4">
        <v>22.639999</v>
      </c>
      <c r="F851" s="3">
        <v>2443300</v>
      </c>
      <c r="G851" s="5">
        <f t="shared" si="52"/>
        <v>23.856962553442617</v>
      </c>
      <c r="H851" s="5">
        <f t="shared" si="49"/>
        <v>23.558420731917074</v>
      </c>
      <c r="I851" s="2">
        <f t="shared" si="50"/>
        <v>0.29854182152554287</v>
      </c>
      <c r="J851" s="2">
        <f t="shared" si="51"/>
        <v>0.38458730330682434</v>
      </c>
    </row>
    <row r="852" spans="1:10" x14ac:dyDescent="0.25">
      <c r="A852" s="10">
        <v>41757</v>
      </c>
      <c r="B852" s="4">
        <v>23.15</v>
      </c>
      <c r="C852" s="4">
        <v>24.280000999999999</v>
      </c>
      <c r="D852" s="4">
        <v>23.02</v>
      </c>
      <c r="E852" s="4">
        <v>23.9</v>
      </c>
      <c r="F852" s="3">
        <v>2715300</v>
      </c>
      <c r="G852" s="5">
        <f t="shared" si="52"/>
        <v>23.86358369906683</v>
      </c>
      <c r="H852" s="5">
        <f t="shared" si="49"/>
        <v>23.583722899923217</v>
      </c>
      <c r="I852" s="2">
        <f t="shared" si="50"/>
        <v>0.27986079914361284</v>
      </c>
      <c r="J852" s="2">
        <f t="shared" si="51"/>
        <v>0.36364200247418205</v>
      </c>
    </row>
    <row r="853" spans="1:10" x14ac:dyDescent="0.25">
      <c r="A853" s="10">
        <v>41758</v>
      </c>
      <c r="B853" s="4">
        <v>24.209999</v>
      </c>
      <c r="C853" s="4">
        <v>24.209999</v>
      </c>
      <c r="D853" s="4">
        <v>22.620000999999998</v>
      </c>
      <c r="E853" s="4">
        <v>23.049999</v>
      </c>
      <c r="F853" s="3">
        <v>2473800</v>
      </c>
      <c r="G853" s="5">
        <f t="shared" si="52"/>
        <v>23.738416822287316</v>
      </c>
      <c r="H853" s="5">
        <f t="shared" si="49"/>
        <v>23.544187796225202</v>
      </c>
      <c r="I853" s="2">
        <f t="shared" si="50"/>
        <v>0.19422902606211423</v>
      </c>
      <c r="J853" s="2">
        <f t="shared" si="51"/>
        <v>0.32975940719176849</v>
      </c>
    </row>
    <row r="854" spans="1:10" x14ac:dyDescent="0.25">
      <c r="A854" s="10">
        <v>41759</v>
      </c>
      <c r="B854" s="4">
        <v>23.75</v>
      </c>
      <c r="C854" s="4">
        <v>24.1</v>
      </c>
      <c r="D854" s="4">
        <v>22.9</v>
      </c>
      <c r="E854" s="4">
        <v>23.559999000000001</v>
      </c>
      <c r="F854" s="3">
        <v>2745300</v>
      </c>
      <c r="G854" s="5">
        <f t="shared" si="52"/>
        <v>23.710967926550808</v>
      </c>
      <c r="H854" s="5">
        <f t="shared" si="49"/>
        <v>23.545358996504817</v>
      </c>
      <c r="I854" s="2">
        <f t="shared" si="50"/>
        <v>0.16560893004599109</v>
      </c>
      <c r="J854" s="2">
        <f t="shared" si="51"/>
        <v>0.296929311762613</v>
      </c>
    </row>
    <row r="855" spans="1:10" x14ac:dyDescent="0.25">
      <c r="A855" s="10">
        <v>41760</v>
      </c>
      <c r="B855" s="4">
        <v>24.33</v>
      </c>
      <c r="C855" s="4">
        <v>24.700001</v>
      </c>
      <c r="D855" s="4">
        <v>23.870000999999998</v>
      </c>
      <c r="E855" s="4">
        <v>24.48</v>
      </c>
      <c r="F855" s="3">
        <v>2275300</v>
      </c>
      <c r="G855" s="5">
        <f t="shared" si="52"/>
        <v>23.8292805532353</v>
      </c>
      <c r="H855" s="5">
        <f t="shared" si="49"/>
        <v>23.614591663430385</v>
      </c>
      <c r="I855" s="2">
        <f t="shared" si="50"/>
        <v>0.21468888980491485</v>
      </c>
      <c r="J855" s="2">
        <f t="shared" si="51"/>
        <v>0.28048122737107339</v>
      </c>
    </row>
    <row r="856" spans="1:10" x14ac:dyDescent="0.25">
      <c r="A856" s="10">
        <v>41761</v>
      </c>
      <c r="B856" s="4">
        <v>24.209999</v>
      </c>
      <c r="C856" s="4">
        <v>24.450001</v>
      </c>
      <c r="D856" s="4">
        <v>22.719999000000001</v>
      </c>
      <c r="E856" s="4">
        <v>22.83</v>
      </c>
      <c r="F856" s="3">
        <v>3242300</v>
      </c>
      <c r="G856" s="5">
        <f t="shared" si="52"/>
        <v>23.67554508350679</v>
      </c>
      <c r="H856" s="5">
        <f t="shared" si="49"/>
        <v>23.556473762435541</v>
      </c>
      <c r="I856" s="2">
        <f t="shared" si="50"/>
        <v>0.11907132107124951</v>
      </c>
      <c r="J856" s="2">
        <f t="shared" si="51"/>
        <v>0.24819924611110861</v>
      </c>
    </row>
    <row r="857" spans="1:10" x14ac:dyDescent="0.25">
      <c r="A857" s="10">
        <v>41764</v>
      </c>
      <c r="B857" s="4">
        <v>22.059999000000001</v>
      </c>
      <c r="C857" s="4">
        <v>22.969999000000001</v>
      </c>
      <c r="D857" s="4">
        <v>21.92</v>
      </c>
      <c r="E857" s="4">
        <v>22.59</v>
      </c>
      <c r="F857" s="3">
        <v>1921700</v>
      </c>
      <c r="G857" s="5">
        <f t="shared" si="52"/>
        <v>23.508538147582669</v>
      </c>
      <c r="H857" s="5">
        <f t="shared" si="49"/>
        <v>23.484883113366241</v>
      </c>
      <c r="I857" s="2">
        <f t="shared" si="50"/>
        <v>2.3655034216428561E-2</v>
      </c>
      <c r="J857" s="2">
        <f t="shared" si="51"/>
        <v>0.20329040373217261</v>
      </c>
    </row>
    <row r="858" spans="1:10" x14ac:dyDescent="0.25">
      <c r="A858" s="10">
        <v>41765</v>
      </c>
      <c r="B858" s="4">
        <v>22.58</v>
      </c>
      <c r="C858" s="4">
        <v>23.049999</v>
      </c>
      <c r="D858" s="4">
        <v>22.530000999999999</v>
      </c>
      <c r="E858" s="4">
        <v>22.92</v>
      </c>
      <c r="F858" s="3">
        <v>1208000</v>
      </c>
      <c r="G858" s="5">
        <f t="shared" si="52"/>
        <v>23.417993817185337</v>
      </c>
      <c r="H858" s="5">
        <f t="shared" si="49"/>
        <v>23.443039919783555</v>
      </c>
      <c r="I858" s="2">
        <f t="shared" si="50"/>
        <v>-2.5046102598217601E-2</v>
      </c>
      <c r="J858" s="2">
        <f t="shared" si="51"/>
        <v>0.15762310246609457</v>
      </c>
    </row>
    <row r="859" spans="1:10" x14ac:dyDescent="0.25">
      <c r="A859" s="10">
        <v>41766</v>
      </c>
      <c r="B859" s="4">
        <v>23.25</v>
      </c>
      <c r="C859" s="4">
        <v>24.83</v>
      </c>
      <c r="D859" s="4">
        <v>23.200001</v>
      </c>
      <c r="E859" s="4">
        <v>24.440000999999999</v>
      </c>
      <c r="F859" s="3">
        <v>3412700</v>
      </c>
      <c r="G859" s="5">
        <f t="shared" si="52"/>
        <v>23.575225691464517</v>
      </c>
      <c r="H859" s="5">
        <f t="shared" si="49"/>
        <v>23.516888888688477</v>
      </c>
      <c r="I859" s="2">
        <f t="shared" si="50"/>
        <v>5.8336802776040031E-2</v>
      </c>
      <c r="J859" s="2">
        <f t="shared" si="51"/>
        <v>0.13776584252808366</v>
      </c>
    </row>
    <row r="860" spans="1:10" x14ac:dyDescent="0.25">
      <c r="A860" s="10">
        <v>41767</v>
      </c>
      <c r="B860" s="4">
        <v>24.32</v>
      </c>
      <c r="C860" s="4">
        <v>24.57</v>
      </c>
      <c r="D860" s="4">
        <v>23.780000999999999</v>
      </c>
      <c r="E860" s="4">
        <v>24.4</v>
      </c>
      <c r="F860" s="3">
        <v>1530800</v>
      </c>
      <c r="G860" s="5">
        <f t="shared" si="52"/>
        <v>23.702114046623823</v>
      </c>
      <c r="H860" s="5">
        <f t="shared" si="49"/>
        <v>23.582304526563405</v>
      </c>
      <c r="I860" s="2">
        <f t="shared" si="50"/>
        <v>0.1198095200604179</v>
      </c>
      <c r="J860" s="2">
        <f t="shared" si="51"/>
        <v>0.13417457803455052</v>
      </c>
    </row>
    <row r="861" spans="1:10" x14ac:dyDescent="0.25">
      <c r="A861" s="10">
        <v>41768</v>
      </c>
      <c r="B861" s="4">
        <v>24.209999</v>
      </c>
      <c r="C861" s="4">
        <v>25.200001</v>
      </c>
      <c r="D861" s="4">
        <v>23.889999</v>
      </c>
      <c r="E861" s="4">
        <v>24.52</v>
      </c>
      <c r="F861" s="3">
        <v>1882700</v>
      </c>
      <c r="G861" s="5">
        <f t="shared" si="52"/>
        <v>23.827942654835542</v>
      </c>
      <c r="H861" s="5">
        <f t="shared" ref="H861:H924" si="53">(E861-H860)*(2/27)+H860</f>
        <v>23.651763450521671</v>
      </c>
      <c r="I861" s="2">
        <f t="shared" ref="I861:I924" si="54">G861-H861</f>
        <v>0.17617920431387191</v>
      </c>
      <c r="J861" s="2">
        <f t="shared" si="51"/>
        <v>0.1425755032904148</v>
      </c>
    </row>
    <row r="862" spans="1:10" x14ac:dyDescent="0.25">
      <c r="A862" s="10">
        <v>41771</v>
      </c>
      <c r="B862" s="4">
        <v>23.639999</v>
      </c>
      <c r="C862" s="4">
        <v>24.190000999999999</v>
      </c>
      <c r="D862" s="4">
        <v>23.379999000000002</v>
      </c>
      <c r="E862" s="4">
        <v>23.92</v>
      </c>
      <c r="F862" s="3">
        <v>2740600</v>
      </c>
      <c r="G862" s="5">
        <f t="shared" si="52"/>
        <v>23.842105323322382</v>
      </c>
      <c r="H862" s="5">
        <f t="shared" si="53"/>
        <v>23.671632824557104</v>
      </c>
      <c r="I862" s="2">
        <f t="shared" si="54"/>
        <v>0.17047249876527815</v>
      </c>
      <c r="J862" s="2">
        <f t="shared" si="51"/>
        <v>0.14815490238538748</v>
      </c>
    </row>
    <row r="863" spans="1:10" x14ac:dyDescent="0.25">
      <c r="A863" s="10">
        <v>41772</v>
      </c>
      <c r="B863" s="4">
        <v>24.02</v>
      </c>
      <c r="C863" s="4">
        <v>24.49</v>
      </c>
      <c r="D863" s="4">
        <v>23.440000999999999</v>
      </c>
      <c r="E863" s="4">
        <v>24.440000999999999</v>
      </c>
      <c r="F863" s="3">
        <v>2768100</v>
      </c>
      <c r="G863" s="5">
        <f t="shared" si="52"/>
        <v>23.934089273580476</v>
      </c>
      <c r="H863" s="5">
        <f t="shared" si="53"/>
        <v>23.728548985701021</v>
      </c>
      <c r="I863" s="2">
        <f t="shared" si="54"/>
        <v>0.20554028787945455</v>
      </c>
      <c r="J863" s="2">
        <f t="shared" si="51"/>
        <v>0.15963197948420088</v>
      </c>
    </row>
    <row r="864" spans="1:10" x14ac:dyDescent="0.25">
      <c r="A864" s="10">
        <v>41773</v>
      </c>
      <c r="B864" s="4">
        <v>23.629999000000002</v>
      </c>
      <c r="C864" s="4">
        <v>23.84</v>
      </c>
      <c r="D864" s="4">
        <v>23.299999</v>
      </c>
      <c r="E864" s="4">
        <v>23.74</v>
      </c>
      <c r="F864" s="3">
        <v>2559900</v>
      </c>
      <c r="G864" s="5">
        <f t="shared" si="52"/>
        <v>23.904229385337324</v>
      </c>
      <c r="H864" s="5">
        <f t="shared" si="53"/>
        <v>23.729397208982427</v>
      </c>
      <c r="I864" s="2">
        <f t="shared" si="54"/>
        <v>0.17483217635489723</v>
      </c>
      <c r="J864" s="2">
        <f t="shared" si="51"/>
        <v>0.16267201885834015</v>
      </c>
    </row>
    <row r="865" spans="1:10" x14ac:dyDescent="0.25">
      <c r="A865" s="10">
        <v>41774</v>
      </c>
      <c r="B865" s="4">
        <v>24.33</v>
      </c>
      <c r="C865" s="4">
        <v>25.1</v>
      </c>
      <c r="D865" s="4">
        <v>23.9</v>
      </c>
      <c r="E865" s="4">
        <v>24.809999000000001</v>
      </c>
      <c r="F865" s="3">
        <v>3368300</v>
      </c>
      <c r="G865" s="5">
        <f t="shared" si="52"/>
        <v>24.043578556823888</v>
      </c>
      <c r="H865" s="5">
        <f t="shared" si="53"/>
        <v>23.80944178609484</v>
      </c>
      <c r="I865" s="2">
        <f t="shared" si="54"/>
        <v>0.23413677072904804</v>
      </c>
      <c r="J865" s="2">
        <f t="shared" si="51"/>
        <v>0.17696496923248173</v>
      </c>
    </row>
    <row r="866" spans="1:10" x14ac:dyDescent="0.25">
      <c r="A866" s="10">
        <v>41775</v>
      </c>
      <c r="B866" s="4">
        <v>25.139999</v>
      </c>
      <c r="C866" s="4">
        <v>25.74</v>
      </c>
      <c r="D866" s="4">
        <v>24.950001</v>
      </c>
      <c r="E866" s="4">
        <v>25.48</v>
      </c>
      <c r="F866" s="3">
        <v>1930500</v>
      </c>
      <c r="G866" s="5">
        <f t="shared" si="52"/>
        <v>24.264566471158673</v>
      </c>
      <c r="H866" s="5">
        <f t="shared" si="53"/>
        <v>23.933186838976702</v>
      </c>
      <c r="I866" s="2">
        <f t="shared" si="54"/>
        <v>0.33137963218197086</v>
      </c>
      <c r="J866" s="2">
        <f t="shared" si="51"/>
        <v>0.20784790182237955</v>
      </c>
    </row>
    <row r="867" spans="1:10" x14ac:dyDescent="0.25">
      <c r="A867" s="10">
        <v>41778</v>
      </c>
      <c r="B867" s="4">
        <v>24.83</v>
      </c>
      <c r="C867" s="4">
        <v>25.93</v>
      </c>
      <c r="D867" s="4">
        <v>24.68</v>
      </c>
      <c r="E867" s="4">
        <v>25.450001</v>
      </c>
      <c r="F867" s="3">
        <v>1807500</v>
      </c>
      <c r="G867" s="5">
        <f t="shared" si="52"/>
        <v>24.446941014057337</v>
      </c>
      <c r="H867" s="5">
        <f t="shared" si="53"/>
        <v>24.045543443496946</v>
      </c>
      <c r="I867" s="2">
        <f t="shared" si="54"/>
        <v>0.40139757056039116</v>
      </c>
      <c r="J867" s="2">
        <f t="shared" si="51"/>
        <v>0.24655783556998187</v>
      </c>
    </row>
    <row r="868" spans="1:10" x14ac:dyDescent="0.25">
      <c r="A868" s="10">
        <v>41779</v>
      </c>
      <c r="B868" s="4">
        <v>25.91</v>
      </c>
      <c r="C868" s="4">
        <v>25.99</v>
      </c>
      <c r="D868" s="4">
        <v>25.1</v>
      </c>
      <c r="E868" s="4">
        <v>25.57</v>
      </c>
      <c r="F868" s="3">
        <v>1440900</v>
      </c>
      <c r="G868" s="5">
        <f t="shared" si="52"/>
        <v>24.619719319586977</v>
      </c>
      <c r="H868" s="5">
        <f t="shared" si="53"/>
        <v>24.158466151386062</v>
      </c>
      <c r="I868" s="2">
        <f t="shared" si="54"/>
        <v>0.46125316820091555</v>
      </c>
      <c r="J868" s="2">
        <f t="shared" si="51"/>
        <v>0.28949690209616863</v>
      </c>
    </row>
    <row r="869" spans="1:10" x14ac:dyDescent="0.25">
      <c r="A869" s="10">
        <v>41780</v>
      </c>
      <c r="B869" s="4">
        <v>25.93</v>
      </c>
      <c r="C869" s="4">
        <v>26.120000999999998</v>
      </c>
      <c r="D869" s="4">
        <v>25.219999000000001</v>
      </c>
      <c r="E869" s="4">
        <v>25.219999000000001</v>
      </c>
      <c r="F869" s="3">
        <v>1694300</v>
      </c>
      <c r="G869" s="5">
        <f t="shared" si="52"/>
        <v>24.71207003965052</v>
      </c>
      <c r="H869" s="5">
        <f t="shared" si="53"/>
        <v>24.237098214246352</v>
      </c>
      <c r="I869" s="2">
        <f t="shared" si="54"/>
        <v>0.47497182540416816</v>
      </c>
      <c r="J869" s="2">
        <f t="shared" si="51"/>
        <v>0.32659188675776851</v>
      </c>
    </row>
    <row r="870" spans="1:10" x14ac:dyDescent="0.25">
      <c r="A870" s="10">
        <v>41781</v>
      </c>
      <c r="B870" s="4">
        <v>24.780000999999999</v>
      </c>
      <c r="C870" s="4">
        <v>25.52</v>
      </c>
      <c r="D870" s="4">
        <v>24.75</v>
      </c>
      <c r="E870" s="4">
        <v>25.43</v>
      </c>
      <c r="F870" s="3">
        <v>1470400</v>
      </c>
      <c r="G870" s="5">
        <f t="shared" si="52"/>
        <v>24.822520802781209</v>
      </c>
      <c r="H870" s="5">
        <f t="shared" si="53"/>
        <v>24.325461309487363</v>
      </c>
      <c r="I870" s="2">
        <f t="shared" si="54"/>
        <v>0.4970594932938468</v>
      </c>
      <c r="J870" s="2">
        <f t="shared" ref="J870:J933" si="55">(I870-J869)*0.2+J869</f>
        <v>0.36068540806498417</v>
      </c>
    </row>
    <row r="871" spans="1:10" x14ac:dyDescent="0.25">
      <c r="A871" s="10">
        <v>41782</v>
      </c>
      <c r="B871" s="4">
        <v>25.389999</v>
      </c>
      <c r="C871" s="4">
        <v>25.82</v>
      </c>
      <c r="D871" s="4">
        <v>25.200001</v>
      </c>
      <c r="E871" s="4">
        <v>25.719999000000001</v>
      </c>
      <c r="F871" s="3">
        <v>1502300</v>
      </c>
      <c r="G871" s="5">
        <f t="shared" si="52"/>
        <v>24.960594371584101</v>
      </c>
      <c r="H871" s="5">
        <f t="shared" si="53"/>
        <v>24.428760397673486</v>
      </c>
      <c r="I871" s="2">
        <f t="shared" si="54"/>
        <v>0.53183397391061504</v>
      </c>
      <c r="J871" s="2">
        <f t="shared" si="55"/>
        <v>0.39491512123411032</v>
      </c>
    </row>
    <row r="872" spans="1:10" x14ac:dyDescent="0.25">
      <c r="A872" s="10">
        <v>41786</v>
      </c>
      <c r="B872" s="4">
        <v>26.790001</v>
      </c>
      <c r="C872" s="4">
        <v>28.780000999999999</v>
      </c>
      <c r="D872" s="4">
        <v>26.74</v>
      </c>
      <c r="E872" s="4">
        <v>28.629999000000002</v>
      </c>
      <c r="F872" s="3">
        <v>3014500</v>
      </c>
      <c r="G872" s="5">
        <f t="shared" si="52"/>
        <v>25.525118160571161</v>
      </c>
      <c r="H872" s="5">
        <f t="shared" si="53"/>
        <v>24.739963257105078</v>
      </c>
      <c r="I872" s="2">
        <f t="shared" si="54"/>
        <v>0.78515490346608274</v>
      </c>
      <c r="J872" s="2">
        <f t="shared" si="55"/>
        <v>0.47296307768050483</v>
      </c>
    </row>
    <row r="873" spans="1:10" x14ac:dyDescent="0.25">
      <c r="A873" s="10">
        <v>41787</v>
      </c>
      <c r="B873" s="4">
        <v>29.139999</v>
      </c>
      <c r="C873" s="4">
        <v>30.59</v>
      </c>
      <c r="D873" s="4">
        <v>28.73</v>
      </c>
      <c r="E873" s="4">
        <v>30.049999</v>
      </c>
      <c r="F873" s="3">
        <v>2644200</v>
      </c>
      <c r="G873" s="5">
        <f t="shared" si="52"/>
        <v>26.221253674329443</v>
      </c>
      <c r="H873" s="5">
        <f t="shared" si="53"/>
        <v>25.133299238060257</v>
      </c>
      <c r="I873" s="2">
        <f t="shared" si="54"/>
        <v>1.087954436269186</v>
      </c>
      <c r="J873" s="2">
        <f t="shared" si="55"/>
        <v>0.59596134939824108</v>
      </c>
    </row>
    <row r="874" spans="1:10" x14ac:dyDescent="0.25">
      <c r="A874" s="10">
        <v>41788</v>
      </c>
      <c r="B874" s="4">
        <v>30.629999000000002</v>
      </c>
      <c r="C874" s="4">
        <v>30.629999000000002</v>
      </c>
      <c r="D874" s="4">
        <v>28.51</v>
      </c>
      <c r="E874" s="4">
        <v>29.440000999999999</v>
      </c>
      <c r="F874" s="3">
        <v>2318600</v>
      </c>
      <c r="G874" s="5">
        <f t="shared" si="52"/>
        <v>26.716445570586451</v>
      </c>
      <c r="H874" s="5">
        <f t="shared" si="53"/>
        <v>25.452314183389127</v>
      </c>
      <c r="I874" s="2">
        <f t="shared" si="54"/>
        <v>1.2641313871973239</v>
      </c>
      <c r="J874" s="2">
        <f t="shared" si="55"/>
        <v>0.72959535695805766</v>
      </c>
    </row>
    <row r="875" spans="1:10" x14ac:dyDescent="0.25">
      <c r="A875" s="10">
        <v>41789</v>
      </c>
      <c r="B875" s="4">
        <v>29.77</v>
      </c>
      <c r="C875" s="4">
        <v>30.549999</v>
      </c>
      <c r="D875" s="4">
        <v>28.34</v>
      </c>
      <c r="E875" s="4">
        <v>28.34</v>
      </c>
      <c r="F875" s="3">
        <v>2169400</v>
      </c>
      <c r="G875" s="5">
        <f t="shared" si="52"/>
        <v>26.966223175111612</v>
      </c>
      <c r="H875" s="5">
        <f t="shared" si="53"/>
        <v>25.666216836471413</v>
      </c>
      <c r="I875" s="2">
        <f t="shared" si="54"/>
        <v>1.3000063386401983</v>
      </c>
      <c r="J875" s="2">
        <f t="shared" si="55"/>
        <v>0.84367755329448579</v>
      </c>
    </row>
    <row r="876" spans="1:10" x14ac:dyDescent="0.25">
      <c r="A876" s="10">
        <v>41792</v>
      </c>
      <c r="B876" s="4">
        <v>29.08</v>
      </c>
      <c r="C876" s="4">
        <v>29.66</v>
      </c>
      <c r="D876" s="4">
        <v>28.200001</v>
      </c>
      <c r="E876" s="4">
        <v>29.16</v>
      </c>
      <c r="F876" s="3">
        <v>1718100</v>
      </c>
      <c r="G876" s="5">
        <f t="shared" si="52"/>
        <v>27.303727302017517</v>
      </c>
      <c r="H876" s="5">
        <f t="shared" si="53"/>
        <v>25.925015589325383</v>
      </c>
      <c r="I876" s="2">
        <f t="shared" si="54"/>
        <v>1.3787117126921338</v>
      </c>
      <c r="J876" s="2">
        <f t="shared" si="55"/>
        <v>0.95068438517401543</v>
      </c>
    </row>
    <row r="877" spans="1:10" x14ac:dyDescent="0.25">
      <c r="A877" s="10">
        <v>41793</v>
      </c>
      <c r="B877" s="4">
        <v>29.120000999999998</v>
      </c>
      <c r="C877" s="4">
        <v>30.25</v>
      </c>
      <c r="D877" s="4">
        <v>28.629999000000002</v>
      </c>
      <c r="E877" s="4">
        <v>28.780000999999999</v>
      </c>
      <c r="F877" s="3">
        <v>1562400</v>
      </c>
      <c r="G877" s="5">
        <f t="shared" si="52"/>
        <v>27.530846332476361</v>
      </c>
      <c r="H877" s="5">
        <f t="shared" si="53"/>
        <v>26.136495990116096</v>
      </c>
      <c r="I877" s="2">
        <f t="shared" si="54"/>
        <v>1.3943503423602657</v>
      </c>
      <c r="J877" s="2">
        <f t="shared" si="55"/>
        <v>1.0394175766112654</v>
      </c>
    </row>
    <row r="878" spans="1:10" x14ac:dyDescent="0.25">
      <c r="A878" s="10">
        <v>41794</v>
      </c>
      <c r="B878" s="4">
        <v>28.73</v>
      </c>
      <c r="C878" s="4">
        <v>29.35</v>
      </c>
      <c r="D878" s="4">
        <v>28.6</v>
      </c>
      <c r="E878" s="4">
        <v>29.040001</v>
      </c>
      <c r="F878" s="3">
        <v>1704600</v>
      </c>
      <c r="G878" s="5">
        <f t="shared" si="52"/>
        <v>27.763023973633846</v>
      </c>
      <c r="H878" s="5">
        <f t="shared" si="53"/>
        <v>26.351570435292683</v>
      </c>
      <c r="I878" s="2">
        <f t="shared" si="54"/>
        <v>1.4114535383411635</v>
      </c>
      <c r="J878" s="2">
        <f t="shared" si="55"/>
        <v>1.1138247689572451</v>
      </c>
    </row>
    <row r="879" spans="1:10" x14ac:dyDescent="0.25">
      <c r="A879" s="10">
        <v>41795</v>
      </c>
      <c r="B879" s="4">
        <v>28.280000999999999</v>
      </c>
      <c r="C879" s="4">
        <v>28.610001</v>
      </c>
      <c r="D879" s="4">
        <v>27.200001</v>
      </c>
      <c r="E879" s="4">
        <v>27.700001</v>
      </c>
      <c r="F879" s="3">
        <v>1738200</v>
      </c>
      <c r="G879" s="5">
        <f t="shared" si="52"/>
        <v>27.753328131536332</v>
      </c>
      <c r="H879" s="5">
        <f t="shared" si="53"/>
        <v>26.451454180826559</v>
      </c>
      <c r="I879" s="2">
        <f t="shared" si="54"/>
        <v>1.3018739507097727</v>
      </c>
      <c r="J879" s="2">
        <f t="shared" si="55"/>
        <v>1.1514346053077507</v>
      </c>
    </row>
    <row r="880" spans="1:10" x14ac:dyDescent="0.25">
      <c r="A880" s="10">
        <v>41796</v>
      </c>
      <c r="B880" s="4">
        <v>27.77</v>
      </c>
      <c r="C880" s="4">
        <v>28.82</v>
      </c>
      <c r="D880" s="4">
        <v>27.59</v>
      </c>
      <c r="E880" s="4">
        <v>27.68</v>
      </c>
      <c r="F880" s="3">
        <v>1535900</v>
      </c>
      <c r="G880" s="5">
        <f t="shared" si="52"/>
        <v>27.742046880530744</v>
      </c>
      <c r="H880" s="5">
        <f t="shared" si="53"/>
        <v>26.542457574839407</v>
      </c>
      <c r="I880" s="2">
        <f t="shared" si="54"/>
        <v>1.1995893056913367</v>
      </c>
      <c r="J880" s="2">
        <f t="shared" si="55"/>
        <v>1.1610655453844678</v>
      </c>
    </row>
    <row r="881" spans="1:10" x14ac:dyDescent="0.25">
      <c r="A881" s="10">
        <v>41799</v>
      </c>
      <c r="B881" s="4">
        <v>27.77</v>
      </c>
      <c r="C881" s="4">
        <v>28.15</v>
      </c>
      <c r="D881" s="4">
        <v>27.24</v>
      </c>
      <c r="E881" s="4">
        <v>28.15</v>
      </c>
      <c r="F881" s="3">
        <v>1034000</v>
      </c>
      <c r="G881" s="5">
        <f t="shared" si="52"/>
        <v>27.804808898910629</v>
      </c>
      <c r="H881" s="5">
        <f t="shared" si="53"/>
        <v>26.661534791517969</v>
      </c>
      <c r="I881" s="2">
        <f t="shared" si="54"/>
        <v>1.14327410739266</v>
      </c>
      <c r="J881" s="2">
        <f t="shared" si="55"/>
        <v>1.1575072577861063</v>
      </c>
    </row>
    <row r="882" spans="1:10" x14ac:dyDescent="0.25">
      <c r="A882" s="10">
        <v>41800</v>
      </c>
      <c r="B882" s="4">
        <v>27.559999000000001</v>
      </c>
      <c r="C882" s="4">
        <v>27.690000999999999</v>
      </c>
      <c r="D882" s="4">
        <v>26.299999</v>
      </c>
      <c r="E882" s="4">
        <v>26.35</v>
      </c>
      <c r="F882" s="3">
        <v>1854500</v>
      </c>
      <c r="G882" s="5">
        <f t="shared" si="52"/>
        <v>27.58099214523207</v>
      </c>
      <c r="H882" s="5">
        <f t="shared" si="53"/>
        <v>26.638458140294414</v>
      </c>
      <c r="I882" s="2">
        <f t="shared" si="54"/>
        <v>0.94253400493765582</v>
      </c>
      <c r="J882" s="2">
        <f t="shared" si="55"/>
        <v>1.1145126072164162</v>
      </c>
    </row>
    <row r="883" spans="1:10" x14ac:dyDescent="0.25">
      <c r="A883" s="10">
        <v>41801</v>
      </c>
      <c r="B883" s="4">
        <v>26</v>
      </c>
      <c r="C883" s="4">
        <v>26.18</v>
      </c>
      <c r="D883" s="4">
        <v>25.02</v>
      </c>
      <c r="E883" s="4">
        <v>25.02</v>
      </c>
      <c r="F883" s="3">
        <v>2217400</v>
      </c>
      <c r="G883" s="5">
        <f t="shared" si="52"/>
        <v>27.186993353657904</v>
      </c>
      <c r="H883" s="5">
        <f t="shared" si="53"/>
        <v>26.518572352124458</v>
      </c>
      <c r="I883" s="2">
        <f t="shared" si="54"/>
        <v>0.66842100153344575</v>
      </c>
      <c r="J883" s="2">
        <f t="shared" si="55"/>
        <v>1.0252942860798222</v>
      </c>
    </row>
    <row r="884" spans="1:10" x14ac:dyDescent="0.25">
      <c r="A884" s="10">
        <v>41802</v>
      </c>
      <c r="B884" s="4">
        <v>24.75</v>
      </c>
      <c r="C884" s="4">
        <v>24.83</v>
      </c>
      <c r="D884" s="4">
        <v>23</v>
      </c>
      <c r="E884" s="4">
        <v>23</v>
      </c>
      <c r="F884" s="3">
        <v>3861100</v>
      </c>
      <c r="G884" s="5">
        <f t="shared" si="52"/>
        <v>26.542840530018225</v>
      </c>
      <c r="H884" s="5">
        <f t="shared" si="53"/>
        <v>26.257937363078202</v>
      </c>
      <c r="I884" s="2">
        <f t="shared" si="54"/>
        <v>0.2849031669400226</v>
      </c>
      <c r="J884" s="2">
        <f t="shared" si="55"/>
        <v>0.87721606225186233</v>
      </c>
    </row>
    <row r="885" spans="1:10" x14ac:dyDescent="0.25">
      <c r="A885" s="10">
        <v>41803</v>
      </c>
      <c r="B885" s="4">
        <v>23.16</v>
      </c>
      <c r="C885" s="4">
        <v>23.98</v>
      </c>
      <c r="D885" s="4">
        <v>22.76</v>
      </c>
      <c r="E885" s="4">
        <v>22.77</v>
      </c>
      <c r="F885" s="3">
        <v>2820100</v>
      </c>
      <c r="G885" s="5">
        <f t="shared" si="52"/>
        <v>25.962403525400035</v>
      </c>
      <c r="H885" s="5">
        <f t="shared" si="53"/>
        <v>25.999571632479817</v>
      </c>
      <c r="I885" s="2">
        <f t="shared" si="54"/>
        <v>-3.7168107079782686E-2</v>
      </c>
      <c r="J885" s="2">
        <f t="shared" si="55"/>
        <v>0.6943392283855333</v>
      </c>
    </row>
    <row r="886" spans="1:10" x14ac:dyDescent="0.25">
      <c r="A886" s="10">
        <v>41806</v>
      </c>
      <c r="B886" s="4">
        <v>22.51</v>
      </c>
      <c r="C886" s="4">
        <v>23.280000999999999</v>
      </c>
      <c r="D886" s="4">
        <v>22.33</v>
      </c>
      <c r="E886" s="4">
        <v>23.059999000000001</v>
      </c>
      <c r="F886" s="3">
        <v>2026200</v>
      </c>
      <c r="G886" s="5">
        <f t="shared" si="52"/>
        <v>25.515879752261569</v>
      </c>
      <c r="H886" s="5">
        <f t="shared" si="53"/>
        <v>25.781825511555386</v>
      </c>
      <c r="I886" s="2">
        <f t="shared" si="54"/>
        <v>-0.26594575929381747</v>
      </c>
      <c r="J886" s="2">
        <f t="shared" si="55"/>
        <v>0.50228223084966317</v>
      </c>
    </row>
    <row r="887" spans="1:10" x14ac:dyDescent="0.25">
      <c r="A887" s="10">
        <v>41807</v>
      </c>
      <c r="B887" s="4">
        <v>23.780000999999999</v>
      </c>
      <c r="C887" s="4">
        <v>23.98</v>
      </c>
      <c r="D887" s="4">
        <v>22.639999</v>
      </c>
      <c r="E887" s="4">
        <v>22.700001</v>
      </c>
      <c r="F887" s="3">
        <v>2736700</v>
      </c>
      <c r="G887" s="5">
        <f t="shared" si="52"/>
        <v>25.08266763652902</v>
      </c>
      <c r="H887" s="5">
        <f t="shared" si="53"/>
        <v>25.553542214403134</v>
      </c>
      <c r="I887" s="2">
        <f t="shared" si="54"/>
        <v>-0.47087457787411324</v>
      </c>
      <c r="J887" s="2">
        <f t="shared" si="55"/>
        <v>0.30765086910490791</v>
      </c>
    </row>
    <row r="888" spans="1:10" x14ac:dyDescent="0.25">
      <c r="A888" s="10">
        <v>41808</v>
      </c>
      <c r="B888" s="4">
        <v>22.780000999999999</v>
      </c>
      <c r="C888" s="4">
        <v>22.98</v>
      </c>
      <c r="D888" s="4">
        <v>20.879999000000002</v>
      </c>
      <c r="E888" s="4">
        <v>20.940000999999999</v>
      </c>
      <c r="F888" s="3">
        <v>4675300</v>
      </c>
      <c r="G888" s="5">
        <f t="shared" si="52"/>
        <v>24.445334307832248</v>
      </c>
      <c r="H888" s="5">
        <f t="shared" si="53"/>
        <v>25.211798420743641</v>
      </c>
      <c r="I888" s="2">
        <f t="shared" si="54"/>
        <v>-0.76646411291139316</v>
      </c>
      <c r="J888" s="2">
        <f t="shared" si="55"/>
        <v>9.2827872701647718E-2</v>
      </c>
    </row>
    <row r="889" spans="1:10" x14ac:dyDescent="0.25">
      <c r="A889" s="10">
        <v>41809</v>
      </c>
      <c r="B889" s="4">
        <v>19.920000000000002</v>
      </c>
      <c r="C889" s="4">
        <v>19.950001</v>
      </c>
      <c r="D889" s="4">
        <v>17.540001</v>
      </c>
      <c r="E889" s="4">
        <v>17.549999</v>
      </c>
      <c r="F889" s="3">
        <v>9005700</v>
      </c>
      <c r="G889" s="5">
        <f t="shared" si="52"/>
        <v>23.384513491242672</v>
      </c>
      <c r="H889" s="5">
        <f t="shared" si="53"/>
        <v>24.64425772291078</v>
      </c>
      <c r="I889" s="2">
        <f t="shared" si="54"/>
        <v>-1.2597442316681082</v>
      </c>
      <c r="J889" s="2">
        <f t="shared" si="55"/>
        <v>-0.17768654817230345</v>
      </c>
    </row>
    <row r="890" spans="1:10" x14ac:dyDescent="0.25">
      <c r="A890" s="10">
        <v>41810</v>
      </c>
      <c r="B890" s="4">
        <v>17.940000999999999</v>
      </c>
      <c r="C890" s="4">
        <v>18.469999000000001</v>
      </c>
      <c r="D890" s="4">
        <v>17.610001</v>
      </c>
      <c r="E890" s="4">
        <v>18.02</v>
      </c>
      <c r="F890" s="3">
        <v>3445100</v>
      </c>
      <c r="G890" s="5">
        <f t="shared" si="52"/>
        <v>22.559203723359182</v>
      </c>
      <c r="H890" s="5">
        <f t="shared" si="53"/>
        <v>24.153571965658131</v>
      </c>
      <c r="I890" s="2">
        <f t="shared" si="54"/>
        <v>-1.5943682422989482</v>
      </c>
      <c r="J890" s="2">
        <f t="shared" si="55"/>
        <v>-0.46102288699763239</v>
      </c>
    </row>
    <row r="891" spans="1:10" x14ac:dyDescent="0.25">
      <c r="A891" s="10">
        <v>41813</v>
      </c>
      <c r="B891" s="4">
        <v>17.969999000000001</v>
      </c>
      <c r="C891" s="4">
        <v>18.299999</v>
      </c>
      <c r="D891" s="4">
        <v>17.100000000000001</v>
      </c>
      <c r="E891" s="4">
        <v>17.149999999999999</v>
      </c>
      <c r="F891" s="3">
        <v>3700100</v>
      </c>
      <c r="G891" s="5">
        <f t="shared" si="52"/>
        <v>21.727018535150076</v>
      </c>
      <c r="H891" s="5">
        <f t="shared" si="53"/>
        <v>23.634788857090861</v>
      </c>
      <c r="I891" s="2">
        <f t="shared" si="54"/>
        <v>-1.9077703219407844</v>
      </c>
      <c r="J891" s="2">
        <f t="shared" si="55"/>
        <v>-0.75037237398626278</v>
      </c>
    </row>
    <row r="892" spans="1:10" x14ac:dyDescent="0.25">
      <c r="A892" s="10">
        <v>41814</v>
      </c>
      <c r="B892" s="4">
        <v>16.93</v>
      </c>
      <c r="C892" s="4">
        <v>18.670000000000002</v>
      </c>
      <c r="D892" s="4">
        <v>16.629999000000002</v>
      </c>
      <c r="E892" s="4">
        <v>18.620000999999998</v>
      </c>
      <c r="F892" s="3">
        <v>5074300</v>
      </c>
      <c r="G892" s="5">
        <f t="shared" si="52"/>
        <v>21.24901583743468</v>
      </c>
      <c r="H892" s="5">
        <f t="shared" si="53"/>
        <v>23.263323089898947</v>
      </c>
      <c r="I892" s="2">
        <f t="shared" si="54"/>
        <v>-2.0143072524642669</v>
      </c>
      <c r="J892" s="2">
        <f t="shared" si="55"/>
        <v>-1.0031593496818636</v>
      </c>
    </row>
    <row r="893" spans="1:10" x14ac:dyDescent="0.25">
      <c r="A893" s="10">
        <v>41815</v>
      </c>
      <c r="B893" s="4">
        <v>18.700001</v>
      </c>
      <c r="C893" s="4">
        <v>18.719999000000001</v>
      </c>
      <c r="D893" s="4">
        <v>17.600000000000001</v>
      </c>
      <c r="E893" s="4">
        <v>18.040001</v>
      </c>
      <c r="F893" s="3">
        <v>3722400</v>
      </c>
      <c r="G893" s="5">
        <f t="shared" si="52"/>
        <v>20.755321247060113</v>
      </c>
      <c r="H893" s="5">
        <f t="shared" si="53"/>
        <v>22.876410342499025</v>
      </c>
      <c r="I893" s="2">
        <f t="shared" si="54"/>
        <v>-2.1210890954389114</v>
      </c>
      <c r="J893" s="2">
        <f t="shared" si="55"/>
        <v>-1.2267452988332732</v>
      </c>
    </row>
    <row r="894" spans="1:10" x14ac:dyDescent="0.25">
      <c r="A894" s="10">
        <v>41816</v>
      </c>
      <c r="B894" s="4">
        <v>18.399999999999999</v>
      </c>
      <c r="C894" s="4">
        <v>18.75</v>
      </c>
      <c r="D894" s="4">
        <v>17.600000000000001</v>
      </c>
      <c r="E894" s="4">
        <v>17.629999000000002</v>
      </c>
      <c r="F894" s="3">
        <v>3739600</v>
      </c>
      <c r="G894" s="5">
        <f t="shared" si="52"/>
        <v>20.274502439820097</v>
      </c>
      <c r="H894" s="5">
        <f t="shared" si="53"/>
        <v>22.487787280091691</v>
      </c>
      <c r="I894" s="2">
        <f t="shared" si="54"/>
        <v>-2.2132848402715943</v>
      </c>
      <c r="J894" s="2">
        <f t="shared" si="55"/>
        <v>-1.4240532071209375</v>
      </c>
    </row>
    <row r="895" spans="1:10" x14ac:dyDescent="0.25">
      <c r="A895" s="10">
        <v>41817</v>
      </c>
      <c r="B895" s="4">
        <v>17.690000999999999</v>
      </c>
      <c r="C895" s="4">
        <v>18.139999</v>
      </c>
      <c r="D895" s="4">
        <v>17.25</v>
      </c>
      <c r="E895" s="4">
        <v>17.629999000000002</v>
      </c>
      <c r="F895" s="3">
        <v>2984200</v>
      </c>
      <c r="G895" s="5">
        <f t="shared" si="52"/>
        <v>19.867655756770851</v>
      </c>
      <c r="H895" s="5">
        <f t="shared" si="53"/>
        <v>22.127951111196012</v>
      </c>
      <c r="I895" s="2">
        <f t="shared" si="54"/>
        <v>-2.2602953544251605</v>
      </c>
      <c r="J895" s="2">
        <f t="shared" si="55"/>
        <v>-1.591301636581782</v>
      </c>
    </row>
    <row r="896" spans="1:10" x14ac:dyDescent="0.25">
      <c r="A896" s="10">
        <v>41820</v>
      </c>
      <c r="B896" s="4">
        <v>18.059999000000001</v>
      </c>
      <c r="C896" s="4">
        <v>18.260000000000002</v>
      </c>
      <c r="D896" s="4">
        <v>16.510000000000002</v>
      </c>
      <c r="E896" s="4">
        <v>16.639999</v>
      </c>
      <c r="F896" s="3">
        <v>4511900</v>
      </c>
      <c r="G896" s="5">
        <f t="shared" si="52"/>
        <v>19.371093178806106</v>
      </c>
      <c r="H896" s="5">
        <f t="shared" si="53"/>
        <v>21.721436139996307</v>
      </c>
      <c r="I896" s="2">
        <f t="shared" si="54"/>
        <v>-2.3503429611902007</v>
      </c>
      <c r="J896" s="2">
        <f t="shared" si="55"/>
        <v>-1.7431099015034657</v>
      </c>
    </row>
    <row r="897" spans="1:10" x14ac:dyDescent="0.25">
      <c r="A897" s="10">
        <v>41821</v>
      </c>
      <c r="B897" s="4">
        <v>16.559999000000001</v>
      </c>
      <c r="C897" s="4">
        <v>17.200001</v>
      </c>
      <c r="D897" s="4">
        <v>16.290001</v>
      </c>
      <c r="E897" s="4">
        <v>17</v>
      </c>
      <c r="F897" s="3">
        <v>3772700</v>
      </c>
      <c r="G897" s="5">
        <f t="shared" si="52"/>
        <v>19.006309612835935</v>
      </c>
      <c r="H897" s="5">
        <f t="shared" si="53"/>
        <v>21.371700129626209</v>
      </c>
      <c r="I897" s="2">
        <f t="shared" si="54"/>
        <v>-2.3653905167902742</v>
      </c>
      <c r="J897" s="2">
        <f t="shared" si="55"/>
        <v>-1.8675660245608274</v>
      </c>
    </row>
    <row r="898" spans="1:10" x14ac:dyDescent="0.25">
      <c r="A898" s="10">
        <v>41822</v>
      </c>
      <c r="B898" s="4">
        <v>17.110001</v>
      </c>
      <c r="C898" s="4">
        <v>17.129999000000002</v>
      </c>
      <c r="D898" s="4">
        <v>16.200001</v>
      </c>
      <c r="E898" s="4">
        <v>16.59</v>
      </c>
      <c r="F898" s="3">
        <v>3797700</v>
      </c>
      <c r="G898" s="5">
        <f t="shared" si="52"/>
        <v>18.634569672399635</v>
      </c>
      <c r="H898" s="5">
        <f t="shared" si="53"/>
        <v>21.017500120024266</v>
      </c>
      <c r="I898" s="2">
        <f t="shared" si="54"/>
        <v>-2.3829304476246307</v>
      </c>
      <c r="J898" s="2">
        <f t="shared" si="55"/>
        <v>-1.9706389091735881</v>
      </c>
    </row>
    <row r="899" spans="1:10" x14ac:dyDescent="0.25">
      <c r="A899" s="10">
        <v>41823</v>
      </c>
      <c r="B899" s="4">
        <v>17.100000000000001</v>
      </c>
      <c r="C899" s="4">
        <v>17.549999</v>
      </c>
      <c r="D899" s="4">
        <v>16.530000999999999</v>
      </c>
      <c r="E899" s="4">
        <v>16.530000999999999</v>
      </c>
      <c r="F899" s="3">
        <v>2897800</v>
      </c>
      <c r="G899" s="5">
        <f t="shared" si="52"/>
        <v>18.310789876645845</v>
      </c>
      <c r="H899" s="5">
        <f t="shared" si="53"/>
        <v>20.685092777800246</v>
      </c>
      <c r="I899" s="2">
        <f t="shared" si="54"/>
        <v>-2.374302901154401</v>
      </c>
      <c r="J899" s="2">
        <f t="shared" si="55"/>
        <v>-2.0513717075697508</v>
      </c>
    </row>
    <row r="900" spans="1:10" x14ac:dyDescent="0.25">
      <c r="A900" s="10">
        <v>41827</v>
      </c>
      <c r="B900" s="4">
        <v>17.079999999999998</v>
      </c>
      <c r="C900" s="4">
        <v>17.459999</v>
      </c>
      <c r="D900" s="4">
        <v>16.969999000000001</v>
      </c>
      <c r="E900" s="4">
        <v>17.32</v>
      </c>
      <c r="F900" s="3">
        <v>3155600</v>
      </c>
      <c r="G900" s="5">
        <f t="shared" si="52"/>
        <v>18.158360664854175</v>
      </c>
      <c r="H900" s="5">
        <f t="shared" si="53"/>
        <v>20.435826646111341</v>
      </c>
      <c r="I900" s="2">
        <f t="shared" si="54"/>
        <v>-2.2774659812571656</v>
      </c>
      <c r="J900" s="2">
        <f t="shared" si="55"/>
        <v>-2.0965905623072336</v>
      </c>
    </row>
    <row r="901" spans="1:10" x14ac:dyDescent="0.25">
      <c r="A901" s="10">
        <v>41828</v>
      </c>
      <c r="B901" s="4">
        <v>16.82</v>
      </c>
      <c r="C901" s="4">
        <v>17.68</v>
      </c>
      <c r="D901" s="4">
        <v>16.540001</v>
      </c>
      <c r="E901" s="4">
        <v>16.549999</v>
      </c>
      <c r="F901" s="3">
        <v>3795400</v>
      </c>
      <c r="G901" s="5">
        <f t="shared" si="52"/>
        <v>17.910920408722763</v>
      </c>
      <c r="H901" s="5">
        <f t="shared" si="53"/>
        <v>20.147987561214205</v>
      </c>
      <c r="I901" s="2">
        <f t="shared" si="54"/>
        <v>-2.2370671524914414</v>
      </c>
      <c r="J901" s="2">
        <f t="shared" si="55"/>
        <v>-2.1246858803440754</v>
      </c>
    </row>
    <row r="902" spans="1:10" x14ac:dyDescent="0.25">
      <c r="A902" s="10">
        <v>41829</v>
      </c>
      <c r="B902" s="4">
        <v>16.25</v>
      </c>
      <c r="C902" s="4">
        <v>16.32</v>
      </c>
      <c r="D902" s="4">
        <v>15.12</v>
      </c>
      <c r="E902" s="4">
        <v>15.26</v>
      </c>
      <c r="F902" s="3">
        <v>6350900</v>
      </c>
      <c r="G902" s="5">
        <f t="shared" si="52"/>
        <v>17.503086499688493</v>
      </c>
      <c r="H902" s="5">
        <f t="shared" si="53"/>
        <v>19.785914408531671</v>
      </c>
      <c r="I902" s="2">
        <f t="shared" si="54"/>
        <v>-2.2828279088431778</v>
      </c>
      <c r="J902" s="2">
        <f t="shared" si="55"/>
        <v>-2.1563142860438957</v>
      </c>
    </row>
    <row r="903" spans="1:10" x14ac:dyDescent="0.25">
      <c r="A903" s="10">
        <v>41830</v>
      </c>
      <c r="B903" s="4">
        <v>14.48</v>
      </c>
      <c r="C903" s="4">
        <v>16.18</v>
      </c>
      <c r="D903" s="4">
        <v>14.21</v>
      </c>
      <c r="E903" s="4">
        <v>16</v>
      </c>
      <c r="F903" s="3">
        <v>7440500</v>
      </c>
      <c r="G903" s="5">
        <f t="shared" si="52"/>
        <v>17.271842422813339</v>
      </c>
      <c r="H903" s="5">
        <f t="shared" si="53"/>
        <v>19.505476304195991</v>
      </c>
      <c r="I903" s="2">
        <f t="shared" si="54"/>
        <v>-2.2336338813826515</v>
      </c>
      <c r="J903" s="2">
        <f t="shared" si="55"/>
        <v>-2.171778205111647</v>
      </c>
    </row>
    <row r="904" spans="1:10" x14ac:dyDescent="0.25">
      <c r="A904" s="10">
        <v>41831</v>
      </c>
      <c r="B904" s="4">
        <v>15.91</v>
      </c>
      <c r="C904" s="4">
        <v>15.99</v>
      </c>
      <c r="D904" s="4">
        <v>14.78</v>
      </c>
      <c r="E904" s="4">
        <v>14.85</v>
      </c>
      <c r="F904" s="3">
        <v>5088100</v>
      </c>
      <c r="G904" s="5">
        <f t="shared" si="52"/>
        <v>16.899251280842055</v>
      </c>
      <c r="H904" s="5">
        <f t="shared" si="53"/>
        <v>19.16062620758888</v>
      </c>
      <c r="I904" s="2">
        <f t="shared" si="54"/>
        <v>-2.2613749267468251</v>
      </c>
      <c r="J904" s="2">
        <f t="shared" si="55"/>
        <v>-2.1896975494386828</v>
      </c>
    </row>
    <row r="905" spans="1:10" x14ac:dyDescent="0.25">
      <c r="A905" s="10">
        <v>41834</v>
      </c>
      <c r="B905" s="4">
        <v>16.170000000000002</v>
      </c>
      <c r="C905" s="4">
        <v>16.299999</v>
      </c>
      <c r="D905" s="4">
        <v>15.51</v>
      </c>
      <c r="E905" s="4">
        <v>16.02</v>
      </c>
      <c r="F905" s="3">
        <v>5326400</v>
      </c>
      <c r="G905" s="5">
        <f t="shared" si="52"/>
        <v>16.763981853020201</v>
      </c>
      <c r="H905" s="5">
        <f t="shared" si="53"/>
        <v>18.927987229248963</v>
      </c>
      <c r="I905" s="2">
        <f t="shared" si="54"/>
        <v>-2.1640053762287614</v>
      </c>
      <c r="J905" s="2">
        <f t="shared" si="55"/>
        <v>-2.1845591147966985</v>
      </c>
    </row>
    <row r="906" spans="1:10" x14ac:dyDescent="0.25">
      <c r="A906" s="10">
        <v>41835</v>
      </c>
      <c r="B906" s="4">
        <v>15.87</v>
      </c>
      <c r="C906" s="4">
        <v>17.549999</v>
      </c>
      <c r="D906" s="4">
        <v>15.5</v>
      </c>
      <c r="E906" s="4">
        <v>17.489999999999998</v>
      </c>
      <c r="F906" s="3">
        <v>6249100</v>
      </c>
      <c r="G906" s="5">
        <f t="shared" si="52"/>
        <v>16.875676952555555</v>
      </c>
      <c r="H906" s="5">
        <f t="shared" si="53"/>
        <v>18.821469656712001</v>
      </c>
      <c r="I906" s="2">
        <f t="shared" si="54"/>
        <v>-1.945792704156446</v>
      </c>
      <c r="J906" s="2">
        <f t="shared" si="55"/>
        <v>-2.1368058326686481</v>
      </c>
    </row>
    <row r="907" spans="1:10" x14ac:dyDescent="0.25">
      <c r="A907" s="10">
        <v>41836</v>
      </c>
      <c r="B907" s="4">
        <v>17.139999</v>
      </c>
      <c r="C907" s="4">
        <v>17.139999</v>
      </c>
      <c r="D907" s="4">
        <v>16.139999</v>
      </c>
      <c r="E907" s="4">
        <v>16.489999999999998</v>
      </c>
      <c r="F907" s="3">
        <v>4714200</v>
      </c>
      <c r="G907" s="5">
        <f t="shared" si="52"/>
        <v>16.816342036777776</v>
      </c>
      <c r="H907" s="5">
        <f t="shared" si="53"/>
        <v>18.648768200659259</v>
      </c>
      <c r="I907" s="2">
        <f t="shared" si="54"/>
        <v>-1.8324261638814825</v>
      </c>
      <c r="J907" s="2">
        <f t="shared" si="55"/>
        <v>-2.0759298989112152</v>
      </c>
    </row>
    <row r="908" spans="1:10" x14ac:dyDescent="0.25">
      <c r="A908" s="10">
        <v>41837</v>
      </c>
      <c r="B908" s="4">
        <v>16.260000000000002</v>
      </c>
      <c r="C908" s="4">
        <v>16.379999000000002</v>
      </c>
      <c r="D908" s="4">
        <v>15.05</v>
      </c>
      <c r="E908" s="4">
        <v>15.15</v>
      </c>
      <c r="F908" s="3">
        <v>7397700</v>
      </c>
      <c r="G908" s="5">
        <f t="shared" si="52"/>
        <v>16.559981723427349</v>
      </c>
      <c r="H908" s="5">
        <f t="shared" si="53"/>
        <v>18.389600185795612</v>
      </c>
      <c r="I908" s="2">
        <f t="shared" si="54"/>
        <v>-1.8296184623682628</v>
      </c>
      <c r="J908" s="2">
        <f t="shared" si="55"/>
        <v>-2.0266676116026248</v>
      </c>
    </row>
    <row r="909" spans="1:10" x14ac:dyDescent="0.25">
      <c r="A909" s="10">
        <v>41838</v>
      </c>
      <c r="B909" s="4">
        <v>15.69</v>
      </c>
      <c r="C909" s="4">
        <v>16.049999</v>
      </c>
      <c r="D909" s="4">
        <v>15.21</v>
      </c>
      <c r="E909" s="4">
        <v>15.33</v>
      </c>
      <c r="F909" s="3">
        <v>4044400</v>
      </c>
      <c r="G909" s="5">
        <f t="shared" si="52"/>
        <v>16.370753765976989</v>
      </c>
      <c r="H909" s="5">
        <f t="shared" si="53"/>
        <v>18.162963134995938</v>
      </c>
      <c r="I909" s="2">
        <f t="shared" si="54"/>
        <v>-1.7922093690189485</v>
      </c>
      <c r="J909" s="2">
        <f t="shared" si="55"/>
        <v>-1.9797759630858895</v>
      </c>
    </row>
    <row r="910" spans="1:10" x14ac:dyDescent="0.25">
      <c r="A910" s="10">
        <v>41841</v>
      </c>
      <c r="B910" s="4">
        <v>15.02</v>
      </c>
      <c r="C910" s="4">
        <v>15.97</v>
      </c>
      <c r="D910" s="4">
        <v>15.02</v>
      </c>
      <c r="E910" s="4">
        <v>15.3</v>
      </c>
      <c r="F910" s="3">
        <v>2969000</v>
      </c>
      <c r="G910" s="5">
        <f t="shared" si="52"/>
        <v>16.206022417365144</v>
      </c>
      <c r="H910" s="5">
        <f t="shared" si="53"/>
        <v>17.950891791662904</v>
      </c>
      <c r="I910" s="2">
        <f t="shared" si="54"/>
        <v>-1.7448693742977603</v>
      </c>
      <c r="J910" s="2">
        <f t="shared" si="55"/>
        <v>-1.9327946453282636</v>
      </c>
    </row>
    <row r="911" spans="1:10" x14ac:dyDescent="0.25">
      <c r="A911" s="10">
        <v>41842</v>
      </c>
      <c r="B911" s="4">
        <v>15.48</v>
      </c>
      <c r="C911" s="4">
        <v>15.97</v>
      </c>
      <c r="D911" s="4">
        <v>15.32</v>
      </c>
      <c r="E911" s="4">
        <v>15.79</v>
      </c>
      <c r="F911" s="3">
        <v>3024500</v>
      </c>
      <c r="G911" s="5">
        <f t="shared" ref="G911:G974" si="56">(E911-G910)*(2/13)+G910</f>
        <v>16.142018968539738</v>
      </c>
      <c r="H911" s="5">
        <f t="shared" si="53"/>
        <v>17.790825733021208</v>
      </c>
      <c r="I911" s="2">
        <f t="shared" si="54"/>
        <v>-1.6488067644814706</v>
      </c>
      <c r="J911" s="2">
        <f t="shared" si="55"/>
        <v>-1.875997069158905</v>
      </c>
    </row>
    <row r="912" spans="1:10" x14ac:dyDescent="0.25">
      <c r="A912" s="10">
        <v>41843</v>
      </c>
      <c r="B912" s="4">
        <v>15.9</v>
      </c>
      <c r="C912" s="4">
        <v>16.040001</v>
      </c>
      <c r="D912" s="4">
        <v>15.35</v>
      </c>
      <c r="E912" s="4">
        <v>15.96</v>
      </c>
      <c r="F912" s="3">
        <v>2777000</v>
      </c>
      <c r="G912" s="5">
        <f t="shared" si="56"/>
        <v>16.114016050302855</v>
      </c>
      <c r="H912" s="5">
        <f t="shared" si="53"/>
        <v>17.655209012056673</v>
      </c>
      <c r="I912" s="2">
        <f t="shared" si="54"/>
        <v>-1.5411929617538185</v>
      </c>
      <c r="J912" s="2">
        <f t="shared" si="55"/>
        <v>-1.8090362476778876</v>
      </c>
    </row>
    <row r="913" spans="1:10" x14ac:dyDescent="0.25">
      <c r="A913" s="10">
        <v>41844</v>
      </c>
      <c r="B913" s="4">
        <v>16.299999</v>
      </c>
      <c r="C913" s="4">
        <v>16.989999999999998</v>
      </c>
      <c r="D913" s="4">
        <v>16.299999</v>
      </c>
      <c r="E913" s="4">
        <v>16.739999999999998</v>
      </c>
      <c r="F913" s="3">
        <v>3646400</v>
      </c>
      <c r="G913" s="5">
        <f t="shared" si="56"/>
        <v>16.210321273333186</v>
      </c>
      <c r="H913" s="5">
        <f t="shared" si="53"/>
        <v>17.587415751904327</v>
      </c>
      <c r="I913" s="2">
        <f t="shared" si="54"/>
        <v>-1.3770944785711414</v>
      </c>
      <c r="J913" s="2">
        <f t="shared" si="55"/>
        <v>-1.7226478938565384</v>
      </c>
    </row>
    <row r="914" spans="1:10" x14ac:dyDescent="0.25">
      <c r="A914" s="10">
        <v>41845</v>
      </c>
      <c r="B914" s="4">
        <v>16.73</v>
      </c>
      <c r="C914" s="4">
        <v>16.829999999999998</v>
      </c>
      <c r="D914" s="4">
        <v>15.33</v>
      </c>
      <c r="E914" s="4">
        <v>15.35</v>
      </c>
      <c r="F914" s="3">
        <v>4388600</v>
      </c>
      <c r="G914" s="5">
        <f t="shared" si="56"/>
        <v>16.077964154358849</v>
      </c>
      <c r="H914" s="5">
        <f t="shared" si="53"/>
        <v>17.421681251763268</v>
      </c>
      <c r="I914" s="2">
        <f t="shared" si="54"/>
        <v>-1.3437170974044186</v>
      </c>
      <c r="J914" s="2">
        <f t="shared" si="55"/>
        <v>-1.6468617345661145</v>
      </c>
    </row>
    <row r="915" spans="1:10" x14ac:dyDescent="0.25">
      <c r="A915" s="10">
        <v>41848</v>
      </c>
      <c r="B915" s="4">
        <v>15.64</v>
      </c>
      <c r="C915" s="4">
        <v>15.75</v>
      </c>
      <c r="D915" s="4">
        <v>15.06</v>
      </c>
      <c r="E915" s="4">
        <v>15.06</v>
      </c>
      <c r="F915" s="3">
        <v>2717600</v>
      </c>
      <c r="G915" s="5">
        <f t="shared" si="56"/>
        <v>15.921354284457488</v>
      </c>
      <c r="H915" s="5">
        <f t="shared" si="53"/>
        <v>17.246741899780805</v>
      </c>
      <c r="I915" s="2">
        <f t="shared" si="54"/>
        <v>-1.3253876153233168</v>
      </c>
      <c r="J915" s="2">
        <f t="shared" si="55"/>
        <v>-1.5825669107175551</v>
      </c>
    </row>
    <row r="916" spans="1:10" x14ac:dyDescent="0.25">
      <c r="A916" s="10">
        <v>41849</v>
      </c>
      <c r="B916" s="4">
        <v>15</v>
      </c>
      <c r="C916" s="4">
        <v>15.6</v>
      </c>
      <c r="D916" s="4">
        <v>14.83</v>
      </c>
      <c r="E916" s="4">
        <v>15.4</v>
      </c>
      <c r="F916" s="3">
        <v>2851200</v>
      </c>
      <c r="G916" s="5">
        <f t="shared" si="56"/>
        <v>15.84114593300249</v>
      </c>
      <c r="H916" s="5">
        <f t="shared" si="53"/>
        <v>17.109946203500744</v>
      </c>
      <c r="I916" s="2">
        <f t="shared" si="54"/>
        <v>-1.2688002704982537</v>
      </c>
      <c r="J916" s="2">
        <f t="shared" si="55"/>
        <v>-1.5198135826736947</v>
      </c>
    </row>
    <row r="917" spans="1:10" x14ac:dyDescent="0.25">
      <c r="A917" s="10">
        <v>41850</v>
      </c>
      <c r="B917" s="4">
        <v>15.65</v>
      </c>
      <c r="C917" s="4">
        <v>16.370000999999998</v>
      </c>
      <c r="D917" s="4">
        <v>15.61</v>
      </c>
      <c r="E917" s="4">
        <v>15.85</v>
      </c>
      <c r="F917" s="3">
        <v>4195800</v>
      </c>
      <c r="G917" s="5">
        <f t="shared" si="56"/>
        <v>15.842508097155953</v>
      </c>
      <c r="H917" s="5">
        <f t="shared" si="53"/>
        <v>17.016616855093282</v>
      </c>
      <c r="I917" s="2">
        <f t="shared" si="54"/>
        <v>-1.1741087579373293</v>
      </c>
      <c r="J917" s="2">
        <f t="shared" si="55"/>
        <v>-1.4506726177264215</v>
      </c>
    </row>
    <row r="918" spans="1:10" x14ac:dyDescent="0.25">
      <c r="A918" s="10">
        <v>41851</v>
      </c>
      <c r="B918" s="4">
        <v>16.399999999999999</v>
      </c>
      <c r="C918" s="4">
        <v>17.040001</v>
      </c>
      <c r="D918" s="4">
        <v>16.219999000000001</v>
      </c>
      <c r="E918" s="4">
        <v>16.920000000000002</v>
      </c>
      <c r="F918" s="3">
        <v>4331700</v>
      </c>
      <c r="G918" s="5">
        <f t="shared" si="56"/>
        <v>16.008276082208884</v>
      </c>
      <c r="H918" s="5">
        <f t="shared" si="53"/>
        <v>17.009460051012297</v>
      </c>
      <c r="I918" s="2">
        <f t="shared" si="54"/>
        <v>-1.0011839688034136</v>
      </c>
      <c r="J918" s="2">
        <f t="shared" si="55"/>
        <v>-1.36077488794182</v>
      </c>
    </row>
    <row r="919" spans="1:10" x14ac:dyDescent="0.25">
      <c r="A919" s="10">
        <v>41852</v>
      </c>
      <c r="B919" s="4">
        <v>16.27</v>
      </c>
      <c r="C919" s="4">
        <v>16.870000999999998</v>
      </c>
      <c r="D919" s="4">
        <v>15.9</v>
      </c>
      <c r="E919" s="4">
        <v>16.34</v>
      </c>
      <c r="F919" s="3">
        <v>3087300</v>
      </c>
      <c r="G919" s="5">
        <f t="shared" si="56"/>
        <v>16.059310531099825</v>
      </c>
      <c r="H919" s="5">
        <f t="shared" si="53"/>
        <v>16.95987041760398</v>
      </c>
      <c r="I919" s="2">
        <f t="shared" si="54"/>
        <v>-0.90055988650415486</v>
      </c>
      <c r="J919" s="2">
        <f t="shared" si="55"/>
        <v>-1.268731887654287</v>
      </c>
    </row>
    <row r="920" spans="1:10" x14ac:dyDescent="0.25">
      <c r="A920" s="10">
        <v>41855</v>
      </c>
      <c r="B920" s="4">
        <v>16.5</v>
      </c>
      <c r="C920" s="4">
        <v>17.219999000000001</v>
      </c>
      <c r="D920" s="4">
        <v>16.25</v>
      </c>
      <c r="E920" s="4">
        <v>16.809999000000001</v>
      </c>
      <c r="F920" s="3">
        <v>2732200</v>
      </c>
      <c r="G920" s="5">
        <f t="shared" si="56"/>
        <v>16.174801064776776</v>
      </c>
      <c r="H920" s="5">
        <f t="shared" si="53"/>
        <v>16.948768831114798</v>
      </c>
      <c r="I920" s="2">
        <f t="shared" si="54"/>
        <v>-0.77396776633802133</v>
      </c>
      <c r="J920" s="2">
        <f t="shared" si="55"/>
        <v>-1.1697790633910339</v>
      </c>
    </row>
    <row r="921" spans="1:10" x14ac:dyDescent="0.25">
      <c r="A921" s="10">
        <v>41856</v>
      </c>
      <c r="B921" s="4">
        <v>17.030000999999999</v>
      </c>
      <c r="C921" s="4">
        <v>17.5</v>
      </c>
      <c r="D921" s="4">
        <v>16.299999</v>
      </c>
      <c r="E921" s="4">
        <v>16.530000999999999</v>
      </c>
      <c r="F921" s="3">
        <v>3744900</v>
      </c>
      <c r="G921" s="5">
        <f t="shared" si="56"/>
        <v>16.229447208657273</v>
      </c>
      <c r="H921" s="5">
        <f t="shared" si="53"/>
        <v>16.91774899177296</v>
      </c>
      <c r="I921" s="2">
        <f t="shared" si="54"/>
        <v>-0.68830178311568702</v>
      </c>
      <c r="J921" s="2">
        <f t="shared" si="55"/>
        <v>-1.0734836073359646</v>
      </c>
    </row>
    <row r="922" spans="1:10" x14ac:dyDescent="0.25">
      <c r="A922" s="10">
        <v>41857</v>
      </c>
      <c r="B922" s="4">
        <v>15.7</v>
      </c>
      <c r="C922" s="4">
        <v>15.8</v>
      </c>
      <c r="D922" s="4">
        <v>15.25</v>
      </c>
      <c r="E922" s="4">
        <v>15.41</v>
      </c>
      <c r="F922" s="3">
        <v>4859800</v>
      </c>
      <c r="G922" s="5">
        <f t="shared" si="56"/>
        <v>16.103378407325383</v>
      </c>
      <c r="H922" s="5">
        <f t="shared" si="53"/>
        <v>16.80606388127126</v>
      </c>
      <c r="I922" s="2">
        <f t="shared" si="54"/>
        <v>-0.70268547394587699</v>
      </c>
      <c r="J922" s="2">
        <f t="shared" si="55"/>
        <v>-0.99932398065794703</v>
      </c>
    </row>
    <row r="923" spans="1:10" x14ac:dyDescent="0.25">
      <c r="A923" s="10">
        <v>41858</v>
      </c>
      <c r="B923" s="4">
        <v>15.62</v>
      </c>
      <c r="C923" s="4">
        <v>15.95</v>
      </c>
      <c r="D923" s="4">
        <v>15.07</v>
      </c>
      <c r="E923" s="4">
        <v>15.34</v>
      </c>
      <c r="F923" s="3">
        <v>4051900</v>
      </c>
      <c r="G923" s="5">
        <f t="shared" si="56"/>
        <v>15.985935575429171</v>
      </c>
      <c r="H923" s="5">
        <f t="shared" si="53"/>
        <v>16.69746655673265</v>
      </c>
      <c r="I923" s="2">
        <f t="shared" si="54"/>
        <v>-0.71153098130347914</v>
      </c>
      <c r="J923" s="2">
        <f t="shared" si="55"/>
        <v>-0.94176538078705341</v>
      </c>
    </row>
    <row r="924" spans="1:10" x14ac:dyDescent="0.25">
      <c r="A924" s="10">
        <v>41859</v>
      </c>
      <c r="B924" s="4">
        <v>15.18</v>
      </c>
      <c r="C924" s="4">
        <v>15.5</v>
      </c>
      <c r="D924" s="4">
        <v>14.75</v>
      </c>
      <c r="E924" s="4">
        <v>15.29</v>
      </c>
      <c r="F924" s="3">
        <v>3488100</v>
      </c>
      <c r="G924" s="5">
        <f t="shared" si="56"/>
        <v>15.878868563824682</v>
      </c>
      <c r="H924" s="5">
        <f t="shared" si="53"/>
        <v>16.593209774752452</v>
      </c>
      <c r="I924" s="2">
        <f t="shared" si="54"/>
        <v>-0.71434121092777048</v>
      </c>
      <c r="J924" s="2">
        <f t="shared" si="55"/>
        <v>-0.89628054681519687</v>
      </c>
    </row>
    <row r="925" spans="1:10" x14ac:dyDescent="0.25">
      <c r="A925" s="10">
        <v>41862</v>
      </c>
      <c r="B925" s="4">
        <v>15.45</v>
      </c>
      <c r="C925" s="4">
        <v>15.51</v>
      </c>
      <c r="D925" s="4">
        <v>14.95</v>
      </c>
      <c r="E925" s="4">
        <v>14.95</v>
      </c>
      <c r="F925" s="3">
        <v>3236600</v>
      </c>
      <c r="G925" s="5">
        <f t="shared" si="56"/>
        <v>15.735965707851653</v>
      </c>
      <c r="H925" s="5">
        <f t="shared" ref="H925:H988" si="57">(E925-H924)*(2/27)+H924</f>
        <v>16.471490532178198</v>
      </c>
      <c r="I925" s="2">
        <f t="shared" ref="I925:I988" si="58">G925-H925</f>
        <v>-0.73552482432654465</v>
      </c>
      <c r="J925" s="2">
        <f t="shared" si="55"/>
        <v>-0.86412940231746638</v>
      </c>
    </row>
    <row r="926" spans="1:10" x14ac:dyDescent="0.25">
      <c r="A926" s="10">
        <v>41863</v>
      </c>
      <c r="B926" s="4">
        <v>14.71</v>
      </c>
      <c r="C926" s="4">
        <v>14.77</v>
      </c>
      <c r="D926" s="4">
        <v>13.95</v>
      </c>
      <c r="E926" s="4">
        <v>14.18</v>
      </c>
      <c r="F926" s="3">
        <v>8202400</v>
      </c>
      <c r="G926" s="5">
        <f t="shared" si="56"/>
        <v>15.496586368182168</v>
      </c>
      <c r="H926" s="5">
        <f t="shared" si="57"/>
        <v>16.301750492757591</v>
      </c>
      <c r="I926" s="2">
        <f t="shared" si="58"/>
        <v>-0.8051641245754233</v>
      </c>
      <c r="J926" s="2">
        <f t="shared" si="55"/>
        <v>-0.85233634676905778</v>
      </c>
    </row>
    <row r="927" spans="1:10" x14ac:dyDescent="0.25">
      <c r="A927" s="10">
        <v>41864</v>
      </c>
      <c r="B927" s="4">
        <v>14.12</v>
      </c>
      <c r="C927" s="4">
        <v>14.41</v>
      </c>
      <c r="D927" s="4">
        <v>13.89</v>
      </c>
      <c r="E927" s="4">
        <v>14.2</v>
      </c>
      <c r="F927" s="3">
        <v>4399000</v>
      </c>
      <c r="G927" s="5">
        <f t="shared" si="56"/>
        <v>15.297111542307988</v>
      </c>
      <c r="H927" s="5">
        <f t="shared" si="57"/>
        <v>16.146065271071844</v>
      </c>
      <c r="I927" s="2">
        <f t="shared" si="58"/>
        <v>-0.84895372876385622</v>
      </c>
      <c r="J927" s="2">
        <f t="shared" si="55"/>
        <v>-0.85165982316801747</v>
      </c>
    </row>
    <row r="928" spans="1:10" x14ac:dyDescent="0.25">
      <c r="A928" s="10">
        <v>41865</v>
      </c>
      <c r="B928" s="4">
        <v>14.21</v>
      </c>
      <c r="C928" s="4">
        <v>14.85</v>
      </c>
      <c r="D928" s="4">
        <v>13.94</v>
      </c>
      <c r="E928" s="4">
        <v>14.61</v>
      </c>
      <c r="F928" s="3">
        <v>4831200</v>
      </c>
      <c r="G928" s="5">
        <f t="shared" si="56"/>
        <v>15.191402074260605</v>
      </c>
      <c r="H928" s="5">
        <f t="shared" si="57"/>
        <v>16.032282658399854</v>
      </c>
      <c r="I928" s="2">
        <f t="shared" si="58"/>
        <v>-0.84088058413924927</v>
      </c>
      <c r="J928" s="2">
        <f t="shared" si="55"/>
        <v>-0.84950397536226385</v>
      </c>
    </row>
    <row r="929" spans="1:10" x14ac:dyDescent="0.25">
      <c r="A929" s="10">
        <v>41866</v>
      </c>
      <c r="B929" s="4">
        <v>15.4</v>
      </c>
      <c r="C929" s="4">
        <v>15.49</v>
      </c>
      <c r="D929" s="4">
        <v>14.78</v>
      </c>
      <c r="E929" s="4">
        <v>15.07</v>
      </c>
      <c r="F929" s="3">
        <v>6048200</v>
      </c>
      <c r="G929" s="5">
        <f t="shared" si="56"/>
        <v>15.172724832066665</v>
      </c>
      <c r="H929" s="5">
        <f t="shared" si="57"/>
        <v>15.961002461481346</v>
      </c>
      <c r="I929" s="2">
        <f t="shared" si="58"/>
        <v>-0.78827762941468116</v>
      </c>
      <c r="J929" s="2">
        <f t="shared" si="55"/>
        <v>-0.83725870617274734</v>
      </c>
    </row>
    <row r="930" spans="1:10" x14ac:dyDescent="0.25">
      <c r="A930" s="10">
        <v>41869</v>
      </c>
      <c r="B930" s="4">
        <v>15.31</v>
      </c>
      <c r="C930" s="4">
        <v>15.5</v>
      </c>
      <c r="D930" s="4">
        <v>14.84</v>
      </c>
      <c r="E930" s="4">
        <v>14.84</v>
      </c>
      <c r="F930" s="3">
        <v>2763500</v>
      </c>
      <c r="G930" s="5">
        <f t="shared" si="56"/>
        <v>15.121536396364101</v>
      </c>
      <c r="H930" s="5">
        <f t="shared" si="57"/>
        <v>15.877965242112358</v>
      </c>
      <c r="I930" s="2">
        <f t="shared" si="58"/>
        <v>-0.75642884574825686</v>
      </c>
      <c r="J930" s="2">
        <f t="shared" si="55"/>
        <v>-0.82109273408784922</v>
      </c>
    </row>
    <row r="931" spans="1:10" x14ac:dyDescent="0.25">
      <c r="A931" s="10">
        <v>41870</v>
      </c>
      <c r="B931" s="4">
        <v>14.94</v>
      </c>
      <c r="C931" s="4">
        <v>15.41</v>
      </c>
      <c r="D931" s="4">
        <v>14.77</v>
      </c>
      <c r="E931" s="4">
        <v>15.29</v>
      </c>
      <c r="F931" s="3">
        <v>3288000</v>
      </c>
      <c r="G931" s="5">
        <f t="shared" si="56"/>
        <v>15.147453873846548</v>
      </c>
      <c r="H931" s="5">
        <f t="shared" si="57"/>
        <v>15.834412261215146</v>
      </c>
      <c r="I931" s="2">
        <f t="shared" si="58"/>
        <v>-0.68695838736859827</v>
      </c>
      <c r="J931" s="2">
        <f t="shared" si="55"/>
        <v>-0.79426586474399907</v>
      </c>
    </row>
    <row r="932" spans="1:10" x14ac:dyDescent="0.25">
      <c r="A932" s="10">
        <v>41871</v>
      </c>
      <c r="B932" s="4">
        <v>15.27</v>
      </c>
      <c r="C932" s="4">
        <v>15.55</v>
      </c>
      <c r="D932" s="4">
        <v>14.85</v>
      </c>
      <c r="E932" s="4">
        <v>15.36</v>
      </c>
      <c r="F932" s="3">
        <v>3876000</v>
      </c>
      <c r="G932" s="5">
        <f t="shared" si="56"/>
        <v>15.180153277870156</v>
      </c>
      <c r="H932" s="5">
        <f t="shared" si="57"/>
        <v>15.799270612236246</v>
      </c>
      <c r="I932" s="2">
        <f t="shared" si="58"/>
        <v>-0.61911733436608962</v>
      </c>
      <c r="J932" s="2">
        <f t="shared" si="55"/>
        <v>-0.7592361586684172</v>
      </c>
    </row>
    <row r="933" spans="1:10" x14ac:dyDescent="0.25">
      <c r="A933" s="10">
        <v>41872</v>
      </c>
      <c r="B933" s="4">
        <v>16.010000000000002</v>
      </c>
      <c r="C933" s="4">
        <v>16.620000999999998</v>
      </c>
      <c r="D933" s="4">
        <v>15.9</v>
      </c>
      <c r="E933" s="4">
        <v>16.350000000000001</v>
      </c>
      <c r="F933" s="3">
        <v>5904700</v>
      </c>
      <c r="G933" s="5">
        <f t="shared" si="56"/>
        <v>15.360129696659364</v>
      </c>
      <c r="H933" s="5">
        <f t="shared" si="57"/>
        <v>15.840065381700228</v>
      </c>
      <c r="I933" s="2">
        <f t="shared" si="58"/>
        <v>-0.47993568504086426</v>
      </c>
      <c r="J933" s="2">
        <f t="shared" si="55"/>
        <v>-0.70337606394290664</v>
      </c>
    </row>
    <row r="934" spans="1:10" x14ac:dyDescent="0.25">
      <c r="A934" s="10">
        <v>41873</v>
      </c>
      <c r="B934" s="4">
        <v>16.290001</v>
      </c>
      <c r="C934" s="4">
        <v>16.75</v>
      </c>
      <c r="D934" s="4">
        <v>16.100000000000001</v>
      </c>
      <c r="E934" s="4">
        <v>16.329999999999998</v>
      </c>
      <c r="F934" s="3">
        <v>3506100</v>
      </c>
      <c r="G934" s="5">
        <f t="shared" si="56"/>
        <v>15.509340512557923</v>
      </c>
      <c r="H934" s="5">
        <f t="shared" si="57"/>
        <v>15.876356834907618</v>
      </c>
      <c r="I934" s="2">
        <f t="shared" si="58"/>
        <v>-0.36701632234969495</v>
      </c>
      <c r="J934" s="2">
        <f t="shared" ref="J934:J997" si="59">(I934-J933)*0.2+J933</f>
        <v>-0.63610411562426428</v>
      </c>
    </row>
    <row r="935" spans="1:10" x14ac:dyDescent="0.25">
      <c r="A935" s="10">
        <v>41876</v>
      </c>
      <c r="B935" s="4">
        <v>16.5</v>
      </c>
      <c r="C935" s="4">
        <v>17.219999000000001</v>
      </c>
      <c r="D935" s="4">
        <v>16.48</v>
      </c>
      <c r="E935" s="4">
        <v>17.209999</v>
      </c>
      <c r="F935" s="3">
        <v>2974900</v>
      </c>
      <c r="G935" s="5">
        <f t="shared" si="56"/>
        <v>15.770980279856705</v>
      </c>
      <c r="H935" s="5">
        <f t="shared" si="57"/>
        <v>15.975145143432981</v>
      </c>
      <c r="I935" s="2">
        <f t="shared" si="58"/>
        <v>-0.20416486357627583</v>
      </c>
      <c r="J935" s="2">
        <f t="shared" si="59"/>
        <v>-0.54971626521466654</v>
      </c>
    </row>
    <row r="936" spans="1:10" x14ac:dyDescent="0.25">
      <c r="A936" s="10">
        <v>41877</v>
      </c>
      <c r="B936" s="4">
        <v>16.48</v>
      </c>
      <c r="C936" s="4">
        <v>16.700001</v>
      </c>
      <c r="D936" s="4">
        <v>16.049999</v>
      </c>
      <c r="E936" s="4">
        <v>16.09</v>
      </c>
      <c r="F936" s="3">
        <v>4134300</v>
      </c>
      <c r="G936" s="5">
        <f t="shared" si="56"/>
        <v>15.820060236801828</v>
      </c>
      <c r="H936" s="5">
        <f t="shared" si="57"/>
        <v>15.983652910586093</v>
      </c>
      <c r="I936" s="2">
        <f t="shared" si="58"/>
        <v>-0.16359267378426523</v>
      </c>
      <c r="J936" s="2">
        <f t="shared" si="59"/>
        <v>-0.4724915469285863</v>
      </c>
    </row>
    <row r="937" spans="1:10" x14ac:dyDescent="0.25">
      <c r="A937" s="10">
        <v>41878</v>
      </c>
      <c r="B937" s="4">
        <v>16.100000000000001</v>
      </c>
      <c r="C937" s="4">
        <v>16.329999999999998</v>
      </c>
      <c r="D937" s="4">
        <v>15.85</v>
      </c>
      <c r="E937" s="4">
        <v>16.219999000000001</v>
      </c>
      <c r="F937" s="3">
        <v>2512900</v>
      </c>
      <c r="G937" s="5">
        <f t="shared" si="56"/>
        <v>15.881589277293854</v>
      </c>
      <c r="H937" s="5">
        <f t="shared" si="57"/>
        <v>16.001160028320456</v>
      </c>
      <c r="I937" s="2">
        <f t="shared" si="58"/>
        <v>-0.1195707510266022</v>
      </c>
      <c r="J937" s="2">
        <f t="shared" si="59"/>
        <v>-0.40190738774818946</v>
      </c>
    </row>
    <row r="938" spans="1:10" x14ac:dyDescent="0.25">
      <c r="A938" s="10">
        <v>41879</v>
      </c>
      <c r="B938" s="4">
        <v>15.7</v>
      </c>
      <c r="C938" s="4">
        <v>15.95</v>
      </c>
      <c r="D938" s="4">
        <v>15.55</v>
      </c>
      <c r="E938" s="4">
        <v>15.58</v>
      </c>
      <c r="F938" s="3">
        <v>2414600</v>
      </c>
      <c r="G938" s="5">
        <f t="shared" si="56"/>
        <v>15.835190926940953</v>
      </c>
      <c r="H938" s="5">
        <f t="shared" si="57"/>
        <v>15.969962989185607</v>
      </c>
      <c r="I938" s="2">
        <f t="shared" si="58"/>
        <v>-0.13477206224465377</v>
      </c>
      <c r="J938" s="2">
        <f t="shared" si="59"/>
        <v>-0.3484803226474823</v>
      </c>
    </row>
    <row r="939" spans="1:10" x14ac:dyDescent="0.25">
      <c r="A939" s="10">
        <v>41880</v>
      </c>
      <c r="B939" s="4">
        <v>15.79</v>
      </c>
      <c r="C939" s="4">
        <v>15.88</v>
      </c>
      <c r="D939" s="4">
        <v>15.11</v>
      </c>
      <c r="E939" s="4">
        <v>15.21</v>
      </c>
      <c r="F939" s="3">
        <v>2893500</v>
      </c>
      <c r="G939" s="5">
        <f t="shared" si="56"/>
        <v>15.739007707411576</v>
      </c>
      <c r="H939" s="5">
        <f t="shared" si="57"/>
        <v>15.913669434431117</v>
      </c>
      <c r="I939" s="2">
        <f t="shared" si="58"/>
        <v>-0.17466172701954186</v>
      </c>
      <c r="J939" s="2">
        <f t="shared" si="59"/>
        <v>-0.31371660352189423</v>
      </c>
    </row>
    <row r="940" spans="1:10" x14ac:dyDescent="0.25">
      <c r="A940" s="10">
        <v>41884</v>
      </c>
      <c r="B940" s="4">
        <v>16.049999</v>
      </c>
      <c r="C940" s="4">
        <v>16.719999000000001</v>
      </c>
      <c r="D940" s="4">
        <v>16.010000000000002</v>
      </c>
      <c r="E940" s="4">
        <v>16.68</v>
      </c>
      <c r="F940" s="3">
        <v>5293300</v>
      </c>
      <c r="G940" s="5">
        <f t="shared" si="56"/>
        <v>15.88377575242518</v>
      </c>
      <c r="H940" s="5">
        <f t="shared" si="57"/>
        <v>15.970434661510295</v>
      </c>
      <c r="I940" s="2">
        <f t="shared" si="58"/>
        <v>-8.6658909085114644E-2</v>
      </c>
      <c r="J940" s="2">
        <f t="shared" si="59"/>
        <v>-0.26830506463453829</v>
      </c>
    </row>
    <row r="941" spans="1:10" x14ac:dyDescent="0.25">
      <c r="A941" s="10">
        <v>41885</v>
      </c>
      <c r="B941" s="4">
        <v>16.469999000000001</v>
      </c>
      <c r="C941" s="4">
        <v>16.75</v>
      </c>
      <c r="D941" s="4">
        <v>16.290001</v>
      </c>
      <c r="E941" s="4">
        <v>16.709999</v>
      </c>
      <c r="F941" s="3">
        <v>2782600</v>
      </c>
      <c r="G941" s="5">
        <f t="shared" si="56"/>
        <v>16.010887021282844</v>
      </c>
      <c r="H941" s="5">
        <f t="shared" si="57"/>
        <v>16.025217205102123</v>
      </c>
      <c r="I941" s="2">
        <f t="shared" si="58"/>
        <v>-1.4330183819279085E-2</v>
      </c>
      <c r="J941" s="2">
        <f t="shared" si="59"/>
        <v>-0.21751008847148645</v>
      </c>
    </row>
    <row r="942" spans="1:10" x14ac:dyDescent="0.25">
      <c r="A942" s="10">
        <v>41886</v>
      </c>
      <c r="B942" s="4">
        <v>16.5</v>
      </c>
      <c r="C942" s="4">
        <v>18.59</v>
      </c>
      <c r="D942" s="4">
        <v>16.360001</v>
      </c>
      <c r="E942" s="4">
        <v>18.450001</v>
      </c>
      <c r="F942" s="3">
        <v>5532900</v>
      </c>
      <c r="G942" s="5">
        <f t="shared" si="56"/>
        <v>16.386135325700867</v>
      </c>
      <c r="H942" s="5">
        <f t="shared" si="57"/>
        <v>16.204830819539001</v>
      </c>
      <c r="I942" s="2">
        <f t="shared" si="58"/>
        <v>0.18130450616186522</v>
      </c>
      <c r="J942" s="2">
        <f t="shared" si="59"/>
        <v>-0.13774716954481611</v>
      </c>
    </row>
    <row r="943" spans="1:10" x14ac:dyDescent="0.25">
      <c r="A943" s="10">
        <v>41887</v>
      </c>
      <c r="B943" s="4">
        <v>18.170000000000002</v>
      </c>
      <c r="C943" s="4">
        <v>18.950001</v>
      </c>
      <c r="D943" s="4">
        <v>18</v>
      </c>
      <c r="E943" s="4">
        <v>18.079999999999998</v>
      </c>
      <c r="F943" s="3">
        <v>3768800</v>
      </c>
      <c r="G943" s="5">
        <f t="shared" si="56"/>
        <v>16.646729890977657</v>
      </c>
      <c r="H943" s="5">
        <f t="shared" si="57"/>
        <v>16.343732240313891</v>
      </c>
      <c r="I943" s="2">
        <f t="shared" si="58"/>
        <v>0.30299765066376594</v>
      </c>
      <c r="J943" s="2">
        <f t="shared" si="59"/>
        <v>-4.9598205503099693E-2</v>
      </c>
    </row>
    <row r="944" spans="1:10" x14ac:dyDescent="0.25">
      <c r="A944" s="10">
        <v>41890</v>
      </c>
      <c r="B944" s="4">
        <v>18.399999999999999</v>
      </c>
      <c r="C944" s="4">
        <v>20.010000000000002</v>
      </c>
      <c r="D944" s="4">
        <v>18.389999</v>
      </c>
      <c r="E944" s="4">
        <v>19.899999999999999</v>
      </c>
      <c r="F944" s="3">
        <v>5173800</v>
      </c>
      <c r="G944" s="5">
        <f t="shared" si="56"/>
        <v>17.147232984673401</v>
      </c>
      <c r="H944" s="5">
        <f t="shared" si="57"/>
        <v>16.607159481772122</v>
      </c>
      <c r="I944" s="2">
        <f t="shared" si="58"/>
        <v>0.54007350290127931</v>
      </c>
      <c r="J944" s="2">
        <f t="shared" si="59"/>
        <v>6.8336136177776105E-2</v>
      </c>
    </row>
    <row r="945" spans="1:10" x14ac:dyDescent="0.25">
      <c r="A945" s="10">
        <v>41891</v>
      </c>
      <c r="B945" s="4">
        <v>19.920000000000002</v>
      </c>
      <c r="C945" s="4">
        <v>20.34</v>
      </c>
      <c r="D945" s="4">
        <v>18.850000000000001</v>
      </c>
      <c r="E945" s="4">
        <v>19</v>
      </c>
      <c r="F945" s="3">
        <v>3852800</v>
      </c>
      <c r="G945" s="5">
        <f t="shared" si="56"/>
        <v>17.432274063954416</v>
      </c>
      <c r="H945" s="5">
        <f t="shared" si="57"/>
        <v>16.784406927566781</v>
      </c>
      <c r="I945" s="2">
        <f t="shared" si="58"/>
        <v>0.64786713638763516</v>
      </c>
      <c r="J945" s="2">
        <f t="shared" si="59"/>
        <v>0.18424233621974792</v>
      </c>
    </row>
    <row r="946" spans="1:10" x14ac:dyDescent="0.25">
      <c r="A946" s="10">
        <v>41892</v>
      </c>
      <c r="B946" s="4">
        <v>19.719999000000001</v>
      </c>
      <c r="C946" s="4">
        <v>20.41</v>
      </c>
      <c r="D946" s="4">
        <v>19.260000000000002</v>
      </c>
      <c r="E946" s="4">
        <v>20.079999999999998</v>
      </c>
      <c r="F946" s="3">
        <v>4499400</v>
      </c>
      <c r="G946" s="5">
        <f t="shared" si="56"/>
        <v>17.839616515653738</v>
      </c>
      <c r="H946" s="5">
        <f t="shared" si="57"/>
        <v>17.028524932932203</v>
      </c>
      <c r="I946" s="2">
        <f t="shared" si="58"/>
        <v>0.81109158272153437</v>
      </c>
      <c r="J946" s="2">
        <f t="shared" si="59"/>
        <v>0.30961218552010522</v>
      </c>
    </row>
    <row r="947" spans="1:10" x14ac:dyDescent="0.25">
      <c r="A947" s="10">
        <v>41893</v>
      </c>
      <c r="B947" s="4">
        <v>20.530000999999999</v>
      </c>
      <c r="C947" s="4">
        <v>20.91</v>
      </c>
      <c r="D947" s="4">
        <v>19.530000999999999</v>
      </c>
      <c r="E947" s="4">
        <v>19.66</v>
      </c>
      <c r="F947" s="3">
        <v>5035700</v>
      </c>
      <c r="G947" s="5">
        <f t="shared" si="56"/>
        <v>18.119675513245472</v>
      </c>
      <c r="H947" s="5">
        <f t="shared" si="57"/>
        <v>17.223449011974264</v>
      </c>
      <c r="I947" s="2">
        <f t="shared" si="58"/>
        <v>0.89622650127120806</v>
      </c>
      <c r="J947" s="2">
        <f t="shared" si="59"/>
        <v>0.42693504867032578</v>
      </c>
    </row>
    <row r="948" spans="1:10" x14ac:dyDescent="0.25">
      <c r="A948" s="10">
        <v>41894</v>
      </c>
      <c r="B948" s="4">
        <v>20.219999000000001</v>
      </c>
      <c r="C948" s="4">
        <v>20.82</v>
      </c>
      <c r="D948" s="4">
        <v>19.84</v>
      </c>
      <c r="E948" s="4">
        <v>20.57</v>
      </c>
      <c r="F948" s="3">
        <v>4594900</v>
      </c>
      <c r="G948" s="5">
        <f t="shared" si="56"/>
        <v>18.496648511207706</v>
      </c>
      <c r="H948" s="5">
        <f t="shared" si="57"/>
        <v>17.471341677753948</v>
      </c>
      <c r="I948" s="2">
        <f t="shared" si="58"/>
        <v>1.0253068334537581</v>
      </c>
      <c r="J948" s="2">
        <f t="shared" si="59"/>
        <v>0.54660940562701221</v>
      </c>
    </row>
    <row r="949" spans="1:10" x14ac:dyDescent="0.25">
      <c r="A949" s="10">
        <v>41897</v>
      </c>
      <c r="B949" s="4">
        <v>20.27</v>
      </c>
      <c r="C949" s="4">
        <v>20.950001</v>
      </c>
      <c r="D949" s="4">
        <v>20.209999</v>
      </c>
      <c r="E949" s="4">
        <v>20.52</v>
      </c>
      <c r="F949" s="3">
        <v>3487000</v>
      </c>
      <c r="G949" s="5">
        <f t="shared" si="56"/>
        <v>18.807933355637289</v>
      </c>
      <c r="H949" s="5">
        <f t="shared" si="57"/>
        <v>17.697168220142544</v>
      </c>
      <c r="I949" s="2">
        <f t="shared" si="58"/>
        <v>1.110765135494745</v>
      </c>
      <c r="J949" s="2">
        <f t="shared" si="59"/>
        <v>0.65944055160055881</v>
      </c>
    </row>
    <row r="950" spans="1:10" x14ac:dyDescent="0.25">
      <c r="A950" s="10">
        <v>41898</v>
      </c>
      <c r="B950" s="4">
        <v>20.469999000000001</v>
      </c>
      <c r="C950" s="4">
        <v>21.17</v>
      </c>
      <c r="D950" s="4">
        <v>19.690000999999999</v>
      </c>
      <c r="E950" s="4">
        <v>20.350000000000001</v>
      </c>
      <c r="F950" s="3">
        <v>3776800</v>
      </c>
      <c r="G950" s="5">
        <f t="shared" si="56"/>
        <v>19.045174377846937</v>
      </c>
      <c r="H950" s="5">
        <f t="shared" si="57"/>
        <v>17.893674277909764</v>
      </c>
      <c r="I950" s="2">
        <f t="shared" si="58"/>
        <v>1.1515000999371736</v>
      </c>
      <c r="J950" s="2">
        <f t="shared" si="59"/>
        <v>0.75785246126788175</v>
      </c>
    </row>
    <row r="951" spans="1:10" x14ac:dyDescent="0.25">
      <c r="A951" s="10">
        <v>41899</v>
      </c>
      <c r="B951" s="4">
        <v>20.200001</v>
      </c>
      <c r="C951" s="4">
        <v>21.860001</v>
      </c>
      <c r="D951" s="4">
        <v>20.110001</v>
      </c>
      <c r="E951" s="4">
        <v>21.66</v>
      </c>
      <c r="F951" s="3">
        <v>5409700</v>
      </c>
      <c r="G951" s="5">
        <f t="shared" si="56"/>
        <v>19.447455242793563</v>
      </c>
      <c r="H951" s="5">
        <f t="shared" si="57"/>
        <v>18.172661368434966</v>
      </c>
      <c r="I951" s="2">
        <f t="shared" si="58"/>
        <v>1.2747938743585969</v>
      </c>
      <c r="J951" s="2">
        <f t="shared" si="59"/>
        <v>0.86124074388602478</v>
      </c>
    </row>
    <row r="952" spans="1:10" x14ac:dyDescent="0.25">
      <c r="A952" s="10">
        <v>41900</v>
      </c>
      <c r="B952" s="4">
        <v>21.940000999999999</v>
      </c>
      <c r="C952" s="4">
        <v>22.73</v>
      </c>
      <c r="D952" s="4">
        <v>21.67</v>
      </c>
      <c r="E952" s="4">
        <v>22.52</v>
      </c>
      <c r="F952" s="3">
        <v>4436500</v>
      </c>
      <c r="G952" s="5">
        <f t="shared" si="56"/>
        <v>19.920154436209938</v>
      </c>
      <c r="H952" s="5">
        <f t="shared" si="57"/>
        <v>18.494686452254598</v>
      </c>
      <c r="I952" s="2">
        <f t="shared" si="58"/>
        <v>1.4254679839553397</v>
      </c>
      <c r="J952" s="2">
        <f t="shared" si="59"/>
        <v>0.97408619189988777</v>
      </c>
    </row>
    <row r="953" spans="1:10" x14ac:dyDescent="0.25">
      <c r="A953" s="10">
        <v>41901</v>
      </c>
      <c r="B953" s="4">
        <v>22.610001</v>
      </c>
      <c r="C953" s="4">
        <v>24.440000999999999</v>
      </c>
      <c r="D953" s="4">
        <v>22.58</v>
      </c>
      <c r="E953" s="4">
        <v>23.99</v>
      </c>
      <c r="F953" s="3">
        <v>5046200</v>
      </c>
      <c r="G953" s="5">
        <f t="shared" si="56"/>
        <v>20.54628452294687</v>
      </c>
      <c r="H953" s="5">
        <f t="shared" si="57"/>
        <v>18.901746715050553</v>
      </c>
      <c r="I953" s="2">
        <f t="shared" si="58"/>
        <v>1.6445378078963167</v>
      </c>
      <c r="J953" s="2">
        <f t="shared" si="59"/>
        <v>1.1081765150991736</v>
      </c>
    </row>
    <row r="954" spans="1:10" x14ac:dyDescent="0.25">
      <c r="A954" s="10">
        <v>41904</v>
      </c>
      <c r="B954" s="4">
        <v>24.379999000000002</v>
      </c>
      <c r="C954" s="4">
        <v>25.959999</v>
      </c>
      <c r="D954" s="4">
        <v>24.35</v>
      </c>
      <c r="E954" s="4">
        <v>25.32</v>
      </c>
      <c r="F954" s="3">
        <v>4823800</v>
      </c>
      <c r="G954" s="5">
        <f t="shared" si="56"/>
        <v>21.280702288647351</v>
      </c>
      <c r="H954" s="5">
        <f t="shared" si="57"/>
        <v>19.377172884306066</v>
      </c>
      <c r="I954" s="2">
        <f t="shared" si="58"/>
        <v>1.9035294043412847</v>
      </c>
      <c r="J954" s="2">
        <f t="shared" si="59"/>
        <v>1.2672470929475959</v>
      </c>
    </row>
    <row r="955" spans="1:10" x14ac:dyDescent="0.25">
      <c r="A955" s="10">
        <v>41905</v>
      </c>
      <c r="B955" s="4">
        <v>24.370000999999998</v>
      </c>
      <c r="C955" s="4">
        <v>25.280000999999999</v>
      </c>
      <c r="D955" s="4">
        <v>23.83</v>
      </c>
      <c r="E955" s="4">
        <v>24.360001</v>
      </c>
      <c r="F955" s="3">
        <v>4710000</v>
      </c>
      <c r="G955" s="5">
        <f t="shared" si="56"/>
        <v>21.754440551932372</v>
      </c>
      <c r="H955" s="5">
        <f t="shared" si="57"/>
        <v>19.746271263246356</v>
      </c>
      <c r="I955" s="2">
        <f t="shared" si="58"/>
        <v>2.0081692886860161</v>
      </c>
      <c r="J955" s="2">
        <f t="shared" si="59"/>
        <v>1.4154315320952799</v>
      </c>
    </row>
    <row r="956" spans="1:10" x14ac:dyDescent="0.25">
      <c r="A956" s="10">
        <v>41906</v>
      </c>
      <c r="B956" s="4">
        <v>24.77</v>
      </c>
      <c r="C956" s="4">
        <v>25.379999000000002</v>
      </c>
      <c r="D956" s="4">
        <v>24.1</v>
      </c>
      <c r="E956" s="4">
        <v>25.32</v>
      </c>
      <c r="F956" s="3">
        <v>3902900</v>
      </c>
      <c r="G956" s="5">
        <f t="shared" si="56"/>
        <v>22.302988159327391</v>
      </c>
      <c r="H956" s="5">
        <f t="shared" si="57"/>
        <v>20.159140058561441</v>
      </c>
      <c r="I956" s="2">
        <f t="shared" si="58"/>
        <v>2.1438481007659504</v>
      </c>
      <c r="J956" s="2">
        <f t="shared" si="59"/>
        <v>1.561114845829414</v>
      </c>
    </row>
    <row r="957" spans="1:10" x14ac:dyDescent="0.25">
      <c r="A957" s="10">
        <v>41907</v>
      </c>
      <c r="B957" s="4">
        <v>26.01</v>
      </c>
      <c r="C957" s="4">
        <v>26.52</v>
      </c>
      <c r="D957" s="4">
        <v>24.76</v>
      </c>
      <c r="E957" s="4">
        <v>24.83</v>
      </c>
      <c r="F957" s="3">
        <v>4290300</v>
      </c>
      <c r="G957" s="5">
        <f t="shared" si="56"/>
        <v>22.69175921173856</v>
      </c>
      <c r="H957" s="5">
        <f t="shared" si="57"/>
        <v>20.505129683853188</v>
      </c>
      <c r="I957" s="2">
        <f t="shared" si="58"/>
        <v>2.1866295278853727</v>
      </c>
      <c r="J957" s="2">
        <f t="shared" si="59"/>
        <v>1.6862177822406057</v>
      </c>
    </row>
    <row r="958" spans="1:10" x14ac:dyDescent="0.25">
      <c r="A958" s="10">
        <v>41908</v>
      </c>
      <c r="B958" s="4">
        <v>25.309999000000001</v>
      </c>
      <c r="C958" s="4">
        <v>26.23</v>
      </c>
      <c r="D958" s="4">
        <v>25.200001</v>
      </c>
      <c r="E958" s="4">
        <v>26.059999000000001</v>
      </c>
      <c r="F958" s="3">
        <v>3272700</v>
      </c>
      <c r="G958" s="5">
        <f t="shared" si="56"/>
        <v>23.209949948394165</v>
      </c>
      <c r="H958" s="5">
        <f t="shared" si="57"/>
        <v>20.916601485049249</v>
      </c>
      <c r="I958" s="2">
        <f t="shared" si="58"/>
        <v>2.2933484633449162</v>
      </c>
      <c r="J958" s="2">
        <f t="shared" si="59"/>
        <v>1.8076439184614679</v>
      </c>
    </row>
    <row r="959" spans="1:10" x14ac:dyDescent="0.25">
      <c r="A959" s="10">
        <v>41911</v>
      </c>
      <c r="B959" s="4">
        <v>25.549999</v>
      </c>
      <c r="C959" s="4">
        <v>26.879999000000002</v>
      </c>
      <c r="D959" s="4">
        <v>25.34</v>
      </c>
      <c r="E959" s="4">
        <v>26.879999000000002</v>
      </c>
      <c r="F959" s="3">
        <v>2429600</v>
      </c>
      <c r="G959" s="5">
        <f t="shared" si="56"/>
        <v>23.774572879410446</v>
      </c>
      <c r="H959" s="5">
        <f t="shared" si="57"/>
        <v>21.35833463430486</v>
      </c>
      <c r="I959" s="2">
        <f t="shared" si="58"/>
        <v>2.4162382451055855</v>
      </c>
      <c r="J959" s="2">
        <f t="shared" si="59"/>
        <v>1.9293627837902914</v>
      </c>
    </row>
    <row r="960" spans="1:10" x14ac:dyDescent="0.25">
      <c r="A960" s="10">
        <v>41912</v>
      </c>
      <c r="B960" s="4">
        <v>27.15</v>
      </c>
      <c r="C960" s="4">
        <v>28.57</v>
      </c>
      <c r="D960" s="4">
        <v>26.459999</v>
      </c>
      <c r="E960" s="4">
        <v>28.379999000000002</v>
      </c>
      <c r="F960" s="3">
        <v>3603400</v>
      </c>
      <c r="G960" s="5">
        <f t="shared" si="56"/>
        <v>24.483099974885761</v>
      </c>
      <c r="H960" s="5">
        <f t="shared" si="57"/>
        <v>21.87845792065265</v>
      </c>
      <c r="I960" s="2">
        <f t="shared" si="58"/>
        <v>2.6046420542331106</v>
      </c>
      <c r="J960" s="2">
        <f t="shared" si="59"/>
        <v>2.0644186378788554</v>
      </c>
    </row>
    <row r="961" spans="1:10" x14ac:dyDescent="0.25">
      <c r="A961" s="10">
        <v>41913</v>
      </c>
      <c r="B961" s="4">
        <v>27.83</v>
      </c>
      <c r="C961" s="4">
        <v>28.190000999999999</v>
      </c>
      <c r="D961" s="4">
        <v>26.41</v>
      </c>
      <c r="E961" s="4">
        <v>28.18</v>
      </c>
      <c r="F961" s="3">
        <v>3553900</v>
      </c>
      <c r="G961" s="5">
        <f t="shared" si="56"/>
        <v>25.051853824903336</v>
      </c>
      <c r="H961" s="5">
        <f t="shared" si="57"/>
        <v>22.345238815419119</v>
      </c>
      <c r="I961" s="2">
        <f t="shared" si="58"/>
        <v>2.7066150094842172</v>
      </c>
      <c r="J961" s="2">
        <f t="shared" si="59"/>
        <v>2.1928579121999277</v>
      </c>
    </row>
    <row r="962" spans="1:10" x14ac:dyDescent="0.25">
      <c r="A962" s="10">
        <v>41914</v>
      </c>
      <c r="B962" s="4">
        <v>27.450001</v>
      </c>
      <c r="C962" s="4">
        <v>28.83</v>
      </c>
      <c r="D962" s="4">
        <v>27</v>
      </c>
      <c r="E962" s="4">
        <v>27.299999</v>
      </c>
      <c r="F962" s="3">
        <v>3304800</v>
      </c>
      <c r="G962" s="5">
        <f t="shared" si="56"/>
        <v>25.397722313379745</v>
      </c>
      <c r="H962" s="5">
        <f t="shared" si="57"/>
        <v>22.712258088351035</v>
      </c>
      <c r="I962" s="2">
        <f t="shared" si="58"/>
        <v>2.68546422502871</v>
      </c>
      <c r="J962" s="2">
        <f t="shared" si="59"/>
        <v>2.2913791747656842</v>
      </c>
    </row>
    <row r="963" spans="1:10" x14ac:dyDescent="0.25">
      <c r="A963" s="10">
        <v>41915</v>
      </c>
      <c r="B963" s="4">
        <v>28.68</v>
      </c>
      <c r="C963" s="4">
        <v>30.950001</v>
      </c>
      <c r="D963" s="4">
        <v>28.66</v>
      </c>
      <c r="E963" s="4">
        <v>30.9</v>
      </c>
      <c r="F963" s="3">
        <v>4452100</v>
      </c>
      <c r="G963" s="5">
        <f t="shared" si="56"/>
        <v>26.244226572859784</v>
      </c>
      <c r="H963" s="5">
        <f t="shared" si="57"/>
        <v>23.318757489213922</v>
      </c>
      <c r="I963" s="2">
        <f t="shared" si="58"/>
        <v>2.9254690836458614</v>
      </c>
      <c r="J963" s="2">
        <f t="shared" si="59"/>
        <v>2.4181971565417197</v>
      </c>
    </row>
    <row r="964" spans="1:10" x14ac:dyDescent="0.25">
      <c r="A964" s="10">
        <v>41918</v>
      </c>
      <c r="B964" s="4">
        <v>29.83</v>
      </c>
      <c r="C964" s="4">
        <v>30.52</v>
      </c>
      <c r="D964" s="4">
        <v>28.33</v>
      </c>
      <c r="E964" s="4">
        <v>28.709999</v>
      </c>
      <c r="F964" s="3">
        <v>3054300</v>
      </c>
      <c r="G964" s="5">
        <f t="shared" si="56"/>
        <v>26.623576177035201</v>
      </c>
      <c r="H964" s="5">
        <f t="shared" si="57"/>
        <v>23.718108712235114</v>
      </c>
      <c r="I964" s="2">
        <f t="shared" si="58"/>
        <v>2.9054674648000862</v>
      </c>
      <c r="J964" s="2">
        <f t="shared" si="59"/>
        <v>2.5156512181933932</v>
      </c>
    </row>
    <row r="965" spans="1:10" x14ac:dyDescent="0.25">
      <c r="A965" s="10">
        <v>41919</v>
      </c>
      <c r="B965" s="4">
        <v>28.27</v>
      </c>
      <c r="C965" s="4">
        <v>31.709999</v>
      </c>
      <c r="D965" s="4">
        <v>28.139999</v>
      </c>
      <c r="E965" s="4">
        <v>31.709999</v>
      </c>
      <c r="F965" s="3">
        <v>3384300</v>
      </c>
      <c r="G965" s="5">
        <f t="shared" si="56"/>
        <v>27.406102765183633</v>
      </c>
      <c r="H965" s="5">
        <f t="shared" si="57"/>
        <v>24.310100585402882</v>
      </c>
      <c r="I965" s="2">
        <f t="shared" si="58"/>
        <v>3.0960021797807507</v>
      </c>
      <c r="J965" s="2">
        <f t="shared" si="59"/>
        <v>2.6317214105108646</v>
      </c>
    </row>
    <row r="966" spans="1:10" x14ac:dyDescent="0.25">
      <c r="A966" s="10">
        <v>41920</v>
      </c>
      <c r="B966" s="4">
        <v>30.379999000000002</v>
      </c>
      <c r="C966" s="4">
        <v>33.029998999999997</v>
      </c>
      <c r="D966" s="4">
        <v>23.6</v>
      </c>
      <c r="E966" s="4">
        <v>24.58</v>
      </c>
      <c r="F966" s="3">
        <v>5513800</v>
      </c>
      <c r="G966" s="5">
        <f t="shared" si="56"/>
        <v>26.97131772438615</v>
      </c>
      <c r="H966" s="5">
        <f t="shared" si="57"/>
        <v>24.3300931346323</v>
      </c>
      <c r="I966" s="2">
        <f t="shared" si="58"/>
        <v>2.6412245897538504</v>
      </c>
      <c r="J966" s="2">
        <f t="shared" si="59"/>
        <v>2.633622046359462</v>
      </c>
    </row>
    <row r="967" spans="1:10" x14ac:dyDescent="0.25">
      <c r="A967" s="10">
        <v>41921</v>
      </c>
      <c r="B967" s="4">
        <v>24.68</v>
      </c>
      <c r="C967" s="4">
        <v>28.620000999999998</v>
      </c>
      <c r="D967" s="4">
        <v>24.620000999999998</v>
      </c>
      <c r="E967" s="4">
        <v>26.85</v>
      </c>
      <c r="F967" s="3">
        <v>4654400</v>
      </c>
      <c r="G967" s="5">
        <f t="shared" si="56"/>
        <v>26.952653459095973</v>
      </c>
      <c r="H967" s="5">
        <f t="shared" si="57"/>
        <v>24.516752902437315</v>
      </c>
      <c r="I967" s="2">
        <f t="shared" si="58"/>
        <v>2.4359005566586589</v>
      </c>
      <c r="J967" s="2">
        <f t="shared" si="59"/>
        <v>2.5940777484193012</v>
      </c>
    </row>
    <row r="968" spans="1:10" x14ac:dyDescent="0.25">
      <c r="A968" s="10">
        <v>41922</v>
      </c>
      <c r="B968" s="4">
        <v>27.32</v>
      </c>
      <c r="C968" s="4">
        <v>29.08</v>
      </c>
      <c r="D968" s="4">
        <v>25.51</v>
      </c>
      <c r="E968" s="4">
        <v>28.620000999999998</v>
      </c>
      <c r="F968" s="3">
        <v>5546300</v>
      </c>
      <c r="G968" s="5">
        <f t="shared" si="56"/>
        <v>27.209168465388899</v>
      </c>
      <c r="H968" s="5">
        <f t="shared" si="57"/>
        <v>24.820697205960478</v>
      </c>
      <c r="I968" s="2">
        <f t="shared" si="58"/>
        <v>2.388471259428421</v>
      </c>
      <c r="J968" s="2">
        <f t="shared" si="59"/>
        <v>2.5529564506211253</v>
      </c>
    </row>
    <row r="969" spans="1:10" x14ac:dyDescent="0.25">
      <c r="A969" s="10">
        <v>41925</v>
      </c>
      <c r="B969" s="4">
        <v>27.17</v>
      </c>
      <c r="C969" s="4">
        <v>27.700001</v>
      </c>
      <c r="D969" s="4">
        <v>24.639999</v>
      </c>
      <c r="E969" s="4">
        <v>26.950001</v>
      </c>
      <c r="F969" s="3">
        <v>3579700</v>
      </c>
      <c r="G969" s="5">
        <f t="shared" si="56"/>
        <v>27.169296547636762</v>
      </c>
      <c r="H969" s="5">
        <f t="shared" si="57"/>
        <v>24.978423412926368</v>
      </c>
      <c r="I969" s="2">
        <f t="shared" si="58"/>
        <v>2.1908731347103938</v>
      </c>
      <c r="J969" s="2">
        <f t="shared" si="59"/>
        <v>2.4805397874389792</v>
      </c>
    </row>
    <row r="970" spans="1:10" x14ac:dyDescent="0.25">
      <c r="A970" s="10">
        <v>41926</v>
      </c>
      <c r="B970" s="4">
        <v>26.559999000000001</v>
      </c>
      <c r="C970" s="4">
        <v>26.799999</v>
      </c>
      <c r="D970" s="4">
        <v>24.82</v>
      </c>
      <c r="E970" s="4">
        <v>26.27</v>
      </c>
      <c r="F970" s="3">
        <v>2523500</v>
      </c>
      <c r="G970" s="5">
        <f t="shared" si="56"/>
        <v>27.030943232615723</v>
      </c>
      <c r="H970" s="5">
        <f t="shared" si="57"/>
        <v>25.074095752709599</v>
      </c>
      <c r="I970" s="2">
        <f t="shared" si="58"/>
        <v>1.9568474799061235</v>
      </c>
      <c r="J970" s="2">
        <f t="shared" si="59"/>
        <v>2.3758013259324082</v>
      </c>
    </row>
    <row r="971" spans="1:10" x14ac:dyDescent="0.25">
      <c r="A971" s="10">
        <v>41927</v>
      </c>
      <c r="B971" s="4">
        <v>25.709999</v>
      </c>
      <c r="C971" s="4">
        <v>26.860001</v>
      </c>
      <c r="D971" s="4">
        <v>24.209999</v>
      </c>
      <c r="E971" s="4">
        <v>25.74</v>
      </c>
      <c r="F971" s="3">
        <v>3884100</v>
      </c>
      <c r="G971" s="5">
        <f t="shared" si="56"/>
        <v>26.832336581444071</v>
      </c>
      <c r="H971" s="5">
        <f t="shared" si="57"/>
        <v>25.123421993249629</v>
      </c>
      <c r="I971" s="2">
        <f t="shared" si="58"/>
        <v>1.7089145881944425</v>
      </c>
      <c r="J971" s="2">
        <f t="shared" si="59"/>
        <v>2.242423978384815</v>
      </c>
    </row>
    <row r="972" spans="1:10" x14ac:dyDescent="0.25">
      <c r="A972" s="10">
        <v>41928</v>
      </c>
      <c r="B972" s="4">
        <v>26.42</v>
      </c>
      <c r="C972" s="4">
        <v>26.780000999999999</v>
      </c>
      <c r="D972" s="4">
        <v>24.85</v>
      </c>
      <c r="E972" s="4">
        <v>26.16</v>
      </c>
      <c r="F972" s="3">
        <v>3434900</v>
      </c>
      <c r="G972" s="5">
        <f t="shared" si="56"/>
        <v>26.72890018429883</v>
      </c>
      <c r="H972" s="5">
        <f t="shared" si="57"/>
        <v>25.200205549305213</v>
      </c>
      <c r="I972" s="2">
        <f t="shared" si="58"/>
        <v>1.5286946349936166</v>
      </c>
      <c r="J972" s="2">
        <f t="shared" si="59"/>
        <v>2.0996781097065753</v>
      </c>
    </row>
    <row r="973" spans="1:10" x14ac:dyDescent="0.25">
      <c r="A973" s="10">
        <v>41929</v>
      </c>
      <c r="B973" s="4">
        <v>26.059999000000001</v>
      </c>
      <c r="C973" s="4">
        <v>28.76</v>
      </c>
      <c r="D973" s="4">
        <v>26</v>
      </c>
      <c r="E973" s="4">
        <v>28.73</v>
      </c>
      <c r="F973" s="3">
        <v>3707000</v>
      </c>
      <c r="G973" s="5">
        <f t="shared" si="56"/>
        <v>27.036761694406703</v>
      </c>
      <c r="H973" s="5">
        <f t="shared" si="57"/>
        <v>25.461671804912235</v>
      </c>
      <c r="I973" s="2">
        <f t="shared" si="58"/>
        <v>1.5750898894944676</v>
      </c>
      <c r="J973" s="2">
        <f t="shared" si="59"/>
        <v>1.9947604656641538</v>
      </c>
    </row>
    <row r="974" spans="1:10" x14ac:dyDescent="0.25">
      <c r="A974" s="10">
        <v>41932</v>
      </c>
      <c r="B974" s="4">
        <v>27.65</v>
      </c>
      <c r="C974" s="4">
        <v>28.280000999999999</v>
      </c>
      <c r="D974" s="4">
        <v>26.559999000000001</v>
      </c>
      <c r="E974" s="4">
        <v>26.74</v>
      </c>
      <c r="F974" s="3">
        <v>2318100</v>
      </c>
      <c r="G974" s="5">
        <f t="shared" si="56"/>
        <v>26.991106049113363</v>
      </c>
      <c r="H974" s="5">
        <f t="shared" si="57"/>
        <v>25.556362782326143</v>
      </c>
      <c r="I974" s="2">
        <f t="shared" si="58"/>
        <v>1.4347432667872191</v>
      </c>
      <c r="J974" s="2">
        <f t="shared" si="59"/>
        <v>1.8827570258887669</v>
      </c>
    </row>
    <row r="975" spans="1:10" x14ac:dyDescent="0.25">
      <c r="A975" s="10">
        <v>41933</v>
      </c>
      <c r="B975" s="4">
        <v>25.76</v>
      </c>
      <c r="C975" s="4">
        <v>27.280000999999999</v>
      </c>
      <c r="D975" s="4">
        <v>25.209999</v>
      </c>
      <c r="E975" s="4">
        <v>26.98</v>
      </c>
      <c r="F975" s="3">
        <v>2523100</v>
      </c>
      <c r="G975" s="5">
        <f t="shared" ref="G975:G1038" si="60">(E975-G974)*(2/13)+G974</f>
        <v>26.989397426172847</v>
      </c>
      <c r="H975" s="5">
        <f t="shared" si="57"/>
        <v>25.661817391042725</v>
      </c>
      <c r="I975" s="2">
        <f t="shared" si="58"/>
        <v>1.3275800351301221</v>
      </c>
      <c r="J975" s="2">
        <f t="shared" si="59"/>
        <v>1.771721627737038</v>
      </c>
    </row>
    <row r="976" spans="1:10" x14ac:dyDescent="0.25">
      <c r="A976" s="10">
        <v>41934</v>
      </c>
      <c r="B976" s="4">
        <v>27.5</v>
      </c>
      <c r="C976" s="4">
        <v>29.6</v>
      </c>
      <c r="D976" s="4">
        <v>27.15</v>
      </c>
      <c r="E976" s="4">
        <v>29.6</v>
      </c>
      <c r="F976" s="3">
        <v>4122400</v>
      </c>
      <c r="G976" s="5">
        <f t="shared" si="60"/>
        <v>27.391028591377026</v>
      </c>
      <c r="H976" s="5">
        <f t="shared" si="57"/>
        <v>25.953534621335855</v>
      </c>
      <c r="I976" s="2">
        <f t="shared" si="58"/>
        <v>1.4374939700411709</v>
      </c>
      <c r="J976" s="2">
        <f t="shared" si="59"/>
        <v>1.7048760961978646</v>
      </c>
    </row>
    <row r="977" spans="1:10" x14ac:dyDescent="0.25">
      <c r="A977" s="10">
        <v>41935</v>
      </c>
      <c r="B977" s="4">
        <v>30.299999</v>
      </c>
      <c r="C977" s="4">
        <v>31.24</v>
      </c>
      <c r="D977" s="4">
        <v>28.34</v>
      </c>
      <c r="E977" s="4">
        <v>29</v>
      </c>
      <c r="F977" s="3">
        <v>4179800</v>
      </c>
      <c r="G977" s="5">
        <f t="shared" si="60"/>
        <v>27.638562654242097</v>
      </c>
      <c r="H977" s="5">
        <f t="shared" si="57"/>
        <v>26.179198723459127</v>
      </c>
      <c r="I977" s="2">
        <f t="shared" si="58"/>
        <v>1.4593639307829704</v>
      </c>
      <c r="J977" s="2">
        <f t="shared" si="59"/>
        <v>1.6557736631148858</v>
      </c>
    </row>
    <row r="978" spans="1:10" x14ac:dyDescent="0.25">
      <c r="A978" s="10">
        <v>41936</v>
      </c>
      <c r="B978" s="4">
        <v>29.049999</v>
      </c>
      <c r="C978" s="4">
        <v>30.219999000000001</v>
      </c>
      <c r="D978" s="4">
        <v>28.68</v>
      </c>
      <c r="E978" s="4">
        <v>29.33</v>
      </c>
      <c r="F978" s="3">
        <v>2462400</v>
      </c>
      <c r="G978" s="5">
        <f t="shared" si="60"/>
        <v>27.898783784358699</v>
      </c>
      <c r="H978" s="5">
        <f t="shared" si="57"/>
        <v>26.412591410610304</v>
      </c>
      <c r="I978" s="2">
        <f t="shared" si="58"/>
        <v>1.4861923737483949</v>
      </c>
      <c r="J978" s="2">
        <f t="shared" si="59"/>
        <v>1.6218574052415877</v>
      </c>
    </row>
    <row r="979" spans="1:10" x14ac:dyDescent="0.25">
      <c r="A979" s="10">
        <v>41939</v>
      </c>
      <c r="B979" s="4">
        <v>29.93</v>
      </c>
      <c r="C979" s="4">
        <v>31</v>
      </c>
      <c r="D979" s="4">
        <v>29.68</v>
      </c>
      <c r="E979" s="4">
        <v>31</v>
      </c>
      <c r="F979" s="3">
        <v>2059400</v>
      </c>
      <c r="G979" s="5">
        <f t="shared" si="60"/>
        <v>28.375893971380439</v>
      </c>
      <c r="H979" s="5">
        <f t="shared" si="57"/>
        <v>26.752399454268801</v>
      </c>
      <c r="I979" s="2">
        <f t="shared" si="58"/>
        <v>1.6234945171116379</v>
      </c>
      <c r="J979" s="2">
        <f t="shared" si="59"/>
        <v>1.6221848276155977</v>
      </c>
    </row>
    <row r="980" spans="1:10" x14ac:dyDescent="0.25">
      <c r="A980" s="10">
        <v>41940</v>
      </c>
      <c r="B980" s="4">
        <v>30.059999000000001</v>
      </c>
      <c r="C980" s="4">
        <v>30.99</v>
      </c>
      <c r="D980" s="4">
        <v>29</v>
      </c>
      <c r="E980" s="4">
        <v>29.110001</v>
      </c>
      <c r="F980" s="3">
        <v>2378400</v>
      </c>
      <c r="G980" s="5">
        <f t="shared" si="60"/>
        <v>28.488833514244988</v>
      </c>
      <c r="H980" s="5">
        <f t="shared" si="57"/>
        <v>26.927036605804446</v>
      </c>
      <c r="I980" s="2">
        <f t="shared" si="58"/>
        <v>1.5617969084405416</v>
      </c>
      <c r="J980" s="2">
        <f t="shared" si="59"/>
        <v>1.6101072437805866</v>
      </c>
    </row>
    <row r="981" spans="1:10" x14ac:dyDescent="0.25">
      <c r="A981" s="10">
        <v>41941</v>
      </c>
      <c r="B981" s="4">
        <v>30.049999</v>
      </c>
      <c r="C981" s="4">
        <v>33.049999</v>
      </c>
      <c r="D981" s="4">
        <v>29.02</v>
      </c>
      <c r="E981" s="4">
        <v>32.75</v>
      </c>
      <c r="F981" s="3">
        <v>5053900</v>
      </c>
      <c r="G981" s="5">
        <f t="shared" si="60"/>
        <v>29.144397588976528</v>
      </c>
      <c r="H981" s="5">
        <f t="shared" si="57"/>
        <v>27.358367227596709</v>
      </c>
      <c r="I981" s="2">
        <f t="shared" si="58"/>
        <v>1.7860303613798187</v>
      </c>
      <c r="J981" s="2">
        <f t="shared" si="59"/>
        <v>1.6452918673004331</v>
      </c>
    </row>
    <row r="982" spans="1:10" x14ac:dyDescent="0.25">
      <c r="A982" s="10">
        <v>41942</v>
      </c>
      <c r="B982" s="4">
        <v>33.810001</v>
      </c>
      <c r="C982" s="4">
        <v>40.18</v>
      </c>
      <c r="D982" s="4">
        <v>33.700001</v>
      </c>
      <c r="E982" s="4">
        <v>40</v>
      </c>
      <c r="F982" s="3">
        <v>5818400</v>
      </c>
      <c r="G982" s="5">
        <f t="shared" si="60"/>
        <v>30.814490267595524</v>
      </c>
      <c r="H982" s="5">
        <f t="shared" si="57"/>
        <v>28.294784469996952</v>
      </c>
      <c r="I982" s="2">
        <f t="shared" si="58"/>
        <v>2.5197057975985722</v>
      </c>
      <c r="J982" s="2">
        <f t="shared" si="59"/>
        <v>1.8201746533600609</v>
      </c>
    </row>
    <row r="983" spans="1:10" x14ac:dyDescent="0.25">
      <c r="A983" s="10">
        <v>41943</v>
      </c>
      <c r="B983" s="4">
        <v>45.869999</v>
      </c>
      <c r="C983" s="4">
        <v>48</v>
      </c>
      <c r="D983" s="4">
        <v>42.68</v>
      </c>
      <c r="E983" s="4">
        <v>47.25</v>
      </c>
      <c r="F983" s="3">
        <v>6720800</v>
      </c>
      <c r="G983" s="5">
        <f t="shared" si="60"/>
        <v>33.343030226426983</v>
      </c>
      <c r="H983" s="5">
        <f t="shared" si="57"/>
        <v>29.698874509256438</v>
      </c>
      <c r="I983" s="2">
        <f t="shared" si="58"/>
        <v>3.6441557171705448</v>
      </c>
      <c r="J983" s="2">
        <f t="shared" si="59"/>
        <v>2.1849708661221579</v>
      </c>
    </row>
    <row r="984" spans="1:10" x14ac:dyDescent="0.25">
      <c r="A984" s="10">
        <v>41946</v>
      </c>
      <c r="B984" s="4">
        <v>44.52</v>
      </c>
      <c r="C984" s="4">
        <v>46.150002000000001</v>
      </c>
      <c r="D984" s="4">
        <v>40.189999</v>
      </c>
      <c r="E984" s="4">
        <v>40.93</v>
      </c>
      <c r="F984" s="3">
        <v>3401000</v>
      </c>
      <c r="G984" s="5">
        <f t="shared" si="60"/>
        <v>34.510256345438215</v>
      </c>
      <c r="H984" s="5">
        <f t="shared" si="57"/>
        <v>30.530809730792999</v>
      </c>
      <c r="I984" s="2">
        <f t="shared" si="58"/>
        <v>3.9794466146452159</v>
      </c>
      <c r="J984" s="2">
        <f t="shared" si="59"/>
        <v>2.5438660158267696</v>
      </c>
    </row>
    <row r="985" spans="1:10" x14ac:dyDescent="0.25">
      <c r="A985" s="10">
        <v>41947</v>
      </c>
      <c r="B985" s="4">
        <v>41.630001</v>
      </c>
      <c r="C985" s="4">
        <v>46</v>
      </c>
      <c r="D985" s="4">
        <v>41.330002</v>
      </c>
      <c r="E985" s="4">
        <v>45.41</v>
      </c>
      <c r="F985" s="3">
        <v>2865400</v>
      </c>
      <c r="G985" s="5">
        <f t="shared" si="60"/>
        <v>36.187139984601565</v>
      </c>
      <c r="H985" s="5">
        <f t="shared" si="57"/>
        <v>31.632971972956479</v>
      </c>
      <c r="I985" s="2">
        <f t="shared" si="58"/>
        <v>4.5541680116450856</v>
      </c>
      <c r="J985" s="2">
        <f t="shared" si="59"/>
        <v>2.9459264149904327</v>
      </c>
    </row>
    <row r="986" spans="1:10" x14ac:dyDescent="0.25">
      <c r="A986" s="10">
        <v>41948</v>
      </c>
      <c r="B986" s="4">
        <v>49.75</v>
      </c>
      <c r="C986" s="4">
        <v>51.5</v>
      </c>
      <c r="D986" s="4">
        <v>44.549999</v>
      </c>
      <c r="E986" s="4">
        <v>50.330002</v>
      </c>
      <c r="F986" s="3">
        <v>6295700</v>
      </c>
      <c r="G986" s="5">
        <f t="shared" si="60"/>
        <v>38.362964910047481</v>
      </c>
      <c r="H986" s="5">
        <f t="shared" si="57"/>
        <v>33.017937160144889</v>
      </c>
      <c r="I986" s="2">
        <f t="shared" si="58"/>
        <v>5.3450277499025916</v>
      </c>
      <c r="J986" s="2">
        <f t="shared" si="59"/>
        <v>3.4257466819728646</v>
      </c>
    </row>
    <row r="987" spans="1:10" x14ac:dyDescent="0.25">
      <c r="A987" s="10">
        <v>41949</v>
      </c>
      <c r="B987" s="4">
        <v>47.5</v>
      </c>
      <c r="C987" s="4">
        <v>48.130001</v>
      </c>
      <c r="D987" s="4">
        <v>40.529998999999997</v>
      </c>
      <c r="E987" s="4">
        <v>44.77</v>
      </c>
      <c r="F987" s="3">
        <v>4612100</v>
      </c>
      <c r="G987" s="5">
        <f t="shared" si="60"/>
        <v>39.348662616194019</v>
      </c>
      <c r="H987" s="5">
        <f t="shared" si="57"/>
        <v>33.888460333467492</v>
      </c>
      <c r="I987" s="2">
        <f t="shared" si="58"/>
        <v>5.4602022827265273</v>
      </c>
      <c r="J987" s="2">
        <f t="shared" si="59"/>
        <v>3.8326378021235969</v>
      </c>
    </row>
    <row r="988" spans="1:10" x14ac:dyDescent="0.25">
      <c r="A988" s="10">
        <v>41950</v>
      </c>
      <c r="B988" s="4">
        <v>42.110000999999997</v>
      </c>
      <c r="C988" s="4">
        <v>42.110000999999997</v>
      </c>
      <c r="D988" s="4">
        <v>33.330002</v>
      </c>
      <c r="E988" s="4">
        <v>33.909999999999997</v>
      </c>
      <c r="F988" s="3">
        <v>5619300</v>
      </c>
      <c r="G988" s="5">
        <f t="shared" si="60"/>
        <v>38.511945290625711</v>
      </c>
      <c r="H988" s="5">
        <f t="shared" si="57"/>
        <v>33.890055864321752</v>
      </c>
      <c r="I988" s="2">
        <f t="shared" si="58"/>
        <v>4.6218894263039587</v>
      </c>
      <c r="J988" s="2">
        <f t="shared" si="59"/>
        <v>3.9904881269596695</v>
      </c>
    </row>
    <row r="989" spans="1:10" x14ac:dyDescent="0.25">
      <c r="A989" s="10">
        <v>41953</v>
      </c>
      <c r="B989" s="4">
        <v>35.43</v>
      </c>
      <c r="C989" s="4">
        <v>40.729999999999997</v>
      </c>
      <c r="D989" s="4">
        <v>35.409999999999997</v>
      </c>
      <c r="E989" s="4">
        <v>39.880001</v>
      </c>
      <c r="F989" s="3">
        <v>4786200</v>
      </c>
      <c r="G989" s="5">
        <f t="shared" si="60"/>
        <v>38.722415399760216</v>
      </c>
      <c r="H989" s="5">
        <f t="shared" ref="H989:H1052" si="61">(E989-H988)*(2/27)+H988</f>
        <v>34.333755504001623</v>
      </c>
      <c r="I989" s="2">
        <f t="shared" ref="I989:I1052" si="62">G989-H989</f>
        <v>4.3886598957585932</v>
      </c>
      <c r="J989" s="2">
        <f t="shared" si="59"/>
        <v>4.070122480719454</v>
      </c>
    </row>
    <row r="990" spans="1:10" x14ac:dyDescent="0.25">
      <c r="A990" s="10">
        <v>41954</v>
      </c>
      <c r="B990" s="4">
        <v>37.840000000000003</v>
      </c>
      <c r="C990" s="4">
        <v>38.159999999999997</v>
      </c>
      <c r="D990" s="4">
        <v>32.5</v>
      </c>
      <c r="E990" s="4">
        <v>34.840000000000003</v>
      </c>
      <c r="F990" s="3">
        <v>4177900</v>
      </c>
      <c r="G990" s="5">
        <f t="shared" si="60"/>
        <v>38.12512072287403</v>
      </c>
      <c r="H990" s="5">
        <f t="shared" si="61"/>
        <v>34.371255096297801</v>
      </c>
      <c r="I990" s="2">
        <f t="shared" si="62"/>
        <v>3.7538656265762285</v>
      </c>
      <c r="J990" s="2">
        <f t="shared" si="59"/>
        <v>4.0068711098908087</v>
      </c>
    </row>
    <row r="991" spans="1:10" x14ac:dyDescent="0.25">
      <c r="A991" s="10">
        <v>41955</v>
      </c>
      <c r="B991" s="4">
        <v>33.599997999999999</v>
      </c>
      <c r="C991" s="4">
        <v>37.139999000000003</v>
      </c>
      <c r="D991" s="4">
        <v>32.090000000000003</v>
      </c>
      <c r="E991" s="4">
        <v>34.610000999999997</v>
      </c>
      <c r="F991" s="3">
        <v>3780600</v>
      </c>
      <c r="G991" s="5">
        <f t="shared" si="60"/>
        <v>37.584333073201101</v>
      </c>
      <c r="H991" s="5">
        <f t="shared" si="61"/>
        <v>34.388939978053521</v>
      </c>
      <c r="I991" s="2">
        <f t="shared" si="62"/>
        <v>3.1953930951475797</v>
      </c>
      <c r="J991" s="2">
        <f t="shared" si="59"/>
        <v>3.8445755069421628</v>
      </c>
    </row>
    <row r="992" spans="1:10" x14ac:dyDescent="0.25">
      <c r="A992" s="10">
        <v>41956</v>
      </c>
      <c r="B992" s="4">
        <v>33.349997999999999</v>
      </c>
      <c r="C992" s="4">
        <v>37.029998999999997</v>
      </c>
      <c r="D992" s="4">
        <v>32.959999000000003</v>
      </c>
      <c r="E992" s="4">
        <v>36.229999999999997</v>
      </c>
      <c r="F992" s="3">
        <v>3886700</v>
      </c>
      <c r="G992" s="5">
        <f t="shared" si="60"/>
        <v>37.375974138862468</v>
      </c>
      <c r="H992" s="5">
        <f t="shared" si="61"/>
        <v>34.525314794494001</v>
      </c>
      <c r="I992" s="2">
        <f t="shared" si="62"/>
        <v>2.8506593443684665</v>
      </c>
      <c r="J992" s="2">
        <f t="shared" si="59"/>
        <v>3.6457922744274236</v>
      </c>
    </row>
    <row r="993" spans="1:10" x14ac:dyDescent="0.25">
      <c r="A993" s="10">
        <v>41957</v>
      </c>
      <c r="B993" s="4">
        <v>38.150002000000001</v>
      </c>
      <c r="C993" s="4">
        <v>38.790000999999997</v>
      </c>
      <c r="D993" s="4">
        <v>28.9</v>
      </c>
      <c r="E993" s="4">
        <v>29.790001</v>
      </c>
      <c r="F993" s="3">
        <v>7364300</v>
      </c>
      <c r="G993" s="5">
        <f t="shared" si="60"/>
        <v>36.208901348268242</v>
      </c>
      <c r="H993" s="5">
        <f t="shared" si="61"/>
        <v>34.174550809716671</v>
      </c>
      <c r="I993" s="2">
        <f t="shared" si="62"/>
        <v>2.0343505385515712</v>
      </c>
      <c r="J993" s="2">
        <f t="shared" si="59"/>
        <v>3.3235039272522533</v>
      </c>
    </row>
    <row r="994" spans="1:10" x14ac:dyDescent="0.25">
      <c r="A994" s="10">
        <v>41960</v>
      </c>
      <c r="B994" s="4">
        <v>30.559999000000001</v>
      </c>
      <c r="C994" s="4">
        <v>31.48</v>
      </c>
      <c r="D994" s="4">
        <v>27.440000999999999</v>
      </c>
      <c r="E994" s="4">
        <v>28.09</v>
      </c>
      <c r="F994" s="3">
        <v>4118400</v>
      </c>
      <c r="G994" s="5">
        <f t="shared" si="60"/>
        <v>34.959839602380818</v>
      </c>
      <c r="H994" s="5">
        <f t="shared" si="61"/>
        <v>33.723843342330248</v>
      </c>
      <c r="I994" s="2">
        <f t="shared" si="62"/>
        <v>1.2359962600505696</v>
      </c>
      <c r="J994" s="2">
        <f t="shared" si="59"/>
        <v>2.9060023938119164</v>
      </c>
    </row>
    <row r="995" spans="1:10" x14ac:dyDescent="0.25">
      <c r="A995" s="10">
        <v>41961</v>
      </c>
      <c r="B995" s="4">
        <v>26.57</v>
      </c>
      <c r="C995" s="4">
        <v>27.25</v>
      </c>
      <c r="D995" s="4">
        <v>23.799999</v>
      </c>
      <c r="E995" s="4">
        <v>24.09</v>
      </c>
      <c r="F995" s="3">
        <v>5739400</v>
      </c>
      <c r="G995" s="5">
        <f t="shared" si="60"/>
        <v>33.287556586629925</v>
      </c>
      <c r="H995" s="5">
        <f t="shared" si="61"/>
        <v>33.010225316972452</v>
      </c>
      <c r="I995" s="2">
        <f t="shared" si="62"/>
        <v>0.27733126965747346</v>
      </c>
      <c r="J995" s="2">
        <f t="shared" si="59"/>
        <v>2.3802681689810279</v>
      </c>
    </row>
    <row r="996" spans="1:10" x14ac:dyDescent="0.25">
      <c r="A996" s="10">
        <v>41962</v>
      </c>
      <c r="B996" s="4">
        <v>24.35</v>
      </c>
      <c r="C996" s="4">
        <v>28.23</v>
      </c>
      <c r="D996" s="4">
        <v>24.23</v>
      </c>
      <c r="E996" s="4">
        <v>27.9</v>
      </c>
      <c r="F996" s="3">
        <v>8630400</v>
      </c>
      <c r="G996" s="5">
        <f t="shared" si="60"/>
        <v>32.458701727148402</v>
      </c>
      <c r="H996" s="5">
        <f t="shared" si="61"/>
        <v>32.631690108307829</v>
      </c>
      <c r="I996" s="2">
        <f t="shared" si="62"/>
        <v>-0.17298838115942772</v>
      </c>
      <c r="J996" s="2">
        <f t="shared" si="59"/>
        <v>1.8696168589529367</v>
      </c>
    </row>
    <row r="997" spans="1:10" x14ac:dyDescent="0.25">
      <c r="A997" s="10">
        <v>41963</v>
      </c>
      <c r="B997" s="4">
        <v>25.860001</v>
      </c>
      <c r="C997" s="4">
        <v>27.15</v>
      </c>
      <c r="D997" s="4">
        <v>24.790001</v>
      </c>
      <c r="E997" s="4">
        <v>25.75</v>
      </c>
      <c r="F997" s="3">
        <v>3482300</v>
      </c>
      <c r="G997" s="5">
        <f t="shared" si="60"/>
        <v>31.426593769125571</v>
      </c>
      <c r="H997" s="5">
        <f t="shared" si="61"/>
        <v>32.121935285470215</v>
      </c>
      <c r="I997" s="2">
        <f t="shared" si="62"/>
        <v>-0.69534151634464436</v>
      </c>
      <c r="J997" s="2">
        <f t="shared" si="59"/>
        <v>1.3566251838934205</v>
      </c>
    </row>
    <row r="998" spans="1:10" x14ac:dyDescent="0.25">
      <c r="A998" s="10">
        <v>41964</v>
      </c>
      <c r="B998" s="4">
        <v>23.65</v>
      </c>
      <c r="C998" s="4">
        <v>26.25</v>
      </c>
      <c r="D998" s="4">
        <v>23.42</v>
      </c>
      <c r="E998" s="4">
        <v>25.030000999999999</v>
      </c>
      <c r="F998" s="3">
        <v>5101900</v>
      </c>
      <c r="G998" s="5">
        <f t="shared" si="60"/>
        <v>30.442502573875483</v>
      </c>
      <c r="H998" s="5">
        <f t="shared" si="61"/>
        <v>31.596606819879828</v>
      </c>
      <c r="I998" s="2">
        <f t="shared" si="62"/>
        <v>-1.1541042460043442</v>
      </c>
      <c r="J998" s="2">
        <f t="shared" ref="J998:J1061" si="63">(I998-J997)*0.2+J997</f>
        <v>0.85447929791386745</v>
      </c>
    </row>
    <row r="999" spans="1:10" x14ac:dyDescent="0.25">
      <c r="A999" s="10">
        <v>41967</v>
      </c>
      <c r="B999" s="4">
        <v>25.459999</v>
      </c>
      <c r="C999" s="4">
        <v>26.74</v>
      </c>
      <c r="D999" s="4">
        <v>24.719999000000001</v>
      </c>
      <c r="E999" s="4">
        <v>26.07</v>
      </c>
      <c r="F999" s="3">
        <v>4032800</v>
      </c>
      <c r="G999" s="5">
        <f t="shared" si="60"/>
        <v>29.769809870202334</v>
      </c>
      <c r="H999" s="5">
        <f t="shared" si="61"/>
        <v>31.187228536925765</v>
      </c>
      <c r="I999" s="2">
        <f t="shared" si="62"/>
        <v>-1.4174186667234316</v>
      </c>
      <c r="J999" s="2">
        <f t="shared" si="63"/>
        <v>0.40009970498640762</v>
      </c>
    </row>
    <row r="1000" spans="1:10" x14ac:dyDescent="0.25">
      <c r="A1000" s="10">
        <v>41968</v>
      </c>
      <c r="B1000" s="4">
        <v>25.85</v>
      </c>
      <c r="C1000" s="4">
        <v>26.02</v>
      </c>
      <c r="D1000" s="4">
        <v>22.85</v>
      </c>
      <c r="E1000" s="4">
        <v>22.950001</v>
      </c>
      <c r="F1000" s="3">
        <v>5078300</v>
      </c>
      <c r="G1000" s="5">
        <f t="shared" si="60"/>
        <v>28.72060850555582</v>
      </c>
      <c r="H1000" s="5">
        <f t="shared" si="61"/>
        <v>30.577063534190522</v>
      </c>
      <c r="I1000" s="2">
        <f t="shared" si="62"/>
        <v>-1.8564550286347021</v>
      </c>
      <c r="J1000" s="2">
        <f t="shared" si="63"/>
        <v>-5.1211241737814328E-2</v>
      </c>
    </row>
    <row r="1001" spans="1:10" x14ac:dyDescent="0.25">
      <c r="A1001" s="10">
        <v>41969</v>
      </c>
      <c r="B1001" s="4">
        <v>23.17</v>
      </c>
      <c r="C1001" s="4">
        <v>24.09</v>
      </c>
      <c r="D1001" s="4">
        <v>23.17</v>
      </c>
      <c r="E1001" s="4">
        <v>23.780000999999999</v>
      </c>
      <c r="F1001" s="3">
        <v>2822100</v>
      </c>
      <c r="G1001" s="5">
        <f t="shared" si="60"/>
        <v>27.960515043162616</v>
      </c>
      <c r="H1001" s="5">
        <f t="shared" si="61"/>
        <v>30.07357742054678</v>
      </c>
      <c r="I1001" s="2">
        <f t="shared" si="62"/>
        <v>-2.1130623773841641</v>
      </c>
      <c r="J1001" s="2">
        <f t="shared" si="63"/>
        <v>-0.46358146886708435</v>
      </c>
    </row>
    <row r="1002" spans="1:10" x14ac:dyDescent="0.25">
      <c r="A1002" s="10">
        <v>41971</v>
      </c>
      <c r="B1002" s="4">
        <v>26.790001</v>
      </c>
      <c r="C1002" s="4">
        <v>30.969999000000001</v>
      </c>
      <c r="D1002" s="4">
        <v>26.790001</v>
      </c>
      <c r="E1002" s="4">
        <v>30.16</v>
      </c>
      <c r="F1002" s="3">
        <v>4613600</v>
      </c>
      <c r="G1002" s="5">
        <f t="shared" si="60"/>
        <v>28.29889734421452</v>
      </c>
      <c r="H1002" s="5">
        <f t="shared" si="61"/>
        <v>30.079979093098871</v>
      </c>
      <c r="I1002" s="2">
        <f t="shared" si="62"/>
        <v>-1.7810817488843504</v>
      </c>
      <c r="J1002" s="2">
        <f t="shared" si="63"/>
        <v>-0.72708152487053757</v>
      </c>
    </row>
    <row r="1003" spans="1:10" x14ac:dyDescent="0.25">
      <c r="A1003" s="10">
        <v>41974</v>
      </c>
      <c r="B1003" s="4">
        <v>27.030000999999999</v>
      </c>
      <c r="C1003" s="4">
        <v>27.629999000000002</v>
      </c>
      <c r="D1003" s="4">
        <v>22.700001</v>
      </c>
      <c r="E1003" s="4">
        <v>23.299999</v>
      </c>
      <c r="F1003" s="3">
        <v>5172300</v>
      </c>
      <c r="G1003" s="5">
        <f t="shared" si="60"/>
        <v>27.52983606048921</v>
      </c>
      <c r="H1003" s="5">
        <f t="shared" si="61"/>
        <v>29.577758345461916</v>
      </c>
      <c r="I1003" s="2">
        <f t="shared" si="62"/>
        <v>-2.0479222849727066</v>
      </c>
      <c r="J1003" s="2">
        <f t="shared" si="63"/>
        <v>-0.99124967689097132</v>
      </c>
    </row>
    <row r="1004" spans="1:10" x14ac:dyDescent="0.25">
      <c r="A1004" s="10">
        <v>41975</v>
      </c>
      <c r="B1004" s="4">
        <v>25.49</v>
      </c>
      <c r="C1004" s="4">
        <v>26.1</v>
      </c>
      <c r="D1004" s="4">
        <v>23.530000999999999</v>
      </c>
      <c r="E1004" s="4">
        <v>24.969999000000001</v>
      </c>
      <c r="F1004" s="3">
        <v>5237800</v>
      </c>
      <c r="G1004" s="5">
        <f t="shared" si="60"/>
        <v>27.1360149742601</v>
      </c>
      <c r="H1004" s="5">
        <f t="shared" si="61"/>
        <v>29.236442838390662</v>
      </c>
      <c r="I1004" s="2">
        <f t="shared" si="62"/>
        <v>-2.1004278641305625</v>
      </c>
      <c r="J1004" s="2">
        <f t="shared" si="63"/>
        <v>-1.2130853143388896</v>
      </c>
    </row>
    <row r="1005" spans="1:10" x14ac:dyDescent="0.25">
      <c r="A1005" s="10">
        <v>41976</v>
      </c>
      <c r="B1005" s="4">
        <v>23.99</v>
      </c>
      <c r="C1005" s="4">
        <v>24.75</v>
      </c>
      <c r="D1005" s="4">
        <v>22.15</v>
      </c>
      <c r="E1005" s="4">
        <v>24.309999000000001</v>
      </c>
      <c r="F1005" s="3">
        <v>5498200</v>
      </c>
      <c r="G1005" s="5">
        <f t="shared" si="60"/>
        <v>26.70124328591239</v>
      </c>
      <c r="H1005" s="5">
        <f t="shared" si="61"/>
        <v>28.871521072583946</v>
      </c>
      <c r="I1005" s="2">
        <f t="shared" si="62"/>
        <v>-2.170277786671555</v>
      </c>
      <c r="J1005" s="2">
        <f t="shared" si="63"/>
        <v>-1.4045238088054226</v>
      </c>
    </row>
    <row r="1006" spans="1:10" x14ac:dyDescent="0.25">
      <c r="A1006" s="10">
        <v>41977</v>
      </c>
      <c r="B1006" s="4">
        <v>23.35</v>
      </c>
      <c r="C1006" s="4">
        <v>25</v>
      </c>
      <c r="D1006" s="4">
        <v>22.59</v>
      </c>
      <c r="E1006" s="4">
        <v>24.719999000000001</v>
      </c>
      <c r="F1006" s="3">
        <v>4915400</v>
      </c>
      <c r="G1006" s="5">
        <f t="shared" si="60"/>
        <v>26.3964364726951</v>
      </c>
      <c r="H1006" s="5">
        <f t="shared" si="61"/>
        <v>28.564000919059207</v>
      </c>
      <c r="I1006" s="2">
        <f t="shared" si="62"/>
        <v>-2.1675644463641071</v>
      </c>
      <c r="J1006" s="2">
        <f t="shared" si="63"/>
        <v>-1.5571319363171594</v>
      </c>
    </row>
    <row r="1007" spans="1:10" x14ac:dyDescent="0.25">
      <c r="A1007" s="10">
        <v>41978</v>
      </c>
      <c r="B1007" s="4">
        <v>26.309999000000001</v>
      </c>
      <c r="C1007" s="4">
        <v>27.110001</v>
      </c>
      <c r="D1007" s="4">
        <v>25.33</v>
      </c>
      <c r="E1007" s="4">
        <v>26.530000999999999</v>
      </c>
      <c r="F1007" s="3">
        <v>5520200</v>
      </c>
      <c r="G1007" s="5">
        <f t="shared" si="60"/>
        <v>26.416984861511239</v>
      </c>
      <c r="H1007" s="5">
        <f t="shared" si="61"/>
        <v>28.413334258388154</v>
      </c>
      <c r="I1007" s="2">
        <f t="shared" si="62"/>
        <v>-1.9963493968769157</v>
      </c>
      <c r="J1007" s="2">
        <f t="shared" si="63"/>
        <v>-1.6449754284291107</v>
      </c>
    </row>
    <row r="1008" spans="1:10" x14ac:dyDescent="0.25">
      <c r="A1008" s="10">
        <v>41981</v>
      </c>
      <c r="B1008" s="4">
        <v>25.559999000000001</v>
      </c>
      <c r="C1008" s="4">
        <v>28.74</v>
      </c>
      <c r="D1008" s="4">
        <v>24.610001</v>
      </c>
      <c r="E1008" s="4">
        <v>26.120000999999998</v>
      </c>
      <c r="F1008" s="3">
        <v>5150200</v>
      </c>
      <c r="G1008" s="5">
        <f t="shared" si="60"/>
        <v>26.371295036663355</v>
      </c>
      <c r="H1008" s="5">
        <f t="shared" si="61"/>
        <v>28.243457720729772</v>
      </c>
      <c r="I1008" s="2">
        <f t="shared" si="62"/>
        <v>-1.8721626840664172</v>
      </c>
      <c r="J1008" s="2">
        <f t="shared" si="63"/>
        <v>-1.690412879556572</v>
      </c>
    </row>
    <row r="1009" spans="1:10" x14ac:dyDescent="0.25">
      <c r="A1009" s="10">
        <v>41982</v>
      </c>
      <c r="B1009" s="4">
        <v>23.51</v>
      </c>
      <c r="C1009" s="4">
        <v>23.860001</v>
      </c>
      <c r="D1009" s="4">
        <v>20.84</v>
      </c>
      <c r="E1009" s="4">
        <v>22.43</v>
      </c>
      <c r="F1009" s="3">
        <v>5858400</v>
      </c>
      <c r="G1009" s="5">
        <f t="shared" si="60"/>
        <v>25.764941954099761</v>
      </c>
      <c r="H1009" s="5">
        <f t="shared" si="61"/>
        <v>27.812831222897938</v>
      </c>
      <c r="I1009" s="2">
        <f t="shared" si="62"/>
        <v>-2.0478892687981762</v>
      </c>
      <c r="J1009" s="2">
        <f t="shared" si="63"/>
        <v>-1.7619081574048929</v>
      </c>
    </row>
    <row r="1010" spans="1:10" x14ac:dyDescent="0.25">
      <c r="A1010" s="10">
        <v>41983</v>
      </c>
      <c r="B1010" s="4">
        <v>22.5</v>
      </c>
      <c r="C1010" s="4">
        <v>24.379999000000002</v>
      </c>
      <c r="D1010" s="4">
        <v>21.030000999999999</v>
      </c>
      <c r="E1010" s="4">
        <v>24.26</v>
      </c>
      <c r="F1010" s="3">
        <v>6459700</v>
      </c>
      <c r="G1010" s="5">
        <f t="shared" si="60"/>
        <v>25.533412422699797</v>
      </c>
      <c r="H1010" s="5">
        <f t="shared" si="61"/>
        <v>27.549658539720312</v>
      </c>
      <c r="I1010" s="2">
        <f t="shared" si="62"/>
        <v>-2.0162461170205148</v>
      </c>
      <c r="J1010" s="2">
        <f t="shared" si="63"/>
        <v>-1.8127757493280172</v>
      </c>
    </row>
    <row r="1011" spans="1:10" x14ac:dyDescent="0.25">
      <c r="A1011" s="10">
        <v>41984</v>
      </c>
      <c r="B1011" s="4">
        <v>25.26</v>
      </c>
      <c r="C1011" s="4">
        <v>25.700001</v>
      </c>
      <c r="D1011" s="4">
        <v>22.73</v>
      </c>
      <c r="E1011" s="4">
        <v>25.15</v>
      </c>
      <c r="F1011" s="3">
        <v>6548500</v>
      </c>
      <c r="G1011" s="5">
        <f t="shared" si="60"/>
        <v>25.474425896130597</v>
      </c>
      <c r="H1011" s="5">
        <f t="shared" si="61"/>
        <v>27.371906055296584</v>
      </c>
      <c r="I1011" s="2">
        <f t="shared" si="62"/>
        <v>-1.8974801591659869</v>
      </c>
      <c r="J1011" s="2">
        <f t="shared" si="63"/>
        <v>-1.8297166312956112</v>
      </c>
    </row>
    <row r="1012" spans="1:10" x14ac:dyDescent="0.25">
      <c r="A1012" s="10">
        <v>41985</v>
      </c>
      <c r="B1012" s="4">
        <v>25.33</v>
      </c>
      <c r="C1012" s="4">
        <v>26.860001</v>
      </c>
      <c r="D1012" s="4">
        <v>24.6</v>
      </c>
      <c r="E1012" s="4">
        <v>26.629999000000002</v>
      </c>
      <c r="F1012" s="3">
        <v>5574900</v>
      </c>
      <c r="G1012" s="5">
        <f t="shared" si="60"/>
        <v>25.652206373648966</v>
      </c>
      <c r="H1012" s="5">
        <f t="shared" si="61"/>
        <v>27.316949977126466</v>
      </c>
      <c r="I1012" s="2">
        <f t="shared" si="62"/>
        <v>-1.6647436034775005</v>
      </c>
      <c r="J1012" s="2">
        <f t="shared" si="63"/>
        <v>-1.7967220257319891</v>
      </c>
    </row>
    <row r="1013" spans="1:10" x14ac:dyDescent="0.25">
      <c r="A1013" s="10">
        <v>41988</v>
      </c>
      <c r="B1013" s="4">
        <v>27.74</v>
      </c>
      <c r="C1013" s="4">
        <v>32.229999999999997</v>
      </c>
      <c r="D1013" s="4">
        <v>26.23</v>
      </c>
      <c r="E1013" s="4">
        <v>32.090000000000003</v>
      </c>
      <c r="F1013" s="3">
        <v>5873100</v>
      </c>
      <c r="G1013" s="5">
        <f t="shared" si="60"/>
        <v>26.642636162318357</v>
      </c>
      <c r="H1013" s="5">
        <f t="shared" si="61"/>
        <v>27.670509238080061</v>
      </c>
      <c r="I1013" s="2">
        <f t="shared" si="62"/>
        <v>-1.0278730757617041</v>
      </c>
      <c r="J1013" s="2">
        <f t="shared" si="63"/>
        <v>-1.642952235737932</v>
      </c>
    </row>
    <row r="1014" spans="1:10" x14ac:dyDescent="0.25">
      <c r="A1014" s="10">
        <v>41989</v>
      </c>
      <c r="B1014" s="4">
        <v>29.01</v>
      </c>
      <c r="C1014" s="4">
        <v>33.560001</v>
      </c>
      <c r="D1014" s="4">
        <v>28.459999</v>
      </c>
      <c r="E1014" s="4">
        <v>33.5</v>
      </c>
      <c r="F1014" s="3">
        <v>3691000</v>
      </c>
      <c r="G1014" s="5">
        <f t="shared" si="60"/>
        <v>27.69761521426938</v>
      </c>
      <c r="H1014" s="5">
        <f t="shared" si="61"/>
        <v>28.10232336859265</v>
      </c>
      <c r="I1014" s="2">
        <f t="shared" si="62"/>
        <v>-0.40470815432327001</v>
      </c>
      <c r="J1014" s="2">
        <f t="shared" si="63"/>
        <v>-1.3953034194549996</v>
      </c>
    </row>
    <row r="1015" spans="1:10" x14ac:dyDescent="0.25">
      <c r="A1015" s="10">
        <v>41990</v>
      </c>
      <c r="B1015" s="4">
        <v>32.529998999999997</v>
      </c>
      <c r="C1015" s="4">
        <v>33.159999999999997</v>
      </c>
      <c r="D1015" s="4">
        <v>27.620000999999998</v>
      </c>
      <c r="E1015" s="4">
        <v>28.5</v>
      </c>
      <c r="F1015" s="3">
        <v>4167300</v>
      </c>
      <c r="G1015" s="5">
        <f t="shared" si="60"/>
        <v>27.821059027458706</v>
      </c>
      <c r="H1015" s="5">
        <f t="shared" si="61"/>
        <v>28.131780896845047</v>
      </c>
      <c r="I1015" s="2">
        <f t="shared" si="62"/>
        <v>-0.31072186938634161</v>
      </c>
      <c r="J1015" s="2">
        <f t="shared" si="63"/>
        <v>-1.1783871094412679</v>
      </c>
    </row>
    <row r="1016" spans="1:10" x14ac:dyDescent="0.25">
      <c r="A1016" s="10">
        <v>41991</v>
      </c>
      <c r="B1016" s="4">
        <v>26.42</v>
      </c>
      <c r="C1016" s="4">
        <v>27.879999000000002</v>
      </c>
      <c r="D1016" s="4">
        <v>24.309999000000001</v>
      </c>
      <c r="E1016" s="4">
        <v>24.76</v>
      </c>
      <c r="F1016" s="3">
        <v>4137900</v>
      </c>
      <c r="G1016" s="5">
        <f t="shared" si="60"/>
        <v>27.350126869388134</v>
      </c>
      <c r="H1016" s="5">
        <f t="shared" si="61"/>
        <v>27.882019348930598</v>
      </c>
      <c r="I1016" s="2">
        <f t="shared" si="62"/>
        <v>-0.53189247954246355</v>
      </c>
      <c r="J1016" s="2">
        <f t="shared" si="63"/>
        <v>-1.0490881834615071</v>
      </c>
    </row>
    <row r="1017" spans="1:10" x14ac:dyDescent="0.25">
      <c r="A1017" s="10">
        <v>41992</v>
      </c>
      <c r="B1017" s="4">
        <v>24.83</v>
      </c>
      <c r="C1017" s="4">
        <v>25.5</v>
      </c>
      <c r="D1017" s="4">
        <v>23.57</v>
      </c>
      <c r="E1017" s="4">
        <v>25.5</v>
      </c>
      <c r="F1017" s="3">
        <v>3827000</v>
      </c>
      <c r="G1017" s="5">
        <f t="shared" si="60"/>
        <v>27.065491966405343</v>
      </c>
      <c r="H1017" s="5">
        <f t="shared" si="61"/>
        <v>27.705573471232036</v>
      </c>
      <c r="I1017" s="2">
        <f t="shared" si="62"/>
        <v>-0.64008150482669279</v>
      </c>
      <c r="J1017" s="2">
        <f t="shared" si="63"/>
        <v>-0.96728684773454421</v>
      </c>
    </row>
    <row r="1018" spans="1:10" x14ac:dyDescent="0.25">
      <c r="A1018" s="10">
        <v>41995</v>
      </c>
      <c r="B1018" s="4">
        <v>25.52</v>
      </c>
      <c r="C1018" s="4">
        <v>29.85</v>
      </c>
      <c r="D1018" s="4">
        <v>25.1</v>
      </c>
      <c r="E1018" s="4">
        <v>29.370000999999998</v>
      </c>
      <c r="F1018" s="3">
        <v>5938100</v>
      </c>
      <c r="G1018" s="5">
        <f t="shared" si="60"/>
        <v>27.420031817727597</v>
      </c>
      <c r="H1018" s="5">
        <f t="shared" si="61"/>
        <v>27.828864399288921</v>
      </c>
      <c r="I1018" s="2">
        <f t="shared" si="62"/>
        <v>-0.40883258156132385</v>
      </c>
      <c r="J1018" s="2">
        <f t="shared" si="63"/>
        <v>-0.85559599449990009</v>
      </c>
    </row>
    <row r="1019" spans="1:10" x14ac:dyDescent="0.25">
      <c r="A1019" s="10">
        <v>41996</v>
      </c>
      <c r="B1019" s="4">
        <v>29.24</v>
      </c>
      <c r="C1019" s="4">
        <v>30.690000999999999</v>
      </c>
      <c r="D1019" s="4">
        <v>26.379999000000002</v>
      </c>
      <c r="E1019" s="4">
        <v>30.18</v>
      </c>
      <c r="F1019" s="3">
        <v>4018400</v>
      </c>
      <c r="G1019" s="5">
        <f t="shared" si="60"/>
        <v>27.844642307307968</v>
      </c>
      <c r="H1019" s="5">
        <f t="shared" si="61"/>
        <v>28.003022591934187</v>
      </c>
      <c r="I1019" s="2">
        <f t="shared" si="62"/>
        <v>-0.15838028462621878</v>
      </c>
      <c r="J1019" s="2">
        <f t="shared" si="63"/>
        <v>-0.71615285252516381</v>
      </c>
    </row>
    <row r="1020" spans="1:10" x14ac:dyDescent="0.25">
      <c r="A1020" s="10">
        <v>41997</v>
      </c>
      <c r="B1020" s="4">
        <v>30.030000999999999</v>
      </c>
      <c r="C1020" s="4">
        <v>31</v>
      </c>
      <c r="D1020" s="4">
        <v>26.82</v>
      </c>
      <c r="E1020" s="4">
        <v>27.73</v>
      </c>
      <c r="F1020" s="3">
        <v>2392500</v>
      </c>
      <c r="G1020" s="5">
        <f t="shared" si="60"/>
        <v>27.827005029260587</v>
      </c>
      <c r="H1020" s="5">
        <f t="shared" si="61"/>
        <v>27.982798696235356</v>
      </c>
      <c r="I1020" s="2">
        <f t="shared" si="62"/>
        <v>-0.15579366697476971</v>
      </c>
      <c r="J1020" s="2">
        <f t="shared" si="63"/>
        <v>-0.60408101541508497</v>
      </c>
    </row>
    <row r="1021" spans="1:10" x14ac:dyDescent="0.25">
      <c r="A1021" s="10">
        <v>41999</v>
      </c>
      <c r="B1021" s="4">
        <v>25.040001</v>
      </c>
      <c r="C1021" s="4">
        <v>26.530000999999999</v>
      </c>
      <c r="D1021" s="4">
        <v>24.5</v>
      </c>
      <c r="E1021" s="4">
        <v>25.559999000000001</v>
      </c>
      <c r="F1021" s="3">
        <v>3130300</v>
      </c>
      <c r="G1021" s="5">
        <f t="shared" si="60"/>
        <v>27.478234870912804</v>
      </c>
      <c r="H1021" s="5">
        <f t="shared" si="61"/>
        <v>27.803332052069774</v>
      </c>
      <c r="I1021" s="2">
        <f t="shared" si="62"/>
        <v>-0.32509718115696984</v>
      </c>
      <c r="J1021" s="2">
        <f t="shared" si="63"/>
        <v>-0.54828424856346192</v>
      </c>
    </row>
    <row r="1022" spans="1:10" x14ac:dyDescent="0.25">
      <c r="A1022" s="10">
        <v>42002</v>
      </c>
      <c r="B1022" s="4">
        <v>25.9</v>
      </c>
      <c r="C1022" s="4">
        <v>27.59</v>
      </c>
      <c r="D1022" s="4">
        <v>25.84</v>
      </c>
      <c r="E1022" s="4">
        <v>27.200001</v>
      </c>
      <c r="F1022" s="3">
        <v>3247900</v>
      </c>
      <c r="G1022" s="5">
        <f t="shared" si="60"/>
        <v>27.435429660003141</v>
      </c>
      <c r="H1022" s="5">
        <f t="shared" si="61"/>
        <v>27.758640863027569</v>
      </c>
      <c r="I1022" s="2">
        <f t="shared" si="62"/>
        <v>-0.32321120302442807</v>
      </c>
      <c r="J1022" s="2">
        <f t="shared" si="63"/>
        <v>-0.50326963945565517</v>
      </c>
    </row>
    <row r="1023" spans="1:10" x14ac:dyDescent="0.25">
      <c r="A1023" s="10">
        <v>42003</v>
      </c>
      <c r="B1023" s="4">
        <v>25.700001</v>
      </c>
      <c r="C1023" s="4">
        <v>25.809999000000001</v>
      </c>
      <c r="D1023" s="4">
        <v>23.299999</v>
      </c>
      <c r="E1023" s="4">
        <v>24.5</v>
      </c>
      <c r="F1023" s="3">
        <v>5276500</v>
      </c>
      <c r="G1023" s="5">
        <f t="shared" si="60"/>
        <v>26.983825096925734</v>
      </c>
      <c r="H1023" s="5">
        <f t="shared" si="61"/>
        <v>27.517260058358861</v>
      </c>
      <c r="I1023" s="2">
        <f t="shared" si="62"/>
        <v>-0.53343496143312663</v>
      </c>
      <c r="J1023" s="2">
        <f t="shared" si="63"/>
        <v>-0.50930270385114951</v>
      </c>
    </row>
    <row r="1024" spans="1:10" x14ac:dyDescent="0.25">
      <c r="A1024" s="10">
        <v>42004</v>
      </c>
      <c r="B1024" s="4">
        <v>25.190000999999999</v>
      </c>
      <c r="C1024" s="4">
        <v>25.98</v>
      </c>
      <c r="D1024" s="4">
        <v>23.9</v>
      </c>
      <c r="E1024" s="4">
        <v>24.66</v>
      </c>
      <c r="F1024" s="3">
        <v>4192800</v>
      </c>
      <c r="G1024" s="5">
        <f t="shared" si="60"/>
        <v>26.626313543552545</v>
      </c>
      <c r="H1024" s="5">
        <f t="shared" si="61"/>
        <v>27.305611165147095</v>
      </c>
      <c r="I1024" s="2">
        <f t="shared" si="62"/>
        <v>-0.67929762159455009</v>
      </c>
      <c r="J1024" s="2">
        <f t="shared" si="63"/>
        <v>-0.54330168739982965</v>
      </c>
    </row>
    <row r="1025" spans="1:10" x14ac:dyDescent="0.25">
      <c r="A1025" s="10">
        <v>42006</v>
      </c>
      <c r="B1025" s="4">
        <v>26.01</v>
      </c>
      <c r="C1025" s="4">
        <v>26.440000999999999</v>
      </c>
      <c r="D1025" s="4">
        <v>22.469999000000001</v>
      </c>
      <c r="E1025" s="4">
        <v>22.559999000000001</v>
      </c>
      <c r="F1025" s="3">
        <v>7173600</v>
      </c>
      <c r="G1025" s="5">
        <f t="shared" si="60"/>
        <v>26.000726690698308</v>
      </c>
      <c r="H1025" s="5">
        <f t="shared" si="61"/>
        <v>26.954084338099161</v>
      </c>
      <c r="I1025" s="2">
        <f t="shared" si="62"/>
        <v>-0.95335764740085338</v>
      </c>
      <c r="J1025" s="2">
        <f t="shared" si="63"/>
        <v>-0.62531287940003444</v>
      </c>
    </row>
    <row r="1026" spans="1:10" x14ac:dyDescent="0.25">
      <c r="A1026" s="10">
        <v>42009</v>
      </c>
      <c r="B1026" s="4">
        <v>22</v>
      </c>
      <c r="C1026" s="4">
        <v>23.110001</v>
      </c>
      <c r="D1026" s="4">
        <v>20.620000999999998</v>
      </c>
      <c r="E1026" s="4">
        <v>20.629999000000002</v>
      </c>
      <c r="F1026" s="3">
        <v>6107600</v>
      </c>
      <c r="G1026" s="5">
        <f t="shared" si="60"/>
        <v>25.174460892129339</v>
      </c>
      <c r="H1026" s="5">
        <f t="shared" si="61"/>
        <v>26.48563357231404</v>
      </c>
      <c r="I1026" s="2">
        <f t="shared" si="62"/>
        <v>-1.3111726801847006</v>
      </c>
      <c r="J1026" s="2">
        <f t="shared" si="63"/>
        <v>-0.76248483955696766</v>
      </c>
    </row>
    <row r="1027" spans="1:10" x14ac:dyDescent="0.25">
      <c r="A1027" s="10">
        <v>42010</v>
      </c>
      <c r="B1027" s="4">
        <v>20.139999</v>
      </c>
      <c r="C1027" s="4">
        <v>20.389999</v>
      </c>
      <c r="D1027" s="4">
        <v>16.73</v>
      </c>
      <c r="E1027" s="4">
        <v>17.469999000000001</v>
      </c>
      <c r="F1027" s="3">
        <v>7956500</v>
      </c>
      <c r="G1027" s="5">
        <f t="shared" si="60"/>
        <v>23.98915906257098</v>
      </c>
      <c r="H1027" s="5">
        <f t="shared" si="61"/>
        <v>25.817808789179665</v>
      </c>
      <c r="I1027" s="2">
        <f t="shared" si="62"/>
        <v>-1.8286497266086847</v>
      </c>
      <c r="J1027" s="2">
        <f t="shared" si="63"/>
        <v>-0.97571781696731108</v>
      </c>
    </row>
    <row r="1028" spans="1:10" x14ac:dyDescent="0.25">
      <c r="A1028" s="10">
        <v>42011</v>
      </c>
      <c r="B1028" s="4">
        <v>18.549999</v>
      </c>
      <c r="C1028" s="4">
        <v>19.059999000000001</v>
      </c>
      <c r="D1028" s="4">
        <v>16.899999999999999</v>
      </c>
      <c r="E1028" s="4">
        <v>18.360001</v>
      </c>
      <c r="F1028" s="3">
        <v>7395700</v>
      </c>
      <c r="G1028" s="5">
        <f t="shared" si="60"/>
        <v>23.123134745252369</v>
      </c>
      <c r="H1028" s="5">
        <f t="shared" si="61"/>
        <v>25.265378582573764</v>
      </c>
      <c r="I1028" s="2">
        <f t="shared" si="62"/>
        <v>-2.142243837321395</v>
      </c>
      <c r="J1028" s="2">
        <f t="shared" si="63"/>
        <v>-1.2090230210381279</v>
      </c>
    </row>
    <row r="1029" spans="1:10" x14ac:dyDescent="0.25">
      <c r="A1029" s="10">
        <v>42012</v>
      </c>
      <c r="B1029" s="4">
        <v>18.139999</v>
      </c>
      <c r="C1029" s="4">
        <v>19.649999999999999</v>
      </c>
      <c r="D1029" s="4">
        <v>17.059999000000001</v>
      </c>
      <c r="E1029" s="4">
        <v>19.200001</v>
      </c>
      <c r="F1029" s="3">
        <v>7769800</v>
      </c>
      <c r="G1029" s="5">
        <f t="shared" si="60"/>
        <v>22.519575707521234</v>
      </c>
      <c r="H1029" s="5">
        <f t="shared" si="61"/>
        <v>24.816091354234967</v>
      </c>
      <c r="I1029" s="2">
        <f t="shared" si="62"/>
        <v>-2.2965156467137327</v>
      </c>
      <c r="J1029" s="2">
        <f t="shared" si="63"/>
        <v>-1.4265215461732488</v>
      </c>
    </row>
    <row r="1030" spans="1:10" x14ac:dyDescent="0.25">
      <c r="A1030" s="10">
        <v>42013</v>
      </c>
      <c r="B1030" s="4">
        <v>18.219999000000001</v>
      </c>
      <c r="C1030" s="4">
        <v>18.219999000000001</v>
      </c>
      <c r="D1030" s="4">
        <v>16.510000000000002</v>
      </c>
      <c r="E1030" s="4">
        <v>16.510000000000002</v>
      </c>
      <c r="F1030" s="3">
        <v>7533500</v>
      </c>
      <c r="G1030" s="5">
        <f t="shared" si="60"/>
        <v>21.595025598671814</v>
      </c>
      <c r="H1030" s="5">
        <f t="shared" si="61"/>
        <v>24.200825327995339</v>
      </c>
      <c r="I1030" s="2">
        <f t="shared" si="62"/>
        <v>-2.6057997293235253</v>
      </c>
      <c r="J1030" s="2">
        <f t="shared" si="63"/>
        <v>-1.662377182803304</v>
      </c>
    </row>
    <row r="1031" spans="1:10" x14ac:dyDescent="0.25">
      <c r="A1031" s="10">
        <v>42016</v>
      </c>
      <c r="B1031" s="4">
        <v>16.100000000000001</v>
      </c>
      <c r="C1031" s="4">
        <v>16.329999999999998</v>
      </c>
      <c r="D1031" s="4">
        <v>14.04</v>
      </c>
      <c r="E1031" s="4">
        <v>14.74</v>
      </c>
      <c r="F1031" s="3">
        <v>7453900</v>
      </c>
      <c r="G1031" s="5">
        <f t="shared" si="60"/>
        <v>20.540406275799228</v>
      </c>
      <c r="H1031" s="5">
        <f t="shared" si="61"/>
        <v>23.500023451847536</v>
      </c>
      <c r="I1031" s="2">
        <f t="shared" si="62"/>
        <v>-2.9596171760483081</v>
      </c>
      <c r="J1031" s="2">
        <f t="shared" si="63"/>
        <v>-1.9218251814523049</v>
      </c>
    </row>
    <row r="1032" spans="1:10" x14ac:dyDescent="0.25">
      <c r="A1032" s="10">
        <v>42017</v>
      </c>
      <c r="B1032" s="4">
        <v>13.9</v>
      </c>
      <c r="C1032" s="4">
        <v>17.040001</v>
      </c>
      <c r="D1032" s="4">
        <v>13.84</v>
      </c>
      <c r="E1032" s="4">
        <v>16.43</v>
      </c>
      <c r="F1032" s="3">
        <v>10016500</v>
      </c>
      <c r="G1032" s="5">
        <f t="shared" si="60"/>
        <v>19.908036079522425</v>
      </c>
      <c r="H1032" s="5">
        <f t="shared" si="61"/>
        <v>22.976318010969941</v>
      </c>
      <c r="I1032" s="2">
        <f t="shared" si="62"/>
        <v>-3.0682819314475154</v>
      </c>
      <c r="J1032" s="2">
        <f t="shared" si="63"/>
        <v>-2.151116531451347</v>
      </c>
    </row>
    <row r="1033" spans="1:10" x14ac:dyDescent="0.25">
      <c r="A1033" s="10">
        <v>42018</v>
      </c>
      <c r="B1033" s="4">
        <v>15.31</v>
      </c>
      <c r="C1033" s="4">
        <v>18.16</v>
      </c>
      <c r="D1033" s="4">
        <v>15.18</v>
      </c>
      <c r="E1033" s="4">
        <v>17.129999000000002</v>
      </c>
      <c r="F1033" s="3">
        <v>8966000</v>
      </c>
      <c r="G1033" s="5">
        <f t="shared" si="60"/>
        <v>19.480645759595898</v>
      </c>
      <c r="H1033" s="5">
        <f t="shared" si="61"/>
        <v>22.543257343490687</v>
      </c>
      <c r="I1033" s="2">
        <f t="shared" si="62"/>
        <v>-3.0626115838947889</v>
      </c>
      <c r="J1033" s="2">
        <f t="shared" si="63"/>
        <v>-2.3334155419400355</v>
      </c>
    </row>
    <row r="1034" spans="1:10" x14ac:dyDescent="0.25">
      <c r="A1034" s="10">
        <v>42019</v>
      </c>
      <c r="B1034" s="4">
        <v>14.9</v>
      </c>
      <c r="C1034" s="4">
        <v>15.23</v>
      </c>
      <c r="D1034" s="4">
        <v>13.77</v>
      </c>
      <c r="E1034" s="4">
        <v>14.34</v>
      </c>
      <c r="F1034" s="3">
        <v>10023300</v>
      </c>
      <c r="G1034" s="5">
        <f t="shared" si="60"/>
        <v>18.689777181196529</v>
      </c>
      <c r="H1034" s="5">
        <f t="shared" si="61"/>
        <v>21.935608651380267</v>
      </c>
      <c r="I1034" s="2">
        <f t="shared" si="62"/>
        <v>-3.2458314701837381</v>
      </c>
      <c r="J1034" s="2">
        <f t="shared" si="63"/>
        <v>-2.5158987275887759</v>
      </c>
    </row>
    <row r="1035" spans="1:10" x14ac:dyDescent="0.25">
      <c r="A1035" s="10">
        <v>42020</v>
      </c>
      <c r="B1035" s="4">
        <v>13.73</v>
      </c>
      <c r="C1035" s="4">
        <v>13.78</v>
      </c>
      <c r="D1035" s="4">
        <v>12.51</v>
      </c>
      <c r="E1035" s="4">
        <v>12.77</v>
      </c>
      <c r="F1035" s="3">
        <v>14153900</v>
      </c>
      <c r="G1035" s="5">
        <f t="shared" si="60"/>
        <v>17.779042230243217</v>
      </c>
      <c r="H1035" s="5">
        <f t="shared" si="61"/>
        <v>21.25667467720395</v>
      </c>
      <c r="I1035" s="2">
        <f t="shared" si="62"/>
        <v>-3.4776324469607331</v>
      </c>
      <c r="J1035" s="2">
        <f t="shared" si="63"/>
        <v>-2.7082454714631674</v>
      </c>
    </row>
    <row r="1036" spans="1:10" x14ac:dyDescent="0.25">
      <c r="A1036" s="10">
        <v>42024</v>
      </c>
      <c r="B1036" s="4">
        <v>11.97</v>
      </c>
      <c r="C1036" s="4">
        <v>12.09</v>
      </c>
      <c r="D1036" s="4">
        <v>11.21</v>
      </c>
      <c r="E1036" s="4">
        <v>11.43</v>
      </c>
      <c r="F1036" s="3">
        <v>9989500</v>
      </c>
      <c r="G1036" s="5">
        <f t="shared" si="60"/>
        <v>16.80226650251349</v>
      </c>
      <c r="H1036" s="5">
        <f t="shared" si="61"/>
        <v>20.528772849262918</v>
      </c>
      <c r="I1036" s="2">
        <f t="shared" si="62"/>
        <v>-3.7265063467494279</v>
      </c>
      <c r="J1036" s="2">
        <f t="shared" si="63"/>
        <v>-2.9118976465204196</v>
      </c>
    </row>
    <row r="1037" spans="1:10" x14ac:dyDescent="0.25">
      <c r="A1037" s="10">
        <v>42025</v>
      </c>
      <c r="B1037" s="4">
        <v>11.09</v>
      </c>
      <c r="C1037" s="4">
        <v>12.73</v>
      </c>
      <c r="D1037" s="4">
        <v>11.07</v>
      </c>
      <c r="E1037" s="4">
        <v>12.09</v>
      </c>
      <c r="F1037" s="3">
        <v>10114000</v>
      </c>
      <c r="G1037" s="5">
        <f t="shared" si="60"/>
        <v>16.077302425203722</v>
      </c>
      <c r="H1037" s="5">
        <f t="shared" si="61"/>
        <v>19.903678564132331</v>
      </c>
      <c r="I1037" s="2">
        <f t="shared" si="62"/>
        <v>-3.8263761389286088</v>
      </c>
      <c r="J1037" s="2">
        <f t="shared" si="63"/>
        <v>-3.0947933450020573</v>
      </c>
    </row>
    <row r="1038" spans="1:10" x14ac:dyDescent="0.25">
      <c r="A1038" s="10">
        <v>42026</v>
      </c>
      <c r="B1038" s="4">
        <v>11.63</v>
      </c>
      <c r="C1038" s="4">
        <v>12.44</v>
      </c>
      <c r="D1038" s="4">
        <v>11.4</v>
      </c>
      <c r="E1038" s="4">
        <v>12.24</v>
      </c>
      <c r="F1038" s="3">
        <v>10962600</v>
      </c>
      <c r="G1038" s="5">
        <f t="shared" si="60"/>
        <v>15.486948205941612</v>
      </c>
      <c r="H1038" s="5">
        <f t="shared" si="61"/>
        <v>19.335998670492899</v>
      </c>
      <c r="I1038" s="2">
        <f t="shared" si="62"/>
        <v>-3.8490504645512864</v>
      </c>
      <c r="J1038" s="2">
        <f t="shared" si="63"/>
        <v>-3.245644768911903</v>
      </c>
    </row>
    <row r="1039" spans="1:10" x14ac:dyDescent="0.25">
      <c r="A1039" s="10">
        <v>42027</v>
      </c>
      <c r="B1039" s="4">
        <v>12.59</v>
      </c>
      <c r="C1039" s="4">
        <v>13.57</v>
      </c>
      <c r="D1039" s="4">
        <v>12.43</v>
      </c>
      <c r="E1039" s="4">
        <v>13.29</v>
      </c>
      <c r="F1039" s="3">
        <v>11491400</v>
      </c>
      <c r="G1039" s="5">
        <f t="shared" ref="G1039:G1102" si="64">(E1039-G1038)*(2/13)+G1038</f>
        <v>15.148956174258288</v>
      </c>
      <c r="H1039" s="5">
        <f t="shared" si="61"/>
        <v>18.888146917123056</v>
      </c>
      <c r="I1039" s="2">
        <f t="shared" si="62"/>
        <v>-3.7391907428647677</v>
      </c>
      <c r="J1039" s="2">
        <f t="shared" si="63"/>
        <v>-3.344353963702476</v>
      </c>
    </row>
    <row r="1040" spans="1:10" x14ac:dyDescent="0.25">
      <c r="A1040" s="10">
        <v>42030</v>
      </c>
      <c r="B1040" s="4">
        <v>14.07</v>
      </c>
      <c r="C1040" s="4">
        <v>14.5</v>
      </c>
      <c r="D1040" s="4">
        <v>12.6</v>
      </c>
      <c r="E1040" s="4">
        <v>12.64</v>
      </c>
      <c r="F1040" s="3">
        <v>9075400</v>
      </c>
      <c r="G1040" s="5">
        <f t="shared" si="64"/>
        <v>14.76296291668009</v>
      </c>
      <c r="H1040" s="5">
        <f t="shared" si="61"/>
        <v>18.425321219558384</v>
      </c>
      <c r="I1040" s="2">
        <f t="shared" si="62"/>
        <v>-3.6623583028782942</v>
      </c>
      <c r="J1040" s="2">
        <f t="shared" si="63"/>
        <v>-3.4079548315376398</v>
      </c>
    </row>
    <row r="1041" spans="1:10" x14ac:dyDescent="0.25">
      <c r="A1041" s="10">
        <v>42031</v>
      </c>
      <c r="B1041" s="4">
        <v>12.29</v>
      </c>
      <c r="C1041" s="4">
        <v>12.35</v>
      </c>
      <c r="D1041" s="4">
        <v>11.32</v>
      </c>
      <c r="E1041" s="4">
        <v>11.45</v>
      </c>
      <c r="F1041" s="3">
        <v>11697200</v>
      </c>
      <c r="G1041" s="5">
        <f t="shared" si="64"/>
        <v>14.253276314113922</v>
      </c>
      <c r="H1041" s="5">
        <f t="shared" si="61"/>
        <v>17.908630758850357</v>
      </c>
      <c r="I1041" s="2">
        <f t="shared" si="62"/>
        <v>-3.6553544447364352</v>
      </c>
      <c r="J1041" s="2">
        <f t="shared" si="63"/>
        <v>-3.4574347541773989</v>
      </c>
    </row>
    <row r="1042" spans="1:10" x14ac:dyDescent="0.25">
      <c r="A1042" s="10">
        <v>42032</v>
      </c>
      <c r="B1042" s="4">
        <v>11.94</v>
      </c>
      <c r="C1042" s="4">
        <v>13.07</v>
      </c>
      <c r="D1042" s="4">
        <v>11.6</v>
      </c>
      <c r="E1042" s="4">
        <v>12.74</v>
      </c>
      <c r="F1042" s="3">
        <v>11398400</v>
      </c>
      <c r="G1042" s="5">
        <f t="shared" si="64"/>
        <v>14.020464573481011</v>
      </c>
      <c r="H1042" s="5">
        <f t="shared" si="61"/>
        <v>17.525769221157738</v>
      </c>
      <c r="I1042" s="2">
        <f t="shared" si="62"/>
        <v>-3.5053046476767271</v>
      </c>
      <c r="J1042" s="2">
        <f t="shared" si="63"/>
        <v>-3.4670087328772645</v>
      </c>
    </row>
    <row r="1043" spans="1:10" x14ac:dyDescent="0.25">
      <c r="A1043" s="10">
        <v>42033</v>
      </c>
      <c r="B1043" s="4">
        <v>13.67</v>
      </c>
      <c r="C1043" s="4">
        <v>14.25</v>
      </c>
      <c r="D1043" s="4">
        <v>13.13</v>
      </c>
      <c r="E1043" s="4">
        <v>13.38</v>
      </c>
      <c r="F1043" s="3">
        <v>12160900</v>
      </c>
      <c r="G1043" s="5">
        <f t="shared" si="64"/>
        <v>13.921931562176241</v>
      </c>
      <c r="H1043" s="5">
        <f t="shared" si="61"/>
        <v>17.218675204775682</v>
      </c>
      <c r="I1043" s="2">
        <f t="shared" si="62"/>
        <v>-3.2967436425994414</v>
      </c>
      <c r="J1043" s="2">
        <f t="shared" si="63"/>
        <v>-3.4329557148216998</v>
      </c>
    </row>
    <row r="1044" spans="1:10" x14ac:dyDescent="0.25">
      <c r="A1044" s="10">
        <v>42034</v>
      </c>
      <c r="B1044" s="4">
        <v>13.26</v>
      </c>
      <c r="C1044" s="4">
        <v>13.91</v>
      </c>
      <c r="D1044" s="4">
        <v>12.03</v>
      </c>
      <c r="E1044" s="4">
        <v>12.11</v>
      </c>
      <c r="F1044" s="3">
        <v>9933900</v>
      </c>
      <c r="G1044" s="5">
        <f t="shared" si="64"/>
        <v>13.643172860302972</v>
      </c>
      <c r="H1044" s="5">
        <f t="shared" si="61"/>
        <v>16.840254819236744</v>
      </c>
      <c r="I1044" s="2">
        <f t="shared" si="62"/>
        <v>-3.1970819589337722</v>
      </c>
      <c r="J1044" s="2">
        <f t="shared" si="63"/>
        <v>-3.3857809636441143</v>
      </c>
    </row>
    <row r="1045" spans="1:10" x14ac:dyDescent="0.25">
      <c r="A1045" s="10">
        <v>42037</v>
      </c>
      <c r="B1045" s="4">
        <v>12.82</v>
      </c>
      <c r="C1045" s="4">
        <v>12.87</v>
      </c>
      <c r="D1045" s="4">
        <v>11.47</v>
      </c>
      <c r="E1045" s="4">
        <v>11.83</v>
      </c>
      <c r="F1045" s="3">
        <v>9801900</v>
      </c>
      <c r="G1045" s="5">
        <f t="shared" si="64"/>
        <v>13.364223189487131</v>
      </c>
      <c r="H1045" s="5">
        <f t="shared" si="61"/>
        <v>16.469124832626616</v>
      </c>
      <c r="I1045" s="2">
        <f t="shared" si="62"/>
        <v>-3.1049016431394847</v>
      </c>
      <c r="J1045" s="2">
        <f t="shared" si="63"/>
        <v>-3.3296050995431883</v>
      </c>
    </row>
    <row r="1046" spans="1:10" x14ac:dyDescent="0.25">
      <c r="A1046" s="10">
        <v>42038</v>
      </c>
      <c r="B1046" s="4">
        <v>12.29</v>
      </c>
      <c r="C1046" s="4">
        <v>12.97</v>
      </c>
      <c r="D1046" s="4">
        <v>11.85</v>
      </c>
      <c r="E1046" s="4">
        <v>12.72</v>
      </c>
      <c r="F1046" s="3">
        <v>11612400</v>
      </c>
      <c r="G1046" s="5">
        <f t="shared" si="64"/>
        <v>13.265111929566034</v>
      </c>
      <c r="H1046" s="5">
        <f t="shared" si="61"/>
        <v>16.191411882061683</v>
      </c>
      <c r="I1046" s="2">
        <f t="shared" si="62"/>
        <v>-2.9262999524956488</v>
      </c>
      <c r="J1046" s="2">
        <f t="shared" si="63"/>
        <v>-3.2489440701336805</v>
      </c>
    </row>
    <row r="1047" spans="1:10" x14ac:dyDescent="0.25">
      <c r="A1047" s="10">
        <v>42039</v>
      </c>
      <c r="B1047" s="4">
        <v>12.25</v>
      </c>
      <c r="C1047" s="4">
        <v>12.7</v>
      </c>
      <c r="D1047" s="4">
        <v>11.66</v>
      </c>
      <c r="E1047" s="4">
        <v>11.94</v>
      </c>
      <c r="F1047" s="3">
        <v>10020100</v>
      </c>
      <c r="G1047" s="5">
        <f t="shared" si="64"/>
        <v>13.061248555786644</v>
      </c>
      <c r="H1047" s="5">
        <f t="shared" si="61"/>
        <v>15.876492483390447</v>
      </c>
      <c r="I1047" s="2">
        <f t="shared" si="62"/>
        <v>-2.8152439276038024</v>
      </c>
      <c r="J1047" s="2">
        <f t="shared" si="63"/>
        <v>-3.1622040416277049</v>
      </c>
    </row>
    <row r="1048" spans="1:10" x14ac:dyDescent="0.25">
      <c r="A1048" s="10">
        <v>42040</v>
      </c>
      <c r="B1048" s="4">
        <v>12.25</v>
      </c>
      <c r="C1048" s="4">
        <v>12.46</v>
      </c>
      <c r="D1048" s="4">
        <v>11.52</v>
      </c>
      <c r="E1048" s="4">
        <v>11.52</v>
      </c>
      <c r="F1048" s="3">
        <v>9494000</v>
      </c>
      <c r="G1048" s="5">
        <f t="shared" si="64"/>
        <v>12.824133393357929</v>
      </c>
      <c r="H1048" s="5">
        <f t="shared" si="61"/>
        <v>15.553789336472637</v>
      </c>
      <c r="I1048" s="2">
        <f t="shared" si="62"/>
        <v>-2.7296559431147074</v>
      </c>
      <c r="J1048" s="2">
        <f t="shared" si="63"/>
        <v>-3.0756944219251054</v>
      </c>
    </row>
    <row r="1049" spans="1:10" x14ac:dyDescent="0.25">
      <c r="A1049" s="10">
        <v>42041</v>
      </c>
      <c r="B1049" s="4">
        <v>12.8</v>
      </c>
      <c r="C1049" s="4">
        <v>13.45</v>
      </c>
      <c r="D1049" s="4">
        <v>12.45</v>
      </c>
      <c r="E1049" s="4">
        <v>13.45</v>
      </c>
      <c r="F1049" s="3">
        <v>14260200</v>
      </c>
      <c r="G1049" s="5">
        <f t="shared" si="64"/>
        <v>12.920420563610556</v>
      </c>
      <c r="H1049" s="5">
        <f t="shared" si="61"/>
        <v>15.397953089326515</v>
      </c>
      <c r="I1049" s="2">
        <f t="shared" si="62"/>
        <v>-2.4775325257159597</v>
      </c>
      <c r="J1049" s="2">
        <f t="shared" si="63"/>
        <v>-2.9560620426832762</v>
      </c>
    </row>
    <row r="1050" spans="1:10" x14ac:dyDescent="0.25">
      <c r="A1050" s="10">
        <v>42044</v>
      </c>
      <c r="B1050" s="4">
        <v>13.05</v>
      </c>
      <c r="C1050" s="4">
        <v>13.09</v>
      </c>
      <c r="D1050" s="4">
        <v>12.47</v>
      </c>
      <c r="E1050" s="4">
        <v>12.69</v>
      </c>
      <c r="F1050" s="3">
        <v>7036800</v>
      </c>
      <c r="G1050" s="5">
        <f t="shared" si="64"/>
        <v>12.884971246132009</v>
      </c>
      <c r="H1050" s="5">
        <f t="shared" si="61"/>
        <v>15.197363971598625</v>
      </c>
      <c r="I1050" s="2">
        <f t="shared" si="62"/>
        <v>-2.3123927254666157</v>
      </c>
      <c r="J1050" s="2">
        <f t="shared" si="63"/>
        <v>-2.8273281792399443</v>
      </c>
    </row>
    <row r="1051" spans="1:10" x14ac:dyDescent="0.25">
      <c r="A1051" s="10">
        <v>42045</v>
      </c>
      <c r="B1051" s="4">
        <v>13.17</v>
      </c>
      <c r="C1051" s="4">
        <v>13.73</v>
      </c>
      <c r="D1051" s="4">
        <v>13.1</v>
      </c>
      <c r="E1051" s="4">
        <v>13.51</v>
      </c>
      <c r="F1051" s="3">
        <v>10333900</v>
      </c>
      <c r="G1051" s="5">
        <f t="shared" si="64"/>
        <v>12.981129515957853</v>
      </c>
      <c r="H1051" s="5">
        <f t="shared" si="61"/>
        <v>15.072374047776504</v>
      </c>
      <c r="I1051" s="2">
        <f t="shared" si="62"/>
        <v>-2.091244531818651</v>
      </c>
      <c r="J1051" s="2">
        <f t="shared" si="63"/>
        <v>-2.6801114497556857</v>
      </c>
    </row>
    <row r="1052" spans="1:10" x14ac:dyDescent="0.25">
      <c r="A1052" s="10">
        <v>42046</v>
      </c>
      <c r="B1052" s="4">
        <v>13.32</v>
      </c>
      <c r="C1052" s="4">
        <v>14.32</v>
      </c>
      <c r="D1052" s="4">
        <v>13.25</v>
      </c>
      <c r="E1052" s="4">
        <v>14.18</v>
      </c>
      <c r="F1052" s="3">
        <v>8125800</v>
      </c>
      <c r="G1052" s="5">
        <f t="shared" si="64"/>
        <v>13.165571128887414</v>
      </c>
      <c r="H1052" s="5">
        <f t="shared" si="61"/>
        <v>15.006272266459726</v>
      </c>
      <c r="I1052" s="2">
        <f t="shared" si="62"/>
        <v>-1.8407011375723119</v>
      </c>
      <c r="J1052" s="2">
        <f t="shared" si="63"/>
        <v>-2.5122293873190111</v>
      </c>
    </row>
    <row r="1053" spans="1:10" x14ac:dyDescent="0.25">
      <c r="A1053" s="10">
        <v>42047</v>
      </c>
      <c r="B1053" s="4">
        <v>13.78</v>
      </c>
      <c r="C1053" s="4">
        <v>14.2</v>
      </c>
      <c r="D1053" s="4">
        <v>13.43</v>
      </c>
      <c r="E1053" s="4">
        <v>13.66</v>
      </c>
      <c r="F1053" s="3">
        <v>6897900</v>
      </c>
      <c r="G1053" s="5">
        <f t="shared" si="64"/>
        <v>13.241637109058582</v>
      </c>
      <c r="H1053" s="5">
        <f t="shared" ref="H1053:H1116" si="65">(E1053-H1052)*(2/27)+H1052</f>
        <v>14.906548394870118</v>
      </c>
      <c r="I1053" s="2">
        <f t="shared" ref="I1053:I1116" si="66">G1053-H1053</f>
        <v>-1.6649112858115362</v>
      </c>
      <c r="J1053" s="2">
        <f t="shared" si="63"/>
        <v>-2.3427657670175162</v>
      </c>
    </row>
    <row r="1054" spans="1:10" x14ac:dyDescent="0.25">
      <c r="A1054" s="10">
        <v>42048</v>
      </c>
      <c r="B1054" s="4">
        <v>13.35</v>
      </c>
      <c r="C1054" s="4">
        <v>13.58</v>
      </c>
      <c r="D1054" s="4">
        <v>12.87</v>
      </c>
      <c r="E1054" s="4">
        <v>13.46</v>
      </c>
      <c r="F1054" s="3">
        <v>5862100</v>
      </c>
      <c r="G1054" s="5">
        <f t="shared" si="64"/>
        <v>13.275231399972647</v>
      </c>
      <c r="H1054" s="5">
        <f t="shared" si="65"/>
        <v>14.799396661916775</v>
      </c>
      <c r="I1054" s="2">
        <f t="shared" si="66"/>
        <v>-1.5241652619441286</v>
      </c>
      <c r="J1054" s="2">
        <f t="shared" si="63"/>
        <v>-2.1790456660028386</v>
      </c>
    </row>
    <row r="1055" spans="1:10" x14ac:dyDescent="0.25">
      <c r="A1055" s="10">
        <v>42052</v>
      </c>
      <c r="B1055" s="4">
        <v>14.45</v>
      </c>
      <c r="C1055" s="4">
        <v>14.91</v>
      </c>
      <c r="D1055" s="4">
        <v>14.11</v>
      </c>
      <c r="E1055" s="4">
        <v>14.76</v>
      </c>
      <c r="F1055" s="3">
        <v>9151800</v>
      </c>
      <c r="G1055" s="5">
        <f t="shared" si="64"/>
        <v>13.503657338438394</v>
      </c>
      <c r="H1055" s="5">
        <f t="shared" si="65"/>
        <v>14.796478390663681</v>
      </c>
      <c r="I1055" s="2">
        <f t="shared" si="66"/>
        <v>-1.2928210522252872</v>
      </c>
      <c r="J1055" s="2">
        <f t="shared" si="63"/>
        <v>-2.0018007432473284</v>
      </c>
    </row>
    <row r="1056" spans="1:10" x14ac:dyDescent="0.25">
      <c r="A1056" s="10">
        <v>42053</v>
      </c>
      <c r="B1056" s="4">
        <v>14.67</v>
      </c>
      <c r="C1056" s="4">
        <v>15.17</v>
      </c>
      <c r="D1056" s="4">
        <v>13.51</v>
      </c>
      <c r="E1056" s="4">
        <v>13.8</v>
      </c>
      <c r="F1056" s="3">
        <v>9807300</v>
      </c>
      <c r="G1056" s="5">
        <f t="shared" si="64"/>
        <v>13.54924851714018</v>
      </c>
      <c r="H1056" s="5">
        <f t="shared" si="65"/>
        <v>14.722665176540445</v>
      </c>
      <c r="I1056" s="2">
        <f t="shared" si="66"/>
        <v>-1.1734166594002655</v>
      </c>
      <c r="J1056" s="2">
        <f t="shared" si="63"/>
        <v>-1.8361239264779159</v>
      </c>
    </row>
    <row r="1057" spans="1:10" x14ac:dyDescent="0.25">
      <c r="A1057" s="10">
        <v>42054</v>
      </c>
      <c r="B1057" s="4">
        <v>13.73</v>
      </c>
      <c r="C1057" s="4">
        <v>14.95</v>
      </c>
      <c r="D1057" s="4">
        <v>13.62</v>
      </c>
      <c r="E1057" s="4">
        <v>14.71</v>
      </c>
      <c r="F1057" s="3">
        <v>8010600</v>
      </c>
      <c r="G1057" s="5">
        <f t="shared" si="64"/>
        <v>13.727825668349384</v>
      </c>
      <c r="H1057" s="5">
        <f t="shared" si="65"/>
        <v>14.721727015315228</v>
      </c>
      <c r="I1057" s="2">
        <f t="shared" si="66"/>
        <v>-0.99390134696584376</v>
      </c>
      <c r="J1057" s="2">
        <f t="shared" si="63"/>
        <v>-1.6676794105755015</v>
      </c>
    </row>
    <row r="1058" spans="1:10" x14ac:dyDescent="0.25">
      <c r="A1058" s="10">
        <v>42055</v>
      </c>
      <c r="B1058" s="4">
        <v>14.45</v>
      </c>
      <c r="C1058" s="4">
        <v>14.95</v>
      </c>
      <c r="D1058" s="4">
        <v>13.89</v>
      </c>
      <c r="E1058" s="4">
        <v>14.89</v>
      </c>
      <c r="F1058" s="3">
        <v>8459700</v>
      </c>
      <c r="G1058" s="5">
        <f t="shared" si="64"/>
        <v>13.906621719372556</v>
      </c>
      <c r="H1058" s="5">
        <f t="shared" si="65"/>
        <v>14.734191680847433</v>
      </c>
      <c r="I1058" s="2">
        <f t="shared" si="66"/>
        <v>-0.82756996147487705</v>
      </c>
      <c r="J1058" s="2">
        <f t="shared" si="63"/>
        <v>-1.4996575207553766</v>
      </c>
    </row>
    <row r="1059" spans="1:10" x14ac:dyDescent="0.25">
      <c r="A1059" s="10">
        <v>42058</v>
      </c>
      <c r="B1059" s="4">
        <v>15.15</v>
      </c>
      <c r="C1059" s="4">
        <v>15.44</v>
      </c>
      <c r="D1059" s="4">
        <v>14.3</v>
      </c>
      <c r="E1059" s="4">
        <v>14.71</v>
      </c>
      <c r="F1059" s="3">
        <v>7375400</v>
      </c>
      <c r="G1059" s="5">
        <f t="shared" si="64"/>
        <v>14.030218377930623</v>
      </c>
      <c r="H1059" s="5">
        <f t="shared" si="65"/>
        <v>14.732399704488364</v>
      </c>
      <c r="I1059" s="2">
        <f t="shared" si="66"/>
        <v>-0.70218132655774035</v>
      </c>
      <c r="J1059" s="2">
        <f t="shared" si="63"/>
        <v>-1.3401622819158494</v>
      </c>
    </row>
    <row r="1060" spans="1:10" x14ac:dyDescent="0.25">
      <c r="A1060" s="10">
        <v>42059</v>
      </c>
      <c r="B1060" s="4">
        <v>15.23</v>
      </c>
      <c r="C1060" s="4">
        <v>15.43</v>
      </c>
      <c r="D1060" s="4">
        <v>14.52</v>
      </c>
      <c r="E1060" s="4">
        <v>14.99</v>
      </c>
      <c r="F1060" s="3">
        <v>7055300</v>
      </c>
      <c r="G1060" s="5">
        <f t="shared" si="64"/>
        <v>14.177877089018219</v>
      </c>
      <c r="H1060" s="5">
        <f t="shared" si="65"/>
        <v>14.751481207859596</v>
      </c>
      <c r="I1060" s="2">
        <f t="shared" si="66"/>
        <v>-0.57360411884137719</v>
      </c>
      <c r="J1060" s="2">
        <f t="shared" si="63"/>
        <v>-1.186850649300955</v>
      </c>
    </row>
    <row r="1061" spans="1:10" x14ac:dyDescent="0.25">
      <c r="A1061" s="10">
        <v>42060</v>
      </c>
      <c r="B1061" s="4">
        <v>14.51</v>
      </c>
      <c r="C1061" s="4">
        <v>14.69</v>
      </c>
      <c r="D1061" s="4">
        <v>13.86</v>
      </c>
      <c r="E1061" s="4">
        <v>14.14</v>
      </c>
      <c r="F1061" s="3">
        <v>8093000</v>
      </c>
      <c r="G1061" s="5">
        <f t="shared" si="64"/>
        <v>14.172049844553877</v>
      </c>
      <c r="H1061" s="5">
        <f t="shared" si="65"/>
        <v>14.7061863035737</v>
      </c>
      <c r="I1061" s="2">
        <f t="shared" si="66"/>
        <v>-0.53413645901982321</v>
      </c>
      <c r="J1061" s="2">
        <f t="shared" si="63"/>
        <v>-1.0563078112447286</v>
      </c>
    </row>
    <row r="1062" spans="1:10" x14ac:dyDescent="0.25">
      <c r="A1062" s="10">
        <v>42061</v>
      </c>
      <c r="B1062" s="4">
        <v>13.53</v>
      </c>
      <c r="C1062" s="4">
        <v>13.97</v>
      </c>
      <c r="D1062" s="4">
        <v>13.45</v>
      </c>
      <c r="E1062" s="4">
        <v>13.83</v>
      </c>
      <c r="F1062" s="3">
        <v>6460800</v>
      </c>
      <c r="G1062" s="5">
        <f t="shared" si="64"/>
        <v>14.119426791545589</v>
      </c>
      <c r="H1062" s="5">
        <f t="shared" si="65"/>
        <v>14.641283614420093</v>
      </c>
      <c r="I1062" s="2">
        <f t="shared" si="66"/>
        <v>-0.52185682287450419</v>
      </c>
      <c r="J1062" s="2">
        <f t="shared" ref="J1062:J1125" si="67">(I1062-J1061)*0.2+J1061</f>
        <v>-0.94941761357068377</v>
      </c>
    </row>
    <row r="1063" spans="1:10" x14ac:dyDescent="0.25">
      <c r="A1063" s="10">
        <v>42062</v>
      </c>
      <c r="B1063" s="4">
        <v>13.44</v>
      </c>
      <c r="C1063" s="4">
        <v>13.54</v>
      </c>
      <c r="D1063" s="4">
        <v>12.81</v>
      </c>
      <c r="E1063" s="4">
        <v>13.21</v>
      </c>
      <c r="F1063" s="3">
        <v>8306500</v>
      </c>
      <c r="G1063" s="5">
        <f t="shared" si="64"/>
        <v>13.979514977461653</v>
      </c>
      <c r="H1063" s="5">
        <f t="shared" si="65"/>
        <v>14.535262605944531</v>
      </c>
      <c r="I1063" s="2">
        <f t="shared" si="66"/>
        <v>-0.5557476284828784</v>
      </c>
      <c r="J1063" s="2">
        <f t="shared" si="67"/>
        <v>-0.87068361655312265</v>
      </c>
    </row>
    <row r="1064" spans="1:10" x14ac:dyDescent="0.25">
      <c r="A1064" s="10">
        <v>42065</v>
      </c>
      <c r="B1064" s="4">
        <v>13.11</v>
      </c>
      <c r="C1064" s="4">
        <v>14.36</v>
      </c>
      <c r="D1064" s="4">
        <v>13.06</v>
      </c>
      <c r="E1064" s="4">
        <v>14.17</v>
      </c>
      <c r="F1064" s="3">
        <v>7757400</v>
      </c>
      <c r="G1064" s="5">
        <f t="shared" si="64"/>
        <v>14.008820365544475</v>
      </c>
      <c r="H1064" s="5">
        <f t="shared" si="65"/>
        <v>14.508206116615307</v>
      </c>
      <c r="I1064" s="2">
        <f t="shared" si="66"/>
        <v>-0.49938575107083238</v>
      </c>
      <c r="J1064" s="2">
        <f t="shared" si="67"/>
        <v>-0.79642404345666462</v>
      </c>
    </row>
    <row r="1065" spans="1:10" x14ac:dyDescent="0.25">
      <c r="A1065" s="10">
        <v>42066</v>
      </c>
      <c r="B1065" s="4">
        <v>14.01</v>
      </c>
      <c r="C1065" s="4">
        <v>15.09</v>
      </c>
      <c r="D1065" s="4">
        <v>13.55</v>
      </c>
      <c r="E1065" s="4">
        <v>14.87</v>
      </c>
      <c r="F1065" s="3">
        <v>6559500</v>
      </c>
      <c r="G1065" s="5">
        <f t="shared" si="64"/>
        <v>14.141309540076094</v>
      </c>
      <c r="H1065" s="5">
        <f t="shared" si="65"/>
        <v>14.535005663532692</v>
      </c>
      <c r="I1065" s="2">
        <f t="shared" si="66"/>
        <v>-0.3936961234565981</v>
      </c>
      <c r="J1065" s="2">
        <f t="shared" si="67"/>
        <v>-0.71587845945665129</v>
      </c>
    </row>
    <row r="1066" spans="1:10" x14ac:dyDescent="0.25">
      <c r="A1066" s="10">
        <v>42067</v>
      </c>
      <c r="B1066" s="4">
        <v>14.78</v>
      </c>
      <c r="C1066" s="4">
        <v>15.75</v>
      </c>
      <c r="D1066" s="4">
        <v>14.77</v>
      </c>
      <c r="E1066" s="4">
        <v>15.62</v>
      </c>
      <c r="F1066" s="3">
        <v>7003100</v>
      </c>
      <c r="G1066" s="5">
        <f t="shared" si="64"/>
        <v>14.368800380064387</v>
      </c>
      <c r="H1066" s="5">
        <f t="shared" si="65"/>
        <v>14.615375614382122</v>
      </c>
      <c r="I1066" s="2">
        <f t="shared" si="66"/>
        <v>-0.24657523431773498</v>
      </c>
      <c r="J1066" s="2">
        <f t="shared" si="67"/>
        <v>-0.62201781442886805</v>
      </c>
    </row>
    <row r="1067" spans="1:10" x14ac:dyDescent="0.25">
      <c r="A1067" s="10">
        <v>42068</v>
      </c>
      <c r="B1067" s="4">
        <v>15.26</v>
      </c>
      <c r="C1067" s="4">
        <v>15.92</v>
      </c>
      <c r="D1067" s="4">
        <v>14.87</v>
      </c>
      <c r="E1067" s="4">
        <v>15.51</v>
      </c>
      <c r="F1067" s="3">
        <v>5589500</v>
      </c>
      <c r="G1067" s="5">
        <f t="shared" si="64"/>
        <v>14.544369552362173</v>
      </c>
      <c r="H1067" s="5">
        <f t="shared" si="65"/>
        <v>14.681644087390854</v>
      </c>
      <c r="I1067" s="2">
        <f t="shared" si="66"/>
        <v>-0.13727453502868059</v>
      </c>
      <c r="J1067" s="2">
        <f t="shared" si="67"/>
        <v>-0.52506915854883052</v>
      </c>
    </row>
    <row r="1068" spans="1:10" x14ac:dyDescent="0.25">
      <c r="A1068" s="10">
        <v>42069</v>
      </c>
      <c r="B1068" s="4">
        <v>16.98</v>
      </c>
      <c r="C1068" s="4">
        <v>19.209999</v>
      </c>
      <c r="D1068" s="4">
        <v>16.950001</v>
      </c>
      <c r="E1068" s="4">
        <v>19.030000999999999</v>
      </c>
      <c r="F1068" s="3">
        <v>10194600</v>
      </c>
      <c r="G1068" s="5">
        <f t="shared" si="64"/>
        <v>15.234466698152609</v>
      </c>
      <c r="H1068" s="5">
        <f t="shared" si="65"/>
        <v>15.003744599435976</v>
      </c>
      <c r="I1068" s="2">
        <f t="shared" si="66"/>
        <v>0.23072209871663318</v>
      </c>
      <c r="J1068" s="2">
        <f t="shared" si="67"/>
        <v>-0.37391090709573777</v>
      </c>
    </row>
    <row r="1069" spans="1:10" x14ac:dyDescent="0.25">
      <c r="A1069" s="10">
        <v>42072</v>
      </c>
      <c r="B1069" s="4">
        <v>18.530000999999999</v>
      </c>
      <c r="C1069" s="4">
        <v>21.120000999999998</v>
      </c>
      <c r="D1069" s="4">
        <v>18.389999</v>
      </c>
      <c r="E1069" s="4">
        <v>21.040001</v>
      </c>
      <c r="F1069" s="3">
        <v>8291400</v>
      </c>
      <c r="G1069" s="5">
        <f t="shared" si="64"/>
        <v>16.127625821513746</v>
      </c>
      <c r="H1069" s="5">
        <f t="shared" si="65"/>
        <v>15.450874703181459</v>
      </c>
      <c r="I1069" s="2">
        <f t="shared" si="66"/>
        <v>0.6767511183322874</v>
      </c>
      <c r="J1069" s="2">
        <f t="shared" si="67"/>
        <v>-0.16377850201013272</v>
      </c>
    </row>
    <row r="1070" spans="1:10" x14ac:dyDescent="0.25">
      <c r="A1070" s="10">
        <v>42073</v>
      </c>
      <c r="B1070" s="4">
        <v>20.98</v>
      </c>
      <c r="C1070" s="4">
        <v>22.6</v>
      </c>
      <c r="D1070" s="4">
        <v>19.940000999999999</v>
      </c>
      <c r="E1070" s="4">
        <v>22.02</v>
      </c>
      <c r="F1070" s="3">
        <v>7601600</v>
      </c>
      <c r="G1070" s="5">
        <f t="shared" si="64"/>
        <v>17.034144925896246</v>
      </c>
      <c r="H1070" s="5">
        <f t="shared" si="65"/>
        <v>15.937476577019869</v>
      </c>
      <c r="I1070" s="2">
        <f t="shared" si="66"/>
        <v>1.0966683488763778</v>
      </c>
      <c r="J1070" s="2">
        <f t="shared" si="67"/>
        <v>8.8310868167169376E-2</v>
      </c>
    </row>
    <row r="1071" spans="1:10" x14ac:dyDescent="0.25">
      <c r="A1071" s="10">
        <v>42074</v>
      </c>
      <c r="B1071" s="4">
        <v>21.879999000000002</v>
      </c>
      <c r="C1071" s="4">
        <v>23.389999</v>
      </c>
      <c r="D1071" s="4">
        <v>19.780000999999999</v>
      </c>
      <c r="E1071" s="4">
        <v>19.969999000000001</v>
      </c>
      <c r="F1071" s="3">
        <v>11528400</v>
      </c>
      <c r="G1071" s="5">
        <f t="shared" si="64"/>
        <v>17.485814783450671</v>
      </c>
      <c r="H1071" s="5">
        <f t="shared" si="65"/>
        <v>16.236181941685064</v>
      </c>
      <c r="I1071" s="2">
        <f t="shared" si="66"/>
        <v>1.2496328417656066</v>
      </c>
      <c r="J1071" s="2">
        <f t="shared" si="67"/>
        <v>0.32057526288685684</v>
      </c>
    </row>
    <row r="1072" spans="1:10" x14ac:dyDescent="0.25">
      <c r="A1072" s="10">
        <v>42075</v>
      </c>
      <c r="B1072" s="4">
        <v>19.579999999999998</v>
      </c>
      <c r="C1072" s="4">
        <v>21.08</v>
      </c>
      <c r="D1072" s="4">
        <v>19.299999</v>
      </c>
      <c r="E1072" s="4">
        <v>20.51</v>
      </c>
      <c r="F1072" s="3">
        <v>8139600</v>
      </c>
      <c r="G1072" s="5">
        <f t="shared" si="64"/>
        <v>17.951074047535183</v>
      </c>
      <c r="H1072" s="5">
        <f t="shared" si="65"/>
        <v>16.552761057115802</v>
      </c>
      <c r="I1072" s="2">
        <f t="shared" si="66"/>
        <v>1.398312990419381</v>
      </c>
      <c r="J1072" s="2">
        <f t="shared" si="67"/>
        <v>0.53612280839336168</v>
      </c>
    </row>
    <row r="1073" spans="1:10" x14ac:dyDescent="0.25">
      <c r="A1073" s="10">
        <v>42076</v>
      </c>
      <c r="B1073" s="4">
        <v>20.100000000000001</v>
      </c>
      <c r="C1073" s="4">
        <v>22.18</v>
      </c>
      <c r="D1073" s="4">
        <v>20.07</v>
      </c>
      <c r="E1073" s="4">
        <v>20.360001</v>
      </c>
      <c r="F1073" s="3">
        <v>8378000</v>
      </c>
      <c r="G1073" s="5">
        <f t="shared" si="64"/>
        <v>18.32167819406823</v>
      </c>
      <c r="H1073" s="5">
        <f t="shared" si="65"/>
        <v>16.834778830662781</v>
      </c>
      <c r="I1073" s="2">
        <f t="shared" si="66"/>
        <v>1.486899363405449</v>
      </c>
      <c r="J1073" s="2">
        <f t="shared" si="67"/>
        <v>0.72627811939577913</v>
      </c>
    </row>
    <row r="1074" spans="1:10" x14ac:dyDescent="0.25">
      <c r="A1074" s="10">
        <v>42079</v>
      </c>
      <c r="B1074" s="4">
        <v>20.299999</v>
      </c>
      <c r="C1074" s="4">
        <v>21.5</v>
      </c>
      <c r="D1074" s="4">
        <v>19.719999000000001</v>
      </c>
      <c r="E1074" s="4">
        <v>20.290001</v>
      </c>
      <c r="F1074" s="3">
        <v>7483400</v>
      </c>
      <c r="G1074" s="5">
        <f t="shared" si="64"/>
        <v>18.624497087288503</v>
      </c>
      <c r="H1074" s="5">
        <f t="shared" si="65"/>
        <v>17.09072121357665</v>
      </c>
      <c r="I1074" s="2">
        <f t="shared" si="66"/>
        <v>1.5337758737118534</v>
      </c>
      <c r="J1074" s="2">
        <f t="shared" si="67"/>
        <v>0.88777767025899401</v>
      </c>
    </row>
    <row r="1075" spans="1:10" x14ac:dyDescent="0.25">
      <c r="A1075" s="10">
        <v>42080</v>
      </c>
      <c r="B1075" s="4">
        <v>21.15</v>
      </c>
      <c r="C1075" s="4">
        <v>21.48</v>
      </c>
      <c r="D1075" s="4">
        <v>19.670000000000002</v>
      </c>
      <c r="E1075" s="4">
        <v>20.889999</v>
      </c>
      <c r="F1075" s="3">
        <v>6459700</v>
      </c>
      <c r="G1075" s="5">
        <f t="shared" si="64"/>
        <v>18.973035843090273</v>
      </c>
      <c r="H1075" s="5">
        <f t="shared" si="65"/>
        <v>17.372149197756158</v>
      </c>
      <c r="I1075" s="2">
        <f t="shared" si="66"/>
        <v>1.6008866453341142</v>
      </c>
      <c r="J1075" s="2">
        <f t="shared" si="67"/>
        <v>1.030399465274018</v>
      </c>
    </row>
    <row r="1076" spans="1:10" x14ac:dyDescent="0.25">
      <c r="A1076" s="10">
        <v>42081</v>
      </c>
      <c r="B1076" s="4">
        <v>21.059999000000001</v>
      </c>
      <c r="C1076" s="4">
        <v>21.65</v>
      </c>
      <c r="D1076" s="4">
        <v>17.59</v>
      </c>
      <c r="E1076" s="4">
        <v>17.809999000000001</v>
      </c>
      <c r="F1076" s="3">
        <v>9062400</v>
      </c>
      <c r="G1076" s="5">
        <f t="shared" si="64"/>
        <v>18.794107097999461</v>
      </c>
      <c r="H1076" s="5">
        <f t="shared" si="65"/>
        <v>17.404582516440886</v>
      </c>
      <c r="I1076" s="2">
        <f t="shared" si="66"/>
        <v>1.3895245815585753</v>
      </c>
      <c r="J1076" s="2">
        <f t="shared" si="67"/>
        <v>1.1022244885309296</v>
      </c>
    </row>
    <row r="1077" spans="1:10" x14ac:dyDescent="0.25">
      <c r="A1077" s="10">
        <v>42082</v>
      </c>
      <c r="B1077" s="4">
        <v>18.110001</v>
      </c>
      <c r="C1077" s="4">
        <v>18.829999999999998</v>
      </c>
      <c r="D1077" s="4">
        <v>17.600000000000001</v>
      </c>
      <c r="E1077" s="4">
        <v>18.129999000000002</v>
      </c>
      <c r="F1077" s="3">
        <v>7067800</v>
      </c>
      <c r="G1077" s="5">
        <f t="shared" si="64"/>
        <v>18.691936621384158</v>
      </c>
      <c r="H1077" s="5">
        <f t="shared" si="65"/>
        <v>17.458317070778598</v>
      </c>
      <c r="I1077" s="2">
        <f t="shared" si="66"/>
        <v>1.2336195506055603</v>
      </c>
      <c r="J1077" s="2">
        <f t="shared" si="67"/>
        <v>1.1285035009458557</v>
      </c>
    </row>
    <row r="1078" spans="1:10" x14ac:dyDescent="0.25">
      <c r="A1078" s="10">
        <v>42083</v>
      </c>
      <c r="B1078" s="4">
        <v>17.370000999999998</v>
      </c>
      <c r="C1078" s="4">
        <v>17.559999000000001</v>
      </c>
      <c r="D1078" s="4">
        <v>15.88</v>
      </c>
      <c r="E1078" s="4">
        <v>16.25</v>
      </c>
      <c r="F1078" s="3">
        <v>8591100</v>
      </c>
      <c r="G1078" s="5">
        <f t="shared" si="64"/>
        <v>18.316254064248135</v>
      </c>
      <c r="H1078" s="5">
        <f t="shared" si="65"/>
        <v>17.368812102572775</v>
      </c>
      <c r="I1078" s="2">
        <f t="shared" si="66"/>
        <v>0.94744196167535932</v>
      </c>
      <c r="J1078" s="2">
        <f t="shared" si="67"/>
        <v>1.0922911930917565</v>
      </c>
    </row>
    <row r="1079" spans="1:10" x14ac:dyDescent="0.25">
      <c r="A1079" s="10">
        <v>42086</v>
      </c>
      <c r="B1079" s="4">
        <v>16</v>
      </c>
      <c r="C1079" s="4">
        <v>16.239999999999998</v>
      </c>
      <c r="D1079" s="4">
        <v>15.22</v>
      </c>
      <c r="E1079" s="4">
        <v>15.31</v>
      </c>
      <c r="F1079" s="3">
        <v>7078000</v>
      </c>
      <c r="G1079" s="5">
        <f t="shared" si="64"/>
        <v>17.85375343897919</v>
      </c>
      <c r="H1079" s="5">
        <f t="shared" si="65"/>
        <v>17.2163075023822</v>
      </c>
      <c r="I1079" s="2">
        <f t="shared" si="66"/>
        <v>0.63744593659698978</v>
      </c>
      <c r="J1079" s="2">
        <f t="shared" si="67"/>
        <v>1.0013221417928031</v>
      </c>
    </row>
    <row r="1080" spans="1:10" x14ac:dyDescent="0.25">
      <c r="A1080" s="10">
        <v>42087</v>
      </c>
      <c r="B1080" s="4">
        <v>15.09</v>
      </c>
      <c r="C1080" s="4">
        <v>15.72</v>
      </c>
      <c r="D1080" s="4">
        <v>15.02</v>
      </c>
      <c r="E1080" s="4">
        <v>15.41</v>
      </c>
      <c r="F1080" s="3">
        <v>8050800</v>
      </c>
      <c r="G1080" s="5">
        <f t="shared" si="64"/>
        <v>17.477791371443931</v>
      </c>
      <c r="H1080" s="5">
        <f t="shared" si="65"/>
        <v>17.082506946650184</v>
      </c>
      <c r="I1080" s="2">
        <f t="shared" si="66"/>
        <v>0.39528442479374704</v>
      </c>
      <c r="J1080" s="2">
        <f t="shared" si="67"/>
        <v>0.88011459839299189</v>
      </c>
    </row>
    <row r="1081" spans="1:10" x14ac:dyDescent="0.25">
      <c r="A1081" s="10">
        <v>42088</v>
      </c>
      <c r="B1081" s="4">
        <v>14.98</v>
      </c>
      <c r="C1081" s="4">
        <v>16.149999999999999</v>
      </c>
      <c r="D1081" s="4">
        <v>14.82</v>
      </c>
      <c r="E1081" s="4">
        <v>16.049999</v>
      </c>
      <c r="F1081" s="3">
        <v>5905600</v>
      </c>
      <c r="G1081" s="5">
        <f t="shared" si="64"/>
        <v>17.258131006606405</v>
      </c>
      <c r="H1081" s="5">
        <f t="shared" si="65"/>
        <v>17.006024876527949</v>
      </c>
      <c r="I1081" s="2">
        <f t="shared" si="66"/>
        <v>0.25210613007845595</v>
      </c>
      <c r="J1081" s="2">
        <f t="shared" si="67"/>
        <v>0.7545129047300847</v>
      </c>
    </row>
    <row r="1082" spans="1:10" x14ac:dyDescent="0.25">
      <c r="A1082" s="10">
        <v>42089</v>
      </c>
      <c r="B1082" s="4">
        <v>15.29</v>
      </c>
      <c r="C1082" s="4">
        <v>17.360001</v>
      </c>
      <c r="D1082" s="4">
        <v>14.85</v>
      </c>
      <c r="E1082" s="4">
        <v>16.829999999999998</v>
      </c>
      <c r="F1082" s="3">
        <v>8529200</v>
      </c>
      <c r="G1082" s="5">
        <f t="shared" si="64"/>
        <v>17.192264697897727</v>
      </c>
      <c r="H1082" s="5">
        <f t="shared" si="65"/>
        <v>16.992985996785137</v>
      </c>
      <c r="I1082" s="2">
        <f t="shared" si="66"/>
        <v>0.19927870111258983</v>
      </c>
      <c r="J1082" s="2">
        <f t="shared" si="67"/>
        <v>0.64346606400658568</v>
      </c>
    </row>
    <row r="1083" spans="1:10" x14ac:dyDescent="0.25">
      <c r="A1083" s="10">
        <v>42090</v>
      </c>
      <c r="B1083" s="4">
        <v>17.219999000000001</v>
      </c>
      <c r="C1083" s="4">
        <v>18</v>
      </c>
      <c r="D1083" s="4">
        <v>16.629999000000002</v>
      </c>
      <c r="E1083" s="4">
        <v>17.450001</v>
      </c>
      <c r="F1083" s="3">
        <v>8212600</v>
      </c>
      <c r="G1083" s="5">
        <f t="shared" si="64"/>
        <v>17.231916436682692</v>
      </c>
      <c r="H1083" s="5">
        <f t="shared" si="65"/>
        <v>17.02683895998624</v>
      </c>
      <c r="I1083" s="2">
        <f t="shared" si="66"/>
        <v>0.20507747669645227</v>
      </c>
      <c r="J1083" s="2">
        <f t="shared" si="67"/>
        <v>0.555788346544559</v>
      </c>
    </row>
    <row r="1084" spans="1:10" x14ac:dyDescent="0.25">
      <c r="A1084" s="10">
        <v>42093</v>
      </c>
      <c r="B1084" s="4">
        <v>18.329999999999998</v>
      </c>
      <c r="C1084" s="4">
        <v>18.739999999999998</v>
      </c>
      <c r="D1084" s="4">
        <v>17.790001</v>
      </c>
      <c r="E1084" s="4">
        <v>18.510000000000002</v>
      </c>
      <c r="F1084" s="3">
        <v>6152700</v>
      </c>
      <c r="G1084" s="5">
        <f t="shared" si="64"/>
        <v>17.428544677193049</v>
      </c>
      <c r="H1084" s="5">
        <f t="shared" si="65"/>
        <v>17.136702740728001</v>
      </c>
      <c r="I1084" s="2">
        <f t="shared" si="66"/>
        <v>0.29184193646504752</v>
      </c>
      <c r="J1084" s="2">
        <f t="shared" si="67"/>
        <v>0.50299906452865673</v>
      </c>
    </row>
    <row r="1085" spans="1:10" x14ac:dyDescent="0.25">
      <c r="A1085" s="10">
        <v>42094</v>
      </c>
      <c r="B1085" s="4">
        <v>18.27</v>
      </c>
      <c r="C1085" s="4">
        <v>19.41</v>
      </c>
      <c r="D1085" s="4">
        <v>17.950001</v>
      </c>
      <c r="E1085" s="4">
        <v>19.200001</v>
      </c>
      <c r="F1085" s="3">
        <v>4925500</v>
      </c>
      <c r="G1085" s="5">
        <f t="shared" si="64"/>
        <v>17.70107641916335</v>
      </c>
      <c r="H1085" s="5">
        <f t="shared" si="65"/>
        <v>17.289539648822224</v>
      </c>
      <c r="I1085" s="2">
        <f t="shared" si="66"/>
        <v>0.4115367703411259</v>
      </c>
      <c r="J1085" s="2">
        <f t="shared" si="67"/>
        <v>0.48470660569115054</v>
      </c>
    </row>
    <row r="1086" spans="1:10" x14ac:dyDescent="0.25">
      <c r="A1086" s="10">
        <v>42095</v>
      </c>
      <c r="B1086" s="4">
        <v>18.25</v>
      </c>
      <c r="C1086" s="4">
        <v>18.489999999999998</v>
      </c>
      <c r="D1086" s="4">
        <v>16.030000999999999</v>
      </c>
      <c r="E1086" s="4">
        <v>16.100000000000001</v>
      </c>
      <c r="F1086" s="3">
        <v>7798400</v>
      </c>
      <c r="G1086" s="5">
        <f t="shared" si="64"/>
        <v>17.454756970061297</v>
      </c>
      <c r="H1086" s="5">
        <f t="shared" si="65"/>
        <v>17.201425600761318</v>
      </c>
      <c r="I1086" s="2">
        <f t="shared" si="66"/>
        <v>0.25333136929997835</v>
      </c>
      <c r="J1086" s="2">
        <f t="shared" si="67"/>
        <v>0.43843155841291609</v>
      </c>
    </row>
    <row r="1087" spans="1:10" x14ac:dyDescent="0.25">
      <c r="A1087" s="10">
        <v>42096</v>
      </c>
      <c r="B1087" s="4">
        <v>16.420000000000002</v>
      </c>
      <c r="C1087" s="4">
        <v>17.25</v>
      </c>
      <c r="D1087" s="4">
        <v>15.79</v>
      </c>
      <c r="E1087" s="4">
        <v>16.629999000000002</v>
      </c>
      <c r="F1087" s="3">
        <v>7507700</v>
      </c>
      <c r="G1087" s="5">
        <f t="shared" si="64"/>
        <v>17.327871128513404</v>
      </c>
      <c r="H1087" s="5">
        <f t="shared" si="65"/>
        <v>17.159097704408627</v>
      </c>
      <c r="I1087" s="2">
        <f t="shared" si="66"/>
        <v>0.1687734241047778</v>
      </c>
      <c r="J1087" s="2">
        <f t="shared" si="67"/>
        <v>0.38449993155128842</v>
      </c>
    </row>
    <row r="1088" spans="1:10" x14ac:dyDescent="0.25">
      <c r="A1088" s="10">
        <v>42100</v>
      </c>
      <c r="B1088" s="4">
        <v>14.97</v>
      </c>
      <c r="C1088" s="4">
        <v>15.39</v>
      </c>
      <c r="D1088" s="4">
        <v>14.55</v>
      </c>
      <c r="E1088" s="4">
        <v>14.81</v>
      </c>
      <c r="F1088" s="3">
        <v>6827300</v>
      </c>
      <c r="G1088" s="5">
        <f t="shared" si="64"/>
        <v>16.940506339511341</v>
      </c>
      <c r="H1088" s="5">
        <f t="shared" si="65"/>
        <v>16.985090467045026</v>
      </c>
      <c r="I1088" s="2">
        <f t="shared" si="66"/>
        <v>-4.4584127533685347E-2</v>
      </c>
      <c r="J1088" s="2">
        <f t="shared" si="67"/>
        <v>0.29868311973429368</v>
      </c>
    </row>
    <row r="1089" spans="1:10" x14ac:dyDescent="0.25">
      <c r="A1089" s="10">
        <v>42101</v>
      </c>
      <c r="B1089" s="4">
        <v>15.15</v>
      </c>
      <c r="C1089" s="4">
        <v>15.96</v>
      </c>
      <c r="D1089" s="4">
        <v>15</v>
      </c>
      <c r="E1089" s="4">
        <v>15.92</v>
      </c>
      <c r="F1089" s="3">
        <v>6115000</v>
      </c>
      <c r="G1089" s="5">
        <f t="shared" si="64"/>
        <v>16.783505364201904</v>
      </c>
      <c r="H1089" s="5">
        <f t="shared" si="65"/>
        <v>16.906194876893544</v>
      </c>
      <c r="I1089" s="2">
        <f t="shared" si="66"/>
        <v>-0.12268951269163964</v>
      </c>
      <c r="J1089" s="2">
        <f t="shared" si="67"/>
        <v>0.21440859324910699</v>
      </c>
    </row>
    <row r="1090" spans="1:10" x14ac:dyDescent="0.25">
      <c r="A1090" s="10">
        <v>42102</v>
      </c>
      <c r="B1090" s="4">
        <v>15.67</v>
      </c>
      <c r="C1090" s="4">
        <v>16.670000000000002</v>
      </c>
      <c r="D1090" s="4">
        <v>15.33</v>
      </c>
      <c r="E1090" s="4">
        <v>16.209999</v>
      </c>
      <c r="F1090" s="3">
        <v>7739500</v>
      </c>
      <c r="G1090" s="5">
        <f t="shared" si="64"/>
        <v>16.695273615863151</v>
      </c>
      <c r="H1090" s="5">
        <f t="shared" si="65"/>
        <v>16.854624811938468</v>
      </c>
      <c r="I1090" s="2">
        <f t="shared" si="66"/>
        <v>-0.15935119607531689</v>
      </c>
      <c r="J1090" s="2">
        <f t="shared" si="67"/>
        <v>0.13965663538422221</v>
      </c>
    </row>
    <row r="1091" spans="1:10" x14ac:dyDescent="0.25">
      <c r="A1091" s="10">
        <v>42103</v>
      </c>
      <c r="B1091" s="4">
        <v>16.719999000000001</v>
      </c>
      <c r="C1091" s="4">
        <v>17</v>
      </c>
      <c r="D1091" s="4">
        <v>16.27</v>
      </c>
      <c r="E1091" s="4">
        <v>16.59</v>
      </c>
      <c r="F1091" s="3">
        <v>5028500</v>
      </c>
      <c r="G1091" s="5">
        <f t="shared" si="64"/>
        <v>16.679077674961128</v>
      </c>
      <c r="H1091" s="5">
        <f t="shared" si="65"/>
        <v>16.8350229740171</v>
      </c>
      <c r="I1091" s="2">
        <f t="shared" si="66"/>
        <v>-0.15594529905597199</v>
      </c>
      <c r="J1091" s="2">
        <f t="shared" si="67"/>
        <v>8.0536248496183363E-2</v>
      </c>
    </row>
    <row r="1092" spans="1:10" x14ac:dyDescent="0.25">
      <c r="A1092" s="10">
        <v>42104</v>
      </c>
      <c r="B1092" s="4">
        <v>15.66</v>
      </c>
      <c r="C1092" s="4">
        <v>15.69</v>
      </c>
      <c r="D1092" s="4">
        <v>15.15</v>
      </c>
      <c r="E1092" s="4">
        <v>15.17</v>
      </c>
      <c r="F1092" s="3">
        <v>6113500</v>
      </c>
      <c r="G1092" s="5">
        <f t="shared" si="64"/>
        <v>16.446911878813264</v>
      </c>
      <c r="H1092" s="5">
        <f t="shared" si="65"/>
        <v>16.711687938904724</v>
      </c>
      <c r="I1092" s="2">
        <f t="shared" si="66"/>
        <v>-0.26477606009146015</v>
      </c>
      <c r="J1092" s="2">
        <f t="shared" si="67"/>
        <v>1.1473786778654654E-2</v>
      </c>
    </row>
    <row r="1093" spans="1:10" x14ac:dyDescent="0.25">
      <c r="A1093" s="10">
        <v>42107</v>
      </c>
      <c r="B1093" s="4">
        <v>15.13</v>
      </c>
      <c r="C1093" s="4">
        <v>15.81</v>
      </c>
      <c r="D1093" s="4">
        <v>15.13</v>
      </c>
      <c r="E1093" s="4">
        <v>15.66</v>
      </c>
      <c r="F1093" s="3">
        <v>5736100</v>
      </c>
      <c r="G1093" s="5">
        <f t="shared" si="64"/>
        <v>16.325848512841993</v>
      </c>
      <c r="H1093" s="5">
        <f t="shared" si="65"/>
        <v>16.633785128615486</v>
      </c>
      <c r="I1093" s="2">
        <f t="shared" si="66"/>
        <v>-0.30793661577349241</v>
      </c>
      <c r="J1093" s="2">
        <f t="shared" si="67"/>
        <v>-5.240829373177476E-2</v>
      </c>
    </row>
    <row r="1094" spans="1:10" x14ac:dyDescent="0.25">
      <c r="A1094" s="10">
        <v>42108</v>
      </c>
      <c r="B1094" s="4">
        <v>15.64</v>
      </c>
      <c r="C1094" s="4">
        <v>15.72</v>
      </c>
      <c r="D1094" s="4">
        <v>14.86</v>
      </c>
      <c r="E1094" s="4">
        <v>15.29</v>
      </c>
      <c r="F1094" s="3">
        <v>7129000</v>
      </c>
      <c r="G1094" s="5">
        <f t="shared" si="64"/>
        <v>16.166487203173993</v>
      </c>
      <c r="H1094" s="5">
        <f t="shared" si="65"/>
        <v>16.534245489458783</v>
      </c>
      <c r="I1094" s="2">
        <f t="shared" si="66"/>
        <v>-0.3677582862847899</v>
      </c>
      <c r="J1094" s="2">
        <f t="shared" si="67"/>
        <v>-0.11547829224237779</v>
      </c>
    </row>
    <row r="1095" spans="1:10" x14ac:dyDescent="0.25">
      <c r="A1095" s="10">
        <v>42109</v>
      </c>
      <c r="B1095" s="4">
        <v>14.95</v>
      </c>
      <c r="C1095" s="4">
        <v>15.29</v>
      </c>
      <c r="D1095" s="4">
        <v>13.87</v>
      </c>
      <c r="E1095" s="4">
        <v>13.96</v>
      </c>
      <c r="F1095" s="3">
        <v>8466400</v>
      </c>
      <c r="G1095" s="5">
        <f t="shared" si="64"/>
        <v>15.827027633454918</v>
      </c>
      <c r="H1095" s="5">
        <f t="shared" si="65"/>
        <v>16.343560638387761</v>
      </c>
      <c r="I1095" s="2">
        <f t="shared" si="66"/>
        <v>-0.51653300493284249</v>
      </c>
      <c r="J1095" s="2">
        <f t="shared" si="67"/>
        <v>-0.19568923478047073</v>
      </c>
    </row>
    <row r="1096" spans="1:10" x14ac:dyDescent="0.25">
      <c r="A1096" s="10">
        <v>42110</v>
      </c>
      <c r="B1096" s="4">
        <v>13.84</v>
      </c>
      <c r="C1096" s="4">
        <v>14.67</v>
      </c>
      <c r="D1096" s="4">
        <v>13.5</v>
      </c>
      <c r="E1096" s="4">
        <v>14.5</v>
      </c>
      <c r="F1096" s="3">
        <v>7819000</v>
      </c>
      <c r="G1096" s="5">
        <f t="shared" si="64"/>
        <v>15.622869536000316</v>
      </c>
      <c r="H1096" s="5">
        <f t="shared" si="65"/>
        <v>16.207000591099778</v>
      </c>
      <c r="I1096" s="2">
        <f t="shared" si="66"/>
        <v>-0.58413105509946206</v>
      </c>
      <c r="J1096" s="2">
        <f t="shared" si="67"/>
        <v>-0.27337759884426899</v>
      </c>
    </row>
    <row r="1097" spans="1:10" x14ac:dyDescent="0.25">
      <c r="A1097" s="10">
        <v>42111</v>
      </c>
      <c r="B1097" s="4">
        <v>14.23</v>
      </c>
      <c r="C1097" s="4">
        <v>14.64</v>
      </c>
      <c r="D1097" s="4">
        <v>13.78</v>
      </c>
      <c r="E1097" s="4">
        <v>14.45</v>
      </c>
      <c r="F1097" s="3">
        <v>5784400</v>
      </c>
      <c r="G1097" s="5">
        <f t="shared" si="64"/>
        <v>15.442428068923345</v>
      </c>
      <c r="H1097" s="5">
        <f t="shared" si="65"/>
        <v>16.076852399166462</v>
      </c>
      <c r="I1097" s="2">
        <f t="shared" si="66"/>
        <v>-0.6344243302431174</v>
      </c>
      <c r="J1097" s="2">
        <f t="shared" si="67"/>
        <v>-0.34558694512403865</v>
      </c>
    </row>
    <row r="1098" spans="1:10" x14ac:dyDescent="0.25">
      <c r="A1098" s="10">
        <v>42114</v>
      </c>
      <c r="B1098" s="4">
        <v>14.85</v>
      </c>
      <c r="C1098" s="4">
        <v>15.08</v>
      </c>
      <c r="D1098" s="4">
        <v>14.22</v>
      </c>
      <c r="E1098" s="4">
        <v>14.25</v>
      </c>
      <c r="F1098" s="3">
        <v>6643100</v>
      </c>
      <c r="G1098" s="5">
        <f t="shared" si="64"/>
        <v>15.258977596781293</v>
      </c>
      <c r="H1098" s="5">
        <f t="shared" si="65"/>
        <v>15.941529999228205</v>
      </c>
      <c r="I1098" s="2">
        <f t="shared" si="66"/>
        <v>-0.68255240244691251</v>
      </c>
      <c r="J1098" s="2">
        <f t="shared" si="67"/>
        <v>-0.41298003658861343</v>
      </c>
    </row>
    <row r="1099" spans="1:10" x14ac:dyDescent="0.25">
      <c r="A1099" s="10">
        <v>42115</v>
      </c>
      <c r="B1099" s="4">
        <v>14.26</v>
      </c>
      <c r="C1099" s="4">
        <v>14.59</v>
      </c>
      <c r="D1099" s="4">
        <v>13.76</v>
      </c>
      <c r="E1099" s="4">
        <v>13.99</v>
      </c>
      <c r="F1099" s="3">
        <v>5346400</v>
      </c>
      <c r="G1099" s="5">
        <f t="shared" si="64"/>
        <v>15.063750274199556</v>
      </c>
      <c r="H1099" s="5">
        <f t="shared" si="65"/>
        <v>15.796972221507597</v>
      </c>
      <c r="I1099" s="2">
        <f t="shared" si="66"/>
        <v>-0.73322194730804036</v>
      </c>
      <c r="J1099" s="2">
        <f t="shared" si="67"/>
        <v>-0.47702841873249879</v>
      </c>
    </row>
    <row r="1100" spans="1:10" x14ac:dyDescent="0.25">
      <c r="A1100" s="10">
        <v>42116</v>
      </c>
      <c r="B1100" s="4">
        <v>14.35</v>
      </c>
      <c r="C1100" s="4">
        <v>15.32</v>
      </c>
      <c r="D1100" s="4">
        <v>14.14</v>
      </c>
      <c r="E1100" s="4">
        <v>15.29</v>
      </c>
      <c r="F1100" s="3">
        <v>8167800</v>
      </c>
      <c r="G1100" s="5">
        <f t="shared" si="64"/>
        <v>15.098557924322701</v>
      </c>
      <c r="H1100" s="5">
        <f t="shared" si="65"/>
        <v>15.759418723618145</v>
      </c>
      <c r="I1100" s="2">
        <f t="shared" si="66"/>
        <v>-0.66086079929544361</v>
      </c>
      <c r="J1100" s="2">
        <f t="shared" si="67"/>
        <v>-0.51379489484508778</v>
      </c>
    </row>
    <row r="1101" spans="1:10" x14ac:dyDescent="0.25">
      <c r="A1101" s="10">
        <v>42117</v>
      </c>
      <c r="B1101" s="4">
        <v>15.22</v>
      </c>
      <c r="C1101" s="4">
        <v>15.24</v>
      </c>
      <c r="D1101" s="4">
        <v>13.98</v>
      </c>
      <c r="E1101" s="4">
        <v>14.3</v>
      </c>
      <c r="F1101" s="3">
        <v>8060300</v>
      </c>
      <c r="G1101" s="5">
        <f t="shared" si="64"/>
        <v>14.975702859042286</v>
      </c>
      <c r="H1101" s="5">
        <f t="shared" si="65"/>
        <v>15.651313632979765</v>
      </c>
      <c r="I1101" s="2">
        <f t="shared" si="66"/>
        <v>-0.67561077393747837</v>
      </c>
      <c r="J1101" s="2">
        <f t="shared" si="67"/>
        <v>-0.54615807066356592</v>
      </c>
    </row>
    <row r="1102" spans="1:10" x14ac:dyDescent="0.25">
      <c r="A1102" s="10">
        <v>42118</v>
      </c>
      <c r="B1102" s="4">
        <v>14.56</v>
      </c>
      <c r="C1102" s="4">
        <v>15.1</v>
      </c>
      <c r="D1102" s="4">
        <v>14.13</v>
      </c>
      <c r="E1102" s="4">
        <v>15.1</v>
      </c>
      <c r="F1102" s="3">
        <v>8677900</v>
      </c>
      <c r="G1102" s="5">
        <f t="shared" si="64"/>
        <v>14.994825496112703</v>
      </c>
      <c r="H1102" s="5">
        <f t="shared" si="65"/>
        <v>15.610475586092374</v>
      </c>
      <c r="I1102" s="2">
        <f t="shared" si="66"/>
        <v>-0.61565008997967041</v>
      </c>
      <c r="J1102" s="2">
        <f t="shared" si="67"/>
        <v>-0.56005647452678686</v>
      </c>
    </row>
    <row r="1103" spans="1:10" x14ac:dyDescent="0.25">
      <c r="A1103" s="10">
        <v>42121</v>
      </c>
      <c r="B1103" s="4">
        <v>14.53</v>
      </c>
      <c r="C1103" s="4">
        <v>14.67</v>
      </c>
      <c r="D1103" s="4">
        <v>13.23</v>
      </c>
      <c r="E1103" s="4">
        <v>14.21</v>
      </c>
      <c r="F1103" s="3">
        <v>12479300</v>
      </c>
      <c r="G1103" s="5">
        <f t="shared" ref="G1103:G1166" si="68">(E1103-G1102)*(2/13)+G1102</f>
        <v>14.874083112095365</v>
      </c>
      <c r="H1103" s="5">
        <f t="shared" si="65"/>
        <v>15.506736653789234</v>
      </c>
      <c r="I1103" s="2">
        <f t="shared" si="66"/>
        <v>-0.63265354169386967</v>
      </c>
      <c r="J1103" s="2">
        <f t="shared" si="67"/>
        <v>-0.57457588796020342</v>
      </c>
    </row>
    <row r="1104" spans="1:10" x14ac:dyDescent="0.25">
      <c r="A1104" s="10">
        <v>42122</v>
      </c>
      <c r="B1104" s="4">
        <v>13.9</v>
      </c>
      <c r="C1104" s="4">
        <v>13.9</v>
      </c>
      <c r="D1104" s="4">
        <v>12.47</v>
      </c>
      <c r="E1104" s="4">
        <v>12.59</v>
      </c>
      <c r="F1104" s="3">
        <v>13323600</v>
      </c>
      <c r="G1104" s="5">
        <f t="shared" si="68"/>
        <v>14.522685710234539</v>
      </c>
      <c r="H1104" s="5">
        <f t="shared" si="65"/>
        <v>15.290682086841883</v>
      </c>
      <c r="I1104" s="2">
        <f t="shared" si="66"/>
        <v>-0.76799637660734454</v>
      </c>
      <c r="J1104" s="2">
        <f t="shared" si="67"/>
        <v>-0.61325998568963169</v>
      </c>
    </row>
    <row r="1105" spans="1:10" x14ac:dyDescent="0.25">
      <c r="A1105" s="10">
        <v>42123</v>
      </c>
      <c r="B1105" s="4">
        <v>12.54</v>
      </c>
      <c r="C1105" s="4">
        <v>12.77</v>
      </c>
      <c r="D1105" s="4">
        <v>11.85</v>
      </c>
      <c r="E1105" s="4">
        <v>12.19</v>
      </c>
      <c r="F1105" s="3">
        <v>11895300</v>
      </c>
      <c r="G1105" s="5">
        <f t="shared" si="68"/>
        <v>14.163810985583071</v>
      </c>
      <c r="H1105" s="5">
        <f t="shared" si="65"/>
        <v>15.061001932261004</v>
      </c>
      <c r="I1105" s="2">
        <f t="shared" si="66"/>
        <v>-0.89719094667793264</v>
      </c>
      <c r="J1105" s="2">
        <f t="shared" si="67"/>
        <v>-0.67004617788729193</v>
      </c>
    </row>
    <row r="1106" spans="1:10" x14ac:dyDescent="0.25">
      <c r="A1106" s="10">
        <v>42124</v>
      </c>
      <c r="B1106" s="4">
        <v>13.14</v>
      </c>
      <c r="C1106" s="4">
        <v>13.68</v>
      </c>
      <c r="D1106" s="4">
        <v>12.98</v>
      </c>
      <c r="E1106" s="4">
        <v>13.25</v>
      </c>
      <c r="F1106" s="3">
        <v>13103700</v>
      </c>
      <c r="G1106" s="5">
        <f t="shared" si="68"/>
        <v>14.023224680108752</v>
      </c>
      <c r="H1106" s="5">
        <f t="shared" si="65"/>
        <v>14.926853640982412</v>
      </c>
      <c r="I1106" s="2">
        <f t="shared" si="66"/>
        <v>-0.90362896087365918</v>
      </c>
      <c r="J1106" s="2">
        <f t="shared" si="67"/>
        <v>-0.7167627344845654</v>
      </c>
    </row>
    <row r="1107" spans="1:10" x14ac:dyDescent="0.25">
      <c r="A1107" s="10">
        <v>42125</v>
      </c>
      <c r="B1107" s="4">
        <v>13.61</v>
      </c>
      <c r="C1107" s="4">
        <v>13.68</v>
      </c>
      <c r="D1107" s="4">
        <v>12.92</v>
      </c>
      <c r="E1107" s="4">
        <v>12.94</v>
      </c>
      <c r="F1107" s="3">
        <v>9747200</v>
      </c>
      <c r="G1107" s="5">
        <f t="shared" si="68"/>
        <v>13.856574729322791</v>
      </c>
      <c r="H1107" s="5">
        <f t="shared" si="65"/>
        <v>14.779679297205936</v>
      </c>
      <c r="I1107" s="2">
        <f t="shared" si="66"/>
        <v>-0.92310456788314532</v>
      </c>
      <c r="J1107" s="2">
        <f t="shared" si="67"/>
        <v>-0.75803110116428141</v>
      </c>
    </row>
    <row r="1108" spans="1:10" x14ac:dyDescent="0.25">
      <c r="A1108" s="10">
        <v>42128</v>
      </c>
      <c r="B1108" s="4">
        <v>12.35</v>
      </c>
      <c r="C1108" s="4">
        <v>12.9</v>
      </c>
      <c r="D1108" s="4">
        <v>12.19</v>
      </c>
      <c r="E1108" s="4">
        <v>12.63</v>
      </c>
      <c r="F1108" s="3">
        <v>6389100</v>
      </c>
      <c r="G1108" s="5">
        <f t="shared" si="68"/>
        <v>13.667870924811591</v>
      </c>
      <c r="H1108" s="5">
        <f t="shared" si="65"/>
        <v>14.6204437937092</v>
      </c>
      <c r="I1108" s="2">
        <f t="shared" si="66"/>
        <v>-0.95257286889760806</v>
      </c>
      <c r="J1108" s="2">
        <f t="shared" si="67"/>
        <v>-0.79693945471094674</v>
      </c>
    </row>
    <row r="1109" spans="1:10" x14ac:dyDescent="0.25">
      <c r="A1109" s="10">
        <v>42129</v>
      </c>
      <c r="B1109" s="4">
        <v>12.27</v>
      </c>
      <c r="C1109" s="4">
        <v>13.24</v>
      </c>
      <c r="D1109" s="4">
        <v>12.12</v>
      </c>
      <c r="E1109" s="4">
        <v>13</v>
      </c>
      <c r="F1109" s="3">
        <v>9254900</v>
      </c>
      <c r="G1109" s="5">
        <f t="shared" si="68"/>
        <v>13.565121551763655</v>
      </c>
      <c r="H1109" s="5">
        <f t="shared" si="65"/>
        <v>14.50041092010111</v>
      </c>
      <c r="I1109" s="2">
        <f t="shared" si="66"/>
        <v>-0.93528936833745568</v>
      </c>
      <c r="J1109" s="2">
        <f t="shared" si="67"/>
        <v>-0.82460943743624848</v>
      </c>
    </row>
    <row r="1110" spans="1:10" x14ac:dyDescent="0.25">
      <c r="A1110" s="10">
        <v>42130</v>
      </c>
      <c r="B1110" s="4">
        <v>12.82</v>
      </c>
      <c r="C1110" s="4">
        <v>14.08</v>
      </c>
      <c r="D1110" s="4">
        <v>12.76</v>
      </c>
      <c r="E1110" s="4">
        <v>14</v>
      </c>
      <c r="F1110" s="3">
        <v>10069400</v>
      </c>
      <c r="G1110" s="5">
        <f t="shared" si="68"/>
        <v>13.6320259284154</v>
      </c>
      <c r="H1110" s="5">
        <f t="shared" si="65"/>
        <v>14.463343444538065</v>
      </c>
      <c r="I1110" s="2">
        <f t="shared" si="66"/>
        <v>-0.83131751612266491</v>
      </c>
      <c r="J1110" s="2">
        <f t="shared" si="67"/>
        <v>-0.82595105317353179</v>
      </c>
    </row>
    <row r="1111" spans="1:10" x14ac:dyDescent="0.25">
      <c r="A1111" s="10">
        <v>42131</v>
      </c>
      <c r="B1111" s="4">
        <v>14.38</v>
      </c>
      <c r="C1111" s="4">
        <v>14.9</v>
      </c>
      <c r="D1111" s="4">
        <v>13.72</v>
      </c>
      <c r="E1111" s="4">
        <v>13.73</v>
      </c>
      <c r="F1111" s="3">
        <v>7750800</v>
      </c>
      <c r="G1111" s="5">
        <f t="shared" si="68"/>
        <v>13.647098862505338</v>
      </c>
      <c r="H1111" s="5">
        <f t="shared" si="65"/>
        <v>14.409021707905616</v>
      </c>
      <c r="I1111" s="2">
        <f t="shared" si="66"/>
        <v>-0.76192284540027799</v>
      </c>
      <c r="J1111" s="2">
        <f t="shared" si="67"/>
        <v>-0.81314541161888099</v>
      </c>
    </row>
    <row r="1112" spans="1:10" x14ac:dyDescent="0.25">
      <c r="A1112" s="10">
        <v>42132</v>
      </c>
      <c r="B1112" s="4">
        <v>13.5</v>
      </c>
      <c r="C1112" s="4">
        <v>14.15</v>
      </c>
      <c r="D1112" s="4">
        <v>13.27</v>
      </c>
      <c r="E1112" s="4">
        <v>13.44</v>
      </c>
      <c r="F1112" s="3">
        <v>8266600</v>
      </c>
      <c r="G1112" s="5">
        <f t="shared" si="68"/>
        <v>13.615237499042978</v>
      </c>
      <c r="H1112" s="5">
        <f t="shared" si="65"/>
        <v>14.337242322134829</v>
      </c>
      <c r="I1112" s="2">
        <f t="shared" si="66"/>
        <v>-0.72200482309185077</v>
      </c>
      <c r="J1112" s="2">
        <f t="shared" si="67"/>
        <v>-0.79491729391347499</v>
      </c>
    </row>
    <row r="1113" spans="1:10" x14ac:dyDescent="0.25">
      <c r="A1113" s="10">
        <v>42135</v>
      </c>
      <c r="B1113" s="4">
        <v>13.51</v>
      </c>
      <c r="C1113" s="4">
        <v>13.82</v>
      </c>
      <c r="D1113" s="4">
        <v>13.08</v>
      </c>
      <c r="E1113" s="4">
        <v>13.33</v>
      </c>
      <c r="F1113" s="3">
        <v>6556400</v>
      </c>
      <c r="G1113" s="5">
        <f t="shared" si="68"/>
        <v>13.571354806882519</v>
      </c>
      <c r="H1113" s="5">
        <f t="shared" si="65"/>
        <v>14.262631779754471</v>
      </c>
      <c r="I1113" s="2">
        <f t="shared" si="66"/>
        <v>-0.69127697287195211</v>
      </c>
      <c r="J1113" s="2">
        <f t="shared" si="67"/>
        <v>-0.77418922970517046</v>
      </c>
    </row>
    <row r="1114" spans="1:10" x14ac:dyDescent="0.25">
      <c r="A1114" s="10">
        <v>42136</v>
      </c>
      <c r="B1114" s="4">
        <v>13.14</v>
      </c>
      <c r="C1114" s="4">
        <v>13.25</v>
      </c>
      <c r="D1114" s="4">
        <v>12.72</v>
      </c>
      <c r="E1114" s="4">
        <v>12.85</v>
      </c>
      <c r="F1114" s="3">
        <v>8019300</v>
      </c>
      <c r="G1114" s="5">
        <f t="shared" si="68"/>
        <v>13.460377144285209</v>
      </c>
      <c r="H1114" s="5">
        <f t="shared" si="65"/>
        <v>14.157992388661548</v>
      </c>
      <c r="I1114" s="2">
        <f t="shared" si="66"/>
        <v>-0.69761524437633859</v>
      </c>
      <c r="J1114" s="2">
        <f t="shared" si="67"/>
        <v>-0.75887443263940413</v>
      </c>
    </row>
    <row r="1115" spans="1:10" x14ac:dyDescent="0.25">
      <c r="A1115" s="10">
        <v>42137</v>
      </c>
      <c r="B1115" s="4">
        <v>12.25</v>
      </c>
      <c r="C1115" s="4">
        <v>12.31</v>
      </c>
      <c r="D1115" s="4">
        <v>11.7</v>
      </c>
      <c r="E1115" s="4">
        <v>11.9</v>
      </c>
      <c r="F1115" s="3">
        <v>14296200</v>
      </c>
      <c r="G1115" s="5">
        <f t="shared" si="68"/>
        <v>13.220319122087485</v>
      </c>
      <c r="H1115" s="5">
        <f t="shared" si="65"/>
        <v>13.990733693205136</v>
      </c>
      <c r="I1115" s="2">
        <f t="shared" si="66"/>
        <v>-0.77041457111765155</v>
      </c>
      <c r="J1115" s="2">
        <f t="shared" si="67"/>
        <v>-0.76118246033505366</v>
      </c>
    </row>
    <row r="1116" spans="1:10" x14ac:dyDescent="0.25">
      <c r="A1116" s="10">
        <v>42138</v>
      </c>
      <c r="B1116" s="4">
        <v>11.53</v>
      </c>
      <c r="C1116" s="4">
        <v>12</v>
      </c>
      <c r="D1116" s="4">
        <v>11.1</v>
      </c>
      <c r="E1116" s="4">
        <v>11.82</v>
      </c>
      <c r="F1116" s="3">
        <v>16182600</v>
      </c>
      <c r="G1116" s="5">
        <f t="shared" si="68"/>
        <v>13.004885410997103</v>
      </c>
      <c r="H1116" s="5">
        <f t="shared" si="65"/>
        <v>13.829938604819571</v>
      </c>
      <c r="I1116" s="2">
        <f t="shared" si="66"/>
        <v>-0.82505319382246789</v>
      </c>
      <c r="J1116" s="2">
        <f t="shared" si="67"/>
        <v>-0.77395660703253655</v>
      </c>
    </row>
    <row r="1117" spans="1:10" x14ac:dyDescent="0.25">
      <c r="A1117" s="10">
        <v>42139</v>
      </c>
      <c r="B1117" s="4">
        <v>12.1</v>
      </c>
      <c r="C1117" s="4">
        <v>12.3</v>
      </c>
      <c r="D1117" s="4">
        <v>11.55</v>
      </c>
      <c r="E1117" s="4">
        <v>11.93</v>
      </c>
      <c r="F1117" s="3">
        <v>10449000</v>
      </c>
      <c r="G1117" s="5">
        <f t="shared" si="68"/>
        <v>12.839518424689857</v>
      </c>
      <c r="H1117" s="5">
        <f t="shared" ref="H1117:H1180" si="69">(E1117-H1116)*(2/27)+H1116</f>
        <v>13.689202411869973</v>
      </c>
      <c r="I1117" s="2">
        <f t="shared" ref="I1117:I1180" si="70">G1117-H1117</f>
        <v>-0.84968398718011606</v>
      </c>
      <c r="J1117" s="2">
        <f t="shared" si="67"/>
        <v>-0.78910208306205243</v>
      </c>
    </row>
    <row r="1118" spans="1:10" x14ac:dyDescent="0.25">
      <c r="A1118" s="10">
        <v>42142</v>
      </c>
      <c r="B1118" s="4">
        <v>11.73</v>
      </c>
      <c r="C1118" s="4">
        <v>12.1</v>
      </c>
      <c r="D1118" s="4">
        <v>11.62</v>
      </c>
      <c r="E1118" s="4">
        <v>11.93</v>
      </c>
      <c r="F1118" s="3">
        <v>8318200</v>
      </c>
      <c r="G1118" s="5">
        <f t="shared" si="68"/>
        <v>12.699592513199109</v>
      </c>
      <c r="H1118" s="5">
        <f t="shared" si="69"/>
        <v>13.558891122101826</v>
      </c>
      <c r="I1118" s="2">
        <f t="shared" si="70"/>
        <v>-0.85929860890271748</v>
      </c>
      <c r="J1118" s="2">
        <f t="shared" si="67"/>
        <v>-0.80314138823018544</v>
      </c>
    </row>
    <row r="1119" spans="1:10" x14ac:dyDescent="0.25">
      <c r="A1119" s="10">
        <v>42143</v>
      </c>
      <c r="B1119" s="4">
        <v>12.4</v>
      </c>
      <c r="C1119" s="4">
        <v>13.22</v>
      </c>
      <c r="D1119" s="4">
        <v>12.39</v>
      </c>
      <c r="E1119" s="4">
        <v>13.18</v>
      </c>
      <c r="F1119" s="3">
        <v>15264400</v>
      </c>
      <c r="G1119" s="5">
        <f t="shared" si="68"/>
        <v>12.773501357322322</v>
      </c>
      <c r="H1119" s="5">
        <f t="shared" si="69"/>
        <v>13.530825113057247</v>
      </c>
      <c r="I1119" s="2">
        <f t="shared" si="70"/>
        <v>-0.75732375573492483</v>
      </c>
      <c r="J1119" s="2">
        <f t="shared" si="67"/>
        <v>-0.79397786173113327</v>
      </c>
    </row>
    <row r="1120" spans="1:10" x14ac:dyDescent="0.25">
      <c r="A1120" s="10">
        <v>42144</v>
      </c>
      <c r="B1120" s="4">
        <v>13.07</v>
      </c>
      <c r="C1120" s="4">
        <v>13.16</v>
      </c>
      <c r="D1120" s="4">
        <v>12.6</v>
      </c>
      <c r="E1120" s="4">
        <v>13.06</v>
      </c>
      <c r="F1120" s="3">
        <v>6349400</v>
      </c>
      <c r="G1120" s="5">
        <f t="shared" si="68"/>
        <v>12.817578071580426</v>
      </c>
      <c r="H1120" s="5">
        <f t="shared" si="69"/>
        <v>13.49594917875671</v>
      </c>
      <c r="I1120" s="2">
        <f t="shared" si="70"/>
        <v>-0.67837110717628413</v>
      </c>
      <c r="J1120" s="2">
        <f t="shared" si="67"/>
        <v>-0.77085651082016349</v>
      </c>
    </row>
    <row r="1121" spans="1:10" x14ac:dyDescent="0.25">
      <c r="A1121" s="10">
        <v>42145</v>
      </c>
      <c r="B1121" s="4">
        <v>13.2</v>
      </c>
      <c r="C1121" s="4">
        <v>13.43</v>
      </c>
      <c r="D1121" s="4">
        <v>12.99</v>
      </c>
      <c r="E1121" s="4">
        <v>13.32</v>
      </c>
      <c r="F1121" s="3">
        <v>5380000</v>
      </c>
      <c r="G1121" s="5">
        <f t="shared" si="68"/>
        <v>12.894873752875744</v>
      </c>
      <c r="H1121" s="5">
        <f t="shared" si="69"/>
        <v>13.482915906256213</v>
      </c>
      <c r="I1121" s="2">
        <f t="shared" si="70"/>
        <v>-0.58804215338046895</v>
      </c>
      <c r="J1121" s="2">
        <f t="shared" si="67"/>
        <v>-0.73429363933222458</v>
      </c>
    </row>
    <row r="1122" spans="1:10" x14ac:dyDescent="0.25">
      <c r="A1122" s="10">
        <v>42146</v>
      </c>
      <c r="B1122" s="4">
        <v>13.29</v>
      </c>
      <c r="C1122" s="4">
        <v>13.57</v>
      </c>
      <c r="D1122" s="4">
        <v>13.08</v>
      </c>
      <c r="E1122" s="4">
        <v>13.5</v>
      </c>
      <c r="F1122" s="3">
        <v>5350900</v>
      </c>
      <c r="G1122" s="5">
        <f t="shared" si="68"/>
        <v>12.987970098587168</v>
      </c>
      <c r="H1122" s="5">
        <f t="shared" si="69"/>
        <v>13.484181394681679</v>
      </c>
      <c r="I1122" s="2">
        <f t="shared" si="70"/>
        <v>-0.49621129609451131</v>
      </c>
      <c r="J1122" s="2">
        <f t="shared" si="67"/>
        <v>-0.68667717068468193</v>
      </c>
    </row>
    <row r="1123" spans="1:10" x14ac:dyDescent="0.25">
      <c r="A1123" s="10">
        <v>42150</v>
      </c>
      <c r="B1123" s="4">
        <v>14.3</v>
      </c>
      <c r="C1123" s="4">
        <v>14.85</v>
      </c>
      <c r="D1123" s="4">
        <v>14.28</v>
      </c>
      <c r="E1123" s="4">
        <v>14.72</v>
      </c>
      <c r="F1123" s="3">
        <v>7491700</v>
      </c>
      <c r="G1123" s="5">
        <f t="shared" si="68"/>
        <v>13.254436237266065</v>
      </c>
      <c r="H1123" s="5">
        <f t="shared" si="69"/>
        <v>13.575723513594147</v>
      </c>
      <c r="I1123" s="2">
        <f t="shared" si="70"/>
        <v>-0.32128727632808207</v>
      </c>
      <c r="J1123" s="2">
        <f t="shared" si="67"/>
        <v>-0.61359919181336198</v>
      </c>
    </row>
    <row r="1124" spans="1:10" x14ac:dyDescent="0.25">
      <c r="A1124" s="10">
        <v>42151</v>
      </c>
      <c r="B1124" s="4">
        <v>14.59</v>
      </c>
      <c r="C1124" s="4">
        <v>14.9</v>
      </c>
      <c r="D1124" s="4">
        <v>14.27</v>
      </c>
      <c r="E1124" s="4">
        <v>14.3</v>
      </c>
      <c r="F1124" s="3">
        <v>4566700</v>
      </c>
      <c r="G1124" s="5">
        <f t="shared" si="68"/>
        <v>13.415292200763593</v>
      </c>
      <c r="H1124" s="5">
        <f t="shared" si="69"/>
        <v>13.629373623698283</v>
      </c>
      <c r="I1124" s="2">
        <f t="shared" si="70"/>
        <v>-0.21408142293469012</v>
      </c>
      <c r="J1124" s="2">
        <f t="shared" si="67"/>
        <v>-0.53369563803762765</v>
      </c>
    </row>
    <row r="1125" spans="1:10" x14ac:dyDescent="0.25">
      <c r="A1125" s="10">
        <v>42152</v>
      </c>
      <c r="B1125" s="4">
        <v>14.56</v>
      </c>
      <c r="C1125" s="4">
        <v>14.92</v>
      </c>
      <c r="D1125" s="4">
        <v>13.85</v>
      </c>
      <c r="E1125" s="4">
        <v>14</v>
      </c>
      <c r="F1125" s="3">
        <v>6276800</v>
      </c>
      <c r="G1125" s="5">
        <f t="shared" si="68"/>
        <v>13.505247246799964</v>
      </c>
      <c r="H1125" s="5">
        <f t="shared" si="69"/>
        <v>13.656827429350262</v>
      </c>
      <c r="I1125" s="2">
        <f t="shared" si="70"/>
        <v>-0.15158018255029759</v>
      </c>
      <c r="J1125" s="2">
        <f t="shared" si="67"/>
        <v>-0.45727254694016162</v>
      </c>
    </row>
    <row r="1126" spans="1:10" x14ac:dyDescent="0.25">
      <c r="A1126" s="10">
        <v>42153</v>
      </c>
      <c r="B1126" s="4">
        <v>13.85</v>
      </c>
      <c r="C1126" s="4">
        <v>14.18</v>
      </c>
      <c r="D1126" s="4">
        <v>13.53</v>
      </c>
      <c r="E1126" s="4">
        <v>13.98</v>
      </c>
      <c r="F1126" s="3">
        <v>5165100</v>
      </c>
      <c r="G1126" s="5">
        <f t="shared" si="68"/>
        <v>13.578286131907662</v>
      </c>
      <c r="H1126" s="5">
        <f t="shared" si="69"/>
        <v>13.680766138287279</v>
      </c>
      <c r="I1126" s="2">
        <f t="shared" si="70"/>
        <v>-0.10248000637961674</v>
      </c>
      <c r="J1126" s="2">
        <f t="shared" ref="J1126:J1189" si="71">(I1126-J1125)*0.2+J1125</f>
        <v>-0.38631403882805265</v>
      </c>
    </row>
    <row r="1127" spans="1:10" x14ac:dyDescent="0.25">
      <c r="A1127" s="10">
        <v>42156</v>
      </c>
      <c r="B1127" s="4">
        <v>13.48</v>
      </c>
      <c r="C1127" s="4">
        <v>14.25</v>
      </c>
      <c r="D1127" s="4">
        <v>13.28</v>
      </c>
      <c r="E1127" s="4">
        <v>14.13</v>
      </c>
      <c r="F1127" s="3">
        <v>5410500</v>
      </c>
      <c r="G1127" s="5">
        <f t="shared" si="68"/>
        <v>13.663165188537253</v>
      </c>
      <c r="H1127" s="5">
        <f t="shared" si="69"/>
        <v>13.714042720636369</v>
      </c>
      <c r="I1127" s="2">
        <f t="shared" si="70"/>
        <v>-5.0877532099116607E-2</v>
      </c>
      <c r="J1127" s="2">
        <f t="shared" si="71"/>
        <v>-0.31922673748226543</v>
      </c>
    </row>
    <row r="1128" spans="1:10" x14ac:dyDescent="0.25">
      <c r="A1128" s="10">
        <v>42157</v>
      </c>
      <c r="B1128" s="4">
        <v>13.88</v>
      </c>
      <c r="C1128" s="4">
        <v>14</v>
      </c>
      <c r="D1128" s="4">
        <v>13.36</v>
      </c>
      <c r="E1128" s="4">
        <v>13.57</v>
      </c>
      <c r="F1128" s="3">
        <v>6253500</v>
      </c>
      <c r="G1128" s="5">
        <f t="shared" si="68"/>
        <v>13.648832082608445</v>
      </c>
      <c r="H1128" s="5">
        <f t="shared" si="69"/>
        <v>13.703372889478119</v>
      </c>
      <c r="I1128" s="2">
        <f t="shared" si="70"/>
        <v>-5.4540806869674441E-2</v>
      </c>
      <c r="J1128" s="2">
        <f t="shared" si="71"/>
        <v>-0.26628955135974725</v>
      </c>
    </row>
    <row r="1129" spans="1:10" x14ac:dyDescent="0.25">
      <c r="A1129" s="10">
        <v>42158</v>
      </c>
      <c r="B1129" s="4">
        <v>13.88</v>
      </c>
      <c r="C1129" s="4">
        <v>14.48</v>
      </c>
      <c r="D1129" s="4">
        <v>13.65</v>
      </c>
      <c r="E1129" s="4">
        <v>14.34</v>
      </c>
      <c r="F1129" s="3">
        <v>5757500</v>
      </c>
      <c r="G1129" s="5">
        <f t="shared" si="68"/>
        <v>13.755165608360992</v>
      </c>
      <c r="H1129" s="5">
        <f t="shared" si="69"/>
        <v>13.750530453220481</v>
      </c>
      <c r="I1129" s="2">
        <f t="shared" si="70"/>
        <v>4.6351551405106051E-3</v>
      </c>
      <c r="J1129" s="2">
        <f t="shared" si="71"/>
        <v>-0.21210461005969566</v>
      </c>
    </row>
    <row r="1130" spans="1:10" x14ac:dyDescent="0.25">
      <c r="A1130" s="10">
        <v>42159</v>
      </c>
      <c r="B1130" s="4">
        <v>14.81</v>
      </c>
      <c r="C1130" s="4">
        <v>15.11</v>
      </c>
      <c r="D1130" s="4">
        <v>14.74</v>
      </c>
      <c r="E1130" s="4">
        <v>15</v>
      </c>
      <c r="F1130" s="3">
        <v>5737700</v>
      </c>
      <c r="G1130" s="5">
        <f t="shared" si="68"/>
        <v>13.94667859169007</v>
      </c>
      <c r="H1130" s="5">
        <f t="shared" si="69"/>
        <v>13.843083752981928</v>
      </c>
      <c r="I1130" s="2">
        <f t="shared" si="70"/>
        <v>0.10359483870814223</v>
      </c>
      <c r="J1130" s="2">
        <f t="shared" si="71"/>
        <v>-0.14896472030612806</v>
      </c>
    </row>
    <row r="1131" spans="1:10" x14ac:dyDescent="0.25">
      <c r="A1131" s="10">
        <v>42160</v>
      </c>
      <c r="B1131" s="4">
        <v>15.62</v>
      </c>
      <c r="C1131" s="4">
        <v>15.98</v>
      </c>
      <c r="D1131" s="4">
        <v>15.2</v>
      </c>
      <c r="E1131" s="4">
        <v>15.59</v>
      </c>
      <c r="F1131" s="3">
        <v>7422900</v>
      </c>
      <c r="G1131" s="5">
        <f t="shared" si="68"/>
        <v>14.199497269891598</v>
      </c>
      <c r="H1131" s="5">
        <f t="shared" si="69"/>
        <v>13.972484956464747</v>
      </c>
      <c r="I1131" s="2">
        <f t="shared" si="70"/>
        <v>0.22701231342685091</v>
      </c>
      <c r="J1131" s="2">
        <f t="shared" si="71"/>
        <v>-7.3769313559532257E-2</v>
      </c>
    </row>
    <row r="1132" spans="1:10" x14ac:dyDescent="0.25">
      <c r="A1132" s="10">
        <v>42163</v>
      </c>
      <c r="B1132" s="4">
        <v>15.5</v>
      </c>
      <c r="C1132" s="4">
        <v>15.9</v>
      </c>
      <c r="D1132" s="4">
        <v>15.13</v>
      </c>
      <c r="E1132" s="4">
        <v>15.13</v>
      </c>
      <c r="F1132" s="3">
        <v>4353600</v>
      </c>
      <c r="G1132" s="5">
        <f t="shared" si="68"/>
        <v>14.342651536062121</v>
      </c>
      <c r="H1132" s="5">
        <f t="shared" si="69"/>
        <v>14.058226811541433</v>
      </c>
      <c r="I1132" s="2">
        <f t="shared" si="70"/>
        <v>0.28442472452068834</v>
      </c>
      <c r="J1132" s="2">
        <f t="shared" si="71"/>
        <v>-2.1305059434881396E-3</v>
      </c>
    </row>
    <row r="1133" spans="1:10" x14ac:dyDescent="0.25">
      <c r="A1133" s="10">
        <v>42164</v>
      </c>
      <c r="B1133" s="4">
        <v>14.97</v>
      </c>
      <c r="C1133" s="4">
        <v>15.75</v>
      </c>
      <c r="D1133" s="4">
        <v>14.65</v>
      </c>
      <c r="E1133" s="4">
        <v>15.73</v>
      </c>
      <c r="F1133" s="3">
        <v>4092500</v>
      </c>
      <c r="G1133" s="5">
        <f t="shared" si="68"/>
        <v>14.556089761283333</v>
      </c>
      <c r="H1133" s="5">
        <f t="shared" si="69"/>
        <v>14.182061862538363</v>
      </c>
      <c r="I1133" s="2">
        <f t="shared" si="70"/>
        <v>0.37402789874496989</v>
      </c>
      <c r="J1133" s="2">
        <f t="shared" si="71"/>
        <v>7.3101174994203474E-2</v>
      </c>
    </row>
    <row r="1134" spans="1:10" x14ac:dyDescent="0.25">
      <c r="A1134" s="10">
        <v>42165</v>
      </c>
      <c r="B1134" s="4">
        <v>15.07</v>
      </c>
      <c r="C1134" s="4">
        <v>15.45</v>
      </c>
      <c r="D1134" s="4">
        <v>14.8</v>
      </c>
      <c r="E1134" s="4">
        <v>15.27</v>
      </c>
      <c r="F1134" s="3">
        <v>4815100</v>
      </c>
      <c r="G1134" s="5">
        <f t="shared" si="68"/>
        <v>14.665922105701283</v>
      </c>
      <c r="H1134" s="5">
        <f t="shared" si="69"/>
        <v>14.262649872720706</v>
      </c>
      <c r="I1134" s="2">
        <f t="shared" si="70"/>
        <v>0.40327223298057646</v>
      </c>
      <c r="J1134" s="2">
        <f t="shared" si="71"/>
        <v>0.13913538659147806</v>
      </c>
    </row>
    <row r="1135" spans="1:10" x14ac:dyDescent="0.25">
      <c r="A1135" s="10">
        <v>42166</v>
      </c>
      <c r="B1135" s="4">
        <v>15.6</v>
      </c>
      <c r="C1135" s="4">
        <v>16.049999</v>
      </c>
      <c r="D1135" s="4">
        <v>15.5</v>
      </c>
      <c r="E1135" s="4">
        <v>15.79</v>
      </c>
      <c r="F1135" s="3">
        <v>4628100</v>
      </c>
      <c r="G1135" s="5">
        <f t="shared" si="68"/>
        <v>14.838857166362624</v>
      </c>
      <c r="H1135" s="5">
        <f t="shared" si="69"/>
        <v>14.375786919185838</v>
      </c>
      <c r="I1135" s="2">
        <f t="shared" si="70"/>
        <v>0.4630702471767858</v>
      </c>
      <c r="J1135" s="2">
        <f t="shared" si="71"/>
        <v>0.20392235870853961</v>
      </c>
    </row>
    <row r="1136" spans="1:10" x14ac:dyDescent="0.25">
      <c r="A1136" s="10">
        <v>42167</v>
      </c>
      <c r="B1136" s="4">
        <v>15.94</v>
      </c>
      <c r="C1136" s="4">
        <v>16.389999</v>
      </c>
      <c r="D1136" s="4">
        <v>15.72</v>
      </c>
      <c r="E1136" s="4">
        <v>16.25</v>
      </c>
      <c r="F1136" s="3">
        <v>4491600</v>
      </c>
      <c r="G1136" s="5">
        <f t="shared" si="68"/>
        <v>15.055956063845297</v>
      </c>
      <c r="H1136" s="5">
        <f t="shared" si="69"/>
        <v>14.514617517764664</v>
      </c>
      <c r="I1136" s="2">
        <f t="shared" si="70"/>
        <v>0.54133854608063281</v>
      </c>
      <c r="J1136" s="2">
        <f t="shared" si="71"/>
        <v>0.27140559618295823</v>
      </c>
    </row>
    <row r="1137" spans="1:10" x14ac:dyDescent="0.25">
      <c r="A1137" s="10">
        <v>42170</v>
      </c>
      <c r="B1137" s="4">
        <v>16.370000999999998</v>
      </c>
      <c r="C1137" s="4">
        <v>16.600000000000001</v>
      </c>
      <c r="D1137" s="4">
        <v>15.54</v>
      </c>
      <c r="E1137" s="4">
        <v>16.16</v>
      </c>
      <c r="F1137" s="3">
        <v>5317000</v>
      </c>
      <c r="G1137" s="5">
        <f t="shared" si="68"/>
        <v>15.225808977099867</v>
      </c>
      <c r="H1137" s="5">
        <f t="shared" si="69"/>
        <v>14.636497701633948</v>
      </c>
      <c r="I1137" s="2">
        <f t="shared" si="70"/>
        <v>0.58931127546591888</v>
      </c>
      <c r="J1137" s="2">
        <f t="shared" si="71"/>
        <v>0.33498673203955037</v>
      </c>
    </row>
    <row r="1138" spans="1:10" x14ac:dyDescent="0.25">
      <c r="A1138" s="10">
        <v>42171</v>
      </c>
      <c r="B1138" s="4">
        <v>16.540001</v>
      </c>
      <c r="C1138" s="4">
        <v>16.889999</v>
      </c>
      <c r="D1138" s="4">
        <v>16.420000000000002</v>
      </c>
      <c r="E1138" s="4">
        <v>16.799999</v>
      </c>
      <c r="F1138" s="3">
        <v>4264200</v>
      </c>
      <c r="G1138" s="5">
        <f t="shared" si="68"/>
        <v>15.467992057546041</v>
      </c>
      <c r="H1138" s="5">
        <f t="shared" si="69"/>
        <v>14.79675705706847</v>
      </c>
      <c r="I1138" s="2">
        <f t="shared" si="70"/>
        <v>0.67123500047757112</v>
      </c>
      <c r="J1138" s="2">
        <f t="shared" si="71"/>
        <v>0.40223638572715453</v>
      </c>
    </row>
    <row r="1139" spans="1:10" x14ac:dyDescent="0.25">
      <c r="A1139" s="10">
        <v>42172</v>
      </c>
      <c r="B1139" s="4">
        <v>17.040001</v>
      </c>
      <c r="C1139" s="4">
        <v>17.09</v>
      </c>
      <c r="D1139" s="4">
        <v>15.34</v>
      </c>
      <c r="E1139" s="4">
        <v>15.45</v>
      </c>
      <c r="F1139" s="3">
        <v>8080100</v>
      </c>
      <c r="G1139" s="5">
        <f t="shared" si="68"/>
        <v>15.465224048692804</v>
      </c>
      <c r="H1139" s="5">
        <f t="shared" si="69"/>
        <v>14.845145423211546</v>
      </c>
      <c r="I1139" s="2">
        <f t="shared" si="70"/>
        <v>0.62007862548125736</v>
      </c>
      <c r="J1139" s="2">
        <f t="shared" si="71"/>
        <v>0.44580483367797508</v>
      </c>
    </row>
    <row r="1140" spans="1:10" x14ac:dyDescent="0.25">
      <c r="A1140" s="10">
        <v>42173</v>
      </c>
      <c r="B1140" s="4">
        <v>14.67</v>
      </c>
      <c r="C1140" s="4">
        <v>15.05</v>
      </c>
      <c r="D1140" s="4">
        <v>14.6</v>
      </c>
      <c r="E1140" s="4">
        <v>14.82</v>
      </c>
      <c r="F1140" s="3">
        <v>6849100</v>
      </c>
      <c r="G1140" s="5">
        <f t="shared" si="68"/>
        <v>15.365958810432373</v>
      </c>
      <c r="H1140" s="5">
        <f t="shared" si="69"/>
        <v>14.84328279926995</v>
      </c>
      <c r="I1140" s="2">
        <f t="shared" si="70"/>
        <v>0.52267601116242268</v>
      </c>
      <c r="J1140" s="2">
        <f t="shared" si="71"/>
        <v>0.46117906917486462</v>
      </c>
    </row>
    <row r="1141" spans="1:10" x14ac:dyDescent="0.25">
      <c r="A1141" s="10">
        <v>42174</v>
      </c>
      <c r="B1141" s="4">
        <v>14.94</v>
      </c>
      <c r="C1141" s="4">
        <v>16.120000999999998</v>
      </c>
      <c r="D1141" s="4">
        <v>14.87</v>
      </c>
      <c r="E1141" s="4">
        <v>15.82</v>
      </c>
      <c r="F1141" s="3">
        <v>6037900</v>
      </c>
      <c r="G1141" s="5">
        <f t="shared" si="68"/>
        <v>15.435811301135084</v>
      </c>
      <c r="H1141" s="5">
        <f t="shared" si="69"/>
        <v>14.91563222154625</v>
      </c>
      <c r="I1141" s="2">
        <f t="shared" si="70"/>
        <v>0.52017907958883391</v>
      </c>
      <c r="J1141" s="2">
        <f t="shared" si="71"/>
        <v>0.47297907125765848</v>
      </c>
    </row>
    <row r="1142" spans="1:10" x14ac:dyDescent="0.25">
      <c r="A1142" s="10">
        <v>42177</v>
      </c>
      <c r="B1142" s="4">
        <v>16.43</v>
      </c>
      <c r="C1142" s="4">
        <v>16.66</v>
      </c>
      <c r="D1142" s="4">
        <v>16.149999999999999</v>
      </c>
      <c r="E1142" s="4">
        <v>16.629999000000002</v>
      </c>
      <c r="F1142" s="3">
        <v>4640100</v>
      </c>
      <c r="G1142" s="5">
        <f t="shared" si="68"/>
        <v>15.61953248557584</v>
      </c>
      <c r="H1142" s="5">
        <f t="shared" si="69"/>
        <v>15.042622353283566</v>
      </c>
      <c r="I1142" s="2">
        <f t="shared" si="70"/>
        <v>0.57691013229227472</v>
      </c>
      <c r="J1142" s="2">
        <f t="shared" si="71"/>
        <v>0.49376528346458171</v>
      </c>
    </row>
    <row r="1143" spans="1:10" x14ac:dyDescent="0.25">
      <c r="A1143" s="10">
        <v>42178</v>
      </c>
      <c r="B1143" s="4">
        <v>16.84</v>
      </c>
      <c r="C1143" s="4">
        <v>16.850000000000001</v>
      </c>
      <c r="D1143" s="4">
        <v>16.129999000000002</v>
      </c>
      <c r="E1143" s="4">
        <v>16.59</v>
      </c>
      <c r="F1143" s="3">
        <v>4935700</v>
      </c>
      <c r="G1143" s="5">
        <f t="shared" si="68"/>
        <v>15.768835180102634</v>
      </c>
      <c r="H1143" s="5">
        <f t="shared" si="69"/>
        <v>15.157242919707006</v>
      </c>
      <c r="I1143" s="2">
        <f t="shared" si="70"/>
        <v>0.61159226039562853</v>
      </c>
      <c r="J1143" s="2">
        <f t="shared" si="71"/>
        <v>0.51733067885079109</v>
      </c>
    </row>
    <row r="1144" spans="1:10" x14ac:dyDescent="0.25">
      <c r="A1144" s="10">
        <v>42179</v>
      </c>
      <c r="B1144" s="4">
        <v>16.700001</v>
      </c>
      <c r="C1144" s="4">
        <v>16.850000000000001</v>
      </c>
      <c r="D1144" s="4">
        <v>16.23</v>
      </c>
      <c r="E1144" s="4">
        <v>16.52</v>
      </c>
      <c r="F1144" s="3">
        <v>4463400</v>
      </c>
      <c r="G1144" s="5">
        <f t="shared" si="68"/>
        <v>15.884398998548383</v>
      </c>
      <c r="H1144" s="5">
        <f t="shared" si="69"/>
        <v>15.258187888617599</v>
      </c>
      <c r="I1144" s="2">
        <f t="shared" si="70"/>
        <v>0.6262111099307841</v>
      </c>
      <c r="J1144" s="2">
        <f t="shared" si="71"/>
        <v>0.53910676506678967</v>
      </c>
    </row>
    <row r="1145" spans="1:10" x14ac:dyDescent="0.25">
      <c r="A1145" s="10">
        <v>42180</v>
      </c>
      <c r="B1145" s="4">
        <v>16.610001</v>
      </c>
      <c r="C1145" s="4">
        <v>17.049999</v>
      </c>
      <c r="D1145" s="4">
        <v>16.32</v>
      </c>
      <c r="E1145" s="4">
        <v>17.010000000000002</v>
      </c>
      <c r="F1145" s="3">
        <v>2958900</v>
      </c>
      <c r="G1145" s="5">
        <f t="shared" si="68"/>
        <v>16.057568383387093</v>
      </c>
      <c r="H1145" s="5">
        <f t="shared" si="69"/>
        <v>15.387951748719999</v>
      </c>
      <c r="I1145" s="2">
        <f t="shared" si="70"/>
        <v>0.66961663466709354</v>
      </c>
      <c r="J1145" s="2">
        <f t="shared" si="71"/>
        <v>0.56520873898685042</v>
      </c>
    </row>
    <row r="1146" spans="1:10" x14ac:dyDescent="0.25">
      <c r="A1146" s="10">
        <v>42181</v>
      </c>
      <c r="B1146" s="4">
        <v>17.100000000000001</v>
      </c>
      <c r="C1146" s="4">
        <v>17.370000999999998</v>
      </c>
      <c r="D1146" s="4">
        <v>16.82</v>
      </c>
      <c r="E1146" s="4">
        <v>17.23</v>
      </c>
      <c r="F1146" s="3">
        <v>3779700</v>
      </c>
      <c r="G1146" s="5">
        <f t="shared" si="68"/>
        <v>16.237942478250616</v>
      </c>
      <c r="H1146" s="5">
        <f t="shared" si="69"/>
        <v>15.524399767333332</v>
      </c>
      <c r="I1146" s="2">
        <f t="shared" si="70"/>
        <v>0.7135427109172845</v>
      </c>
      <c r="J1146" s="2">
        <f t="shared" si="71"/>
        <v>0.59487553337293719</v>
      </c>
    </row>
    <row r="1147" spans="1:10" x14ac:dyDescent="0.25">
      <c r="A1147" s="10">
        <v>42184</v>
      </c>
      <c r="B1147" s="4">
        <v>17.030000999999999</v>
      </c>
      <c r="C1147" s="4">
        <v>17.860001</v>
      </c>
      <c r="D1147" s="4">
        <v>16.899999999999999</v>
      </c>
      <c r="E1147" s="4">
        <v>17.799999</v>
      </c>
      <c r="F1147" s="3">
        <v>4435000</v>
      </c>
      <c r="G1147" s="5">
        <f t="shared" si="68"/>
        <v>16.478258866212059</v>
      </c>
      <c r="H1147" s="5">
        <f t="shared" si="69"/>
        <v>15.692962673456789</v>
      </c>
      <c r="I1147" s="2">
        <f t="shared" si="70"/>
        <v>0.78529619275527018</v>
      </c>
      <c r="J1147" s="2">
        <f t="shared" si="71"/>
        <v>0.63295966524940384</v>
      </c>
    </row>
    <row r="1148" spans="1:10" x14ac:dyDescent="0.25">
      <c r="A1148" s="10">
        <v>42185</v>
      </c>
      <c r="B1148" s="4">
        <v>18.030000999999999</v>
      </c>
      <c r="C1148" s="4">
        <v>18.52</v>
      </c>
      <c r="D1148" s="4">
        <v>17.41</v>
      </c>
      <c r="E1148" s="4">
        <v>18.329999999999998</v>
      </c>
      <c r="F1148" s="3">
        <v>6027600</v>
      </c>
      <c r="G1148" s="5">
        <f t="shared" si="68"/>
        <v>16.763142117564051</v>
      </c>
      <c r="H1148" s="5">
        <f t="shared" si="69"/>
        <v>15.888298771719249</v>
      </c>
      <c r="I1148" s="2">
        <f t="shared" si="70"/>
        <v>0.87484334584480195</v>
      </c>
      <c r="J1148" s="2">
        <f t="shared" si="71"/>
        <v>0.6813364013684835</v>
      </c>
    </row>
    <row r="1149" spans="1:10" x14ac:dyDescent="0.25">
      <c r="A1149" s="10">
        <v>42186</v>
      </c>
      <c r="B1149" s="4">
        <v>18.489999999999998</v>
      </c>
      <c r="C1149" s="4">
        <v>19.790001</v>
      </c>
      <c r="D1149" s="4">
        <v>18.420000000000002</v>
      </c>
      <c r="E1149" s="4">
        <v>19.670000000000002</v>
      </c>
      <c r="F1149" s="3">
        <v>5206800</v>
      </c>
      <c r="G1149" s="5">
        <f t="shared" si="68"/>
        <v>17.210351022554196</v>
      </c>
      <c r="H1149" s="5">
        <f t="shared" si="69"/>
        <v>16.168424788628936</v>
      </c>
      <c r="I1149" s="2">
        <f t="shared" si="70"/>
        <v>1.0419262339252597</v>
      </c>
      <c r="J1149" s="2">
        <f t="shared" si="71"/>
        <v>0.75345436787983877</v>
      </c>
    </row>
    <row r="1150" spans="1:10" x14ac:dyDescent="0.25">
      <c r="A1150" s="10">
        <v>42187</v>
      </c>
      <c r="B1150" s="4">
        <v>19.360001</v>
      </c>
      <c r="C1150" s="4">
        <v>19.399999999999999</v>
      </c>
      <c r="D1150" s="4">
        <v>18.43</v>
      </c>
      <c r="E1150" s="4">
        <v>18.579999999999998</v>
      </c>
      <c r="F1150" s="3">
        <v>6159600</v>
      </c>
      <c r="G1150" s="5">
        <f t="shared" si="68"/>
        <v>17.421066249853549</v>
      </c>
      <c r="H1150" s="5">
        <f t="shared" si="69"/>
        <v>16.347059989471237</v>
      </c>
      <c r="I1150" s="2">
        <f t="shared" si="70"/>
        <v>1.074006260382312</v>
      </c>
      <c r="J1150" s="2">
        <f t="shared" si="71"/>
        <v>0.81756474638033338</v>
      </c>
    </row>
    <row r="1151" spans="1:10" x14ac:dyDescent="0.25">
      <c r="A1151" s="10">
        <v>42191</v>
      </c>
      <c r="B1151" s="4">
        <v>18.950001</v>
      </c>
      <c r="C1151" s="4">
        <v>19.280000999999999</v>
      </c>
      <c r="D1151" s="4">
        <v>17.27</v>
      </c>
      <c r="E1151" s="4">
        <v>17.889999</v>
      </c>
      <c r="F1151" s="3">
        <v>6526100</v>
      </c>
      <c r="G1151" s="5">
        <f t="shared" si="68"/>
        <v>17.49320974987608</v>
      </c>
      <c r="H1151" s="5">
        <f t="shared" si="69"/>
        <v>16.461351768028923</v>
      </c>
      <c r="I1151" s="2">
        <f t="shared" si="70"/>
        <v>1.0318579818471569</v>
      </c>
      <c r="J1151" s="2">
        <f t="shared" si="71"/>
        <v>0.86042339347369812</v>
      </c>
    </row>
    <row r="1152" spans="1:10" x14ac:dyDescent="0.25">
      <c r="A1152" s="10">
        <v>42192</v>
      </c>
      <c r="B1152" s="4">
        <v>19.02</v>
      </c>
      <c r="C1152" s="4">
        <v>20.549999</v>
      </c>
      <c r="D1152" s="4">
        <v>19.02</v>
      </c>
      <c r="E1152" s="4">
        <v>20.379999000000002</v>
      </c>
      <c r="F1152" s="3">
        <v>8252300</v>
      </c>
      <c r="G1152" s="5">
        <f t="shared" si="68"/>
        <v>17.937331172972069</v>
      </c>
      <c r="H1152" s="5">
        <f t="shared" si="69"/>
        <v>16.751621933360113</v>
      </c>
      <c r="I1152" s="2">
        <f t="shared" si="70"/>
        <v>1.1857092396119562</v>
      </c>
      <c r="J1152" s="2">
        <f t="shared" si="71"/>
        <v>0.92548056270134971</v>
      </c>
    </row>
    <row r="1153" spans="1:10" x14ac:dyDescent="0.25">
      <c r="A1153" s="10">
        <v>42193</v>
      </c>
      <c r="B1153" s="4">
        <v>19.760000000000002</v>
      </c>
      <c r="C1153" s="4">
        <v>20.93</v>
      </c>
      <c r="D1153" s="4">
        <v>19.360001</v>
      </c>
      <c r="E1153" s="4">
        <v>20.870000999999998</v>
      </c>
      <c r="F1153" s="3">
        <v>5187500</v>
      </c>
      <c r="G1153" s="5">
        <f t="shared" si="68"/>
        <v>18.38851114636098</v>
      </c>
      <c r="H1153" s="5">
        <f t="shared" si="69"/>
        <v>17.056687049407511</v>
      </c>
      <c r="I1153" s="2">
        <f t="shared" si="70"/>
        <v>1.3318240969534685</v>
      </c>
      <c r="J1153" s="2">
        <f t="shared" si="71"/>
        <v>1.0067492695517735</v>
      </c>
    </row>
    <row r="1154" spans="1:10" x14ac:dyDescent="0.25">
      <c r="A1154" s="10">
        <v>42194</v>
      </c>
      <c r="B1154" s="4">
        <v>19.920000000000002</v>
      </c>
      <c r="C1154" s="4">
        <v>21.190000999999999</v>
      </c>
      <c r="D1154" s="4">
        <v>19.649999999999999</v>
      </c>
      <c r="E1154" s="4">
        <v>20.639999</v>
      </c>
      <c r="F1154" s="3">
        <v>4533400</v>
      </c>
      <c r="G1154" s="5">
        <f t="shared" si="68"/>
        <v>18.734893893074673</v>
      </c>
      <c r="H1154" s="5">
        <f t="shared" si="69"/>
        <v>17.322117564266215</v>
      </c>
      <c r="I1154" s="2">
        <f t="shared" si="70"/>
        <v>1.4127763288084587</v>
      </c>
      <c r="J1154" s="2">
        <f t="shared" si="71"/>
        <v>1.0879546814031105</v>
      </c>
    </row>
    <row r="1155" spans="1:10" x14ac:dyDescent="0.25">
      <c r="A1155" s="10">
        <v>42195</v>
      </c>
      <c r="B1155" s="4">
        <v>20.450001</v>
      </c>
      <c r="C1155" s="4">
        <v>21.719999000000001</v>
      </c>
      <c r="D1155" s="4">
        <v>20.370000999999998</v>
      </c>
      <c r="E1155" s="4">
        <v>21.200001</v>
      </c>
      <c r="F1155" s="3">
        <v>5015300</v>
      </c>
      <c r="G1155" s="5">
        <f t="shared" si="68"/>
        <v>19.114141140293956</v>
      </c>
      <c r="H1155" s="5">
        <f t="shared" si="69"/>
        <v>17.609368189135385</v>
      </c>
      <c r="I1155" s="2">
        <f t="shared" si="70"/>
        <v>1.5047729511585715</v>
      </c>
      <c r="J1155" s="2">
        <f t="shared" si="71"/>
        <v>1.1713183353542027</v>
      </c>
    </row>
    <row r="1156" spans="1:10" x14ac:dyDescent="0.25">
      <c r="A1156" s="10">
        <v>42198</v>
      </c>
      <c r="B1156" s="4">
        <v>22.09</v>
      </c>
      <c r="C1156" s="4">
        <v>22.6</v>
      </c>
      <c r="D1156" s="4">
        <v>21.07</v>
      </c>
      <c r="E1156" s="4">
        <v>21.110001</v>
      </c>
      <c r="F1156" s="3">
        <v>5269800</v>
      </c>
      <c r="G1156" s="5">
        <f t="shared" si="68"/>
        <v>19.421196503325657</v>
      </c>
      <c r="H1156" s="5">
        <f t="shared" si="69"/>
        <v>17.868674323273503</v>
      </c>
      <c r="I1156" s="2">
        <f t="shared" si="70"/>
        <v>1.5525221800521543</v>
      </c>
      <c r="J1156" s="2">
        <f t="shared" si="71"/>
        <v>1.247559104293793</v>
      </c>
    </row>
    <row r="1157" spans="1:10" x14ac:dyDescent="0.25">
      <c r="A1157" s="10">
        <v>42199</v>
      </c>
      <c r="B1157" s="4">
        <v>21.09</v>
      </c>
      <c r="C1157" s="4">
        <v>21.52</v>
      </c>
      <c r="D1157" s="4">
        <v>20.57</v>
      </c>
      <c r="E1157" s="4">
        <v>21.440000999999999</v>
      </c>
      <c r="F1157" s="3">
        <v>4384300</v>
      </c>
      <c r="G1157" s="5">
        <f t="shared" si="68"/>
        <v>19.731781810506323</v>
      </c>
      <c r="H1157" s="5">
        <f t="shared" si="69"/>
        <v>18.133217040068057</v>
      </c>
      <c r="I1157" s="2">
        <f t="shared" si="70"/>
        <v>1.5985647704382657</v>
      </c>
      <c r="J1157" s="2">
        <f t="shared" si="71"/>
        <v>1.3177602375226876</v>
      </c>
    </row>
    <row r="1158" spans="1:10" x14ac:dyDescent="0.25">
      <c r="A1158" s="10">
        <v>42200</v>
      </c>
      <c r="B1158" s="4">
        <v>22.08</v>
      </c>
      <c r="C1158" s="4">
        <v>23.09</v>
      </c>
      <c r="D1158" s="4">
        <v>21.93</v>
      </c>
      <c r="E1158" s="4">
        <v>22.950001</v>
      </c>
      <c r="F1158" s="3">
        <v>5646600</v>
      </c>
      <c r="G1158" s="5">
        <f t="shared" si="68"/>
        <v>20.226892455043814</v>
      </c>
      <c r="H1158" s="5">
        <f t="shared" si="69"/>
        <v>18.490015851914869</v>
      </c>
      <c r="I1158" s="2">
        <f t="shared" si="70"/>
        <v>1.7368766031289447</v>
      </c>
      <c r="J1158" s="2">
        <f t="shared" si="71"/>
        <v>1.4015835106439389</v>
      </c>
    </row>
    <row r="1159" spans="1:10" x14ac:dyDescent="0.25">
      <c r="A1159" s="10">
        <v>42201</v>
      </c>
      <c r="B1159" s="4">
        <v>23.09</v>
      </c>
      <c r="C1159" s="4">
        <v>23.82</v>
      </c>
      <c r="D1159" s="4">
        <v>23.08</v>
      </c>
      <c r="E1159" s="4">
        <v>23.629999000000002</v>
      </c>
      <c r="F1159" s="3">
        <v>5104800</v>
      </c>
      <c r="G1159" s="5">
        <f t="shared" si="68"/>
        <v>20.750447308113998</v>
      </c>
      <c r="H1159" s="5">
        <f t="shared" si="69"/>
        <v>18.87075534436562</v>
      </c>
      <c r="I1159" s="2">
        <f t="shared" si="70"/>
        <v>1.8796919637483782</v>
      </c>
      <c r="J1159" s="2">
        <f t="shared" si="71"/>
        <v>1.4972052012648267</v>
      </c>
    </row>
    <row r="1160" spans="1:10" x14ac:dyDescent="0.25">
      <c r="A1160" s="10">
        <v>42202</v>
      </c>
      <c r="B1160" s="4">
        <v>24.17</v>
      </c>
      <c r="C1160" s="4">
        <v>27.030000999999999</v>
      </c>
      <c r="D1160" s="4">
        <v>24.1</v>
      </c>
      <c r="E1160" s="4">
        <v>26.74</v>
      </c>
      <c r="F1160" s="3">
        <v>7583100</v>
      </c>
      <c r="G1160" s="5">
        <f t="shared" si="68"/>
        <v>21.671916953019537</v>
      </c>
      <c r="H1160" s="5">
        <f t="shared" si="69"/>
        <v>19.453662355894092</v>
      </c>
      <c r="I1160" s="2">
        <f t="shared" si="70"/>
        <v>2.2182545971254441</v>
      </c>
      <c r="J1160" s="2">
        <f t="shared" si="71"/>
        <v>1.6414150804369503</v>
      </c>
    </row>
    <row r="1161" spans="1:10" x14ac:dyDescent="0.25">
      <c r="A1161" s="10">
        <v>42205</v>
      </c>
      <c r="B1161" s="4">
        <v>30.620000999999998</v>
      </c>
      <c r="C1161" s="4">
        <v>35.560001</v>
      </c>
      <c r="D1161" s="4">
        <v>30.23</v>
      </c>
      <c r="E1161" s="4">
        <v>35.419998</v>
      </c>
      <c r="F1161" s="3">
        <v>13463700</v>
      </c>
      <c r="G1161" s="5">
        <f t="shared" si="68"/>
        <v>23.787006344862686</v>
      </c>
      <c r="H1161" s="5">
        <f t="shared" si="69"/>
        <v>20.636353885087122</v>
      </c>
      <c r="I1161" s="2">
        <f t="shared" si="70"/>
        <v>3.1506524597755643</v>
      </c>
      <c r="J1161" s="2">
        <f t="shared" si="71"/>
        <v>1.943262556304673</v>
      </c>
    </row>
    <row r="1162" spans="1:10" x14ac:dyDescent="0.25">
      <c r="A1162" s="10">
        <v>42206</v>
      </c>
      <c r="B1162" s="4">
        <v>33.209999000000003</v>
      </c>
      <c r="C1162" s="4">
        <v>33.57</v>
      </c>
      <c r="D1162" s="4">
        <v>29.559999000000001</v>
      </c>
      <c r="E1162" s="4">
        <v>32.759998000000003</v>
      </c>
      <c r="F1162" s="3">
        <v>7931000</v>
      </c>
      <c r="G1162" s="5">
        <f t="shared" si="68"/>
        <v>25.167466599499196</v>
      </c>
      <c r="H1162" s="5">
        <f t="shared" si="69"/>
        <v>21.534401597302889</v>
      </c>
      <c r="I1162" s="2">
        <f t="shared" si="70"/>
        <v>3.6330650021963073</v>
      </c>
      <c r="J1162" s="2">
        <f t="shared" si="71"/>
        <v>2.2812230454829998</v>
      </c>
    </row>
    <row r="1163" spans="1:10" x14ac:dyDescent="0.25">
      <c r="A1163" s="10">
        <v>42207</v>
      </c>
      <c r="B1163" s="4">
        <v>34.889999000000003</v>
      </c>
      <c r="C1163" s="4">
        <v>35.919998</v>
      </c>
      <c r="D1163" s="4">
        <v>31.700001</v>
      </c>
      <c r="E1163" s="4">
        <v>32.979999999999997</v>
      </c>
      <c r="F1163" s="3">
        <v>6573800</v>
      </c>
      <c r="G1163" s="5">
        <f t="shared" si="68"/>
        <v>26.369394814960859</v>
      </c>
      <c r="H1163" s="5">
        <f t="shared" si="69"/>
        <v>22.382223701206378</v>
      </c>
      <c r="I1163" s="2">
        <f t="shared" si="70"/>
        <v>3.9871711137544814</v>
      </c>
      <c r="J1163" s="2">
        <f t="shared" si="71"/>
        <v>2.622412659137296</v>
      </c>
    </row>
    <row r="1164" spans="1:10" x14ac:dyDescent="0.25">
      <c r="A1164" s="10">
        <v>42208</v>
      </c>
      <c r="B1164" s="4">
        <v>31.870000999999998</v>
      </c>
      <c r="C1164" s="4">
        <v>37</v>
      </c>
      <c r="D1164" s="4">
        <v>31.459999</v>
      </c>
      <c r="E1164" s="4">
        <v>36.479999999999997</v>
      </c>
      <c r="F1164" s="3">
        <v>6771600</v>
      </c>
      <c r="G1164" s="5">
        <f t="shared" si="68"/>
        <v>27.92487253573611</v>
      </c>
      <c r="H1164" s="5">
        <f t="shared" si="69"/>
        <v>23.426503427042942</v>
      </c>
      <c r="I1164" s="2">
        <f t="shared" si="70"/>
        <v>4.4983691086931685</v>
      </c>
      <c r="J1164" s="2">
        <f t="shared" si="71"/>
        <v>2.9976039490484707</v>
      </c>
    </row>
    <row r="1165" spans="1:10" x14ac:dyDescent="0.25">
      <c r="A1165" s="10">
        <v>42209</v>
      </c>
      <c r="B1165" s="4">
        <v>37.939999</v>
      </c>
      <c r="C1165" s="4">
        <v>39.82</v>
      </c>
      <c r="D1165" s="4">
        <v>32.200001</v>
      </c>
      <c r="E1165" s="4">
        <v>32.610000999999997</v>
      </c>
      <c r="F1165" s="3">
        <v>7623000</v>
      </c>
      <c r="G1165" s="5">
        <f t="shared" si="68"/>
        <v>28.645661530238247</v>
      </c>
      <c r="H1165" s="5">
        <f t="shared" si="69"/>
        <v>24.106762506521243</v>
      </c>
      <c r="I1165" s="2">
        <f t="shared" si="70"/>
        <v>4.5388990237170042</v>
      </c>
      <c r="J1165" s="2">
        <f t="shared" si="71"/>
        <v>3.3058629639821775</v>
      </c>
    </row>
    <row r="1166" spans="1:10" x14ac:dyDescent="0.25">
      <c r="A1166" s="10">
        <v>42212</v>
      </c>
      <c r="B1166" s="4">
        <v>33.720001000000003</v>
      </c>
      <c r="C1166" s="4">
        <v>36.93</v>
      </c>
      <c r="D1166" s="4">
        <v>30.5</v>
      </c>
      <c r="E1166" s="4">
        <v>36.060001</v>
      </c>
      <c r="F1166" s="3">
        <v>5062900</v>
      </c>
      <c r="G1166" s="5">
        <f t="shared" si="68"/>
        <v>29.786329140970825</v>
      </c>
      <c r="H1166" s="5">
        <f t="shared" si="69"/>
        <v>24.992187580112262</v>
      </c>
      <c r="I1166" s="2">
        <f t="shared" si="70"/>
        <v>4.7941415608585629</v>
      </c>
      <c r="J1166" s="2">
        <f t="shared" si="71"/>
        <v>3.6035186833574544</v>
      </c>
    </row>
    <row r="1167" spans="1:10" x14ac:dyDescent="0.25">
      <c r="A1167" s="10">
        <v>42213</v>
      </c>
      <c r="B1167" s="4">
        <v>34.919998</v>
      </c>
      <c r="C1167" s="4">
        <v>36.349997999999999</v>
      </c>
      <c r="D1167" s="4">
        <v>33.970001000000003</v>
      </c>
      <c r="E1167" s="4">
        <v>35.169998</v>
      </c>
      <c r="F1167" s="3">
        <v>2901800</v>
      </c>
      <c r="G1167" s="5">
        <f t="shared" ref="G1167:G1230" si="72">(E1167-G1166)*(2/13)+G1166</f>
        <v>30.614585888513776</v>
      </c>
      <c r="H1167" s="5">
        <f t="shared" si="69"/>
        <v>25.746099463066908</v>
      </c>
      <c r="I1167" s="2">
        <f t="shared" si="70"/>
        <v>4.8684864254468678</v>
      </c>
      <c r="J1167" s="2">
        <f t="shared" si="71"/>
        <v>3.8565122317753371</v>
      </c>
    </row>
    <row r="1168" spans="1:10" x14ac:dyDescent="0.25">
      <c r="A1168" s="10">
        <v>42214</v>
      </c>
      <c r="B1168" s="4">
        <v>35.040000999999997</v>
      </c>
      <c r="C1168" s="4">
        <v>36.270000000000003</v>
      </c>
      <c r="D1168" s="4">
        <v>32.200001</v>
      </c>
      <c r="E1168" s="4">
        <v>33.110000999999997</v>
      </c>
      <c r="F1168" s="3">
        <v>4043700</v>
      </c>
      <c r="G1168" s="5">
        <f t="shared" si="72"/>
        <v>30.998495905665504</v>
      </c>
      <c r="H1168" s="5">
        <f t="shared" si="69"/>
        <v>26.291573650987878</v>
      </c>
      <c r="I1168" s="2">
        <f t="shared" si="70"/>
        <v>4.7069222546776253</v>
      </c>
      <c r="J1168" s="2">
        <f t="shared" si="71"/>
        <v>4.0265942363557947</v>
      </c>
    </row>
    <row r="1169" spans="1:10" x14ac:dyDescent="0.25">
      <c r="A1169" s="10">
        <v>42215</v>
      </c>
      <c r="B1169" s="4">
        <v>35.240001999999997</v>
      </c>
      <c r="C1169" s="4">
        <v>36.970001000000003</v>
      </c>
      <c r="D1169" s="4">
        <v>34.020000000000003</v>
      </c>
      <c r="E1169" s="4">
        <v>36.369999</v>
      </c>
      <c r="F1169" s="3">
        <v>4004100</v>
      </c>
      <c r="G1169" s="5">
        <f t="shared" si="72"/>
        <v>31.82488099710158</v>
      </c>
      <c r="H1169" s="5">
        <f t="shared" si="69"/>
        <v>27.038123676840627</v>
      </c>
      <c r="I1169" s="2">
        <f t="shared" si="70"/>
        <v>4.7867573202609535</v>
      </c>
      <c r="J1169" s="2">
        <f t="shared" si="71"/>
        <v>4.1786268531368265</v>
      </c>
    </row>
    <row r="1170" spans="1:10" x14ac:dyDescent="0.25">
      <c r="A1170" s="10">
        <v>42216</v>
      </c>
      <c r="B1170" s="4">
        <v>33.650002000000001</v>
      </c>
      <c r="C1170" s="4">
        <v>35.610000999999997</v>
      </c>
      <c r="D1170" s="4">
        <v>32.43</v>
      </c>
      <c r="E1170" s="4">
        <v>34.330002</v>
      </c>
      <c r="F1170" s="3">
        <v>2999600</v>
      </c>
      <c r="G1170" s="5">
        <f t="shared" si="72"/>
        <v>32.210284228316723</v>
      </c>
      <c r="H1170" s="5">
        <f t="shared" si="69"/>
        <v>27.57826281188947</v>
      </c>
      <c r="I1170" s="2">
        <f t="shared" si="70"/>
        <v>4.6320214164272535</v>
      </c>
      <c r="J1170" s="2">
        <f t="shared" si="71"/>
        <v>4.2693057657949121</v>
      </c>
    </row>
    <row r="1171" spans="1:10" x14ac:dyDescent="0.25">
      <c r="A1171" s="10">
        <v>42219</v>
      </c>
      <c r="B1171" s="4">
        <v>34.990001999999997</v>
      </c>
      <c r="C1171" s="4">
        <v>38.439999</v>
      </c>
      <c r="D1171" s="4">
        <v>34.82</v>
      </c>
      <c r="E1171" s="4">
        <v>37.669998</v>
      </c>
      <c r="F1171" s="3">
        <v>3140500</v>
      </c>
      <c r="G1171" s="5">
        <f t="shared" si="72"/>
        <v>33.050240193191073</v>
      </c>
      <c r="H1171" s="5">
        <f t="shared" si="69"/>
        <v>28.32579875174951</v>
      </c>
      <c r="I1171" s="2">
        <f t="shared" si="70"/>
        <v>4.724441441441563</v>
      </c>
      <c r="J1171" s="2">
        <f t="shared" si="71"/>
        <v>4.3603329009242424</v>
      </c>
    </row>
    <row r="1172" spans="1:10" x14ac:dyDescent="0.25">
      <c r="A1172" s="10">
        <v>42220</v>
      </c>
      <c r="B1172" s="4">
        <v>36.049999</v>
      </c>
      <c r="C1172" s="4">
        <v>38.599997999999999</v>
      </c>
      <c r="D1172" s="4">
        <v>35.439999</v>
      </c>
      <c r="E1172" s="4">
        <v>37.619999</v>
      </c>
      <c r="F1172" s="3">
        <v>2614100</v>
      </c>
      <c r="G1172" s="5">
        <f t="shared" si="72"/>
        <v>33.753280009623218</v>
      </c>
      <c r="H1172" s="5">
        <f t="shared" si="69"/>
        <v>29.014258029397695</v>
      </c>
      <c r="I1172" s="2">
        <f t="shared" si="70"/>
        <v>4.7390219802255231</v>
      </c>
      <c r="J1172" s="2">
        <f t="shared" si="71"/>
        <v>4.4360707167844984</v>
      </c>
    </row>
    <row r="1173" spans="1:10" x14ac:dyDescent="0.25">
      <c r="A1173" s="10">
        <v>42221</v>
      </c>
      <c r="B1173" s="4">
        <v>36.400002000000001</v>
      </c>
      <c r="C1173" s="4">
        <v>40</v>
      </c>
      <c r="D1173" s="4">
        <v>35.549999</v>
      </c>
      <c r="E1173" s="4">
        <v>39.290000999999997</v>
      </c>
      <c r="F1173" s="3">
        <v>3635400</v>
      </c>
      <c r="G1173" s="5">
        <f t="shared" si="72"/>
        <v>34.605083238911952</v>
      </c>
      <c r="H1173" s="5">
        <f t="shared" si="69"/>
        <v>29.775424175368236</v>
      </c>
      <c r="I1173" s="2">
        <f t="shared" si="70"/>
        <v>4.8296590635437155</v>
      </c>
      <c r="J1173" s="2">
        <f t="shared" si="71"/>
        <v>4.5147883861363418</v>
      </c>
    </row>
    <row r="1174" spans="1:10" x14ac:dyDescent="0.25">
      <c r="A1174" s="10">
        <v>42222</v>
      </c>
      <c r="B1174" s="4">
        <v>38.25</v>
      </c>
      <c r="C1174" s="4">
        <v>39.090000000000003</v>
      </c>
      <c r="D1174" s="4">
        <v>34.009998000000003</v>
      </c>
      <c r="E1174" s="4">
        <v>36.880001</v>
      </c>
      <c r="F1174" s="3">
        <v>4080300</v>
      </c>
      <c r="G1174" s="5">
        <f t="shared" si="72"/>
        <v>34.955070586771654</v>
      </c>
      <c r="H1174" s="5">
        <f t="shared" si="69"/>
        <v>30.30168912534096</v>
      </c>
      <c r="I1174" s="2">
        <f t="shared" si="70"/>
        <v>4.6533814614306941</v>
      </c>
      <c r="J1174" s="2">
        <f t="shared" si="71"/>
        <v>4.5425070011952124</v>
      </c>
    </row>
    <row r="1175" spans="1:10" x14ac:dyDescent="0.25">
      <c r="A1175" s="10">
        <v>42223</v>
      </c>
      <c r="B1175" s="4">
        <v>36.790000999999997</v>
      </c>
      <c r="C1175" s="4">
        <v>37.150002000000001</v>
      </c>
      <c r="D1175" s="4">
        <v>32.939999</v>
      </c>
      <c r="E1175" s="4">
        <v>36.490001999999997</v>
      </c>
      <c r="F1175" s="3">
        <v>4495500</v>
      </c>
      <c r="G1175" s="5">
        <f t="shared" si="72"/>
        <v>35.191213881114479</v>
      </c>
      <c r="H1175" s="5">
        <f t="shared" si="69"/>
        <v>30.760082671612</v>
      </c>
      <c r="I1175" s="2">
        <f t="shared" si="70"/>
        <v>4.4311312095024782</v>
      </c>
      <c r="J1175" s="2">
        <f t="shared" si="71"/>
        <v>4.5202318428566652</v>
      </c>
    </row>
    <row r="1176" spans="1:10" x14ac:dyDescent="0.25">
      <c r="A1176" s="10">
        <v>42226</v>
      </c>
      <c r="B1176" s="4">
        <v>35.07</v>
      </c>
      <c r="C1176" s="4">
        <v>36.860000999999997</v>
      </c>
      <c r="D1176" s="4">
        <v>29.26</v>
      </c>
      <c r="E1176" s="4">
        <v>29.639999</v>
      </c>
      <c r="F1176" s="3">
        <v>6763700</v>
      </c>
      <c r="G1176" s="5">
        <f t="shared" si="72"/>
        <v>34.337180822481479</v>
      </c>
      <c r="H1176" s="5">
        <f t="shared" si="69"/>
        <v>30.677113510751852</v>
      </c>
      <c r="I1176" s="2">
        <f t="shared" si="70"/>
        <v>3.6600673117296267</v>
      </c>
      <c r="J1176" s="2">
        <f t="shared" si="71"/>
        <v>4.3481989366312579</v>
      </c>
    </row>
    <row r="1177" spans="1:10" x14ac:dyDescent="0.25">
      <c r="A1177" s="10">
        <v>42227</v>
      </c>
      <c r="B1177" s="4">
        <v>28.35</v>
      </c>
      <c r="C1177" s="4">
        <v>31.389999</v>
      </c>
      <c r="D1177" s="4">
        <v>27.83</v>
      </c>
      <c r="E1177" s="4">
        <v>27.83</v>
      </c>
      <c r="F1177" s="3">
        <v>4444500</v>
      </c>
      <c r="G1177" s="5">
        <f t="shared" si="72"/>
        <v>33.336076080561249</v>
      </c>
      <c r="H1177" s="5">
        <f t="shared" si="69"/>
        <v>30.466216213659123</v>
      </c>
      <c r="I1177" s="2">
        <f t="shared" si="70"/>
        <v>2.8698598669021251</v>
      </c>
      <c r="J1177" s="2">
        <f t="shared" si="71"/>
        <v>4.0525311226854317</v>
      </c>
    </row>
    <row r="1178" spans="1:10" x14ac:dyDescent="0.25">
      <c r="A1178" s="10">
        <v>42228</v>
      </c>
      <c r="B1178" s="4">
        <v>26.18</v>
      </c>
      <c r="C1178" s="4">
        <v>26.379999000000002</v>
      </c>
      <c r="D1178" s="4">
        <v>22.049999</v>
      </c>
      <c r="E1178" s="4">
        <v>22.379999000000002</v>
      </c>
      <c r="F1178" s="3">
        <v>6446500</v>
      </c>
      <c r="G1178" s="5">
        <f t="shared" si="72"/>
        <v>31.650525760474903</v>
      </c>
      <c r="H1178" s="5">
        <f t="shared" si="69"/>
        <v>29.867237160795487</v>
      </c>
      <c r="I1178" s="2">
        <f t="shared" si="70"/>
        <v>1.7832885996794161</v>
      </c>
      <c r="J1178" s="2">
        <f t="shared" si="71"/>
        <v>3.5986826180842284</v>
      </c>
    </row>
    <row r="1179" spans="1:10" x14ac:dyDescent="0.25">
      <c r="A1179" s="10">
        <v>42229</v>
      </c>
      <c r="B1179" s="4">
        <v>24.059999000000001</v>
      </c>
      <c r="C1179" s="4">
        <v>26.24</v>
      </c>
      <c r="D1179" s="4">
        <v>23.41</v>
      </c>
      <c r="E1179" s="4">
        <v>25.74</v>
      </c>
      <c r="F1179" s="3">
        <v>5485600</v>
      </c>
      <c r="G1179" s="5">
        <f t="shared" si="72"/>
        <v>30.741214105017225</v>
      </c>
      <c r="H1179" s="5">
        <f t="shared" si="69"/>
        <v>29.561515889625451</v>
      </c>
      <c r="I1179" s="2">
        <f t="shared" si="70"/>
        <v>1.1796982153917739</v>
      </c>
      <c r="J1179" s="2">
        <f t="shared" si="71"/>
        <v>3.1148857375457375</v>
      </c>
    </row>
    <row r="1180" spans="1:10" x14ac:dyDescent="0.25">
      <c r="A1180" s="10">
        <v>42230</v>
      </c>
      <c r="B1180" s="4">
        <v>24.41</v>
      </c>
      <c r="C1180" s="4">
        <v>27.34</v>
      </c>
      <c r="D1180" s="4">
        <v>23.98</v>
      </c>
      <c r="E1180" s="4">
        <v>26.700001</v>
      </c>
      <c r="F1180" s="3">
        <v>4939400</v>
      </c>
      <c r="G1180" s="5">
        <f t="shared" si="72"/>
        <v>30.119489011937652</v>
      </c>
      <c r="H1180" s="5">
        <f t="shared" si="69"/>
        <v>29.349551823727268</v>
      </c>
      <c r="I1180" s="2">
        <f t="shared" si="70"/>
        <v>0.7699371882103847</v>
      </c>
      <c r="J1180" s="2">
        <f t="shared" si="71"/>
        <v>2.6458960276786669</v>
      </c>
    </row>
    <row r="1181" spans="1:10" x14ac:dyDescent="0.25">
      <c r="A1181" s="10">
        <v>42233</v>
      </c>
      <c r="B1181" s="4">
        <v>24.9</v>
      </c>
      <c r="C1181" s="4">
        <v>25.190000999999999</v>
      </c>
      <c r="D1181" s="4">
        <v>23.280000999999999</v>
      </c>
      <c r="E1181" s="4">
        <v>23.790001</v>
      </c>
      <c r="F1181" s="3">
        <v>4885300</v>
      </c>
      <c r="G1181" s="5">
        <f t="shared" si="72"/>
        <v>29.145721625485706</v>
      </c>
      <c r="H1181" s="5">
        <f t="shared" ref="H1181:H1244" si="73">(E1181-H1180)*(2/27)+H1180</f>
        <v>28.937733244191914</v>
      </c>
      <c r="I1181" s="2">
        <f t="shared" ref="I1181:I1244" si="74">G1181-H1181</f>
        <v>0.20798838129379149</v>
      </c>
      <c r="J1181" s="2">
        <f t="shared" si="71"/>
        <v>2.1583144984016918</v>
      </c>
    </row>
    <row r="1182" spans="1:10" x14ac:dyDescent="0.25">
      <c r="A1182" s="10">
        <v>42234</v>
      </c>
      <c r="B1182" s="4">
        <v>25.049999</v>
      </c>
      <c r="C1182" s="4">
        <v>26.08</v>
      </c>
      <c r="D1182" s="4">
        <v>24.139999</v>
      </c>
      <c r="E1182" s="4">
        <v>24.75</v>
      </c>
      <c r="F1182" s="3">
        <v>4820100</v>
      </c>
      <c r="G1182" s="5">
        <f t="shared" si="72"/>
        <v>28.469456760026368</v>
      </c>
      <c r="H1182" s="5">
        <f t="shared" si="73"/>
        <v>28.627530781659178</v>
      </c>
      <c r="I1182" s="2">
        <f t="shared" si="74"/>
        <v>-0.15807402163281026</v>
      </c>
      <c r="J1182" s="2">
        <f t="shared" si="71"/>
        <v>1.6950367943947913</v>
      </c>
    </row>
    <row r="1183" spans="1:10" x14ac:dyDescent="0.25">
      <c r="A1183" s="10">
        <v>42235</v>
      </c>
      <c r="B1183" s="4">
        <v>24.24</v>
      </c>
      <c r="C1183" s="4">
        <v>24.290001</v>
      </c>
      <c r="D1183" s="4">
        <v>22.299999</v>
      </c>
      <c r="E1183" s="4">
        <v>22.709999</v>
      </c>
      <c r="F1183" s="3">
        <v>6703300</v>
      </c>
      <c r="G1183" s="5">
        <f t="shared" si="72"/>
        <v>27.583386335406928</v>
      </c>
      <c r="H1183" s="5">
        <f t="shared" si="73"/>
        <v>28.18919509412887</v>
      </c>
      <c r="I1183" s="2">
        <f t="shared" si="74"/>
        <v>-0.60580875872194184</v>
      </c>
      <c r="J1183" s="2">
        <f t="shared" si="71"/>
        <v>1.2348676837714447</v>
      </c>
    </row>
    <row r="1184" spans="1:10" x14ac:dyDescent="0.25">
      <c r="A1184" s="10">
        <v>42236</v>
      </c>
      <c r="B1184" s="4">
        <v>20.469999000000001</v>
      </c>
      <c r="C1184" s="4">
        <v>21.059999000000001</v>
      </c>
      <c r="D1184" s="4">
        <v>18.969999000000001</v>
      </c>
      <c r="E1184" s="4">
        <v>19.84</v>
      </c>
      <c r="F1184" s="3">
        <v>7552000</v>
      </c>
      <c r="G1184" s="5">
        <f t="shared" si="72"/>
        <v>26.392096129959707</v>
      </c>
      <c r="H1184" s="5">
        <f t="shared" si="73"/>
        <v>27.570736198267472</v>
      </c>
      <c r="I1184" s="2">
        <f t="shared" si="74"/>
        <v>-1.1786400683077645</v>
      </c>
      <c r="J1184" s="2">
        <f t="shared" si="71"/>
        <v>0.75216613335560289</v>
      </c>
    </row>
    <row r="1185" spans="1:10" x14ac:dyDescent="0.25">
      <c r="A1185" s="10">
        <v>42237</v>
      </c>
      <c r="B1185" s="4">
        <v>18.75</v>
      </c>
      <c r="C1185" s="4">
        <v>22.07</v>
      </c>
      <c r="D1185" s="4">
        <v>18.670000000000002</v>
      </c>
      <c r="E1185" s="4">
        <v>21.469999000000001</v>
      </c>
      <c r="F1185" s="3">
        <v>7426300</v>
      </c>
      <c r="G1185" s="5">
        <f t="shared" si="72"/>
        <v>25.634850417658214</v>
      </c>
      <c r="H1185" s="5">
        <f t="shared" si="73"/>
        <v>27.118829739136547</v>
      </c>
      <c r="I1185" s="2">
        <f t="shared" si="74"/>
        <v>-1.4839793214783334</v>
      </c>
      <c r="J1185" s="2">
        <f t="shared" si="71"/>
        <v>0.30493704238881558</v>
      </c>
    </row>
    <row r="1186" spans="1:10" x14ac:dyDescent="0.25">
      <c r="A1186" s="10">
        <v>42240</v>
      </c>
      <c r="B1186" s="4">
        <v>22.48</v>
      </c>
      <c r="C1186" s="4">
        <v>27.059999000000001</v>
      </c>
      <c r="D1186" s="4">
        <v>20.6</v>
      </c>
      <c r="E1186" s="4">
        <v>26.629999000000002</v>
      </c>
      <c r="F1186" s="3">
        <v>8419000</v>
      </c>
      <c r="G1186" s="5">
        <f t="shared" si="72"/>
        <v>25.787950199556949</v>
      </c>
      <c r="H1186" s="5">
        <f t="shared" si="73"/>
        <v>27.082620054756063</v>
      </c>
      <c r="I1186" s="2">
        <f t="shared" si="74"/>
        <v>-1.294669855199114</v>
      </c>
      <c r="J1186" s="2">
        <f t="shared" si="71"/>
        <v>-1.4984337128770342E-2</v>
      </c>
    </row>
    <row r="1187" spans="1:10" x14ac:dyDescent="0.25">
      <c r="A1187" s="10">
        <v>42241</v>
      </c>
      <c r="B1187" s="4">
        <v>24.75</v>
      </c>
      <c r="C1187" s="4">
        <v>29.950001</v>
      </c>
      <c r="D1187" s="4">
        <v>24.5</v>
      </c>
      <c r="E1187" s="4">
        <v>29.23</v>
      </c>
      <c r="F1187" s="3">
        <v>5476000</v>
      </c>
      <c r="G1187" s="5">
        <f t="shared" si="72"/>
        <v>26.317496322702034</v>
      </c>
      <c r="H1187" s="5">
        <f t="shared" si="73"/>
        <v>27.241685235885242</v>
      </c>
      <c r="I1187" s="2">
        <f t="shared" si="74"/>
        <v>-0.92418891318320817</v>
      </c>
      <c r="J1187" s="2">
        <f t="shared" si="71"/>
        <v>-0.19682525233965792</v>
      </c>
    </row>
    <row r="1188" spans="1:10" x14ac:dyDescent="0.25">
      <c r="A1188" s="10">
        <v>42242</v>
      </c>
      <c r="B1188" s="4">
        <v>30.83</v>
      </c>
      <c r="C1188" s="4">
        <v>34</v>
      </c>
      <c r="D1188" s="4">
        <v>30.629999000000002</v>
      </c>
      <c r="E1188" s="4">
        <v>33.32</v>
      </c>
      <c r="F1188" s="3">
        <v>5426400</v>
      </c>
      <c r="G1188" s="5">
        <f t="shared" si="72"/>
        <v>27.394804580747874</v>
      </c>
      <c r="H1188" s="5">
        <f t="shared" si="73"/>
        <v>27.691930773967815</v>
      </c>
      <c r="I1188" s="2">
        <f t="shared" si="74"/>
        <v>-0.29712619321994183</v>
      </c>
      <c r="J1188" s="2">
        <f t="shared" si="71"/>
        <v>-0.21688544051571471</v>
      </c>
    </row>
    <row r="1189" spans="1:10" x14ac:dyDescent="0.25">
      <c r="A1189" s="10">
        <v>42243</v>
      </c>
      <c r="B1189" s="4">
        <v>33.209999000000003</v>
      </c>
      <c r="C1189" s="4">
        <v>33.770000000000003</v>
      </c>
      <c r="D1189" s="4">
        <v>26.91</v>
      </c>
      <c r="E1189" s="4">
        <v>27.879999000000002</v>
      </c>
      <c r="F1189" s="3">
        <v>4651900</v>
      </c>
      <c r="G1189" s="5">
        <f t="shared" si="72"/>
        <v>27.469449876017432</v>
      </c>
      <c r="H1189" s="5">
        <f t="shared" si="73"/>
        <v>27.705861753673904</v>
      </c>
      <c r="I1189" s="2">
        <f t="shared" si="74"/>
        <v>-0.23641187765647231</v>
      </c>
      <c r="J1189" s="2">
        <f t="shared" si="71"/>
        <v>-0.22079072794386623</v>
      </c>
    </row>
    <row r="1190" spans="1:10" x14ac:dyDescent="0.25">
      <c r="A1190" s="10">
        <v>42244</v>
      </c>
      <c r="B1190" s="4">
        <v>27.73</v>
      </c>
      <c r="C1190" s="4">
        <v>27.940000999999999</v>
      </c>
      <c r="D1190" s="4">
        <v>24.07</v>
      </c>
      <c r="E1190" s="4">
        <v>25.08</v>
      </c>
      <c r="F1190" s="3">
        <v>5157000</v>
      </c>
      <c r="G1190" s="5">
        <f t="shared" si="72"/>
        <v>27.101842202783981</v>
      </c>
      <c r="H1190" s="5">
        <f t="shared" si="73"/>
        <v>27.511353475623984</v>
      </c>
      <c r="I1190" s="2">
        <f t="shared" si="74"/>
        <v>-0.40951127284000322</v>
      </c>
      <c r="J1190" s="2">
        <f t="shared" ref="J1190:J1253" si="75">(I1190-J1189)*0.2+J1189</f>
        <v>-0.25853483692309365</v>
      </c>
    </row>
    <row r="1191" spans="1:10" x14ac:dyDescent="0.25">
      <c r="A1191" s="10">
        <v>42247</v>
      </c>
      <c r="B1191" s="4">
        <v>26.58</v>
      </c>
      <c r="C1191" s="4">
        <v>28.43</v>
      </c>
      <c r="D1191" s="4">
        <v>25.549999</v>
      </c>
      <c r="E1191" s="4">
        <v>25.549999</v>
      </c>
      <c r="F1191" s="3">
        <v>4122100</v>
      </c>
      <c r="G1191" s="5">
        <f t="shared" si="72"/>
        <v>26.86309709466337</v>
      </c>
      <c r="H1191" s="5">
        <f t="shared" si="73"/>
        <v>27.366067958911096</v>
      </c>
      <c r="I1191" s="2">
        <f t="shared" si="74"/>
        <v>-0.5029708642477253</v>
      </c>
      <c r="J1191" s="2">
        <f t="shared" si="75"/>
        <v>-0.30742204238801996</v>
      </c>
    </row>
    <row r="1192" spans="1:10" x14ac:dyDescent="0.25">
      <c r="A1192" s="10">
        <v>42248</v>
      </c>
      <c r="B1192" s="4">
        <v>24.940000999999999</v>
      </c>
      <c r="C1192" s="4">
        <v>28.07</v>
      </c>
      <c r="D1192" s="4">
        <v>24.23</v>
      </c>
      <c r="E1192" s="4">
        <v>27.809999000000001</v>
      </c>
      <c r="F1192" s="3">
        <v>3819200</v>
      </c>
      <c r="G1192" s="5">
        <f t="shared" si="72"/>
        <v>27.008774310869004</v>
      </c>
      <c r="H1192" s="5">
        <f t="shared" si="73"/>
        <v>27.398951739732496</v>
      </c>
      <c r="I1192" s="2">
        <f t="shared" si="74"/>
        <v>-0.39017742886349183</v>
      </c>
      <c r="J1192" s="2">
        <f t="shared" si="75"/>
        <v>-0.32397311968311432</v>
      </c>
    </row>
    <row r="1193" spans="1:10" x14ac:dyDescent="0.25">
      <c r="A1193" s="10">
        <v>42249</v>
      </c>
      <c r="B1193" s="4">
        <v>27.51</v>
      </c>
      <c r="C1193" s="4">
        <v>30.15</v>
      </c>
      <c r="D1193" s="4">
        <v>26.629999000000002</v>
      </c>
      <c r="E1193" s="4">
        <v>28.25</v>
      </c>
      <c r="F1193" s="3">
        <v>4326400</v>
      </c>
      <c r="G1193" s="5">
        <f t="shared" si="72"/>
        <v>27.199732109196848</v>
      </c>
      <c r="H1193" s="5">
        <f t="shared" si="73"/>
        <v>27.461992351604163</v>
      </c>
      <c r="I1193" s="2">
        <f t="shared" si="74"/>
        <v>-0.26226024240731505</v>
      </c>
      <c r="J1193" s="2">
        <f t="shared" si="75"/>
        <v>-0.31163054422795444</v>
      </c>
    </row>
    <row r="1194" spans="1:10" x14ac:dyDescent="0.25">
      <c r="A1194" s="10">
        <v>42250</v>
      </c>
      <c r="B1194" s="4">
        <v>29.889999</v>
      </c>
      <c r="C1194" s="4">
        <v>29.99</v>
      </c>
      <c r="D1194" s="4">
        <v>25.9</v>
      </c>
      <c r="E1194" s="4">
        <v>29.709999</v>
      </c>
      <c r="F1194" s="3">
        <v>4508500</v>
      </c>
      <c r="G1194" s="5">
        <f t="shared" si="72"/>
        <v>27.585927015474255</v>
      </c>
      <c r="H1194" s="5">
        <f t="shared" si="73"/>
        <v>27.628511362596448</v>
      </c>
      <c r="I1194" s="2">
        <f t="shared" si="74"/>
        <v>-4.2584347122193833E-2</v>
      </c>
      <c r="J1194" s="2">
        <f t="shared" si="75"/>
        <v>-0.25782130480680232</v>
      </c>
    </row>
    <row r="1195" spans="1:10" x14ac:dyDescent="0.25">
      <c r="A1195" s="10">
        <v>42251</v>
      </c>
      <c r="B1195" s="4">
        <v>30.459999</v>
      </c>
      <c r="C1195" s="4">
        <v>32</v>
      </c>
      <c r="D1195" s="4">
        <v>29.549999</v>
      </c>
      <c r="E1195" s="4">
        <v>29.719999000000001</v>
      </c>
      <c r="F1195" s="3">
        <v>3442000</v>
      </c>
      <c r="G1195" s="5">
        <f t="shared" si="72"/>
        <v>27.914245782324368</v>
      </c>
      <c r="H1195" s="5">
        <f t="shared" si="73"/>
        <v>27.783436372774489</v>
      </c>
      <c r="I1195" s="2">
        <f t="shared" si="74"/>
        <v>0.13080940954987952</v>
      </c>
      <c r="J1195" s="2">
        <f t="shared" si="75"/>
        <v>-0.18009516193546593</v>
      </c>
    </row>
    <row r="1196" spans="1:10" x14ac:dyDescent="0.25">
      <c r="A1196" s="10">
        <v>42255</v>
      </c>
      <c r="B1196" s="4">
        <v>28.9</v>
      </c>
      <c r="C1196" s="4">
        <v>30.190000999999999</v>
      </c>
      <c r="D1196" s="4">
        <v>27.5</v>
      </c>
      <c r="E1196" s="4">
        <v>28.809999000000001</v>
      </c>
      <c r="F1196" s="3">
        <v>3054100</v>
      </c>
      <c r="G1196" s="5">
        <f t="shared" si="72"/>
        <v>28.052053969659081</v>
      </c>
      <c r="H1196" s="5">
        <f t="shared" si="73"/>
        <v>27.859478048865267</v>
      </c>
      <c r="I1196" s="2">
        <f t="shared" si="74"/>
        <v>0.19257592079381425</v>
      </c>
      <c r="J1196" s="2">
        <f t="shared" si="75"/>
        <v>-0.10556094538960989</v>
      </c>
    </row>
    <row r="1197" spans="1:10" x14ac:dyDescent="0.25">
      <c r="A1197" s="10">
        <v>42256</v>
      </c>
      <c r="B1197" s="4">
        <v>30.01</v>
      </c>
      <c r="C1197" s="4">
        <v>31.559999000000001</v>
      </c>
      <c r="D1197" s="4">
        <v>28.98</v>
      </c>
      <c r="E1197" s="4">
        <v>31.18</v>
      </c>
      <c r="F1197" s="3">
        <v>3889700</v>
      </c>
      <c r="G1197" s="5">
        <f t="shared" si="72"/>
        <v>28.533276435865375</v>
      </c>
      <c r="H1197" s="5">
        <f t="shared" si="73"/>
        <v>28.105442637838209</v>
      </c>
      <c r="I1197" s="2">
        <f t="shared" si="74"/>
        <v>0.42783379802716581</v>
      </c>
      <c r="J1197" s="2">
        <f t="shared" si="75"/>
        <v>1.1180032937452566E-3</v>
      </c>
    </row>
    <row r="1198" spans="1:10" x14ac:dyDescent="0.25">
      <c r="A1198" s="10">
        <v>42257</v>
      </c>
      <c r="B1198" s="4">
        <v>29.83</v>
      </c>
      <c r="C1198" s="4">
        <v>31.719999000000001</v>
      </c>
      <c r="D1198" s="4">
        <v>29.309999000000001</v>
      </c>
      <c r="E1198" s="4">
        <v>31.32</v>
      </c>
      <c r="F1198" s="3">
        <v>2927900</v>
      </c>
      <c r="G1198" s="5">
        <f t="shared" si="72"/>
        <v>28.962003138039933</v>
      </c>
      <c r="H1198" s="5">
        <f t="shared" si="73"/>
        <v>28.343557997998342</v>
      </c>
      <c r="I1198" s="2">
        <f t="shared" si="74"/>
        <v>0.61844514004159024</v>
      </c>
      <c r="J1198" s="2">
        <f t="shared" si="75"/>
        <v>0.12458343064331426</v>
      </c>
    </row>
    <row r="1199" spans="1:10" x14ac:dyDescent="0.25">
      <c r="A1199" s="10">
        <v>42258</v>
      </c>
      <c r="B1199" s="4">
        <v>32.25</v>
      </c>
      <c r="C1199" s="4">
        <v>35</v>
      </c>
      <c r="D1199" s="4">
        <v>30.360001</v>
      </c>
      <c r="E1199" s="4">
        <v>30.99</v>
      </c>
      <c r="F1199" s="3">
        <v>4246700</v>
      </c>
      <c r="G1199" s="5">
        <f t="shared" si="72"/>
        <v>29.274002655264557</v>
      </c>
      <c r="H1199" s="5">
        <f t="shared" si="73"/>
        <v>28.539590738887355</v>
      </c>
      <c r="I1199" s="2">
        <f t="shared" si="74"/>
        <v>0.73441191637720138</v>
      </c>
      <c r="J1199" s="2">
        <f t="shared" si="75"/>
        <v>0.24654912779009169</v>
      </c>
    </row>
    <row r="1200" spans="1:10" x14ac:dyDescent="0.25">
      <c r="A1200" s="10">
        <v>42261</v>
      </c>
      <c r="B1200" s="4">
        <v>31.83</v>
      </c>
      <c r="C1200" s="4">
        <v>32.869999</v>
      </c>
      <c r="D1200" s="4">
        <v>29.9</v>
      </c>
      <c r="E1200" s="4">
        <v>31.709999</v>
      </c>
      <c r="F1200" s="3">
        <v>3113300</v>
      </c>
      <c r="G1200" s="5">
        <f t="shared" si="72"/>
        <v>29.648771323685395</v>
      </c>
      <c r="H1200" s="5">
        <f t="shared" si="73"/>
        <v>28.774435795266069</v>
      </c>
      <c r="I1200" s="2">
        <f t="shared" si="74"/>
        <v>0.87433552841932638</v>
      </c>
      <c r="J1200" s="2">
        <f t="shared" si="75"/>
        <v>0.37210640791593863</v>
      </c>
    </row>
    <row r="1201" spans="1:10" x14ac:dyDescent="0.25">
      <c r="A1201" s="10">
        <v>42262</v>
      </c>
      <c r="B1201" s="4">
        <v>31.85</v>
      </c>
      <c r="C1201" s="4">
        <v>32.409999999999997</v>
      </c>
      <c r="D1201" s="4">
        <v>30.040001</v>
      </c>
      <c r="E1201" s="4">
        <v>31.360001</v>
      </c>
      <c r="F1201" s="3">
        <v>2468500</v>
      </c>
      <c r="G1201" s="5">
        <f t="shared" si="72"/>
        <v>29.912037427733797</v>
      </c>
      <c r="H1201" s="5">
        <f t="shared" si="73"/>
        <v>28.965959143764877</v>
      </c>
      <c r="I1201" s="2">
        <f t="shared" si="74"/>
        <v>0.94607828396891946</v>
      </c>
      <c r="J1201" s="2">
        <f t="shared" si="75"/>
        <v>0.48690078312653479</v>
      </c>
    </row>
    <row r="1202" spans="1:10" x14ac:dyDescent="0.25">
      <c r="A1202" s="10">
        <v>42263</v>
      </c>
      <c r="B1202" s="4">
        <v>29.530000999999999</v>
      </c>
      <c r="C1202" s="4">
        <v>29.57</v>
      </c>
      <c r="D1202" s="4">
        <v>25.639999</v>
      </c>
      <c r="E1202" s="4">
        <v>25.950001</v>
      </c>
      <c r="F1202" s="3">
        <v>5506300</v>
      </c>
      <c r="G1202" s="5">
        <f t="shared" si="72"/>
        <v>29.302493361928597</v>
      </c>
      <c r="H1202" s="5">
        <f t="shared" si="73"/>
        <v>28.74255483681933</v>
      </c>
      <c r="I1202" s="2">
        <f t="shared" si="74"/>
        <v>0.559938525109267</v>
      </c>
      <c r="J1202" s="2">
        <f t="shared" si="75"/>
        <v>0.50150833152308127</v>
      </c>
    </row>
    <row r="1203" spans="1:10" x14ac:dyDescent="0.25">
      <c r="A1203" s="10">
        <v>42264</v>
      </c>
      <c r="B1203" s="4">
        <v>26.85</v>
      </c>
      <c r="C1203" s="4">
        <v>27.200001</v>
      </c>
      <c r="D1203" s="4">
        <v>22.85</v>
      </c>
      <c r="E1203" s="4">
        <v>23.75</v>
      </c>
      <c r="F1203" s="3">
        <v>5122000</v>
      </c>
      <c r="G1203" s="5">
        <f t="shared" si="72"/>
        <v>28.448263613939581</v>
      </c>
      <c r="H1203" s="5">
        <f t="shared" si="73"/>
        <v>28.372735960017899</v>
      </c>
      <c r="I1203" s="2">
        <f t="shared" si="74"/>
        <v>7.5527653921682258E-2</v>
      </c>
      <c r="J1203" s="2">
        <f t="shared" si="75"/>
        <v>0.41631219600280145</v>
      </c>
    </row>
    <row r="1204" spans="1:10" x14ac:dyDescent="0.25">
      <c r="A1204" s="10">
        <v>42265</v>
      </c>
      <c r="B1204" s="4">
        <v>22.110001</v>
      </c>
      <c r="C1204" s="4">
        <v>24.200001</v>
      </c>
      <c r="D1204" s="4">
        <v>21.549999</v>
      </c>
      <c r="E1204" s="4">
        <v>22.780000999999999</v>
      </c>
      <c r="F1204" s="3">
        <v>5057900</v>
      </c>
      <c r="G1204" s="5">
        <f t="shared" si="72"/>
        <v>27.576223211795028</v>
      </c>
      <c r="H1204" s="5">
        <f t="shared" si="73"/>
        <v>27.958459296312871</v>
      </c>
      <c r="I1204" s="2">
        <f t="shared" si="74"/>
        <v>-0.3822360845178423</v>
      </c>
      <c r="J1204" s="2">
        <f t="shared" si="75"/>
        <v>0.25660253989867265</v>
      </c>
    </row>
    <row r="1205" spans="1:10" x14ac:dyDescent="0.25">
      <c r="A1205" s="10">
        <v>42268</v>
      </c>
      <c r="B1205" s="4">
        <v>23.799999</v>
      </c>
      <c r="C1205" s="4">
        <v>24.969999000000001</v>
      </c>
      <c r="D1205" s="4">
        <v>23.27</v>
      </c>
      <c r="E1205" s="4">
        <v>24.889999</v>
      </c>
      <c r="F1205" s="3">
        <v>4422900</v>
      </c>
      <c r="G1205" s="5">
        <f t="shared" si="72"/>
        <v>27.162957948441946</v>
      </c>
      <c r="H1205" s="5">
        <f t="shared" si="73"/>
        <v>27.731165941030437</v>
      </c>
      <c r="I1205" s="2">
        <f t="shared" si="74"/>
        <v>-0.56820799258849064</v>
      </c>
      <c r="J1205" s="2">
        <f t="shared" si="75"/>
        <v>9.1640433401239979E-2</v>
      </c>
    </row>
    <row r="1206" spans="1:10" x14ac:dyDescent="0.25">
      <c r="A1206" s="10">
        <v>42269</v>
      </c>
      <c r="B1206" s="4">
        <v>26.75</v>
      </c>
      <c r="C1206" s="4">
        <v>28.6</v>
      </c>
      <c r="D1206" s="4">
        <v>26.5</v>
      </c>
      <c r="E1206" s="4">
        <v>28.299999</v>
      </c>
      <c r="F1206" s="3">
        <v>5093300</v>
      </c>
      <c r="G1206" s="5">
        <f t="shared" si="72"/>
        <v>27.33788734098934</v>
      </c>
      <c r="H1206" s="5">
        <f t="shared" si="73"/>
        <v>27.773301723176331</v>
      </c>
      <c r="I1206" s="2">
        <f t="shared" si="74"/>
        <v>-0.43541438218699113</v>
      </c>
      <c r="J1206" s="2">
        <f t="shared" si="75"/>
        <v>-1.3770529716406243E-2</v>
      </c>
    </row>
    <row r="1207" spans="1:10" x14ac:dyDescent="0.25">
      <c r="A1207" s="10">
        <v>42270</v>
      </c>
      <c r="B1207" s="4">
        <v>26.620000999999998</v>
      </c>
      <c r="C1207" s="4">
        <v>29.18</v>
      </c>
      <c r="D1207" s="4">
        <v>26.280000999999999</v>
      </c>
      <c r="E1207" s="4">
        <v>28.93</v>
      </c>
      <c r="F1207" s="3">
        <v>2799900</v>
      </c>
      <c r="G1207" s="5">
        <f t="shared" si="72"/>
        <v>27.582827750067903</v>
      </c>
      <c r="H1207" s="5">
        <f t="shared" si="73"/>
        <v>27.858983077015122</v>
      </c>
      <c r="I1207" s="2">
        <f t="shared" si="74"/>
        <v>-0.27615532694721878</v>
      </c>
      <c r="J1207" s="2">
        <f t="shared" si="75"/>
        <v>-6.6247489162568757E-2</v>
      </c>
    </row>
    <row r="1208" spans="1:10" x14ac:dyDescent="0.25">
      <c r="A1208" s="10">
        <v>42271</v>
      </c>
      <c r="B1208" s="4">
        <v>26.639999</v>
      </c>
      <c r="C1208" s="4">
        <v>27.040001</v>
      </c>
      <c r="D1208" s="4">
        <v>22.48</v>
      </c>
      <c r="E1208" s="4">
        <v>22.91</v>
      </c>
      <c r="F1208" s="3">
        <v>8069900</v>
      </c>
      <c r="G1208" s="5">
        <f t="shared" si="72"/>
        <v>26.863931173134379</v>
      </c>
      <c r="H1208" s="5">
        <f t="shared" si="73"/>
        <v>27.492391737976966</v>
      </c>
      <c r="I1208" s="2">
        <f t="shared" si="74"/>
        <v>-0.62846056484258739</v>
      </c>
      <c r="J1208" s="2">
        <f t="shared" si="75"/>
        <v>-0.17869010429857249</v>
      </c>
    </row>
    <row r="1209" spans="1:10" x14ac:dyDescent="0.25">
      <c r="A1209" s="10">
        <v>42272</v>
      </c>
      <c r="B1209" s="4">
        <v>23.940000999999999</v>
      </c>
      <c r="C1209" s="4">
        <v>24.35</v>
      </c>
      <c r="D1209" s="4">
        <v>23.23</v>
      </c>
      <c r="E1209" s="4">
        <v>23.76</v>
      </c>
      <c r="F1209" s="3">
        <v>4096500</v>
      </c>
      <c r="G1209" s="5">
        <f t="shared" si="72"/>
        <v>26.386403300344476</v>
      </c>
      <c r="H1209" s="5">
        <f t="shared" si="73"/>
        <v>27.215918275904599</v>
      </c>
      <c r="I1209" s="2">
        <f t="shared" si="74"/>
        <v>-0.82951497556012299</v>
      </c>
      <c r="J1209" s="2">
        <f t="shared" si="75"/>
        <v>-0.30885507855088257</v>
      </c>
    </row>
    <row r="1210" spans="1:10" x14ac:dyDescent="0.25">
      <c r="A1210" s="10">
        <v>42275</v>
      </c>
      <c r="B1210" s="4">
        <v>25.690000999999999</v>
      </c>
      <c r="C1210" s="4">
        <v>27.379999000000002</v>
      </c>
      <c r="D1210" s="4">
        <v>25.17</v>
      </c>
      <c r="E1210" s="4">
        <v>26.91</v>
      </c>
      <c r="F1210" s="3">
        <v>4644200</v>
      </c>
      <c r="G1210" s="5">
        <f t="shared" si="72"/>
        <v>26.466956638753018</v>
      </c>
      <c r="H1210" s="5">
        <f t="shared" si="73"/>
        <v>27.193257662874629</v>
      </c>
      <c r="I1210" s="2">
        <f t="shared" si="74"/>
        <v>-0.72630102412161079</v>
      </c>
      <c r="J1210" s="2">
        <f t="shared" si="75"/>
        <v>-0.39234426766502822</v>
      </c>
    </row>
    <row r="1211" spans="1:10" x14ac:dyDescent="0.25">
      <c r="A1211" s="10">
        <v>42276</v>
      </c>
      <c r="B1211" s="4">
        <v>26.26</v>
      </c>
      <c r="C1211" s="4">
        <v>27.4</v>
      </c>
      <c r="D1211" s="4">
        <v>25.02</v>
      </c>
      <c r="E1211" s="4">
        <v>26.780000999999999</v>
      </c>
      <c r="F1211" s="3">
        <v>2465100</v>
      </c>
      <c r="G1211" s="5">
        <f t="shared" si="72"/>
        <v>26.515117309714093</v>
      </c>
      <c r="H1211" s="5">
        <f t="shared" si="73"/>
        <v>27.162646058217248</v>
      </c>
      <c r="I1211" s="2">
        <f t="shared" si="74"/>
        <v>-0.64752874850315578</v>
      </c>
      <c r="J1211" s="2">
        <f t="shared" si="75"/>
        <v>-0.44338116383265375</v>
      </c>
    </row>
    <row r="1212" spans="1:10" x14ac:dyDescent="0.25">
      <c r="A1212" s="10">
        <v>42277</v>
      </c>
      <c r="B1212" s="4">
        <v>27.85</v>
      </c>
      <c r="C1212" s="4">
        <v>27.959999</v>
      </c>
      <c r="D1212" s="4">
        <v>24.75</v>
      </c>
      <c r="E1212" s="4">
        <v>24.91</v>
      </c>
      <c r="F1212" s="3">
        <v>3882200</v>
      </c>
      <c r="G1212" s="5">
        <f t="shared" si="72"/>
        <v>26.268176185142693</v>
      </c>
      <c r="H1212" s="5">
        <f t="shared" si="73"/>
        <v>26.995783387238195</v>
      </c>
      <c r="I1212" s="2">
        <f t="shared" si="74"/>
        <v>-0.727607202095502</v>
      </c>
      <c r="J1212" s="2">
        <f t="shared" si="75"/>
        <v>-0.50022637148522342</v>
      </c>
    </row>
    <row r="1213" spans="1:10" x14ac:dyDescent="0.25">
      <c r="A1213" s="10">
        <v>42278</v>
      </c>
      <c r="B1213" s="4">
        <v>24.459999</v>
      </c>
      <c r="C1213" s="4">
        <v>26.809999000000001</v>
      </c>
      <c r="D1213" s="4">
        <v>23.4</v>
      </c>
      <c r="E1213" s="4">
        <v>26.389999</v>
      </c>
      <c r="F1213" s="3">
        <v>3706300</v>
      </c>
      <c r="G1213" s="5">
        <f t="shared" si="72"/>
        <v>26.286918156659201</v>
      </c>
      <c r="H1213" s="5">
        <f t="shared" si="73"/>
        <v>26.950910469664993</v>
      </c>
      <c r="I1213" s="2">
        <f t="shared" si="74"/>
        <v>-0.66399231300579231</v>
      </c>
      <c r="J1213" s="2">
        <f t="shared" si="75"/>
        <v>-0.5329795597893372</v>
      </c>
    </row>
    <row r="1214" spans="1:10" x14ac:dyDescent="0.25">
      <c r="A1214" s="10">
        <v>42279</v>
      </c>
      <c r="B1214" s="4">
        <v>23.35</v>
      </c>
      <c r="C1214" s="4">
        <v>23.719999000000001</v>
      </c>
      <c r="D1214" s="4">
        <v>20.100000000000001</v>
      </c>
      <c r="E1214" s="4">
        <v>20.200001</v>
      </c>
      <c r="F1214" s="3">
        <v>9708900</v>
      </c>
      <c r="G1214" s="5">
        <f t="shared" si="72"/>
        <v>25.350469363327015</v>
      </c>
      <c r="H1214" s="5">
        <f t="shared" si="73"/>
        <v>26.450843101541661</v>
      </c>
      <c r="I1214" s="2">
        <f t="shared" si="74"/>
        <v>-1.1003737382146461</v>
      </c>
      <c r="J1214" s="2">
        <f t="shared" si="75"/>
        <v>-0.64645839547439898</v>
      </c>
    </row>
    <row r="1215" spans="1:10" x14ac:dyDescent="0.25">
      <c r="A1215" s="10">
        <v>42282</v>
      </c>
      <c r="B1215" s="4">
        <v>19.66</v>
      </c>
      <c r="C1215" s="4">
        <v>19.73</v>
      </c>
      <c r="D1215" s="4">
        <v>17.280000999999999</v>
      </c>
      <c r="E1215" s="4">
        <v>17.420000000000002</v>
      </c>
      <c r="F1215" s="3">
        <v>11639600</v>
      </c>
      <c r="G1215" s="5">
        <f t="shared" si="72"/>
        <v>24.130397153584397</v>
      </c>
      <c r="H1215" s="5">
        <f t="shared" si="73"/>
        <v>25.781891760686722</v>
      </c>
      <c r="I1215" s="2">
        <f t="shared" si="74"/>
        <v>-1.6514946071023253</v>
      </c>
      <c r="J1215" s="2">
        <f t="shared" si="75"/>
        <v>-0.84746563779998429</v>
      </c>
    </row>
    <row r="1216" spans="1:10" x14ac:dyDescent="0.25">
      <c r="A1216" s="10">
        <v>42283</v>
      </c>
      <c r="B1216" s="4">
        <v>16.079999999999998</v>
      </c>
      <c r="C1216" s="4">
        <v>17.079999999999998</v>
      </c>
      <c r="D1216" s="4">
        <v>15.25</v>
      </c>
      <c r="E1216" s="4">
        <v>15.54</v>
      </c>
      <c r="F1216" s="3">
        <v>13217100</v>
      </c>
      <c r="G1216" s="5">
        <f t="shared" si="72"/>
        <v>22.808797591494489</v>
      </c>
      <c r="H1216" s="5">
        <f t="shared" si="73"/>
        <v>25.023233111746965</v>
      </c>
      <c r="I1216" s="2">
        <f t="shared" si="74"/>
        <v>-2.2144355202524757</v>
      </c>
      <c r="J1216" s="2">
        <f t="shared" si="75"/>
        <v>-1.1208596142904825</v>
      </c>
    </row>
    <row r="1217" spans="1:10" x14ac:dyDescent="0.25">
      <c r="A1217" s="10">
        <v>42284</v>
      </c>
      <c r="B1217" s="4">
        <v>15.5</v>
      </c>
      <c r="C1217" s="4">
        <v>16.450001</v>
      </c>
      <c r="D1217" s="4">
        <v>15.11</v>
      </c>
      <c r="E1217" s="4">
        <v>15.69</v>
      </c>
      <c r="F1217" s="3">
        <v>10820300</v>
      </c>
      <c r="G1217" s="5">
        <f t="shared" si="72"/>
        <v>21.713597962033798</v>
      </c>
      <c r="H1217" s="5">
        <f t="shared" si="73"/>
        <v>24.33188251087682</v>
      </c>
      <c r="I1217" s="2">
        <f t="shared" si="74"/>
        <v>-2.6182845488430218</v>
      </c>
      <c r="J1217" s="2">
        <f t="shared" si="75"/>
        <v>-1.4203446012009904</v>
      </c>
    </row>
    <row r="1218" spans="1:10" x14ac:dyDescent="0.25">
      <c r="A1218" s="10">
        <v>42285</v>
      </c>
      <c r="B1218" s="4">
        <v>16.489999999999998</v>
      </c>
      <c r="C1218" s="4">
        <v>16.620000999999998</v>
      </c>
      <c r="D1218" s="4">
        <v>14.1</v>
      </c>
      <c r="E1218" s="4">
        <v>16.290001</v>
      </c>
      <c r="F1218" s="3">
        <v>12582300</v>
      </c>
      <c r="G1218" s="5">
        <f t="shared" si="72"/>
        <v>20.879198429413215</v>
      </c>
      <c r="H1218" s="5">
        <f t="shared" si="73"/>
        <v>23.736187584145203</v>
      </c>
      <c r="I1218" s="2">
        <f t="shared" si="74"/>
        <v>-2.8569891547319877</v>
      </c>
      <c r="J1218" s="2">
        <f t="shared" si="75"/>
        <v>-1.7076735119071897</v>
      </c>
    </row>
    <row r="1219" spans="1:10" x14ac:dyDescent="0.25">
      <c r="A1219" s="10">
        <v>42286</v>
      </c>
      <c r="B1219" s="4">
        <v>14.6</v>
      </c>
      <c r="C1219" s="4">
        <v>14.92</v>
      </c>
      <c r="D1219" s="4">
        <v>13.61</v>
      </c>
      <c r="E1219" s="4">
        <v>13.61</v>
      </c>
      <c r="F1219" s="3">
        <v>14153300</v>
      </c>
      <c r="G1219" s="5">
        <f t="shared" si="72"/>
        <v>19.760860209503491</v>
      </c>
      <c r="H1219" s="5">
        <f t="shared" si="73"/>
        <v>22.986099614949261</v>
      </c>
      <c r="I1219" s="2">
        <f t="shared" si="74"/>
        <v>-3.2252394054457696</v>
      </c>
      <c r="J1219" s="2">
        <f t="shared" si="75"/>
        <v>-2.0111866906149056</v>
      </c>
    </row>
    <row r="1220" spans="1:10" x14ac:dyDescent="0.25">
      <c r="A1220" s="10">
        <v>42289</v>
      </c>
      <c r="B1220" s="4">
        <v>12.76</v>
      </c>
      <c r="C1220" s="4">
        <v>15.21</v>
      </c>
      <c r="D1220" s="4">
        <v>12.75</v>
      </c>
      <c r="E1220" s="4">
        <v>14.78</v>
      </c>
      <c r="F1220" s="3">
        <v>10861300</v>
      </c>
      <c r="G1220" s="5">
        <f t="shared" si="72"/>
        <v>18.994574023426029</v>
      </c>
      <c r="H1220" s="5">
        <f t="shared" si="73"/>
        <v>22.37824038421228</v>
      </c>
      <c r="I1220" s="2">
        <f t="shared" si="74"/>
        <v>-3.3836663607862505</v>
      </c>
      <c r="J1220" s="2">
        <f t="shared" si="75"/>
        <v>-2.2856826246491746</v>
      </c>
    </row>
    <row r="1221" spans="1:10" x14ac:dyDescent="0.25">
      <c r="A1221" s="10">
        <v>42290</v>
      </c>
      <c r="B1221" s="4">
        <v>14.83</v>
      </c>
      <c r="C1221" s="4">
        <v>15.11</v>
      </c>
      <c r="D1221" s="4">
        <v>13.8</v>
      </c>
      <c r="E1221" s="4">
        <v>14.54</v>
      </c>
      <c r="F1221" s="3">
        <v>10503000</v>
      </c>
      <c r="G1221" s="5">
        <f t="shared" si="72"/>
        <v>18.309254942898949</v>
      </c>
      <c r="H1221" s="5">
        <f t="shared" si="73"/>
        <v>21.797629985381739</v>
      </c>
      <c r="I1221" s="2">
        <f t="shared" si="74"/>
        <v>-3.4883750424827902</v>
      </c>
      <c r="J1221" s="2">
        <f t="shared" si="75"/>
        <v>-2.5262211082158976</v>
      </c>
    </row>
    <row r="1222" spans="1:10" x14ac:dyDescent="0.25">
      <c r="A1222" s="10">
        <v>42291</v>
      </c>
      <c r="B1222" s="4">
        <v>13.6</v>
      </c>
      <c r="C1222" s="4">
        <v>13.76</v>
      </c>
      <c r="D1222" s="4">
        <v>11.52</v>
      </c>
      <c r="E1222" s="4">
        <v>11.8</v>
      </c>
      <c r="F1222" s="3">
        <v>20333700</v>
      </c>
      <c r="G1222" s="5">
        <f t="shared" si="72"/>
        <v>17.307831105529878</v>
      </c>
      <c r="H1222" s="5">
        <f t="shared" si="73"/>
        <v>21.057064801279388</v>
      </c>
      <c r="I1222" s="2">
        <f t="shared" si="74"/>
        <v>-3.7492336957495098</v>
      </c>
      <c r="J1222" s="2">
        <f t="shared" si="75"/>
        <v>-2.77082362572262</v>
      </c>
    </row>
    <row r="1223" spans="1:10" x14ac:dyDescent="0.25">
      <c r="A1223" s="10">
        <v>42292</v>
      </c>
      <c r="B1223" s="4">
        <v>12.4</v>
      </c>
      <c r="C1223" s="4">
        <v>12.62</v>
      </c>
      <c r="D1223" s="4">
        <v>11.5</v>
      </c>
      <c r="E1223" s="4">
        <v>11.75</v>
      </c>
      <c r="F1223" s="3">
        <v>16861700</v>
      </c>
      <c r="G1223" s="5">
        <f t="shared" si="72"/>
        <v>16.45278016621759</v>
      </c>
      <c r="H1223" s="5">
        <f t="shared" si="73"/>
        <v>20.367652593777212</v>
      </c>
      <c r="I1223" s="2">
        <f t="shared" si="74"/>
        <v>-3.9148724275596223</v>
      </c>
      <c r="J1223" s="2">
        <f t="shared" si="75"/>
        <v>-2.9996333860900206</v>
      </c>
    </row>
    <row r="1224" spans="1:10" x14ac:dyDescent="0.25">
      <c r="A1224" s="10">
        <v>42293</v>
      </c>
      <c r="B1224" s="4">
        <v>11.85</v>
      </c>
      <c r="C1224" s="4">
        <v>12.8</v>
      </c>
      <c r="D1224" s="4">
        <v>11.56</v>
      </c>
      <c r="E1224" s="4">
        <v>12.8</v>
      </c>
      <c r="F1224" s="3">
        <v>16595700</v>
      </c>
      <c r="G1224" s="5">
        <f t="shared" si="72"/>
        <v>15.890813986799499</v>
      </c>
      <c r="H1224" s="5">
        <f t="shared" si="73"/>
        <v>19.807085734978902</v>
      </c>
      <c r="I1224" s="2">
        <f t="shared" si="74"/>
        <v>-3.9162717481794029</v>
      </c>
      <c r="J1224" s="2">
        <f t="shared" si="75"/>
        <v>-3.1829610585078969</v>
      </c>
    </row>
    <row r="1225" spans="1:10" x14ac:dyDescent="0.25">
      <c r="A1225" s="10">
        <v>42296</v>
      </c>
      <c r="B1225" s="4">
        <v>12.96</v>
      </c>
      <c r="C1225" s="4">
        <v>14.59</v>
      </c>
      <c r="D1225" s="4">
        <v>12.69</v>
      </c>
      <c r="E1225" s="4">
        <v>14.34</v>
      </c>
      <c r="F1225" s="3">
        <v>19149400</v>
      </c>
      <c r="G1225" s="5">
        <f t="shared" si="72"/>
        <v>15.652227219599576</v>
      </c>
      <c r="H1225" s="5">
        <f t="shared" si="73"/>
        <v>19.402116421276762</v>
      </c>
      <c r="I1225" s="2">
        <f t="shared" si="74"/>
        <v>-3.7498892016771865</v>
      </c>
      <c r="J1225" s="2">
        <f t="shared" si="75"/>
        <v>-3.2963466871417548</v>
      </c>
    </row>
    <row r="1226" spans="1:10" x14ac:dyDescent="0.25">
      <c r="A1226" s="10">
        <v>42297</v>
      </c>
      <c r="B1226" s="4">
        <v>13.84</v>
      </c>
      <c r="C1226" s="4">
        <v>13.89</v>
      </c>
      <c r="D1226" s="4">
        <v>12.17</v>
      </c>
      <c r="E1226" s="4">
        <v>12.64</v>
      </c>
      <c r="F1226" s="3">
        <v>16795900</v>
      </c>
      <c r="G1226" s="5">
        <f t="shared" si="72"/>
        <v>15.188807647353487</v>
      </c>
      <c r="H1226" s="5">
        <f t="shared" si="73"/>
        <v>18.901218908589595</v>
      </c>
      <c r="I1226" s="2">
        <f t="shared" si="74"/>
        <v>-3.7124112612361078</v>
      </c>
      <c r="J1226" s="2">
        <f t="shared" si="75"/>
        <v>-3.3795596019606253</v>
      </c>
    </row>
    <row r="1227" spans="1:10" x14ac:dyDescent="0.25">
      <c r="A1227" s="10">
        <v>42298</v>
      </c>
      <c r="B1227" s="4">
        <v>13.2</v>
      </c>
      <c r="C1227" s="4">
        <v>14.07</v>
      </c>
      <c r="D1227" s="4">
        <v>13.03</v>
      </c>
      <c r="E1227" s="4">
        <v>13.75</v>
      </c>
      <c r="F1227" s="3">
        <v>13158500</v>
      </c>
      <c r="G1227" s="5">
        <f t="shared" si="72"/>
        <v>14.96745262468372</v>
      </c>
      <c r="H1227" s="5">
        <f t="shared" si="73"/>
        <v>18.519647137582957</v>
      </c>
      <c r="I1227" s="2">
        <f t="shared" si="74"/>
        <v>-3.5521945128992378</v>
      </c>
      <c r="J1227" s="2">
        <f t="shared" si="75"/>
        <v>-3.4140865841483476</v>
      </c>
    </row>
    <row r="1228" spans="1:10" x14ac:dyDescent="0.25">
      <c r="A1228" s="10">
        <v>42299</v>
      </c>
      <c r="B1228" s="4">
        <v>13.94</v>
      </c>
      <c r="C1228" s="4">
        <v>14</v>
      </c>
      <c r="D1228" s="4">
        <v>12.7</v>
      </c>
      <c r="E1228" s="4">
        <v>13.06</v>
      </c>
      <c r="F1228" s="3">
        <v>13046500</v>
      </c>
      <c r="G1228" s="5">
        <f t="shared" si="72"/>
        <v>14.673998374732378</v>
      </c>
      <c r="H1228" s="5">
        <f t="shared" si="73"/>
        <v>18.11522883109533</v>
      </c>
      <c r="I1228" s="2">
        <f t="shared" si="74"/>
        <v>-3.4412304563629519</v>
      </c>
      <c r="J1228" s="2">
        <f t="shared" si="75"/>
        <v>-3.4195153585912683</v>
      </c>
    </row>
    <row r="1229" spans="1:10" x14ac:dyDescent="0.25">
      <c r="A1229" s="10">
        <v>42300</v>
      </c>
      <c r="B1229" s="4">
        <v>12.61</v>
      </c>
      <c r="C1229" s="4">
        <v>13.54</v>
      </c>
      <c r="D1229" s="4">
        <v>11.8</v>
      </c>
      <c r="E1229" s="4">
        <v>12.11</v>
      </c>
      <c r="F1229" s="3">
        <v>17877200</v>
      </c>
      <c r="G1229" s="5">
        <f t="shared" si="72"/>
        <v>14.279537086312011</v>
      </c>
      <c r="H1229" s="5">
        <f t="shared" si="73"/>
        <v>17.670397065829007</v>
      </c>
      <c r="I1229" s="2">
        <f t="shared" si="74"/>
        <v>-3.3908599795169962</v>
      </c>
      <c r="J1229" s="2">
        <f t="shared" si="75"/>
        <v>-3.413784282776414</v>
      </c>
    </row>
    <row r="1230" spans="1:10" x14ac:dyDescent="0.25">
      <c r="A1230" s="10">
        <v>42303</v>
      </c>
      <c r="B1230" s="4">
        <v>12.2</v>
      </c>
      <c r="C1230" s="4">
        <v>13.22</v>
      </c>
      <c r="D1230" s="4">
        <v>12.2</v>
      </c>
      <c r="E1230" s="4">
        <v>13.16</v>
      </c>
      <c r="F1230" s="3">
        <v>13937100</v>
      </c>
      <c r="G1230" s="5">
        <f t="shared" si="72"/>
        <v>14.107300611494779</v>
      </c>
      <c r="H1230" s="5">
        <f t="shared" si="73"/>
        <v>17.336293579471302</v>
      </c>
      <c r="I1230" s="2">
        <f t="shared" si="74"/>
        <v>-3.2289929679765237</v>
      </c>
      <c r="J1230" s="2">
        <f t="shared" si="75"/>
        <v>-3.3768260198164359</v>
      </c>
    </row>
    <row r="1231" spans="1:10" x14ac:dyDescent="0.25">
      <c r="A1231" s="10">
        <v>42304</v>
      </c>
      <c r="B1231" s="4">
        <v>13.5</v>
      </c>
      <c r="C1231" s="4">
        <v>13.77</v>
      </c>
      <c r="D1231" s="4">
        <v>12.72</v>
      </c>
      <c r="E1231" s="4">
        <v>13.09</v>
      </c>
      <c r="F1231" s="3">
        <v>11217800</v>
      </c>
      <c r="G1231" s="5">
        <f t="shared" ref="G1231:G1294" si="76">(E1231-G1230)*(2/13)+G1230</f>
        <v>13.950792825110966</v>
      </c>
      <c r="H1231" s="5">
        <f t="shared" si="73"/>
        <v>17.021753314325281</v>
      </c>
      <c r="I1231" s="2">
        <f t="shared" si="74"/>
        <v>-3.0709604892143147</v>
      </c>
      <c r="J1231" s="2">
        <f t="shared" si="75"/>
        <v>-3.3156529136960118</v>
      </c>
    </row>
    <row r="1232" spans="1:10" x14ac:dyDescent="0.25">
      <c r="A1232" s="10">
        <v>42305</v>
      </c>
      <c r="B1232" s="4">
        <v>12.29</v>
      </c>
      <c r="C1232" s="4">
        <v>14.25</v>
      </c>
      <c r="D1232" s="4">
        <v>11.3</v>
      </c>
      <c r="E1232" s="4">
        <v>13.64</v>
      </c>
      <c r="F1232" s="3">
        <v>25929000</v>
      </c>
      <c r="G1232" s="5">
        <f t="shared" si="76"/>
        <v>13.902978544324665</v>
      </c>
      <c r="H1232" s="5">
        <f t="shared" si="73"/>
        <v>16.771253068819703</v>
      </c>
      <c r="I1232" s="2">
        <f t="shared" si="74"/>
        <v>-2.8682745244950389</v>
      </c>
      <c r="J1232" s="2">
        <f t="shared" si="75"/>
        <v>-3.2261772358558174</v>
      </c>
    </row>
    <row r="1233" spans="1:10" x14ac:dyDescent="0.25">
      <c r="A1233" s="10">
        <v>42306</v>
      </c>
      <c r="B1233" s="4">
        <v>14.17</v>
      </c>
      <c r="C1233" s="4">
        <v>15.69</v>
      </c>
      <c r="D1233" s="4">
        <v>13.78</v>
      </c>
      <c r="E1233" s="4">
        <v>15.38</v>
      </c>
      <c r="F1233" s="3">
        <v>17263800</v>
      </c>
      <c r="G1233" s="5">
        <f t="shared" si="76"/>
        <v>14.130212614428562</v>
      </c>
      <c r="H1233" s="5">
        <f t="shared" si="73"/>
        <v>16.668197285944171</v>
      </c>
      <c r="I1233" s="2">
        <f t="shared" si="74"/>
        <v>-2.5379846715156091</v>
      </c>
      <c r="J1233" s="2">
        <f t="shared" si="75"/>
        <v>-3.0885387229877757</v>
      </c>
    </row>
    <row r="1234" spans="1:10" x14ac:dyDescent="0.25">
      <c r="A1234" s="10">
        <v>42307</v>
      </c>
      <c r="B1234" s="4">
        <v>15.61</v>
      </c>
      <c r="C1234" s="4">
        <v>15.99</v>
      </c>
      <c r="D1234" s="4">
        <v>14.65</v>
      </c>
      <c r="E1234" s="4">
        <v>15.89</v>
      </c>
      <c r="F1234" s="3">
        <v>14541600</v>
      </c>
      <c r="G1234" s="5">
        <f t="shared" si="76"/>
        <v>14.400949135285707</v>
      </c>
      <c r="H1234" s="5">
        <f t="shared" si="73"/>
        <v>16.6105530425409</v>
      </c>
      <c r="I1234" s="2">
        <f t="shared" si="74"/>
        <v>-2.2096039072551932</v>
      </c>
      <c r="J1234" s="2">
        <f t="shared" si="75"/>
        <v>-2.9127517598412593</v>
      </c>
    </row>
    <row r="1235" spans="1:10" x14ac:dyDescent="0.25">
      <c r="A1235" s="10">
        <v>42310</v>
      </c>
      <c r="B1235" s="4">
        <v>16.459999</v>
      </c>
      <c r="C1235" s="4">
        <v>17.02</v>
      </c>
      <c r="D1235" s="4">
        <v>15.28</v>
      </c>
      <c r="E1235" s="4">
        <v>15.7</v>
      </c>
      <c r="F1235" s="3">
        <v>15830800</v>
      </c>
      <c r="G1235" s="5">
        <f t="shared" si="76"/>
        <v>14.600803114472521</v>
      </c>
      <c r="H1235" s="5">
        <f t="shared" si="73"/>
        <v>16.543104669019353</v>
      </c>
      <c r="I1235" s="2">
        <f t="shared" si="74"/>
        <v>-1.9423015545468321</v>
      </c>
      <c r="J1235" s="2">
        <f t="shared" si="75"/>
        <v>-2.7186617187823741</v>
      </c>
    </row>
    <row r="1236" spans="1:10" x14ac:dyDescent="0.25">
      <c r="A1236" s="10">
        <v>42311</v>
      </c>
      <c r="B1236" s="4">
        <v>16.620000999999998</v>
      </c>
      <c r="C1236" s="4">
        <v>16.760000000000002</v>
      </c>
      <c r="D1236" s="4">
        <v>15.5</v>
      </c>
      <c r="E1236" s="4">
        <v>16</v>
      </c>
      <c r="F1236" s="3">
        <v>16295600</v>
      </c>
      <c r="G1236" s="5">
        <f t="shared" si="76"/>
        <v>14.816064173784442</v>
      </c>
      <c r="H1236" s="5">
        <f t="shared" si="73"/>
        <v>16.502874693536437</v>
      </c>
      <c r="I1236" s="2">
        <f t="shared" si="74"/>
        <v>-1.6868105197519956</v>
      </c>
      <c r="J1236" s="2">
        <f t="shared" si="75"/>
        <v>-2.5122914789762985</v>
      </c>
    </row>
    <row r="1237" spans="1:10" x14ac:dyDescent="0.25">
      <c r="A1237" s="10">
        <v>42312</v>
      </c>
      <c r="B1237" s="4">
        <v>15.66</v>
      </c>
      <c r="C1237" s="4">
        <v>17.09</v>
      </c>
      <c r="D1237" s="4">
        <v>15.11</v>
      </c>
      <c r="E1237" s="4">
        <v>17</v>
      </c>
      <c r="F1237" s="3">
        <v>14647900</v>
      </c>
      <c r="G1237" s="5">
        <f t="shared" si="76"/>
        <v>15.152054300894529</v>
      </c>
      <c r="H1237" s="5">
        <f t="shared" si="73"/>
        <v>16.539698790311515</v>
      </c>
      <c r="I1237" s="2">
        <f t="shared" si="74"/>
        <v>-1.3876444894169868</v>
      </c>
      <c r="J1237" s="2">
        <f t="shared" si="75"/>
        <v>-2.2873620810644359</v>
      </c>
    </row>
    <row r="1238" spans="1:10" x14ac:dyDescent="0.25">
      <c r="A1238" s="10">
        <v>42313</v>
      </c>
      <c r="B1238" s="4">
        <v>17</v>
      </c>
      <c r="C1238" s="4">
        <v>19.18</v>
      </c>
      <c r="D1238" s="4">
        <v>17</v>
      </c>
      <c r="E1238" s="4">
        <v>18.850000000000001</v>
      </c>
      <c r="F1238" s="3">
        <v>16262800</v>
      </c>
      <c r="G1238" s="5">
        <f t="shared" si="76"/>
        <v>15.720969023833833</v>
      </c>
      <c r="H1238" s="5">
        <f t="shared" si="73"/>
        <v>16.710832213251404</v>
      </c>
      <c r="I1238" s="2">
        <f t="shared" si="74"/>
        <v>-0.98986318941757112</v>
      </c>
      <c r="J1238" s="2">
        <f t="shared" si="75"/>
        <v>-2.0278623027350631</v>
      </c>
    </row>
    <row r="1239" spans="1:10" x14ac:dyDescent="0.25">
      <c r="A1239" s="10">
        <v>42314</v>
      </c>
      <c r="B1239" s="4">
        <v>20.780000999999999</v>
      </c>
      <c r="C1239" s="4">
        <v>21.639999</v>
      </c>
      <c r="D1239" s="4">
        <v>20.379999000000002</v>
      </c>
      <c r="E1239" s="4">
        <v>21.280000999999999</v>
      </c>
      <c r="F1239" s="3">
        <v>12605000</v>
      </c>
      <c r="G1239" s="5">
        <f t="shared" si="76"/>
        <v>16.57620471247478</v>
      </c>
      <c r="H1239" s="5">
        <f t="shared" si="73"/>
        <v>17.049289160417967</v>
      </c>
      <c r="I1239" s="2">
        <f t="shared" si="74"/>
        <v>-0.4730844479431866</v>
      </c>
      <c r="J1239" s="2">
        <f t="shared" si="75"/>
        <v>-1.7169067317766877</v>
      </c>
    </row>
    <row r="1240" spans="1:10" x14ac:dyDescent="0.25">
      <c r="A1240" s="10">
        <v>42317</v>
      </c>
      <c r="B1240" s="4">
        <v>21.370000999999998</v>
      </c>
      <c r="C1240" s="4">
        <v>22.120000999999998</v>
      </c>
      <c r="D1240" s="4">
        <v>19.670000000000002</v>
      </c>
      <c r="E1240" s="4">
        <v>19.68</v>
      </c>
      <c r="F1240" s="3">
        <v>11745100</v>
      </c>
      <c r="G1240" s="5">
        <f t="shared" si="76"/>
        <v>17.053711679786353</v>
      </c>
      <c r="H1240" s="5">
        <f t="shared" si="73"/>
        <v>17.244156630016636</v>
      </c>
      <c r="I1240" s="2">
        <f t="shared" si="74"/>
        <v>-0.19044495023028318</v>
      </c>
      <c r="J1240" s="2">
        <f t="shared" si="75"/>
        <v>-1.4116143754674069</v>
      </c>
    </row>
    <row r="1241" spans="1:10" x14ac:dyDescent="0.25">
      <c r="A1241" s="10">
        <v>42318</v>
      </c>
      <c r="B1241" s="4">
        <v>20.799999</v>
      </c>
      <c r="C1241" s="4">
        <v>21.4</v>
      </c>
      <c r="D1241" s="4">
        <v>20.149999999999999</v>
      </c>
      <c r="E1241" s="4">
        <v>21.09</v>
      </c>
      <c r="F1241" s="3">
        <v>10029500</v>
      </c>
      <c r="G1241" s="5">
        <f t="shared" si="76"/>
        <v>17.674679113665377</v>
      </c>
      <c r="H1241" s="5">
        <f t="shared" si="73"/>
        <v>17.529033916682071</v>
      </c>
      <c r="I1241" s="2">
        <f t="shared" si="74"/>
        <v>0.14564519698330614</v>
      </c>
      <c r="J1241" s="2">
        <f t="shared" si="75"/>
        <v>-1.1001624609772642</v>
      </c>
    </row>
    <row r="1242" spans="1:10" x14ac:dyDescent="0.25">
      <c r="A1242" s="10">
        <v>42319</v>
      </c>
      <c r="B1242" s="4">
        <v>20.83</v>
      </c>
      <c r="C1242" s="4">
        <v>21.370000999999998</v>
      </c>
      <c r="D1242" s="4">
        <v>20.360001</v>
      </c>
      <c r="E1242" s="4">
        <v>20.360001</v>
      </c>
      <c r="F1242" s="3">
        <v>7357000</v>
      </c>
      <c r="G1242" s="5">
        <f t="shared" si="76"/>
        <v>18.087805557716859</v>
      </c>
      <c r="H1242" s="5">
        <f t="shared" si="73"/>
        <v>17.738735182113029</v>
      </c>
      <c r="I1242" s="2">
        <f t="shared" si="74"/>
        <v>0.34907037560383003</v>
      </c>
      <c r="J1242" s="2">
        <f t="shared" si="75"/>
        <v>-0.81031589366104528</v>
      </c>
    </row>
    <row r="1243" spans="1:10" x14ac:dyDescent="0.25">
      <c r="A1243" s="10">
        <v>42320</v>
      </c>
      <c r="B1243" s="4">
        <v>21.75</v>
      </c>
      <c r="C1243" s="4">
        <v>21.969999000000001</v>
      </c>
      <c r="D1243" s="4">
        <v>19.75</v>
      </c>
      <c r="E1243" s="4">
        <v>21.129999000000002</v>
      </c>
      <c r="F1243" s="3">
        <v>10827800</v>
      </c>
      <c r="G1243" s="5">
        <f t="shared" si="76"/>
        <v>18.555835318068112</v>
      </c>
      <c r="H1243" s="5">
        <f t="shared" si="73"/>
        <v>17.989939909363915</v>
      </c>
      <c r="I1243" s="2">
        <f t="shared" si="74"/>
        <v>0.56589540870419697</v>
      </c>
      <c r="J1243" s="2">
        <f t="shared" si="75"/>
        <v>-0.53507363318799683</v>
      </c>
    </row>
    <row r="1244" spans="1:10" x14ac:dyDescent="0.25">
      <c r="A1244" s="10">
        <v>42321</v>
      </c>
      <c r="B1244" s="4">
        <v>21.32</v>
      </c>
      <c r="C1244" s="4">
        <v>21.5</v>
      </c>
      <c r="D1244" s="4">
        <v>20.209999</v>
      </c>
      <c r="E1244" s="4">
        <v>20.440000999999999</v>
      </c>
      <c r="F1244" s="3">
        <v>7723800</v>
      </c>
      <c r="G1244" s="5">
        <f t="shared" si="76"/>
        <v>18.84570696144225</v>
      </c>
      <c r="H1244" s="5">
        <f t="shared" si="73"/>
        <v>18.171425916077698</v>
      </c>
      <c r="I1244" s="2">
        <f t="shared" si="74"/>
        <v>0.6742810453645518</v>
      </c>
      <c r="J1244" s="2">
        <f t="shared" si="75"/>
        <v>-0.29320269747748706</v>
      </c>
    </row>
    <row r="1245" spans="1:10" x14ac:dyDescent="0.25">
      <c r="A1245" s="10">
        <v>42324</v>
      </c>
      <c r="B1245" s="4">
        <v>19.989999999999998</v>
      </c>
      <c r="C1245" s="4">
        <v>20.399999999999999</v>
      </c>
      <c r="D1245" s="4">
        <v>19.41</v>
      </c>
      <c r="E1245" s="4">
        <v>19.93</v>
      </c>
      <c r="F1245" s="3">
        <v>5899600</v>
      </c>
      <c r="G1245" s="5">
        <f t="shared" si="76"/>
        <v>19.012521275066518</v>
      </c>
      <c r="H1245" s="5">
        <f t="shared" ref="H1245:H1304" si="77">(E1245-H1244)*(2/27)+H1244</f>
        <v>18.301690663034904</v>
      </c>
      <c r="I1245" s="2">
        <f t="shared" ref="I1245:I1304" si="78">G1245-H1245</f>
        <v>0.71083061203161435</v>
      </c>
      <c r="J1245" s="2">
        <f t="shared" si="75"/>
        <v>-9.2396035575666779E-2</v>
      </c>
    </row>
    <row r="1246" spans="1:10" x14ac:dyDescent="0.25">
      <c r="A1246" s="10">
        <v>42325</v>
      </c>
      <c r="B1246" s="4">
        <v>20.459999</v>
      </c>
      <c r="C1246" s="4">
        <v>22.9</v>
      </c>
      <c r="D1246" s="4">
        <v>20.25</v>
      </c>
      <c r="E1246" s="4">
        <v>22.639999</v>
      </c>
      <c r="F1246" s="3">
        <v>11066100</v>
      </c>
      <c r="G1246" s="5">
        <f t="shared" si="76"/>
        <v>19.570594771210132</v>
      </c>
      <c r="H1246" s="5">
        <f t="shared" si="77"/>
        <v>18.62304683614343</v>
      </c>
      <c r="I1246" s="2">
        <f t="shared" si="78"/>
        <v>0.94754793506670154</v>
      </c>
      <c r="J1246" s="2">
        <f t="shared" si="75"/>
        <v>0.1155927585528069</v>
      </c>
    </row>
    <row r="1247" spans="1:10" x14ac:dyDescent="0.25">
      <c r="A1247" s="10">
        <v>42326</v>
      </c>
      <c r="B1247" s="4">
        <v>22.51</v>
      </c>
      <c r="C1247" s="4">
        <v>23.58</v>
      </c>
      <c r="D1247" s="4">
        <v>20.18</v>
      </c>
      <c r="E1247" s="4">
        <v>20.65</v>
      </c>
      <c r="F1247" s="3">
        <v>11056000</v>
      </c>
      <c r="G1247" s="5">
        <f t="shared" si="76"/>
        <v>19.736657114100879</v>
      </c>
      <c r="H1247" s="5">
        <f t="shared" si="77"/>
        <v>18.773191514947619</v>
      </c>
      <c r="I1247" s="2">
        <f t="shared" si="78"/>
        <v>0.96346559915325969</v>
      </c>
      <c r="J1247" s="2">
        <f t="shared" si="75"/>
        <v>0.28516732667289746</v>
      </c>
    </row>
    <row r="1248" spans="1:10" x14ac:dyDescent="0.25">
      <c r="A1248" s="10">
        <v>42327</v>
      </c>
      <c r="B1248" s="4">
        <v>19.700001</v>
      </c>
      <c r="C1248" s="4">
        <v>19.850000000000001</v>
      </c>
      <c r="D1248" s="4">
        <v>18.049999</v>
      </c>
      <c r="E1248" s="4">
        <v>18.510000000000002</v>
      </c>
      <c r="F1248" s="3">
        <v>11144600</v>
      </c>
      <c r="G1248" s="5">
        <f t="shared" si="76"/>
        <v>19.547940635008437</v>
      </c>
      <c r="H1248" s="5">
        <f t="shared" si="77"/>
        <v>18.75369584717372</v>
      </c>
      <c r="I1248" s="2">
        <f t="shared" si="78"/>
        <v>0.79424478783471741</v>
      </c>
      <c r="J1248" s="2">
        <f t="shared" si="75"/>
        <v>0.38698281890526143</v>
      </c>
    </row>
    <row r="1249" spans="1:10" x14ac:dyDescent="0.25">
      <c r="A1249" s="10">
        <v>42328</v>
      </c>
      <c r="B1249" s="4">
        <v>18.25</v>
      </c>
      <c r="C1249" s="4">
        <v>20.91</v>
      </c>
      <c r="D1249" s="4">
        <v>18.040001</v>
      </c>
      <c r="E1249" s="4">
        <v>20.5</v>
      </c>
      <c r="F1249" s="3">
        <v>10644700</v>
      </c>
      <c r="G1249" s="5">
        <f t="shared" si="76"/>
        <v>19.6944113065456</v>
      </c>
      <c r="H1249" s="5">
        <f t="shared" si="77"/>
        <v>18.883051710346038</v>
      </c>
      <c r="I1249" s="2">
        <f t="shared" si="78"/>
        <v>0.81135959619956211</v>
      </c>
      <c r="J1249" s="2">
        <f t="shared" si="75"/>
        <v>0.47185817436412159</v>
      </c>
    </row>
    <row r="1250" spans="1:10" x14ac:dyDescent="0.25">
      <c r="A1250" s="10">
        <v>42331</v>
      </c>
      <c r="B1250" s="4">
        <v>21</v>
      </c>
      <c r="C1250" s="4">
        <v>21.389999</v>
      </c>
      <c r="D1250" s="4">
        <v>20.309999000000001</v>
      </c>
      <c r="E1250" s="4">
        <v>20.969999000000001</v>
      </c>
      <c r="F1250" s="3">
        <v>6998000</v>
      </c>
      <c r="G1250" s="5">
        <f t="shared" si="76"/>
        <v>19.890655567077047</v>
      </c>
      <c r="H1250" s="5">
        <f t="shared" si="77"/>
        <v>19.037640398468554</v>
      </c>
      <c r="I1250" s="2">
        <f t="shared" si="78"/>
        <v>0.85301516860849347</v>
      </c>
      <c r="J1250" s="2">
        <f t="shared" si="75"/>
        <v>0.54808957321299601</v>
      </c>
    </row>
    <row r="1251" spans="1:10" x14ac:dyDescent="0.25">
      <c r="A1251" s="10">
        <v>42332</v>
      </c>
      <c r="B1251" s="4">
        <v>19.709999</v>
      </c>
      <c r="C1251" s="4">
        <v>20.25</v>
      </c>
      <c r="D1251" s="4">
        <v>18.5</v>
      </c>
      <c r="E1251" s="4">
        <v>18.620000999999998</v>
      </c>
      <c r="F1251" s="3">
        <v>8637500</v>
      </c>
      <c r="G1251" s="5">
        <f t="shared" si="76"/>
        <v>19.695170249065193</v>
      </c>
      <c r="H1251" s="5">
        <f t="shared" si="77"/>
        <v>19.006704146730144</v>
      </c>
      <c r="I1251" s="2">
        <f t="shared" si="78"/>
        <v>0.6884661023350489</v>
      </c>
      <c r="J1251" s="2">
        <f t="shared" si="75"/>
        <v>0.57616487903740654</v>
      </c>
    </row>
    <row r="1252" spans="1:10" x14ac:dyDescent="0.25">
      <c r="A1252" s="10">
        <v>42333</v>
      </c>
      <c r="B1252" s="4">
        <v>19.399999999999999</v>
      </c>
      <c r="C1252" s="4">
        <v>19.700001</v>
      </c>
      <c r="D1252" s="4">
        <v>18.200001</v>
      </c>
      <c r="E1252" s="4">
        <v>19.049999</v>
      </c>
      <c r="F1252" s="3">
        <v>8288000</v>
      </c>
      <c r="G1252" s="5">
        <f t="shared" si="76"/>
        <v>19.595913133824393</v>
      </c>
      <c r="H1252" s="5">
        <f t="shared" si="77"/>
        <v>19.009911172898281</v>
      </c>
      <c r="I1252" s="2">
        <f t="shared" si="78"/>
        <v>0.58600196092611156</v>
      </c>
      <c r="J1252" s="2">
        <f t="shared" si="75"/>
        <v>0.57813229541514755</v>
      </c>
    </row>
    <row r="1253" spans="1:10" x14ac:dyDescent="0.25">
      <c r="A1253" s="10">
        <v>42335</v>
      </c>
      <c r="B1253" s="4">
        <v>20.360001</v>
      </c>
      <c r="C1253" s="4">
        <v>20.52</v>
      </c>
      <c r="D1253" s="4">
        <v>19.600000000000001</v>
      </c>
      <c r="E1253" s="4">
        <v>20.030000999999999</v>
      </c>
      <c r="F1253" s="3">
        <v>5477800</v>
      </c>
      <c r="G1253" s="5">
        <f t="shared" si="76"/>
        <v>19.662695882466792</v>
      </c>
      <c r="H1253" s="5">
        <f t="shared" si="77"/>
        <v>19.085473382313225</v>
      </c>
      <c r="I1253" s="2">
        <f t="shared" si="78"/>
        <v>0.57722250015356735</v>
      </c>
      <c r="J1253" s="2">
        <f t="shared" si="75"/>
        <v>0.57795033636283155</v>
      </c>
    </row>
    <row r="1254" spans="1:10" x14ac:dyDescent="0.25">
      <c r="A1254" s="10">
        <v>42338</v>
      </c>
      <c r="B1254" s="4">
        <v>19.75</v>
      </c>
      <c r="C1254" s="4">
        <v>19.889999</v>
      </c>
      <c r="D1254" s="4">
        <v>18.649999999999999</v>
      </c>
      <c r="E1254" s="4">
        <v>18.850000000000001</v>
      </c>
      <c r="F1254" s="3">
        <v>7670100</v>
      </c>
      <c r="G1254" s="5">
        <f t="shared" si="76"/>
        <v>19.537665746702672</v>
      </c>
      <c r="H1254" s="5">
        <f t="shared" si="77"/>
        <v>19.068030909549282</v>
      </c>
      <c r="I1254" s="2">
        <f t="shared" si="78"/>
        <v>0.46963483715338938</v>
      </c>
      <c r="J1254" s="2">
        <f t="shared" ref="J1254:J1304" si="79">(I1254-J1253)*0.2+J1253</f>
        <v>0.55628723652094314</v>
      </c>
    </row>
    <row r="1255" spans="1:10" x14ac:dyDescent="0.25">
      <c r="A1255" s="10">
        <v>42339</v>
      </c>
      <c r="B1255" s="4">
        <v>18.489999999999998</v>
      </c>
      <c r="C1255" s="4">
        <v>19.110001</v>
      </c>
      <c r="D1255" s="4">
        <v>17.02</v>
      </c>
      <c r="E1255" s="4">
        <v>17.170000000000002</v>
      </c>
      <c r="F1255" s="3">
        <v>9527600</v>
      </c>
      <c r="G1255" s="5">
        <f t="shared" si="76"/>
        <v>19.173409477979185</v>
      </c>
      <c r="H1255" s="5">
        <f t="shared" si="77"/>
        <v>18.927436027360447</v>
      </c>
      <c r="I1255" s="2">
        <f t="shared" si="78"/>
        <v>0.2459734506187381</v>
      </c>
      <c r="J1255" s="2">
        <f t="shared" si="79"/>
        <v>0.49422447934050212</v>
      </c>
    </row>
    <row r="1256" spans="1:10" x14ac:dyDescent="0.25">
      <c r="A1256" s="10">
        <v>42340</v>
      </c>
      <c r="B1256" s="4">
        <v>18.399999999999999</v>
      </c>
      <c r="C1256" s="4">
        <v>19.110001</v>
      </c>
      <c r="D1256" s="4">
        <v>17.690000999999999</v>
      </c>
      <c r="E1256" s="4">
        <v>18.450001</v>
      </c>
      <c r="F1256" s="3">
        <v>11460000</v>
      </c>
      <c r="G1256" s="5">
        <f t="shared" si="76"/>
        <v>19.062115865982388</v>
      </c>
      <c r="H1256" s="5">
        <f t="shared" si="77"/>
        <v>18.89207046977819</v>
      </c>
      <c r="I1256" s="2">
        <f t="shared" si="78"/>
        <v>0.17004539620419834</v>
      </c>
      <c r="J1256" s="2">
        <f t="shared" si="79"/>
        <v>0.42938866271324139</v>
      </c>
    </row>
    <row r="1257" spans="1:10" x14ac:dyDescent="0.25">
      <c r="A1257" s="10">
        <v>42341</v>
      </c>
      <c r="B1257" s="4">
        <v>17.489999999999998</v>
      </c>
      <c r="C1257" s="4">
        <v>18.23</v>
      </c>
      <c r="D1257" s="4">
        <v>16.84</v>
      </c>
      <c r="E1257" s="4">
        <v>17.350000000000001</v>
      </c>
      <c r="F1257" s="3">
        <v>12035700</v>
      </c>
      <c r="G1257" s="5">
        <f t="shared" si="76"/>
        <v>18.798713425062022</v>
      </c>
      <c r="H1257" s="5">
        <f t="shared" si="77"/>
        <v>18.777843027572398</v>
      </c>
      <c r="I1257" s="2">
        <f t="shared" si="78"/>
        <v>2.0870397489623826E-2</v>
      </c>
      <c r="J1257" s="2">
        <f t="shared" si="79"/>
        <v>0.3476850096685179</v>
      </c>
    </row>
    <row r="1258" spans="1:10" x14ac:dyDescent="0.25">
      <c r="A1258" s="10">
        <v>42342</v>
      </c>
      <c r="B1258" s="4">
        <v>16.719999000000001</v>
      </c>
      <c r="C1258" s="4">
        <v>16.77</v>
      </c>
      <c r="D1258" s="4">
        <v>14.51</v>
      </c>
      <c r="E1258" s="4">
        <v>14.66</v>
      </c>
      <c r="F1258" s="3">
        <v>13403900</v>
      </c>
      <c r="G1258" s="5">
        <f t="shared" si="76"/>
        <v>18.161988282744787</v>
      </c>
      <c r="H1258" s="5">
        <f t="shared" si="77"/>
        <v>18.47281761812259</v>
      </c>
      <c r="I1258" s="2">
        <f t="shared" si="78"/>
        <v>-0.31082933537780377</v>
      </c>
      <c r="J1258" s="2">
        <f t="shared" si="79"/>
        <v>0.21598214065925356</v>
      </c>
    </row>
    <row r="1259" spans="1:10" x14ac:dyDescent="0.25">
      <c r="A1259" s="10">
        <v>42345</v>
      </c>
      <c r="B1259" s="4">
        <v>15.2</v>
      </c>
      <c r="C1259" s="4">
        <v>16.809999000000001</v>
      </c>
      <c r="D1259" s="4">
        <v>15.06</v>
      </c>
      <c r="E1259" s="4">
        <v>16.370000999999998</v>
      </c>
      <c r="F1259" s="3">
        <v>10824100</v>
      </c>
      <c r="G1259" s="5">
        <f t="shared" si="76"/>
        <v>17.88629793155328</v>
      </c>
      <c r="H1259" s="5">
        <f t="shared" si="77"/>
        <v>18.317053424187584</v>
      </c>
      <c r="I1259" s="2">
        <f t="shared" si="78"/>
        <v>-0.43075549263430446</v>
      </c>
      <c r="J1259" s="2">
        <f t="shared" si="79"/>
        <v>8.6634614000541954E-2</v>
      </c>
    </row>
    <row r="1260" spans="1:10" x14ac:dyDescent="0.25">
      <c r="A1260" s="10">
        <v>42346</v>
      </c>
      <c r="B1260" s="4">
        <v>16.25</v>
      </c>
      <c r="C1260" s="4">
        <v>17.309999000000001</v>
      </c>
      <c r="D1260" s="4">
        <v>15.99</v>
      </c>
      <c r="E1260" s="4">
        <v>16.739999999999998</v>
      </c>
      <c r="F1260" s="3">
        <v>9561800</v>
      </c>
      <c r="G1260" s="5">
        <f t="shared" si="76"/>
        <v>17.709944403622007</v>
      </c>
      <c r="H1260" s="5">
        <f t="shared" si="77"/>
        <v>18.200234652025539</v>
      </c>
      <c r="I1260" s="2">
        <f t="shared" si="78"/>
        <v>-0.4902902484035323</v>
      </c>
      <c r="J1260" s="2">
        <f t="shared" si="79"/>
        <v>-2.8750358480272908E-2</v>
      </c>
    </row>
    <row r="1261" spans="1:10" x14ac:dyDescent="0.25">
      <c r="A1261" s="10">
        <v>42347</v>
      </c>
      <c r="B1261" s="4">
        <v>15.53</v>
      </c>
      <c r="C1261" s="4">
        <v>16.739999999999998</v>
      </c>
      <c r="D1261" s="4">
        <v>15.23</v>
      </c>
      <c r="E1261" s="4">
        <v>16.139999</v>
      </c>
      <c r="F1261" s="3">
        <v>9693200</v>
      </c>
      <c r="G1261" s="5">
        <f t="shared" si="76"/>
        <v>17.468414341526312</v>
      </c>
      <c r="H1261" s="5">
        <f t="shared" si="77"/>
        <v>18.04762460372735</v>
      </c>
      <c r="I1261" s="2">
        <f t="shared" si="78"/>
        <v>-0.57921026220103755</v>
      </c>
      <c r="J1261" s="2">
        <f t="shared" si="79"/>
        <v>-0.13884233922442585</v>
      </c>
    </row>
    <row r="1262" spans="1:10" x14ac:dyDescent="0.25">
      <c r="A1262" s="10">
        <v>42348</v>
      </c>
      <c r="B1262" s="4">
        <v>16.510000000000002</v>
      </c>
      <c r="C1262" s="4">
        <v>16.610001</v>
      </c>
      <c r="D1262" s="4">
        <v>15.5</v>
      </c>
      <c r="E1262" s="4">
        <v>16.27</v>
      </c>
      <c r="F1262" s="3">
        <v>7465000</v>
      </c>
      <c r="G1262" s="5">
        <f t="shared" si="76"/>
        <v>17.28404290436842</v>
      </c>
      <c r="H1262" s="5">
        <f t="shared" si="77"/>
        <v>17.915948707154953</v>
      </c>
      <c r="I1262" s="2">
        <f t="shared" si="78"/>
        <v>-0.63190580278653385</v>
      </c>
      <c r="J1262" s="2">
        <f t="shared" si="79"/>
        <v>-0.23745503193684747</v>
      </c>
    </row>
    <row r="1263" spans="1:10" x14ac:dyDescent="0.25">
      <c r="A1263" s="10">
        <v>42349</v>
      </c>
      <c r="B1263" s="4">
        <v>16.950001</v>
      </c>
      <c r="C1263" s="4">
        <v>16.959999</v>
      </c>
      <c r="D1263" s="4">
        <v>15.25</v>
      </c>
      <c r="E1263" s="4">
        <v>15.77</v>
      </c>
      <c r="F1263" s="3">
        <v>10150100</v>
      </c>
      <c r="G1263" s="5">
        <f t="shared" si="76"/>
        <v>17.051113226773278</v>
      </c>
      <c r="H1263" s="5">
        <f t="shared" si="77"/>
        <v>17.756989543661994</v>
      </c>
      <c r="I1263" s="2">
        <f t="shared" si="78"/>
        <v>-0.7058763168887161</v>
      </c>
      <c r="J1263" s="2">
        <f t="shared" si="79"/>
        <v>-0.33113928892722122</v>
      </c>
    </row>
    <row r="1264" spans="1:10" x14ac:dyDescent="0.25">
      <c r="A1264" s="10">
        <v>42352</v>
      </c>
      <c r="B1264" s="4">
        <v>16.07</v>
      </c>
      <c r="C1264" s="4">
        <v>18.379999000000002</v>
      </c>
      <c r="D1264" s="4">
        <v>15.92</v>
      </c>
      <c r="E1264" s="4">
        <v>18.370000999999998</v>
      </c>
      <c r="F1264" s="3">
        <v>13772300</v>
      </c>
      <c r="G1264" s="5">
        <f t="shared" si="76"/>
        <v>17.254019038038926</v>
      </c>
      <c r="H1264" s="5">
        <f t="shared" si="77"/>
        <v>17.802397799687032</v>
      </c>
      <c r="I1264" s="2">
        <f t="shared" si="78"/>
        <v>-0.54837876164810595</v>
      </c>
      <c r="J1264" s="2">
        <f t="shared" si="79"/>
        <v>-0.37458718347139819</v>
      </c>
    </row>
    <row r="1265" spans="1:10" x14ac:dyDescent="0.25">
      <c r="A1265" s="10">
        <v>42353</v>
      </c>
      <c r="B1265" s="4">
        <v>17.799999</v>
      </c>
      <c r="C1265" s="4">
        <v>18.629999000000002</v>
      </c>
      <c r="D1265" s="4">
        <v>17.360001</v>
      </c>
      <c r="E1265" s="4">
        <v>18.120000999999998</v>
      </c>
      <c r="F1265" s="3">
        <v>7256000</v>
      </c>
      <c r="G1265" s="5">
        <f t="shared" si="76"/>
        <v>17.387247032186785</v>
      </c>
      <c r="H1265" s="5">
        <f t="shared" si="77"/>
        <v>17.825923962673176</v>
      </c>
      <c r="I1265" s="2">
        <f t="shared" si="78"/>
        <v>-0.43867693048639111</v>
      </c>
      <c r="J1265" s="2">
        <f t="shared" si="79"/>
        <v>-0.38740513287439676</v>
      </c>
    </row>
    <row r="1266" spans="1:10" x14ac:dyDescent="0.25">
      <c r="A1266" s="10">
        <v>42354</v>
      </c>
      <c r="B1266" s="4">
        <v>16.969999000000001</v>
      </c>
      <c r="C1266" s="4">
        <v>17.989999999999998</v>
      </c>
      <c r="D1266" s="4">
        <v>15.75</v>
      </c>
      <c r="E1266" s="4">
        <v>16</v>
      </c>
      <c r="F1266" s="3">
        <v>12567200</v>
      </c>
      <c r="G1266" s="5">
        <f t="shared" si="76"/>
        <v>17.173824411850358</v>
      </c>
      <c r="H1266" s="5">
        <f t="shared" si="77"/>
        <v>17.690670335808498</v>
      </c>
      <c r="I1266" s="2">
        <f t="shared" si="78"/>
        <v>-0.51684592395814022</v>
      </c>
      <c r="J1266" s="2">
        <f t="shared" si="79"/>
        <v>-0.41329329109114543</v>
      </c>
    </row>
    <row r="1267" spans="1:10" x14ac:dyDescent="0.25">
      <c r="A1267" s="10">
        <v>42355</v>
      </c>
      <c r="B1267" s="4">
        <v>17.68</v>
      </c>
      <c r="C1267" s="4">
        <v>18.920000000000002</v>
      </c>
      <c r="D1267" s="4">
        <v>17.639999</v>
      </c>
      <c r="E1267" s="4">
        <v>18.799999</v>
      </c>
      <c r="F1267" s="3">
        <v>9216300</v>
      </c>
      <c r="G1267" s="5">
        <f t="shared" si="76"/>
        <v>17.424005117719535</v>
      </c>
      <c r="H1267" s="5">
        <f t="shared" si="77"/>
        <v>17.772842829452312</v>
      </c>
      <c r="I1267" s="2">
        <f t="shared" si="78"/>
        <v>-0.34883771173277722</v>
      </c>
      <c r="J1267" s="2">
        <f t="shared" si="79"/>
        <v>-0.4004021752194718</v>
      </c>
    </row>
    <row r="1268" spans="1:10" x14ac:dyDescent="0.25">
      <c r="A1268" s="10">
        <v>42356</v>
      </c>
      <c r="B1268" s="4">
        <v>17.899999999999999</v>
      </c>
      <c r="C1268" s="4">
        <v>18.139999</v>
      </c>
      <c r="D1268" s="4">
        <v>16.73</v>
      </c>
      <c r="E1268" s="4">
        <v>17.540001</v>
      </c>
      <c r="F1268" s="3">
        <v>9510100</v>
      </c>
      <c r="G1268" s="5">
        <f t="shared" si="76"/>
        <v>17.441850638070374</v>
      </c>
      <c r="H1268" s="5">
        <f t="shared" si="77"/>
        <v>17.755595286529918</v>
      </c>
      <c r="I1268" s="2">
        <f t="shared" si="78"/>
        <v>-0.31374464845954364</v>
      </c>
      <c r="J1268" s="2">
        <f t="shared" si="79"/>
        <v>-0.38307066986748617</v>
      </c>
    </row>
    <row r="1269" spans="1:10" x14ac:dyDescent="0.25">
      <c r="A1269" s="10">
        <v>42359</v>
      </c>
      <c r="B1269" s="4">
        <v>16.360001</v>
      </c>
      <c r="C1269" s="4">
        <v>16.989999999999998</v>
      </c>
      <c r="D1269" s="4">
        <v>16.09</v>
      </c>
      <c r="E1269" s="4">
        <v>16.559999000000001</v>
      </c>
      <c r="F1269" s="3">
        <v>7837000</v>
      </c>
      <c r="G1269" s="5">
        <f t="shared" si="76"/>
        <v>17.306181155290318</v>
      </c>
      <c r="H1269" s="5">
        <f t="shared" si="77"/>
        <v>17.667032598638812</v>
      </c>
      <c r="I1269" s="2">
        <f t="shared" si="78"/>
        <v>-0.36085144334849417</v>
      </c>
      <c r="J1269" s="2">
        <f t="shared" si="79"/>
        <v>-0.37862682456368779</v>
      </c>
    </row>
    <row r="1270" spans="1:10" x14ac:dyDescent="0.25">
      <c r="A1270" s="10">
        <v>42360</v>
      </c>
      <c r="B1270" s="4">
        <v>16.75</v>
      </c>
      <c r="C1270" s="4">
        <v>17.059999000000001</v>
      </c>
      <c r="D1270" s="4">
        <v>16</v>
      </c>
      <c r="E1270" s="4">
        <v>16.829999999999998</v>
      </c>
      <c r="F1270" s="3">
        <v>6894600</v>
      </c>
      <c r="G1270" s="5">
        <f t="shared" si="76"/>
        <v>17.232922516014884</v>
      </c>
      <c r="H1270" s="5">
        <f t="shared" si="77"/>
        <v>17.605030183924825</v>
      </c>
      <c r="I1270" s="2">
        <f t="shared" si="78"/>
        <v>-0.37210766790994043</v>
      </c>
      <c r="J1270" s="2">
        <f t="shared" si="79"/>
        <v>-0.37732299323293833</v>
      </c>
    </row>
    <row r="1271" spans="1:10" x14ac:dyDescent="0.25">
      <c r="A1271" s="10">
        <v>42361</v>
      </c>
      <c r="B1271" s="4">
        <v>16.530000999999999</v>
      </c>
      <c r="C1271" s="4">
        <v>16.629999000000002</v>
      </c>
      <c r="D1271" s="4">
        <v>15.77</v>
      </c>
      <c r="E1271" s="4">
        <v>15.79</v>
      </c>
      <c r="F1271" s="3">
        <v>8621600</v>
      </c>
      <c r="G1271" s="5">
        <f t="shared" si="76"/>
        <v>17.010934436627981</v>
      </c>
      <c r="H1271" s="5">
        <f t="shared" si="77"/>
        <v>17.470583503634096</v>
      </c>
      <c r="I1271" s="2">
        <f t="shared" si="78"/>
        <v>-0.45964906700611508</v>
      </c>
      <c r="J1271" s="2">
        <f t="shared" si="79"/>
        <v>-0.39378820798757369</v>
      </c>
    </row>
    <row r="1272" spans="1:10" x14ac:dyDescent="0.25">
      <c r="A1272" s="10">
        <v>42362</v>
      </c>
      <c r="B1272" s="4">
        <v>15.43</v>
      </c>
      <c r="C1272" s="4">
        <v>15.51</v>
      </c>
      <c r="D1272" s="4">
        <v>14.73</v>
      </c>
      <c r="E1272" s="4">
        <v>14.78</v>
      </c>
      <c r="F1272" s="3">
        <v>5431100</v>
      </c>
      <c r="G1272" s="5">
        <f t="shared" si="76"/>
        <v>16.66771375406983</v>
      </c>
      <c r="H1272" s="5">
        <f t="shared" si="77"/>
        <v>17.271281021883421</v>
      </c>
      <c r="I1272" s="2">
        <f t="shared" si="78"/>
        <v>-0.60356726781359171</v>
      </c>
      <c r="J1272" s="2">
        <f t="shared" si="79"/>
        <v>-0.43574401995277728</v>
      </c>
    </row>
    <row r="1273" spans="1:10" x14ac:dyDescent="0.25">
      <c r="A1273" s="10">
        <v>42366</v>
      </c>
      <c r="B1273" s="4">
        <v>15.5</v>
      </c>
      <c r="C1273" s="4">
        <v>16.600000000000001</v>
      </c>
      <c r="D1273" s="4">
        <v>15.5</v>
      </c>
      <c r="E1273" s="4">
        <v>16.139999</v>
      </c>
      <c r="F1273" s="3">
        <v>7701700</v>
      </c>
      <c r="G1273" s="5">
        <f t="shared" si="76"/>
        <v>16.586526868828319</v>
      </c>
      <c r="H1273" s="5">
        <f t="shared" si="77"/>
        <v>17.187482353595762</v>
      </c>
      <c r="I1273" s="2">
        <f t="shared" si="78"/>
        <v>-0.60095548476744298</v>
      </c>
      <c r="J1273" s="2">
        <f t="shared" si="79"/>
        <v>-0.46878631291571043</v>
      </c>
    </row>
    <row r="1274" spans="1:10" x14ac:dyDescent="0.25">
      <c r="A1274" s="10">
        <v>42367</v>
      </c>
      <c r="B1274" s="4">
        <v>15.62</v>
      </c>
      <c r="C1274" s="4">
        <v>16.25</v>
      </c>
      <c r="D1274" s="4">
        <v>15.36</v>
      </c>
      <c r="E1274" s="4">
        <v>15.68</v>
      </c>
      <c r="F1274" s="3">
        <v>5238900</v>
      </c>
      <c r="G1274" s="5">
        <f t="shared" si="76"/>
        <v>16.447061196700886</v>
      </c>
      <c r="H1274" s="5">
        <f t="shared" si="77"/>
        <v>17.075816994070149</v>
      </c>
      <c r="I1274" s="2">
        <f t="shared" si="78"/>
        <v>-0.62875579736926213</v>
      </c>
      <c r="J1274" s="2">
        <f t="shared" si="79"/>
        <v>-0.5007802098064208</v>
      </c>
    </row>
    <row r="1275" spans="1:10" x14ac:dyDescent="0.25">
      <c r="A1275" s="10">
        <v>42368</v>
      </c>
      <c r="B1275" s="4">
        <v>16.649999999999999</v>
      </c>
      <c r="C1275" s="4">
        <v>16.950001</v>
      </c>
      <c r="D1275" s="4">
        <v>16.389999</v>
      </c>
      <c r="E1275" s="4">
        <v>16.639999</v>
      </c>
      <c r="F1275" s="3">
        <v>6068400</v>
      </c>
      <c r="G1275" s="5">
        <f t="shared" si="76"/>
        <v>16.47674393566998</v>
      </c>
      <c r="H1275" s="5">
        <f t="shared" si="77"/>
        <v>17.043534179694582</v>
      </c>
      <c r="I1275" s="2">
        <f t="shared" si="78"/>
        <v>-0.56679024402460243</v>
      </c>
      <c r="J1275" s="2">
        <f t="shared" si="79"/>
        <v>-0.51398221665005717</v>
      </c>
    </row>
    <row r="1276" spans="1:10" x14ac:dyDescent="0.25">
      <c r="A1276" s="10">
        <v>42369</v>
      </c>
      <c r="B1276" s="4">
        <v>16.700001</v>
      </c>
      <c r="C1276" s="4">
        <v>16.860001</v>
      </c>
      <c r="D1276" s="4">
        <v>16.34</v>
      </c>
      <c r="E1276" s="4">
        <v>16.52</v>
      </c>
      <c r="F1276" s="3">
        <v>4066000</v>
      </c>
      <c r="G1276" s="5">
        <f t="shared" si="76"/>
        <v>16.483398714797676</v>
      </c>
      <c r="H1276" s="5">
        <f t="shared" si="77"/>
        <v>17.004753870087576</v>
      </c>
      <c r="I1276" s="2">
        <f t="shared" si="78"/>
        <v>-0.52135515528989984</v>
      </c>
      <c r="J1276" s="2">
        <f t="shared" si="79"/>
        <v>-0.51545680437802566</v>
      </c>
    </row>
    <row r="1277" spans="1:10" x14ac:dyDescent="0.25">
      <c r="A1277" s="10">
        <v>42373</v>
      </c>
      <c r="B1277" s="4">
        <v>15</v>
      </c>
      <c r="C1277" s="4">
        <v>15.93</v>
      </c>
      <c r="D1277" s="4">
        <v>14.61</v>
      </c>
      <c r="E1277" s="4">
        <v>15.15</v>
      </c>
      <c r="F1277" s="3">
        <v>7808200</v>
      </c>
      <c r="G1277" s="5">
        <f t="shared" si="76"/>
        <v>16.27826045098265</v>
      </c>
      <c r="H1277" s="5">
        <f t="shared" si="77"/>
        <v>16.867364694525534</v>
      </c>
      <c r="I1277" s="2">
        <f t="shared" si="78"/>
        <v>-0.58910424354288438</v>
      </c>
      <c r="J1277" s="2">
        <f t="shared" si="79"/>
        <v>-0.53018629221099745</v>
      </c>
    </row>
    <row r="1278" spans="1:10" x14ac:dyDescent="0.25">
      <c r="A1278" s="10">
        <v>42374</v>
      </c>
      <c r="B1278" s="4">
        <v>14.96</v>
      </c>
      <c r="C1278" s="4">
        <v>15.65</v>
      </c>
      <c r="D1278" s="4">
        <v>14.95</v>
      </c>
      <c r="E1278" s="4">
        <v>15.33</v>
      </c>
      <c r="F1278" s="3">
        <v>5126900</v>
      </c>
      <c r="G1278" s="5">
        <f t="shared" si="76"/>
        <v>16.13237422775455</v>
      </c>
      <c r="H1278" s="5">
        <f t="shared" si="77"/>
        <v>16.753485828264385</v>
      </c>
      <c r="I1278" s="2">
        <f t="shared" si="78"/>
        <v>-0.62111160050983472</v>
      </c>
      <c r="J1278" s="2">
        <f t="shared" si="79"/>
        <v>-0.54837135387076485</v>
      </c>
    </row>
    <row r="1279" spans="1:10" x14ac:dyDescent="0.25">
      <c r="A1279" s="10">
        <v>42375</v>
      </c>
      <c r="B1279" s="4">
        <v>14.63</v>
      </c>
      <c r="C1279" s="4">
        <v>14.88</v>
      </c>
      <c r="D1279" s="4">
        <v>14.26</v>
      </c>
      <c r="E1279" s="4">
        <v>14.55</v>
      </c>
      <c r="F1279" s="3">
        <v>8456900</v>
      </c>
      <c r="G1279" s="5">
        <f t="shared" si="76"/>
        <v>15.888932038869235</v>
      </c>
      <c r="H1279" s="5">
        <f t="shared" si="77"/>
        <v>16.590264655800357</v>
      </c>
      <c r="I1279" s="2">
        <f t="shared" si="78"/>
        <v>-0.70133261693112203</v>
      </c>
      <c r="J1279" s="2">
        <f t="shared" si="79"/>
        <v>-0.57896360648283629</v>
      </c>
    </row>
    <row r="1280" spans="1:10" x14ac:dyDescent="0.25">
      <c r="A1280" s="10">
        <v>42376</v>
      </c>
      <c r="B1280" s="4">
        <v>13.85</v>
      </c>
      <c r="C1280" s="4">
        <v>14.17</v>
      </c>
      <c r="D1280" s="4">
        <v>12.25</v>
      </c>
      <c r="E1280" s="4">
        <v>12.66</v>
      </c>
      <c r="F1280" s="3">
        <v>12127300</v>
      </c>
      <c r="G1280" s="5">
        <f t="shared" si="76"/>
        <v>15.392173263658584</v>
      </c>
      <c r="H1280" s="5">
        <f t="shared" si="77"/>
        <v>16.299133940555887</v>
      </c>
      <c r="I1280" s="2">
        <f t="shared" si="78"/>
        <v>-0.90696067689730242</v>
      </c>
      <c r="J1280" s="2">
        <f t="shared" si="79"/>
        <v>-0.64456302056572956</v>
      </c>
    </row>
    <row r="1281" spans="1:10" x14ac:dyDescent="0.25">
      <c r="A1281" s="10">
        <v>42377</v>
      </c>
      <c r="B1281" s="4">
        <v>13.65</v>
      </c>
      <c r="C1281" s="4">
        <v>14.19</v>
      </c>
      <c r="D1281" s="4">
        <v>13.25</v>
      </c>
      <c r="E1281" s="4">
        <v>13.55</v>
      </c>
      <c r="F1281" s="3">
        <v>8132600</v>
      </c>
      <c r="G1281" s="5">
        <f t="shared" si="76"/>
        <v>15.108761992326494</v>
      </c>
      <c r="H1281" s="5">
        <f t="shared" si="77"/>
        <v>16.095494389403598</v>
      </c>
      <c r="I1281" s="2">
        <f t="shared" si="78"/>
        <v>-0.98673239707710358</v>
      </c>
      <c r="J1281" s="2">
        <f t="shared" si="79"/>
        <v>-0.71299689586800441</v>
      </c>
    </row>
    <row r="1282" spans="1:10" x14ac:dyDescent="0.25">
      <c r="A1282" s="10">
        <v>42380</v>
      </c>
      <c r="B1282" s="4">
        <v>13.41</v>
      </c>
      <c r="C1282" s="4">
        <v>15.5</v>
      </c>
      <c r="D1282" s="4">
        <v>13.28</v>
      </c>
      <c r="E1282" s="4">
        <v>15.17</v>
      </c>
      <c r="F1282" s="3">
        <v>10520700</v>
      </c>
      <c r="G1282" s="5">
        <f t="shared" si="76"/>
        <v>15.118183224276263</v>
      </c>
      <c r="H1282" s="5">
        <f t="shared" si="77"/>
        <v>16.026939249447775</v>
      </c>
      <c r="I1282" s="2">
        <f t="shared" si="78"/>
        <v>-0.90875602517151144</v>
      </c>
      <c r="J1282" s="2">
        <f t="shared" si="79"/>
        <v>-0.75214872172870584</v>
      </c>
    </row>
    <row r="1283" spans="1:10" x14ac:dyDescent="0.25">
      <c r="A1283" s="10">
        <v>42381</v>
      </c>
      <c r="B1283" s="4">
        <v>15.7</v>
      </c>
      <c r="C1283" s="4">
        <v>17</v>
      </c>
      <c r="D1283" s="4">
        <v>15.66</v>
      </c>
      <c r="E1283" s="4">
        <v>16.149999999999999</v>
      </c>
      <c r="F1283" s="3">
        <v>9477100</v>
      </c>
      <c r="G1283" s="5">
        <f t="shared" si="76"/>
        <v>15.2769242666953</v>
      </c>
      <c r="H1283" s="5">
        <f t="shared" si="77"/>
        <v>16.036054860599791</v>
      </c>
      <c r="I1283" s="2">
        <f t="shared" si="78"/>
        <v>-0.75913059390449078</v>
      </c>
      <c r="J1283" s="2">
        <f t="shared" si="79"/>
        <v>-0.75354509616386278</v>
      </c>
    </row>
    <row r="1284" spans="1:10" x14ac:dyDescent="0.25">
      <c r="A1284" s="10">
        <v>42382</v>
      </c>
      <c r="B1284" s="4">
        <v>16.459999</v>
      </c>
      <c r="C1284" s="4">
        <v>17.120000999999998</v>
      </c>
      <c r="D1284" s="4">
        <v>15.54</v>
      </c>
      <c r="E1284" s="4">
        <v>16.209999</v>
      </c>
      <c r="F1284" s="3">
        <v>7678900</v>
      </c>
      <c r="G1284" s="5">
        <f t="shared" si="76"/>
        <v>15.420474225665254</v>
      </c>
      <c r="H1284" s="5">
        <f t="shared" si="77"/>
        <v>16.048939611666473</v>
      </c>
      <c r="I1284" s="2">
        <f t="shared" si="78"/>
        <v>-0.62846538600121882</v>
      </c>
      <c r="J1284" s="2">
        <f t="shared" si="79"/>
        <v>-0.72852915413133401</v>
      </c>
    </row>
    <row r="1285" spans="1:10" x14ac:dyDescent="0.25">
      <c r="A1285" s="10">
        <v>42383</v>
      </c>
      <c r="B1285" s="4">
        <v>16.84</v>
      </c>
      <c r="C1285" s="4">
        <v>18.389999</v>
      </c>
      <c r="D1285" s="4">
        <v>16.299999</v>
      </c>
      <c r="E1285" s="4">
        <v>17.850000000000001</v>
      </c>
      <c r="F1285" s="3">
        <v>8066900</v>
      </c>
      <c r="G1285" s="5">
        <f t="shared" si="76"/>
        <v>15.794247421716754</v>
      </c>
      <c r="H1285" s="5">
        <f t="shared" si="77"/>
        <v>16.182351492283772</v>
      </c>
      <c r="I1285" s="2">
        <f t="shared" si="78"/>
        <v>-0.38810407056701735</v>
      </c>
      <c r="J1285" s="2">
        <f t="shared" si="79"/>
        <v>-0.66044413741847063</v>
      </c>
    </row>
    <row r="1286" spans="1:10" x14ac:dyDescent="0.25">
      <c r="A1286" s="10">
        <v>42384</v>
      </c>
      <c r="B1286" s="4">
        <v>16.049999</v>
      </c>
      <c r="C1286" s="4">
        <v>18.200001</v>
      </c>
      <c r="D1286" s="4">
        <v>16</v>
      </c>
      <c r="E1286" s="4">
        <v>18.07</v>
      </c>
      <c r="F1286" s="3">
        <v>4843600</v>
      </c>
      <c r="G1286" s="5">
        <f t="shared" si="76"/>
        <v>16.144363202991102</v>
      </c>
      <c r="H1286" s="5">
        <f t="shared" si="77"/>
        <v>16.32217730767016</v>
      </c>
      <c r="I1286" s="2">
        <f t="shared" si="78"/>
        <v>-0.177814104679058</v>
      </c>
      <c r="J1286" s="2">
        <f t="shared" si="79"/>
        <v>-0.56391813087058806</v>
      </c>
    </row>
    <row r="1287" spans="1:10" x14ac:dyDescent="0.25">
      <c r="A1287" s="10">
        <v>42388</v>
      </c>
      <c r="B1287" s="4">
        <v>17.629999000000002</v>
      </c>
      <c r="C1287" s="4">
        <v>20.959999</v>
      </c>
      <c r="D1287" s="4">
        <v>17.459999</v>
      </c>
      <c r="E1287" s="4">
        <v>20.450001</v>
      </c>
      <c r="F1287" s="3">
        <v>6459500</v>
      </c>
      <c r="G1287" s="5">
        <f t="shared" si="76"/>
        <v>16.806769017915549</v>
      </c>
      <c r="H1287" s="5">
        <f t="shared" si="77"/>
        <v>16.627942025620516</v>
      </c>
      <c r="I1287" s="2">
        <f t="shared" si="78"/>
        <v>0.17882699229503274</v>
      </c>
      <c r="J1287" s="2">
        <f t="shared" si="79"/>
        <v>-0.41536910623746393</v>
      </c>
    </row>
    <row r="1288" spans="1:10" x14ac:dyDescent="0.25">
      <c r="A1288" s="10">
        <v>42389</v>
      </c>
      <c r="B1288" s="4">
        <v>18.969999000000001</v>
      </c>
      <c r="C1288" s="4">
        <v>20.440000999999999</v>
      </c>
      <c r="D1288" s="4">
        <v>18.600000000000001</v>
      </c>
      <c r="E1288" s="4">
        <v>18.620000999999998</v>
      </c>
      <c r="F1288" s="3">
        <v>7187900</v>
      </c>
      <c r="G1288" s="5">
        <f t="shared" si="76"/>
        <v>17.08572778439008</v>
      </c>
      <c r="H1288" s="5">
        <f t="shared" si="77"/>
        <v>16.775501949648625</v>
      </c>
      <c r="I1288" s="2">
        <f t="shared" si="78"/>
        <v>0.31022583474145549</v>
      </c>
      <c r="J1288" s="2">
        <f t="shared" si="79"/>
        <v>-0.27025011804168003</v>
      </c>
    </row>
    <row r="1289" spans="1:10" x14ac:dyDescent="0.25">
      <c r="A1289" s="10">
        <v>42390</v>
      </c>
      <c r="B1289" s="4">
        <v>19.5</v>
      </c>
      <c r="C1289" s="4">
        <v>20.530000999999999</v>
      </c>
      <c r="D1289" s="4">
        <v>18.23</v>
      </c>
      <c r="E1289" s="4">
        <v>18.59</v>
      </c>
      <c r="F1289" s="3">
        <v>8369900</v>
      </c>
      <c r="G1289" s="5">
        <f t="shared" si="76"/>
        <v>17.317154279099299</v>
      </c>
      <c r="H1289" s="5">
        <f t="shared" si="77"/>
        <v>16.909909212637615</v>
      </c>
      <c r="I1289" s="2">
        <f t="shared" si="78"/>
        <v>0.40724506646168379</v>
      </c>
      <c r="J1289" s="2">
        <f t="shared" si="79"/>
        <v>-0.13475108114100726</v>
      </c>
    </row>
    <row r="1290" spans="1:10" x14ac:dyDescent="0.25">
      <c r="A1290" s="10">
        <v>42391</v>
      </c>
      <c r="B1290" s="4">
        <v>19.200001</v>
      </c>
      <c r="C1290" s="4">
        <v>19.469999000000001</v>
      </c>
      <c r="D1290" s="4">
        <v>17.41</v>
      </c>
      <c r="E1290" s="4">
        <v>18.049999</v>
      </c>
      <c r="F1290" s="3">
        <v>6498200</v>
      </c>
      <c r="G1290" s="5">
        <f t="shared" si="76"/>
        <v>17.429899620776329</v>
      </c>
      <c r="H1290" s="5">
        <f t="shared" si="77"/>
        <v>16.994360307997791</v>
      </c>
      <c r="I1290" s="2">
        <f t="shared" si="78"/>
        <v>0.43553931277853764</v>
      </c>
      <c r="J1290" s="2">
        <f t="shared" si="79"/>
        <v>-2.0693002357098256E-2</v>
      </c>
    </row>
    <row r="1291" spans="1:10" x14ac:dyDescent="0.25">
      <c r="A1291" s="10">
        <v>42394</v>
      </c>
      <c r="B1291" s="4">
        <v>17.170000000000002</v>
      </c>
      <c r="C1291" s="4">
        <v>17.450001</v>
      </c>
      <c r="D1291" s="4">
        <v>16.48</v>
      </c>
      <c r="E1291" s="4">
        <v>16.639999</v>
      </c>
      <c r="F1291" s="3">
        <v>6528600</v>
      </c>
      <c r="G1291" s="5">
        <f t="shared" si="76"/>
        <v>17.3083764483492</v>
      </c>
      <c r="H1291" s="5">
        <f t="shared" si="77"/>
        <v>16.968111322220178</v>
      </c>
      <c r="I1291" s="2">
        <f t="shared" si="78"/>
        <v>0.34026512612902238</v>
      </c>
      <c r="J1291" s="2">
        <f t="shared" si="79"/>
        <v>5.1498623340125879E-2</v>
      </c>
    </row>
    <row r="1292" spans="1:10" x14ac:dyDescent="0.25">
      <c r="A1292" s="10">
        <v>42395</v>
      </c>
      <c r="B1292" s="4">
        <v>16.040001</v>
      </c>
      <c r="C1292" s="4">
        <v>16.049999</v>
      </c>
      <c r="D1292" s="4">
        <v>14.3</v>
      </c>
      <c r="E1292" s="4">
        <v>14.47</v>
      </c>
      <c r="F1292" s="3">
        <v>10079500</v>
      </c>
      <c r="G1292" s="5">
        <f t="shared" si="76"/>
        <v>16.871703148603171</v>
      </c>
      <c r="H1292" s="5">
        <f t="shared" si="77"/>
        <v>16.783066039092759</v>
      </c>
      <c r="I1292" s="2">
        <f t="shared" si="78"/>
        <v>8.8637109510411705E-2</v>
      </c>
      <c r="J1292" s="2">
        <f t="shared" si="79"/>
        <v>5.8926320574183046E-2</v>
      </c>
    </row>
    <row r="1293" spans="1:10" x14ac:dyDescent="0.25">
      <c r="A1293" s="10">
        <v>42396</v>
      </c>
      <c r="B1293" s="4">
        <v>14.75</v>
      </c>
      <c r="C1293" s="4">
        <v>15.18</v>
      </c>
      <c r="D1293" s="4">
        <v>13.63</v>
      </c>
      <c r="E1293" s="4">
        <v>13.67</v>
      </c>
      <c r="F1293" s="3">
        <v>10966900</v>
      </c>
      <c r="G1293" s="5">
        <f t="shared" si="76"/>
        <v>16.379133433433452</v>
      </c>
      <c r="H1293" s="5">
        <f t="shared" si="77"/>
        <v>16.552468554715517</v>
      </c>
      <c r="I1293" s="2">
        <f t="shared" si="78"/>
        <v>-0.17333512128206507</v>
      </c>
      <c r="J1293" s="2">
        <f t="shared" si="79"/>
        <v>1.2474032202933423E-2</v>
      </c>
    </row>
    <row r="1294" spans="1:10" x14ac:dyDescent="0.25">
      <c r="A1294" s="10">
        <v>42397</v>
      </c>
      <c r="B1294" s="4">
        <v>14.61</v>
      </c>
      <c r="C1294" s="4">
        <v>15</v>
      </c>
      <c r="D1294" s="4">
        <v>13.72</v>
      </c>
      <c r="E1294" s="4">
        <v>14.56</v>
      </c>
      <c r="F1294" s="3">
        <v>10113100</v>
      </c>
      <c r="G1294" s="5">
        <f t="shared" si="76"/>
        <v>16.099266751366766</v>
      </c>
      <c r="H1294" s="5">
        <f t="shared" si="77"/>
        <v>16.404878291403257</v>
      </c>
      <c r="I1294" s="2">
        <f t="shared" si="78"/>
        <v>-0.30561154003649094</v>
      </c>
      <c r="J1294" s="2">
        <f t="shared" si="79"/>
        <v>-5.1143082244951447E-2</v>
      </c>
    </row>
    <row r="1295" spans="1:10" x14ac:dyDescent="0.25">
      <c r="A1295" s="10">
        <v>42398</v>
      </c>
      <c r="B1295" s="4">
        <v>14.8</v>
      </c>
      <c r="C1295" s="4">
        <v>15</v>
      </c>
      <c r="D1295" s="4">
        <v>13.5</v>
      </c>
      <c r="E1295" s="4">
        <v>13.59</v>
      </c>
      <c r="F1295" s="3">
        <v>8918800</v>
      </c>
      <c r="G1295" s="5">
        <f t="shared" ref="G1295:G1304" si="80">(E1295-G1294)*(2/13)+G1294</f>
        <v>15.713225712694957</v>
      </c>
      <c r="H1295" s="5">
        <f t="shared" si="77"/>
        <v>16.196368788336351</v>
      </c>
      <c r="I1295" s="2">
        <f t="shared" si="78"/>
        <v>-0.48314307564139369</v>
      </c>
      <c r="J1295" s="2">
        <f t="shared" si="79"/>
        <v>-0.13754308092423989</v>
      </c>
    </row>
    <row r="1296" spans="1:10" x14ac:dyDescent="0.25">
      <c r="A1296" s="10">
        <v>42401</v>
      </c>
      <c r="B1296" s="4">
        <v>13.23</v>
      </c>
      <c r="C1296" s="4">
        <v>13.28</v>
      </c>
      <c r="D1296" s="4">
        <v>12.3</v>
      </c>
      <c r="E1296" s="4">
        <v>12.34</v>
      </c>
      <c r="F1296" s="3">
        <v>11418000</v>
      </c>
      <c r="G1296" s="5">
        <f t="shared" si="80"/>
        <v>15.194267910741887</v>
      </c>
      <c r="H1296" s="5">
        <f t="shared" si="77"/>
        <v>15.910711841052176</v>
      </c>
      <c r="I1296" s="2">
        <f t="shared" si="78"/>
        <v>-0.71644393031028919</v>
      </c>
      <c r="J1296" s="2">
        <f t="shared" si="79"/>
        <v>-0.25332325080144974</v>
      </c>
    </row>
    <row r="1297" spans="1:10" x14ac:dyDescent="0.25">
      <c r="A1297" s="10">
        <v>42402</v>
      </c>
      <c r="B1297" s="4">
        <v>12.72</v>
      </c>
      <c r="C1297" s="4">
        <v>13.61</v>
      </c>
      <c r="D1297" s="4">
        <v>12.5</v>
      </c>
      <c r="E1297" s="4">
        <v>13.1</v>
      </c>
      <c r="F1297" s="3">
        <v>9861100</v>
      </c>
      <c r="G1297" s="5">
        <f t="shared" si="80"/>
        <v>14.872072847550827</v>
      </c>
      <c r="H1297" s="5">
        <f t="shared" si="77"/>
        <v>15.7025109639372</v>
      </c>
      <c r="I1297" s="2">
        <f t="shared" si="78"/>
        <v>-0.83043811638637344</v>
      </c>
      <c r="J1297" s="2">
        <f t="shared" si="79"/>
        <v>-0.36874622391843448</v>
      </c>
    </row>
    <row r="1298" spans="1:10" x14ac:dyDescent="0.25">
      <c r="A1298" s="10">
        <v>42403</v>
      </c>
      <c r="B1298" s="4">
        <v>12.8</v>
      </c>
      <c r="C1298" s="4">
        <v>12.83</v>
      </c>
      <c r="D1298" s="4">
        <v>10.3</v>
      </c>
      <c r="E1298" s="4">
        <v>10.32</v>
      </c>
      <c r="F1298" s="3">
        <v>25066900</v>
      </c>
      <c r="G1298" s="5">
        <f t="shared" si="80"/>
        <v>14.171753947927623</v>
      </c>
      <c r="H1298" s="5">
        <f t="shared" si="77"/>
        <v>15.30380644809</v>
      </c>
      <c r="I1298" s="2">
        <f t="shared" si="78"/>
        <v>-1.1320525001623771</v>
      </c>
      <c r="J1298" s="2">
        <f t="shared" si="79"/>
        <v>-0.52140747916722296</v>
      </c>
    </row>
    <row r="1299" spans="1:10" x14ac:dyDescent="0.25">
      <c r="A1299" s="10">
        <v>42404</v>
      </c>
      <c r="B1299" s="4">
        <v>9.3800000000000008</v>
      </c>
      <c r="C1299" s="4">
        <v>9.41</v>
      </c>
      <c r="D1299" s="4">
        <v>8.2200000000000006</v>
      </c>
      <c r="E1299" s="4">
        <v>8.66</v>
      </c>
      <c r="F1299" s="3">
        <v>29844700</v>
      </c>
      <c r="G1299" s="5">
        <f t="shared" si="80"/>
        <v>13.323791802092604</v>
      </c>
      <c r="H1299" s="5">
        <f t="shared" si="77"/>
        <v>14.81167263712037</v>
      </c>
      <c r="I1299" s="2">
        <f t="shared" si="78"/>
        <v>-1.4878808350277666</v>
      </c>
      <c r="J1299" s="2">
        <f t="shared" si="79"/>
        <v>-0.71470215033933171</v>
      </c>
    </row>
    <row r="1300" spans="1:10" x14ac:dyDescent="0.25">
      <c r="A1300" s="10">
        <v>42405</v>
      </c>
      <c r="B1300" s="4">
        <v>9.2899999999999991</v>
      </c>
      <c r="C1300" s="4">
        <v>9.57</v>
      </c>
      <c r="D1300" s="4">
        <v>7.17</v>
      </c>
      <c r="E1300" s="4">
        <v>7.22</v>
      </c>
      <c r="F1300" s="3">
        <v>28687300</v>
      </c>
      <c r="G1300" s="5">
        <f t="shared" si="80"/>
        <v>12.384746909462972</v>
      </c>
      <c r="H1300" s="5">
        <f t="shared" si="77"/>
        <v>14.249326515852195</v>
      </c>
      <c r="I1300" s="2">
        <f t="shared" si="78"/>
        <v>-1.8645796063892224</v>
      </c>
      <c r="J1300" s="2">
        <f t="shared" si="79"/>
        <v>-0.94467764154930989</v>
      </c>
    </row>
    <row r="1301" spans="1:10" x14ac:dyDescent="0.25">
      <c r="A1301" s="10">
        <v>42408</v>
      </c>
      <c r="B1301" s="4">
        <v>6.63</v>
      </c>
      <c r="C1301" s="4">
        <v>6.73</v>
      </c>
      <c r="D1301" s="4">
        <v>6.12</v>
      </c>
      <c r="E1301" s="4">
        <v>6.71</v>
      </c>
      <c r="F1301" s="3">
        <v>33920900</v>
      </c>
      <c r="G1301" s="5">
        <f t="shared" si="80"/>
        <v>11.511708923391746</v>
      </c>
      <c r="H1301" s="5">
        <f t="shared" si="77"/>
        <v>13.690857885048329</v>
      </c>
      <c r="I1301" s="2">
        <f t="shared" si="78"/>
        <v>-2.1791489616565833</v>
      </c>
      <c r="J1301" s="2">
        <f t="shared" si="79"/>
        <v>-1.1915719055707645</v>
      </c>
    </row>
    <row r="1302" spans="1:10" x14ac:dyDescent="0.25">
      <c r="A1302" s="10">
        <v>42409</v>
      </c>
      <c r="B1302" s="4">
        <v>6.37</v>
      </c>
      <c r="C1302" s="4">
        <v>7.47</v>
      </c>
      <c r="D1302" s="4">
        <v>6.28</v>
      </c>
      <c r="E1302" s="4">
        <v>7.44</v>
      </c>
      <c r="F1302" s="3">
        <v>37203300</v>
      </c>
      <c r="G1302" s="5">
        <f t="shared" si="80"/>
        <v>10.885292165946861</v>
      </c>
      <c r="H1302" s="5">
        <f t="shared" si="77"/>
        <v>13.227831375044749</v>
      </c>
      <c r="I1302" s="2">
        <f t="shared" si="78"/>
        <v>-2.3425392090978878</v>
      </c>
      <c r="J1302" s="2">
        <f t="shared" si="79"/>
        <v>-1.4217653662761891</v>
      </c>
    </row>
    <row r="1303" spans="1:10" x14ac:dyDescent="0.25">
      <c r="A1303" s="10">
        <v>42410</v>
      </c>
      <c r="B1303" s="4">
        <v>7.52</v>
      </c>
      <c r="C1303" s="4">
        <v>8.2899999999999991</v>
      </c>
      <c r="D1303" s="4">
        <v>6.95</v>
      </c>
      <c r="E1303" s="4">
        <v>6.98</v>
      </c>
      <c r="F1303" s="3">
        <v>32867800</v>
      </c>
      <c r="G1303" s="5">
        <f t="shared" si="80"/>
        <v>10.284477986570421</v>
      </c>
      <c r="H1303" s="5">
        <f t="shared" si="77"/>
        <v>12.76502905096736</v>
      </c>
      <c r="I1303" s="2">
        <f t="shared" si="78"/>
        <v>-2.4805510643969395</v>
      </c>
      <c r="J1303" s="2">
        <f t="shared" si="79"/>
        <v>-1.6335225059003391</v>
      </c>
    </row>
    <row r="1304" spans="1:10" x14ac:dyDescent="0.25">
      <c r="A1304" s="10">
        <v>42411</v>
      </c>
      <c r="B1304" s="4">
        <v>5.52</v>
      </c>
      <c r="C1304" s="4">
        <v>6.2</v>
      </c>
      <c r="D1304" s="4">
        <v>5.15</v>
      </c>
      <c r="E1304" s="4">
        <v>5.47</v>
      </c>
      <c r="F1304" s="3">
        <v>55259800</v>
      </c>
      <c r="G1304" s="5">
        <f t="shared" si="80"/>
        <v>9.5437890655595865</v>
      </c>
      <c r="H1304" s="5">
        <f t="shared" si="77"/>
        <v>12.224656528673481</v>
      </c>
      <c r="I1304" s="2">
        <f t="shared" si="78"/>
        <v>-2.6808674631138949</v>
      </c>
      <c r="J1304" s="2">
        <f t="shared" si="79"/>
        <v>-1.8429914973430503</v>
      </c>
    </row>
  </sheetData>
  <sortState ref="A2:F1304">
    <sortCondition ref="A2:A130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4"/>
  <sheetViews>
    <sheetView tabSelected="1" zoomScale="85" zoomScaleNormal="85" workbookViewId="0">
      <pane ySplit="1" topLeftCell="A2" activePane="bottomLeft" state="frozen"/>
      <selection pane="bottomLeft" activeCell="J1304" sqref="J1304"/>
    </sheetView>
  </sheetViews>
  <sheetFormatPr defaultRowHeight="15" x14ac:dyDescent="0.25"/>
  <cols>
    <col min="1" max="1" width="10.85546875" style="1" bestFit="1" customWidth="1"/>
    <col min="2" max="3" width="9" style="4" customWidth="1"/>
    <col min="4" max="5" width="8" style="4" bestFit="1" customWidth="1"/>
    <col min="6" max="6" width="10.28515625" style="3" bestFit="1" customWidth="1"/>
    <col min="7" max="8" width="9.140625" bestFit="1" customWidth="1"/>
    <col min="9" max="9" width="6.42578125" bestFit="1" customWidth="1"/>
    <col min="10" max="10" width="9.7109375" bestFit="1" customWidth="1"/>
    <col min="11" max="12" width="10" bestFit="1" customWidth="1"/>
    <col min="13" max="13" width="9" bestFit="1" customWidth="1"/>
    <col min="14" max="14" width="12" bestFit="1" customWidth="1"/>
  </cols>
  <sheetData>
    <row r="1" spans="1:17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8" t="s">
        <v>8</v>
      </c>
      <c r="H1" s="8" t="s">
        <v>9</v>
      </c>
      <c r="I1" s="9" t="s">
        <v>6</v>
      </c>
      <c r="J1" s="9" t="s">
        <v>7</v>
      </c>
      <c r="K1" s="12"/>
      <c r="L1" s="12"/>
      <c r="M1" s="13"/>
      <c r="N1" s="12"/>
      <c r="O1" s="12"/>
      <c r="P1" s="14"/>
      <c r="Q1" s="14"/>
    </row>
    <row r="2" spans="1:17" x14ac:dyDescent="0.25">
      <c r="A2" s="1">
        <v>40520</v>
      </c>
      <c r="B2" s="4">
        <v>39.270001999999998</v>
      </c>
      <c r="C2" s="4">
        <v>40.600002000000003</v>
      </c>
      <c r="D2" s="4">
        <v>38.040002000000001</v>
      </c>
      <c r="E2" s="4">
        <v>38.390002000000003</v>
      </c>
      <c r="F2" s="3">
        <v>400</v>
      </c>
      <c r="I2" s="2"/>
      <c r="J2" s="2"/>
      <c r="K2" s="4"/>
      <c r="L2" s="4"/>
      <c r="M2" s="3"/>
      <c r="P2" s="2"/>
      <c r="Q2" s="2"/>
    </row>
    <row r="3" spans="1:17" x14ac:dyDescent="0.25">
      <c r="A3" s="1">
        <v>40521</v>
      </c>
      <c r="B3" s="4">
        <v>39.180002000000002</v>
      </c>
      <c r="C3" s="4">
        <v>39.260002</v>
      </c>
      <c r="D3" s="4">
        <v>38.260002</v>
      </c>
      <c r="E3" s="4">
        <v>38.700001999999998</v>
      </c>
      <c r="F3" s="3">
        <v>800</v>
      </c>
      <c r="I3" s="2"/>
      <c r="J3" s="2"/>
      <c r="K3" s="4"/>
      <c r="L3" s="4"/>
      <c r="M3" s="3"/>
      <c r="P3" s="2"/>
      <c r="Q3" s="2"/>
    </row>
    <row r="4" spans="1:17" x14ac:dyDescent="0.25">
      <c r="A4" s="1">
        <v>40522</v>
      </c>
      <c r="B4" s="4">
        <v>38.560001999999997</v>
      </c>
      <c r="C4" s="4">
        <v>39.230001999999999</v>
      </c>
      <c r="D4" s="4">
        <v>37.750002000000002</v>
      </c>
      <c r="E4" s="4">
        <v>39.010002</v>
      </c>
      <c r="F4" s="3">
        <v>500</v>
      </c>
      <c r="I4" s="2"/>
      <c r="J4" s="2"/>
      <c r="K4" s="4"/>
      <c r="L4" s="4"/>
      <c r="M4" s="3"/>
      <c r="P4" s="2"/>
      <c r="Q4" s="2"/>
    </row>
    <row r="5" spans="1:17" x14ac:dyDescent="0.25">
      <c r="A5" s="1">
        <v>40525</v>
      </c>
      <c r="B5" s="4">
        <v>40.270001999999998</v>
      </c>
      <c r="C5" s="4">
        <v>40.720002000000001</v>
      </c>
      <c r="D5" s="4">
        <v>39.510002</v>
      </c>
      <c r="E5" s="4">
        <v>39.620001999999999</v>
      </c>
      <c r="F5" s="3">
        <v>100</v>
      </c>
      <c r="I5" s="2"/>
      <c r="J5" s="2"/>
      <c r="K5" s="4"/>
      <c r="L5" s="4"/>
      <c r="M5" s="3"/>
      <c r="P5" s="2"/>
      <c r="Q5" s="2"/>
    </row>
    <row r="6" spans="1:17" x14ac:dyDescent="0.25">
      <c r="A6" s="1">
        <v>40526</v>
      </c>
      <c r="B6" s="4">
        <v>39.940002</v>
      </c>
      <c r="C6" s="4">
        <v>40.320002000000002</v>
      </c>
      <c r="D6" s="4">
        <v>39.310001999999997</v>
      </c>
      <c r="E6" s="4">
        <v>39.680002000000002</v>
      </c>
      <c r="F6" s="3">
        <v>100</v>
      </c>
      <c r="I6" s="2"/>
      <c r="J6" s="2"/>
      <c r="K6" s="4"/>
      <c r="L6" s="4"/>
      <c r="M6" s="3"/>
      <c r="P6" s="2"/>
      <c r="Q6" s="2"/>
    </row>
    <row r="7" spans="1:17" x14ac:dyDescent="0.25">
      <c r="A7" s="1">
        <v>40527</v>
      </c>
      <c r="B7" s="4">
        <v>39.010002</v>
      </c>
      <c r="C7" s="4">
        <v>39.580002</v>
      </c>
      <c r="D7" s="4">
        <v>38.130001999999998</v>
      </c>
      <c r="E7" s="4">
        <v>38.260002</v>
      </c>
      <c r="F7" s="3">
        <v>100</v>
      </c>
      <c r="I7" s="2"/>
      <c r="J7" s="2"/>
      <c r="K7" s="4"/>
      <c r="L7" s="4"/>
      <c r="M7" s="3"/>
      <c r="P7" s="2"/>
      <c r="Q7" s="2"/>
    </row>
    <row r="8" spans="1:17" x14ac:dyDescent="0.25">
      <c r="A8" s="1">
        <v>40528</v>
      </c>
      <c r="B8" s="4">
        <v>38.030002000000003</v>
      </c>
      <c r="C8" s="4">
        <v>38.030002000000003</v>
      </c>
      <c r="D8" s="4">
        <v>36.370001999999999</v>
      </c>
      <c r="E8" s="4">
        <v>37.080002</v>
      </c>
      <c r="F8" s="3">
        <v>100</v>
      </c>
      <c r="I8" s="2"/>
      <c r="J8" s="2"/>
      <c r="K8" s="4"/>
      <c r="L8" s="4"/>
      <c r="M8" s="3"/>
      <c r="P8" s="2"/>
      <c r="Q8" s="2"/>
    </row>
    <row r="9" spans="1:17" x14ac:dyDescent="0.25">
      <c r="A9" s="1">
        <v>40529</v>
      </c>
      <c r="B9" s="4">
        <v>37.320002000000002</v>
      </c>
      <c r="C9" s="4">
        <v>37.480001999999999</v>
      </c>
      <c r="D9" s="4">
        <v>36.280002000000003</v>
      </c>
      <c r="E9" s="4">
        <v>37.100002000000003</v>
      </c>
      <c r="F9" s="3">
        <v>0</v>
      </c>
      <c r="I9" s="2"/>
      <c r="J9" s="2"/>
      <c r="K9" s="4"/>
      <c r="L9" s="4"/>
      <c r="M9" s="3"/>
      <c r="P9" s="2"/>
      <c r="Q9" s="2"/>
    </row>
    <row r="10" spans="1:17" x14ac:dyDescent="0.25">
      <c r="A10" s="1">
        <v>40532</v>
      </c>
      <c r="B10" s="4">
        <v>37.770001999999998</v>
      </c>
      <c r="C10" s="4">
        <v>38.000002000000002</v>
      </c>
      <c r="D10" s="4">
        <v>36.830002</v>
      </c>
      <c r="E10" s="4">
        <v>37.730001999999999</v>
      </c>
      <c r="F10" s="3">
        <v>0</v>
      </c>
      <c r="I10" s="2"/>
      <c r="J10" s="2"/>
      <c r="K10" s="4"/>
      <c r="L10" s="4"/>
      <c r="M10" s="3"/>
      <c r="P10" s="2"/>
      <c r="Q10" s="2"/>
    </row>
    <row r="11" spans="1:17" x14ac:dyDescent="0.25">
      <c r="A11" s="1">
        <v>40533</v>
      </c>
      <c r="B11" s="4">
        <v>37.930002000000002</v>
      </c>
      <c r="C11" s="4">
        <v>37.930002000000002</v>
      </c>
      <c r="D11" s="4">
        <v>37.080002</v>
      </c>
      <c r="E11" s="4">
        <v>37.610002000000001</v>
      </c>
      <c r="F11" s="3">
        <v>0</v>
      </c>
      <c r="I11" s="2"/>
      <c r="J11" s="2"/>
      <c r="K11" s="4"/>
      <c r="L11" s="4"/>
      <c r="M11" s="3"/>
      <c r="P11" s="2"/>
      <c r="Q11" s="2"/>
    </row>
    <row r="12" spans="1:17" x14ac:dyDescent="0.25">
      <c r="A12" s="1">
        <v>40534</v>
      </c>
      <c r="B12" s="4">
        <v>37.640002000000003</v>
      </c>
      <c r="C12" s="4">
        <v>37.640002000000003</v>
      </c>
      <c r="D12" s="4">
        <v>36.740001999999997</v>
      </c>
      <c r="E12" s="4">
        <v>36.770001999999998</v>
      </c>
      <c r="F12" s="3">
        <v>0</v>
      </c>
      <c r="I12" s="2"/>
      <c r="J12" s="2"/>
      <c r="K12" s="4"/>
      <c r="L12" s="4"/>
      <c r="M12" s="3"/>
      <c r="P12" s="2"/>
      <c r="Q12" s="2"/>
    </row>
    <row r="13" spans="1:17" x14ac:dyDescent="0.25">
      <c r="A13" s="1">
        <v>40535</v>
      </c>
      <c r="B13" s="4">
        <v>36.500002000000002</v>
      </c>
      <c r="C13" s="4">
        <v>37.780002000000003</v>
      </c>
      <c r="D13" s="4">
        <v>36.310001999999997</v>
      </c>
      <c r="E13" s="4">
        <v>37.310001999999997</v>
      </c>
      <c r="F13" s="3">
        <v>0</v>
      </c>
      <c r="I13" s="2"/>
      <c r="J13" s="2"/>
      <c r="K13" s="4"/>
      <c r="L13" s="4"/>
      <c r="M13" s="3"/>
      <c r="P13" s="2"/>
      <c r="Q13" s="2"/>
    </row>
    <row r="14" spans="1:17" x14ac:dyDescent="0.25">
      <c r="A14" s="1">
        <v>40539</v>
      </c>
      <c r="B14" s="4">
        <v>37.250002000000002</v>
      </c>
      <c r="C14" s="4">
        <v>37.250002000000002</v>
      </c>
      <c r="D14" s="4">
        <v>36.210002000000003</v>
      </c>
      <c r="E14" s="4">
        <v>36.840001999999998</v>
      </c>
      <c r="F14" s="3">
        <v>0</v>
      </c>
      <c r="G14" s="5">
        <f>AVERAGE(E2:E13)</f>
        <v>38.105001999999999</v>
      </c>
      <c r="I14" s="2"/>
      <c r="J14" s="2"/>
      <c r="K14" s="4"/>
      <c r="L14" s="4"/>
      <c r="M14" s="3"/>
      <c r="N14" s="5"/>
      <c r="P14" s="2"/>
      <c r="Q14" s="2"/>
    </row>
    <row r="15" spans="1:17" x14ac:dyDescent="0.25">
      <c r="A15" s="1">
        <v>40540</v>
      </c>
      <c r="B15" s="4">
        <v>38.300001999999999</v>
      </c>
      <c r="C15" s="4">
        <v>38.900002000000001</v>
      </c>
      <c r="D15" s="4">
        <v>37.630001999999998</v>
      </c>
      <c r="E15" s="4">
        <v>38.770001999999998</v>
      </c>
      <c r="F15" s="3">
        <v>0</v>
      </c>
      <c r="G15" s="5">
        <f t="shared" ref="G15:G78" si="0">(E15-G14)*(2/13)+G14</f>
        <v>38.207309692307689</v>
      </c>
      <c r="I15" s="2"/>
      <c r="J15" s="2"/>
      <c r="K15" s="4"/>
      <c r="L15" s="4"/>
      <c r="M15" s="3"/>
      <c r="N15" s="5"/>
      <c r="P15" s="2"/>
      <c r="Q15" s="2"/>
    </row>
    <row r="16" spans="1:17" x14ac:dyDescent="0.25">
      <c r="A16" s="1">
        <v>40541</v>
      </c>
      <c r="B16" s="4">
        <v>39.180002000000002</v>
      </c>
      <c r="C16" s="4">
        <v>39.390002000000003</v>
      </c>
      <c r="D16" s="4">
        <v>38.720002000000001</v>
      </c>
      <c r="E16" s="4">
        <v>39.010002</v>
      </c>
      <c r="F16" s="3">
        <v>0</v>
      </c>
      <c r="G16" s="5">
        <f t="shared" si="0"/>
        <v>38.330800816568043</v>
      </c>
      <c r="I16" s="2"/>
      <c r="J16" s="2"/>
      <c r="K16" s="4"/>
      <c r="L16" s="4"/>
      <c r="M16" s="3"/>
      <c r="N16" s="5"/>
      <c r="P16" s="2"/>
      <c r="Q16" s="2"/>
    </row>
    <row r="17" spans="1:17" x14ac:dyDescent="0.25">
      <c r="A17" s="1">
        <v>40542</v>
      </c>
      <c r="B17" s="4">
        <v>39.210002000000003</v>
      </c>
      <c r="C17" s="4">
        <v>39.300001999999999</v>
      </c>
      <c r="D17" s="4">
        <v>38.220002000000001</v>
      </c>
      <c r="E17" s="4">
        <v>38.450001999999998</v>
      </c>
      <c r="F17" s="3">
        <v>0</v>
      </c>
      <c r="G17" s="5">
        <f t="shared" si="0"/>
        <v>38.349139460172957</v>
      </c>
      <c r="I17" s="2"/>
      <c r="J17" s="2"/>
      <c r="K17" s="4"/>
      <c r="L17" s="4"/>
      <c r="M17" s="3"/>
      <c r="N17" s="5"/>
      <c r="P17" s="2"/>
      <c r="Q17" s="2"/>
    </row>
    <row r="18" spans="1:17" x14ac:dyDescent="0.25">
      <c r="A18" s="1">
        <v>40543</v>
      </c>
      <c r="B18" s="4">
        <v>38.800001999999999</v>
      </c>
      <c r="C18" s="4">
        <v>39.540002000000001</v>
      </c>
      <c r="D18" s="4">
        <v>38.640002000000003</v>
      </c>
      <c r="E18" s="4">
        <v>39.200001999999998</v>
      </c>
      <c r="F18" s="3">
        <v>0</v>
      </c>
      <c r="G18" s="5">
        <f t="shared" si="0"/>
        <v>38.480041389377114</v>
      </c>
      <c r="I18" s="2"/>
      <c r="J18" s="2"/>
      <c r="K18" s="4"/>
      <c r="L18" s="4"/>
      <c r="M18" s="3"/>
      <c r="N18" s="5"/>
      <c r="P18" s="2"/>
      <c r="Q18" s="2"/>
    </row>
    <row r="19" spans="1:17" x14ac:dyDescent="0.25">
      <c r="A19" s="1">
        <v>40546</v>
      </c>
      <c r="B19" s="4">
        <v>39.730001999999999</v>
      </c>
      <c r="C19" s="4">
        <v>39.900002000000001</v>
      </c>
      <c r="D19" s="4">
        <v>37.870001999999999</v>
      </c>
      <c r="E19" s="4">
        <v>38.250002000000002</v>
      </c>
      <c r="F19" s="3">
        <v>100</v>
      </c>
      <c r="G19" s="5">
        <f t="shared" si="0"/>
        <v>38.444650714088326</v>
      </c>
      <c r="I19" s="2"/>
      <c r="J19" s="2"/>
      <c r="K19" s="4"/>
      <c r="L19" s="4"/>
      <c r="M19" s="3"/>
      <c r="N19" s="5"/>
      <c r="P19" s="2"/>
      <c r="Q19" s="2"/>
    </row>
    <row r="20" spans="1:17" x14ac:dyDescent="0.25">
      <c r="A20" s="1">
        <v>40547</v>
      </c>
      <c r="B20" s="4">
        <v>37.470002000000001</v>
      </c>
      <c r="C20" s="4">
        <v>37.570002000000002</v>
      </c>
      <c r="D20" s="4">
        <v>34.870001999999999</v>
      </c>
      <c r="E20" s="4">
        <v>36.120001999999999</v>
      </c>
      <c r="F20" s="3">
        <v>100</v>
      </c>
      <c r="G20" s="5">
        <f t="shared" si="0"/>
        <v>38.087012450382431</v>
      </c>
      <c r="I20" s="2"/>
      <c r="J20" s="2"/>
      <c r="K20" s="4"/>
      <c r="L20" s="4"/>
      <c r="M20" s="3"/>
      <c r="N20" s="5"/>
      <c r="P20" s="2"/>
      <c r="Q20" s="2"/>
    </row>
    <row r="21" spans="1:17" x14ac:dyDescent="0.25">
      <c r="A21" s="1">
        <v>40548</v>
      </c>
      <c r="B21" s="4">
        <v>35.340001999999998</v>
      </c>
      <c r="C21" s="4">
        <v>35.550001999999999</v>
      </c>
      <c r="D21" s="4">
        <v>34.390002000000003</v>
      </c>
      <c r="E21" s="4">
        <v>35.200001999999998</v>
      </c>
      <c r="F21" s="3">
        <v>0</v>
      </c>
      <c r="G21" s="5">
        <f t="shared" si="0"/>
        <v>37.642856996477441</v>
      </c>
      <c r="I21" s="2"/>
      <c r="J21" s="2"/>
      <c r="K21" s="4"/>
      <c r="L21" s="4"/>
      <c r="M21" s="3"/>
      <c r="N21" s="5"/>
      <c r="P21" s="2"/>
      <c r="Q21" s="2"/>
    </row>
    <row r="22" spans="1:17" x14ac:dyDescent="0.25">
      <c r="A22" s="1">
        <v>40549</v>
      </c>
      <c r="B22" s="4">
        <v>35.310001999999997</v>
      </c>
      <c r="C22" s="4">
        <v>35.330002</v>
      </c>
      <c r="D22" s="4">
        <v>33.230001999999999</v>
      </c>
      <c r="E22" s="4">
        <v>33.390002000000003</v>
      </c>
      <c r="F22" s="3">
        <v>0</v>
      </c>
      <c r="G22" s="5">
        <f t="shared" si="0"/>
        <v>36.988571612403987</v>
      </c>
      <c r="I22" s="2"/>
      <c r="J22" s="2"/>
      <c r="K22" s="4"/>
      <c r="L22" s="4"/>
      <c r="M22" s="3"/>
      <c r="N22" s="5"/>
      <c r="P22" s="2"/>
      <c r="Q22" s="2"/>
    </row>
    <row r="23" spans="1:17" x14ac:dyDescent="0.25">
      <c r="A23" s="1">
        <v>40550</v>
      </c>
      <c r="B23" s="4">
        <v>33.110002000000001</v>
      </c>
      <c r="C23" s="4">
        <v>34.470002000000001</v>
      </c>
      <c r="D23" s="4">
        <v>33.050001999999999</v>
      </c>
      <c r="E23" s="4">
        <v>33.380001999999998</v>
      </c>
      <c r="F23" s="3">
        <v>0</v>
      </c>
      <c r="G23" s="5">
        <f t="shared" si="0"/>
        <v>36.433407056649528</v>
      </c>
      <c r="I23" s="2"/>
      <c r="J23" s="2"/>
      <c r="K23" s="4"/>
      <c r="L23" s="4"/>
      <c r="M23" s="3"/>
      <c r="N23" s="5"/>
      <c r="P23" s="2"/>
      <c r="Q23" s="2"/>
    </row>
    <row r="24" spans="1:17" x14ac:dyDescent="0.25">
      <c r="A24" s="1">
        <v>40553</v>
      </c>
      <c r="B24" s="4">
        <v>33.530002000000003</v>
      </c>
      <c r="C24" s="4">
        <v>33.730001999999999</v>
      </c>
      <c r="D24" s="4">
        <v>32.900002000000001</v>
      </c>
      <c r="E24" s="4">
        <v>33.550001999999999</v>
      </c>
      <c r="F24" s="3">
        <v>0</v>
      </c>
      <c r="G24" s="5">
        <f t="shared" si="0"/>
        <v>35.989806278703448</v>
      </c>
      <c r="I24" s="2"/>
      <c r="J24" s="2"/>
      <c r="K24" s="4"/>
      <c r="L24" s="4"/>
      <c r="M24" s="3"/>
      <c r="N24" s="5"/>
      <c r="P24" s="2"/>
      <c r="Q24" s="2"/>
    </row>
    <row r="25" spans="1:17" x14ac:dyDescent="0.25">
      <c r="A25" s="1">
        <v>40554</v>
      </c>
      <c r="B25" s="4">
        <v>34.520001999999998</v>
      </c>
      <c r="C25" s="4">
        <v>34.960002000000003</v>
      </c>
      <c r="D25" s="4">
        <v>34.080002</v>
      </c>
      <c r="E25" s="4">
        <v>34.960002000000003</v>
      </c>
      <c r="F25" s="3">
        <v>0</v>
      </c>
      <c r="G25" s="5">
        <f t="shared" si="0"/>
        <v>35.831374851210612</v>
      </c>
      <c r="I25" s="2"/>
      <c r="J25" s="2"/>
      <c r="K25" s="4"/>
      <c r="L25" s="4"/>
      <c r="M25" s="3"/>
      <c r="N25" s="5"/>
      <c r="P25" s="2"/>
      <c r="Q25" s="2"/>
    </row>
    <row r="26" spans="1:17" x14ac:dyDescent="0.25">
      <c r="A26" s="1">
        <v>40555</v>
      </c>
      <c r="B26" s="4">
        <v>35.050001999999999</v>
      </c>
      <c r="C26" s="4">
        <v>35.160001999999999</v>
      </c>
      <c r="D26" s="4">
        <v>34.080002</v>
      </c>
      <c r="E26" s="4">
        <v>34.830002</v>
      </c>
      <c r="F26" s="3">
        <v>0</v>
      </c>
      <c r="G26" s="5">
        <f t="shared" si="0"/>
        <v>35.677317489485901</v>
      </c>
      <c r="I26" s="2"/>
      <c r="J26" s="2"/>
      <c r="K26" s="4"/>
      <c r="L26" s="4"/>
      <c r="M26" s="3"/>
      <c r="N26" s="5"/>
      <c r="P26" s="2"/>
      <c r="Q26" s="2"/>
    </row>
    <row r="27" spans="1:17" x14ac:dyDescent="0.25">
      <c r="A27" s="1">
        <v>40556</v>
      </c>
      <c r="B27" s="4">
        <v>34.940002</v>
      </c>
      <c r="C27" s="4">
        <v>34.970002000000001</v>
      </c>
      <c r="D27" s="4">
        <v>32.130001999999998</v>
      </c>
      <c r="E27" s="4">
        <v>32.510002</v>
      </c>
      <c r="F27" s="3">
        <v>100</v>
      </c>
      <c r="G27" s="5">
        <f t="shared" si="0"/>
        <v>35.190038183411147</v>
      </c>
      <c r="I27" s="2"/>
      <c r="J27" s="2"/>
      <c r="K27" s="4"/>
      <c r="L27" s="4"/>
      <c r="M27" s="3"/>
      <c r="N27" s="5"/>
      <c r="P27" s="2"/>
      <c r="Q27" s="2"/>
    </row>
    <row r="28" spans="1:17" x14ac:dyDescent="0.25">
      <c r="A28" s="1">
        <v>40557</v>
      </c>
      <c r="B28" s="4">
        <v>31.940002</v>
      </c>
      <c r="C28" s="4">
        <v>31.940002</v>
      </c>
      <c r="D28" s="4">
        <v>30.860001</v>
      </c>
      <c r="E28" s="4">
        <v>31.170000999999999</v>
      </c>
      <c r="F28" s="3">
        <v>0</v>
      </c>
      <c r="G28" s="5">
        <f t="shared" si="0"/>
        <v>34.571570924424819</v>
      </c>
      <c r="H28" s="5">
        <f>AVERAGE(E2:E27)</f>
        <v>36.989232769230767</v>
      </c>
      <c r="I28" s="2">
        <f>G28-H28</f>
        <v>-2.4176618448059486</v>
      </c>
      <c r="J28" s="2"/>
      <c r="K28" s="4"/>
      <c r="L28" s="4"/>
      <c r="M28" s="3"/>
      <c r="N28" s="5"/>
      <c r="O28" s="5"/>
      <c r="P28" s="2"/>
      <c r="Q28" s="2"/>
    </row>
    <row r="29" spans="1:17" x14ac:dyDescent="0.25">
      <c r="A29" s="1">
        <v>40561</v>
      </c>
      <c r="B29" s="4">
        <v>31.990002</v>
      </c>
      <c r="C29" s="4">
        <v>32.510002</v>
      </c>
      <c r="D29" s="4">
        <v>31.820001999999999</v>
      </c>
      <c r="E29" s="4">
        <v>32.210002000000003</v>
      </c>
      <c r="F29" s="3">
        <v>0</v>
      </c>
      <c r="G29" s="5">
        <f t="shared" si="0"/>
        <v>34.20825262835946</v>
      </c>
      <c r="H29" s="5">
        <f t="shared" ref="H29:H92" si="1">(E29-H28)*(2/27)+H28</f>
        <v>36.635215675213672</v>
      </c>
      <c r="I29" s="2">
        <f t="shared" ref="I29:I92" si="2">G29-H29</f>
        <v>-2.4269630468542118</v>
      </c>
      <c r="J29" s="2"/>
      <c r="K29" s="4"/>
      <c r="L29" s="4"/>
      <c r="M29" s="3"/>
      <c r="N29" s="5"/>
      <c r="O29" s="5"/>
      <c r="P29" s="2"/>
      <c r="Q29" s="2"/>
    </row>
    <row r="30" spans="1:17" x14ac:dyDescent="0.25">
      <c r="A30" s="1">
        <v>40562</v>
      </c>
      <c r="B30" s="4">
        <v>32.820002000000002</v>
      </c>
      <c r="C30" s="4">
        <v>32.820002000000002</v>
      </c>
      <c r="D30" s="4">
        <v>31.340001000000001</v>
      </c>
      <c r="E30" s="4">
        <v>31.610002000000001</v>
      </c>
      <c r="F30" s="3">
        <v>0</v>
      </c>
      <c r="G30" s="5">
        <f t="shared" si="0"/>
        <v>33.808521762458007</v>
      </c>
      <c r="H30" s="5">
        <f t="shared" si="1"/>
        <v>36.262977625197841</v>
      </c>
      <c r="I30" s="2">
        <f t="shared" si="2"/>
        <v>-2.4544558627398345</v>
      </c>
      <c r="J30" s="2"/>
      <c r="K30" s="4"/>
      <c r="L30" s="4"/>
      <c r="M30" s="3"/>
      <c r="N30" s="5"/>
      <c r="O30" s="5"/>
      <c r="P30" s="2"/>
      <c r="Q30" s="2"/>
    </row>
    <row r="31" spans="1:17" x14ac:dyDescent="0.25">
      <c r="A31" s="1">
        <v>40563</v>
      </c>
      <c r="B31" s="4">
        <v>30.320001000000001</v>
      </c>
      <c r="C31" s="4">
        <v>30.900001</v>
      </c>
      <c r="D31" s="4">
        <v>29.450001</v>
      </c>
      <c r="E31" s="4">
        <v>30.740000999999999</v>
      </c>
      <c r="F31" s="3">
        <v>100</v>
      </c>
      <c r="G31" s="5">
        <f t="shared" si="0"/>
        <v>33.336441645156775</v>
      </c>
      <c r="H31" s="5">
        <f t="shared" si="1"/>
        <v>35.853868245553556</v>
      </c>
      <c r="I31" s="2">
        <f t="shared" si="2"/>
        <v>-2.5174266003967816</v>
      </c>
      <c r="J31" s="2"/>
      <c r="K31" s="4"/>
      <c r="L31" s="4"/>
      <c r="M31" s="3"/>
      <c r="N31" s="5"/>
      <c r="O31" s="5"/>
      <c r="P31" s="2"/>
      <c r="Q31" s="2"/>
    </row>
    <row r="32" spans="1:17" x14ac:dyDescent="0.25">
      <c r="A32" s="1">
        <v>40564</v>
      </c>
      <c r="B32" s="4">
        <v>30.660001000000001</v>
      </c>
      <c r="C32" s="4">
        <v>31.100000999999999</v>
      </c>
      <c r="D32" s="4">
        <v>30.060001</v>
      </c>
      <c r="E32" s="4">
        <v>30.100000999999999</v>
      </c>
      <c r="F32" s="3">
        <v>0</v>
      </c>
      <c r="G32" s="5">
        <f t="shared" si="0"/>
        <v>32.838527699748042</v>
      </c>
      <c r="H32" s="5">
        <f t="shared" si="1"/>
        <v>35.427655856994036</v>
      </c>
      <c r="I32" s="2">
        <f t="shared" si="2"/>
        <v>-2.5891281572459945</v>
      </c>
      <c r="J32" s="2"/>
      <c r="K32" s="4"/>
      <c r="L32" s="4"/>
      <c r="M32" s="3"/>
      <c r="N32" s="5"/>
      <c r="O32" s="5"/>
      <c r="P32" s="2"/>
      <c r="Q32" s="2"/>
    </row>
    <row r="33" spans="1:17" x14ac:dyDescent="0.25">
      <c r="A33" s="1">
        <v>40567</v>
      </c>
      <c r="B33" s="4">
        <v>31.900002000000001</v>
      </c>
      <c r="C33" s="4">
        <v>31.900002000000001</v>
      </c>
      <c r="D33" s="4">
        <v>29.180001000000001</v>
      </c>
      <c r="E33" s="4">
        <v>29.500001000000001</v>
      </c>
      <c r="F33" s="3">
        <v>100</v>
      </c>
      <c r="G33" s="5">
        <f t="shared" si="0"/>
        <v>32.324908207479112</v>
      </c>
      <c r="H33" s="5">
        <f t="shared" si="1"/>
        <v>34.988570312031513</v>
      </c>
      <c r="I33" s="2">
        <f t="shared" si="2"/>
        <v>-2.6636621045524009</v>
      </c>
      <c r="J33" s="2"/>
      <c r="K33" s="4"/>
      <c r="L33" s="4"/>
      <c r="M33" s="3"/>
      <c r="N33" s="5"/>
      <c r="O33" s="5"/>
      <c r="P33" s="2"/>
      <c r="Q33" s="2"/>
    </row>
    <row r="34" spans="1:17" x14ac:dyDescent="0.25">
      <c r="A34" s="1">
        <v>40568</v>
      </c>
      <c r="B34" s="4">
        <v>28.780000999999999</v>
      </c>
      <c r="C34" s="4">
        <v>29.370000999999998</v>
      </c>
      <c r="D34" s="4">
        <v>28.470001</v>
      </c>
      <c r="E34" s="4">
        <v>29.110001</v>
      </c>
      <c r="F34" s="3">
        <v>0</v>
      </c>
      <c r="G34" s="5">
        <f t="shared" si="0"/>
        <v>31.830307098636172</v>
      </c>
      <c r="H34" s="5">
        <f t="shared" si="1"/>
        <v>34.553120733362512</v>
      </c>
      <c r="I34" s="2">
        <f t="shared" si="2"/>
        <v>-2.7228136347263394</v>
      </c>
      <c r="J34" s="2"/>
      <c r="K34" s="4"/>
      <c r="L34" s="4"/>
      <c r="M34" s="3"/>
      <c r="N34" s="5"/>
      <c r="O34" s="5"/>
      <c r="P34" s="2"/>
      <c r="Q34" s="2"/>
    </row>
    <row r="35" spans="1:17" x14ac:dyDescent="0.25">
      <c r="A35" s="1">
        <v>40569</v>
      </c>
      <c r="B35" s="4">
        <v>29.090001000000001</v>
      </c>
      <c r="C35" s="4">
        <v>31.900002000000001</v>
      </c>
      <c r="D35" s="4">
        <v>29.020001000000001</v>
      </c>
      <c r="E35" s="4">
        <v>31.900002000000001</v>
      </c>
      <c r="F35" s="3">
        <v>100</v>
      </c>
      <c r="G35" s="5">
        <f t="shared" si="0"/>
        <v>31.841029391153686</v>
      </c>
      <c r="H35" s="5">
        <f t="shared" si="1"/>
        <v>34.356593419780104</v>
      </c>
      <c r="I35" s="2">
        <f t="shared" si="2"/>
        <v>-2.515564028626418</v>
      </c>
      <c r="J35" s="2"/>
      <c r="K35" s="4"/>
      <c r="L35" s="4"/>
      <c r="M35" s="3"/>
      <c r="N35" s="5"/>
      <c r="O35" s="5"/>
      <c r="P35" s="2"/>
      <c r="Q35" s="2"/>
    </row>
    <row r="36" spans="1:17" x14ac:dyDescent="0.25">
      <c r="A36" s="1">
        <v>40570</v>
      </c>
      <c r="B36" s="4">
        <v>31.260000999999999</v>
      </c>
      <c r="C36" s="4">
        <v>31.890001999999999</v>
      </c>
      <c r="D36" s="4">
        <v>29.470001</v>
      </c>
      <c r="E36" s="4">
        <v>29.750001000000001</v>
      </c>
      <c r="F36" s="3">
        <v>100</v>
      </c>
      <c r="G36" s="5">
        <f t="shared" si="0"/>
        <v>31.519332715591581</v>
      </c>
      <c r="H36" s="5">
        <f t="shared" si="1"/>
        <v>34.015364351648245</v>
      </c>
      <c r="I36" s="2">
        <f t="shared" si="2"/>
        <v>-2.4960316360566637</v>
      </c>
      <c r="J36" s="2"/>
      <c r="K36" s="4"/>
      <c r="L36" s="4"/>
      <c r="M36" s="3"/>
      <c r="N36" s="5"/>
      <c r="O36" s="5"/>
      <c r="P36" s="2"/>
      <c r="Q36" s="2"/>
    </row>
    <row r="37" spans="1:17" x14ac:dyDescent="0.25">
      <c r="A37" s="1">
        <v>40571</v>
      </c>
      <c r="B37" s="4">
        <v>29.490000999999999</v>
      </c>
      <c r="C37" s="4">
        <v>31.540001</v>
      </c>
      <c r="D37" s="4">
        <v>29.300001000000002</v>
      </c>
      <c r="E37" s="4">
        <v>30.430001000000001</v>
      </c>
      <c r="F37" s="3">
        <v>100</v>
      </c>
      <c r="G37" s="5">
        <f t="shared" si="0"/>
        <v>31.351743220885183</v>
      </c>
      <c r="H37" s="5">
        <f t="shared" si="1"/>
        <v>33.749781881155783</v>
      </c>
      <c r="I37" s="2">
        <f t="shared" si="2"/>
        <v>-2.3980386602706005</v>
      </c>
      <c r="J37" s="2">
        <f>AVERAGE(I28:I36)</f>
        <v>-2.5337452128893991</v>
      </c>
      <c r="K37" s="4"/>
      <c r="L37" s="4"/>
      <c r="M37" s="3"/>
      <c r="N37" s="5"/>
      <c r="O37" s="5"/>
      <c r="P37" s="2"/>
      <c r="Q37" s="2"/>
    </row>
    <row r="38" spans="1:17" x14ac:dyDescent="0.25">
      <c r="A38" s="1">
        <v>40574</v>
      </c>
      <c r="B38" s="4">
        <v>30.270001000000001</v>
      </c>
      <c r="C38" s="4">
        <v>30.630001</v>
      </c>
      <c r="D38" s="4">
        <v>29.500001000000001</v>
      </c>
      <c r="E38" s="4">
        <v>29.980001000000001</v>
      </c>
      <c r="F38" s="3">
        <v>0</v>
      </c>
      <c r="G38" s="5">
        <f t="shared" si="0"/>
        <v>31.140705956133615</v>
      </c>
      <c r="H38" s="5">
        <f t="shared" si="1"/>
        <v>33.470538852922019</v>
      </c>
      <c r="I38" s="2">
        <f t="shared" si="2"/>
        <v>-2.3298328967884032</v>
      </c>
      <c r="J38" s="2">
        <f>(I38-J37)*0.2+J37</f>
        <v>-2.4929627496692</v>
      </c>
      <c r="K38" s="4"/>
      <c r="L38" s="4"/>
      <c r="M38" s="3"/>
      <c r="N38" s="5"/>
      <c r="O38" s="5"/>
      <c r="P38" s="2"/>
      <c r="Q38" s="2"/>
    </row>
    <row r="39" spans="1:17" x14ac:dyDescent="0.25">
      <c r="A39" s="1">
        <v>40575</v>
      </c>
      <c r="B39" s="4">
        <v>30.870000999999998</v>
      </c>
      <c r="C39" s="4">
        <v>31.740002</v>
      </c>
      <c r="D39" s="4">
        <v>30.130001</v>
      </c>
      <c r="E39" s="4">
        <v>31.710001999999999</v>
      </c>
      <c r="F39" s="3">
        <v>200</v>
      </c>
      <c r="G39" s="5">
        <f t="shared" si="0"/>
        <v>31.22828996288229</v>
      </c>
      <c r="H39" s="5">
        <f t="shared" si="1"/>
        <v>33.340128715668534</v>
      </c>
      <c r="I39" s="2">
        <f t="shared" si="2"/>
        <v>-2.1118387527862446</v>
      </c>
      <c r="J39" s="2">
        <f t="shared" ref="J39:J102" si="3">(I39-J38)*0.2+J38</f>
        <v>-2.416737950292609</v>
      </c>
      <c r="K39" s="4"/>
      <c r="L39" s="4"/>
      <c r="M39" s="3"/>
      <c r="N39" s="5"/>
      <c r="O39" s="5"/>
      <c r="P39" s="2"/>
      <c r="Q39" s="2"/>
    </row>
    <row r="40" spans="1:17" x14ac:dyDescent="0.25">
      <c r="A40" s="1">
        <v>40576</v>
      </c>
      <c r="B40" s="4">
        <v>31.770002000000002</v>
      </c>
      <c r="C40" s="4">
        <v>31.880002000000001</v>
      </c>
      <c r="D40" s="4">
        <v>30.700001</v>
      </c>
      <c r="E40" s="4">
        <v>31.130001</v>
      </c>
      <c r="F40" s="3">
        <v>0</v>
      </c>
      <c r="G40" s="5">
        <f t="shared" si="0"/>
        <v>31.213168583977321</v>
      </c>
      <c r="H40" s="5">
        <f t="shared" si="1"/>
        <v>33.176415551544942</v>
      </c>
      <c r="I40" s="2">
        <f t="shared" si="2"/>
        <v>-1.9632469675676205</v>
      </c>
      <c r="J40" s="2">
        <f t="shared" si="3"/>
        <v>-2.3260397537476112</v>
      </c>
      <c r="K40" s="4"/>
      <c r="L40" s="4"/>
      <c r="M40" s="3"/>
      <c r="N40" s="5"/>
      <c r="O40" s="5"/>
      <c r="P40" s="2"/>
      <c r="Q40" s="2"/>
    </row>
    <row r="41" spans="1:17" x14ac:dyDescent="0.25">
      <c r="A41" s="1">
        <v>40577</v>
      </c>
      <c r="B41" s="4">
        <v>31.500001000000001</v>
      </c>
      <c r="C41" s="4">
        <v>33.100002000000003</v>
      </c>
      <c r="D41" s="4">
        <v>30.660001000000001</v>
      </c>
      <c r="E41" s="4">
        <v>32.940002</v>
      </c>
      <c r="F41" s="3">
        <v>100</v>
      </c>
      <c r="G41" s="5">
        <f t="shared" si="0"/>
        <v>31.478835263365426</v>
      </c>
      <c r="H41" s="5">
        <f t="shared" si="1"/>
        <v>33.158903436615688</v>
      </c>
      <c r="I41" s="2">
        <f t="shared" si="2"/>
        <v>-1.6800681732502625</v>
      </c>
      <c r="J41" s="2">
        <f t="shared" si="3"/>
        <v>-2.1968454376481414</v>
      </c>
      <c r="K41" s="4"/>
      <c r="L41" s="4"/>
      <c r="M41" s="3"/>
      <c r="N41" s="5"/>
      <c r="O41" s="5"/>
      <c r="P41" s="2"/>
      <c r="Q41" s="2"/>
    </row>
    <row r="42" spans="1:17" x14ac:dyDescent="0.25">
      <c r="A42" s="1">
        <v>40578</v>
      </c>
      <c r="B42" s="4">
        <v>33.320002000000002</v>
      </c>
      <c r="C42" s="4">
        <v>33.480001999999999</v>
      </c>
      <c r="D42" s="4">
        <v>32.280002000000003</v>
      </c>
      <c r="E42" s="4">
        <v>32.500002000000002</v>
      </c>
      <c r="F42" s="3">
        <v>0</v>
      </c>
      <c r="G42" s="5">
        <f t="shared" si="0"/>
        <v>31.635937838232284</v>
      </c>
      <c r="H42" s="5">
        <f t="shared" si="1"/>
        <v>33.110095922792304</v>
      </c>
      <c r="I42" s="2">
        <f t="shared" si="2"/>
        <v>-1.4741580845600204</v>
      </c>
      <c r="J42" s="2">
        <f t="shared" si="3"/>
        <v>-2.0523079670305173</v>
      </c>
      <c r="K42" s="4"/>
      <c r="L42" s="4"/>
      <c r="M42" s="3"/>
      <c r="N42" s="5"/>
      <c r="O42" s="5"/>
      <c r="P42" s="2"/>
      <c r="Q42" s="2"/>
    </row>
    <row r="43" spans="1:17" x14ac:dyDescent="0.25">
      <c r="A43" s="1">
        <v>40581</v>
      </c>
      <c r="B43" s="4">
        <v>33.050001999999999</v>
      </c>
      <c r="C43" s="4">
        <v>33.190002</v>
      </c>
      <c r="D43" s="4">
        <v>32.240001999999997</v>
      </c>
      <c r="E43" s="4">
        <v>32.390002000000003</v>
      </c>
      <c r="F43" s="3">
        <v>0</v>
      </c>
      <c r="G43" s="5">
        <f t="shared" si="0"/>
        <v>31.75194770927347</v>
      </c>
      <c r="H43" s="5">
        <f t="shared" si="1"/>
        <v>33.056755632215093</v>
      </c>
      <c r="I43" s="2">
        <f t="shared" si="2"/>
        <v>-1.3048079229416238</v>
      </c>
      <c r="J43" s="2">
        <f t="shared" si="3"/>
        <v>-1.9028079582127386</v>
      </c>
      <c r="K43" s="4"/>
      <c r="L43" s="4"/>
      <c r="M43" s="3"/>
      <c r="N43" s="5"/>
      <c r="O43" s="5"/>
      <c r="P43" s="2"/>
      <c r="Q43" s="2"/>
    </row>
    <row r="44" spans="1:17" x14ac:dyDescent="0.25">
      <c r="A44" s="1">
        <v>40582</v>
      </c>
      <c r="B44" s="4">
        <v>33.380001999999998</v>
      </c>
      <c r="C44" s="4">
        <v>33.930002000000002</v>
      </c>
      <c r="D44" s="4">
        <v>33.220002000000001</v>
      </c>
      <c r="E44" s="4">
        <v>33.900002000000001</v>
      </c>
      <c r="F44" s="3">
        <v>100</v>
      </c>
      <c r="G44" s="5">
        <f t="shared" si="0"/>
        <v>32.082417600154471</v>
      </c>
      <c r="H44" s="5">
        <f t="shared" si="1"/>
        <v>33.119218326125086</v>
      </c>
      <c r="I44" s="2">
        <f t="shared" si="2"/>
        <v>-1.0368007259706147</v>
      </c>
      <c r="J44" s="2">
        <f t="shared" si="3"/>
        <v>-1.7296065117643138</v>
      </c>
      <c r="K44" s="4"/>
      <c r="L44" s="4"/>
      <c r="M44" s="3"/>
      <c r="N44" s="5"/>
      <c r="O44" s="5"/>
      <c r="P44" s="2"/>
      <c r="Q44" s="2"/>
    </row>
    <row r="45" spans="1:17" x14ac:dyDescent="0.25">
      <c r="A45" s="1">
        <v>40583</v>
      </c>
      <c r="B45" s="4">
        <v>33.830002</v>
      </c>
      <c r="C45" s="4">
        <v>34.230001999999999</v>
      </c>
      <c r="D45" s="4">
        <v>32.470002000000001</v>
      </c>
      <c r="E45" s="4">
        <v>32.830002</v>
      </c>
      <c r="F45" s="3">
        <v>0</v>
      </c>
      <c r="G45" s="5">
        <f t="shared" si="0"/>
        <v>32.197430584746094</v>
      </c>
      <c r="H45" s="5">
        <f t="shared" si="1"/>
        <v>33.097794894560266</v>
      </c>
      <c r="I45" s="2">
        <f t="shared" si="2"/>
        <v>-0.90036430981417226</v>
      </c>
      <c r="J45" s="2">
        <f t="shared" si="3"/>
        <v>-1.5637580713742856</v>
      </c>
      <c r="K45" s="4"/>
      <c r="L45" s="4"/>
      <c r="M45" s="3"/>
      <c r="N45" s="5"/>
      <c r="O45" s="5"/>
      <c r="P45" s="2"/>
      <c r="Q45" s="2"/>
    </row>
    <row r="46" spans="1:17" x14ac:dyDescent="0.25">
      <c r="A46" s="1">
        <v>40584</v>
      </c>
      <c r="B46" s="4">
        <v>32.120001999999999</v>
      </c>
      <c r="C46" s="4">
        <v>32.550001999999999</v>
      </c>
      <c r="D46" s="4">
        <v>31.360001</v>
      </c>
      <c r="E46" s="4">
        <v>32.210002000000003</v>
      </c>
      <c r="F46" s="3">
        <v>100</v>
      </c>
      <c r="G46" s="5">
        <f t="shared" si="0"/>
        <v>32.19936464863131</v>
      </c>
      <c r="H46" s="5">
        <f t="shared" si="1"/>
        <v>33.032032457926171</v>
      </c>
      <c r="I46" s="2">
        <f t="shared" si="2"/>
        <v>-0.83266780929486117</v>
      </c>
      <c r="J46" s="2">
        <f t="shared" si="3"/>
        <v>-1.4175400189584006</v>
      </c>
      <c r="K46" s="4"/>
      <c r="L46" s="4"/>
      <c r="M46" s="3"/>
      <c r="N46" s="5"/>
      <c r="O46" s="5"/>
      <c r="P46" s="2"/>
      <c r="Q46" s="2"/>
    </row>
    <row r="47" spans="1:17" x14ac:dyDescent="0.25">
      <c r="A47" s="1">
        <v>40585</v>
      </c>
      <c r="B47" s="4">
        <v>32.380001999999998</v>
      </c>
      <c r="C47" s="4">
        <v>33.020001999999998</v>
      </c>
      <c r="D47" s="4">
        <v>31.700002000000001</v>
      </c>
      <c r="E47" s="4">
        <v>31.820001999999999</v>
      </c>
      <c r="F47" s="3">
        <v>0</v>
      </c>
      <c r="G47" s="5">
        <f t="shared" si="0"/>
        <v>32.141001164226495</v>
      </c>
      <c r="H47" s="5">
        <f t="shared" si="1"/>
        <v>32.942252424005716</v>
      </c>
      <c r="I47" s="2">
        <f t="shared" si="2"/>
        <v>-0.80125125977922096</v>
      </c>
      <c r="J47" s="2">
        <f t="shared" si="3"/>
        <v>-1.2942822671225647</v>
      </c>
      <c r="K47" s="4"/>
      <c r="L47" s="4"/>
      <c r="M47" s="3"/>
      <c r="N47" s="5"/>
      <c r="O47" s="5"/>
      <c r="P47" s="2"/>
      <c r="Q47" s="2"/>
    </row>
    <row r="48" spans="1:17" x14ac:dyDescent="0.25">
      <c r="A48" s="1">
        <v>40588</v>
      </c>
      <c r="B48" s="4">
        <v>32.210002000000003</v>
      </c>
      <c r="C48" s="4">
        <v>32.990001999999997</v>
      </c>
      <c r="D48" s="4">
        <v>32.210002000000003</v>
      </c>
      <c r="E48" s="4">
        <v>32.760002</v>
      </c>
      <c r="F48" s="3">
        <v>100</v>
      </c>
      <c r="G48" s="5">
        <f t="shared" si="0"/>
        <v>32.2362320620378</v>
      </c>
      <c r="H48" s="5">
        <f t="shared" si="1"/>
        <v>32.928752392597886</v>
      </c>
      <c r="I48" s="2">
        <f t="shared" si="2"/>
        <v>-0.69252033056008599</v>
      </c>
      <c r="J48" s="2">
        <f t="shared" si="3"/>
        <v>-1.173929879810069</v>
      </c>
      <c r="K48" s="4"/>
      <c r="L48" s="4"/>
      <c r="M48" s="3"/>
      <c r="N48" s="5"/>
      <c r="O48" s="5"/>
      <c r="P48" s="2"/>
      <c r="Q48" s="2"/>
    </row>
    <row r="49" spans="1:17" x14ac:dyDescent="0.25">
      <c r="A49" s="1">
        <v>40589</v>
      </c>
      <c r="B49" s="4">
        <v>33.440002</v>
      </c>
      <c r="C49" s="4">
        <v>34.210002000000003</v>
      </c>
      <c r="D49" s="4">
        <v>33.440002</v>
      </c>
      <c r="E49" s="4">
        <v>33.920001999999997</v>
      </c>
      <c r="F49" s="3">
        <v>200</v>
      </c>
      <c r="G49" s="5">
        <f t="shared" si="0"/>
        <v>32.495273590955058</v>
      </c>
      <c r="H49" s="5">
        <f t="shared" si="1"/>
        <v>33.00217828944249</v>
      </c>
      <c r="I49" s="2">
        <f t="shared" si="2"/>
        <v>-0.50690469848743192</v>
      </c>
      <c r="J49" s="2">
        <f t="shared" si="3"/>
        <v>-1.0405248435455416</v>
      </c>
      <c r="K49" s="4"/>
      <c r="L49" s="4"/>
      <c r="M49" s="3"/>
      <c r="N49" s="5"/>
      <c r="O49" s="5"/>
      <c r="P49" s="2"/>
      <c r="Q49" s="2"/>
    </row>
    <row r="50" spans="1:17" x14ac:dyDescent="0.25">
      <c r="A50" s="1">
        <v>40590</v>
      </c>
      <c r="B50" s="4">
        <v>34.260002</v>
      </c>
      <c r="C50" s="4">
        <v>34.450001999999998</v>
      </c>
      <c r="D50" s="4">
        <v>33.360002000000001</v>
      </c>
      <c r="E50" s="4">
        <v>34.340001999999998</v>
      </c>
      <c r="F50" s="3">
        <v>200</v>
      </c>
      <c r="G50" s="5">
        <f t="shared" si="0"/>
        <v>32.779077961577357</v>
      </c>
      <c r="H50" s="5">
        <f t="shared" si="1"/>
        <v>33.101276342076382</v>
      </c>
      <c r="I50" s="2">
        <f t="shared" si="2"/>
        <v>-0.32219838049902449</v>
      </c>
      <c r="J50" s="2">
        <f t="shared" si="3"/>
        <v>-0.89685955093623826</v>
      </c>
      <c r="K50" s="4"/>
      <c r="L50" s="4"/>
      <c r="M50" s="3"/>
      <c r="N50" s="5"/>
      <c r="O50" s="5"/>
      <c r="P50" s="2"/>
      <c r="Q50" s="2"/>
    </row>
    <row r="51" spans="1:17" x14ac:dyDescent="0.25">
      <c r="A51" s="1">
        <v>40591</v>
      </c>
      <c r="B51" s="4">
        <v>34.640002000000003</v>
      </c>
      <c r="C51" s="4">
        <v>35.070002000000002</v>
      </c>
      <c r="D51" s="4">
        <v>34.380001999999998</v>
      </c>
      <c r="E51" s="4">
        <v>34.980001999999999</v>
      </c>
      <c r="F51" s="3">
        <v>200</v>
      </c>
      <c r="G51" s="5">
        <f t="shared" si="0"/>
        <v>33.117681659796226</v>
      </c>
      <c r="H51" s="5">
        <f t="shared" si="1"/>
        <v>33.240441205626283</v>
      </c>
      <c r="I51" s="2">
        <f t="shared" si="2"/>
        <v>-0.12275954583005699</v>
      </c>
      <c r="J51" s="2">
        <f t="shared" si="3"/>
        <v>-0.74203954991500198</v>
      </c>
      <c r="K51" s="4"/>
      <c r="L51" s="4"/>
      <c r="M51" s="3"/>
      <c r="N51" s="5"/>
      <c r="O51" s="5"/>
      <c r="P51" s="2"/>
      <c r="Q51" s="2"/>
    </row>
    <row r="52" spans="1:17" x14ac:dyDescent="0.25">
      <c r="A52" s="1">
        <v>40592</v>
      </c>
      <c r="B52" s="4">
        <v>35.440002</v>
      </c>
      <c r="C52" s="4">
        <v>36.550001999999999</v>
      </c>
      <c r="D52" s="4">
        <v>35.400002000000001</v>
      </c>
      <c r="E52" s="4">
        <v>35.750002000000002</v>
      </c>
      <c r="F52" s="3">
        <v>200</v>
      </c>
      <c r="G52" s="5">
        <f t="shared" si="0"/>
        <v>33.522654019827577</v>
      </c>
      <c r="H52" s="5">
        <f t="shared" si="1"/>
        <v>33.426334597802111</v>
      </c>
      <c r="I52" s="2">
        <f t="shared" si="2"/>
        <v>9.6319422025466395E-2</v>
      </c>
      <c r="J52" s="2">
        <f t="shared" si="3"/>
        <v>-0.57436775552690833</v>
      </c>
      <c r="K52" s="4"/>
      <c r="L52" s="4"/>
      <c r="M52" s="3"/>
      <c r="N52" s="5"/>
      <c r="O52" s="5"/>
      <c r="P52" s="2"/>
      <c r="Q52" s="2"/>
    </row>
    <row r="53" spans="1:17" x14ac:dyDescent="0.25">
      <c r="A53" s="1">
        <v>40596</v>
      </c>
      <c r="B53" s="4">
        <v>37.370001999999999</v>
      </c>
      <c r="C53" s="4">
        <v>37.590001999999998</v>
      </c>
      <c r="D53" s="4">
        <v>35.100002000000003</v>
      </c>
      <c r="E53" s="4">
        <v>35.120001999999999</v>
      </c>
      <c r="F53" s="3">
        <v>200</v>
      </c>
      <c r="G53" s="5">
        <f t="shared" si="0"/>
        <v>33.768399862931027</v>
      </c>
      <c r="H53" s="5">
        <f t="shared" si="1"/>
        <v>33.55179144240936</v>
      </c>
      <c r="I53" s="2">
        <f t="shared" si="2"/>
        <v>0.21660842052166629</v>
      </c>
      <c r="J53" s="2">
        <f t="shared" si="3"/>
        <v>-0.41617252031719343</v>
      </c>
      <c r="K53" s="4"/>
      <c r="L53" s="4"/>
      <c r="M53" s="3"/>
      <c r="N53" s="5"/>
      <c r="O53" s="5"/>
      <c r="P53" s="2"/>
      <c r="Q53" s="2"/>
    </row>
    <row r="54" spans="1:17" x14ac:dyDescent="0.25">
      <c r="A54" s="1">
        <v>40597</v>
      </c>
      <c r="B54" s="4">
        <v>35.640002000000003</v>
      </c>
      <c r="C54" s="4">
        <v>37.010002</v>
      </c>
      <c r="D54" s="4">
        <v>35.400002000000001</v>
      </c>
      <c r="E54" s="4">
        <v>36.470002000000001</v>
      </c>
      <c r="F54" s="3">
        <v>300</v>
      </c>
      <c r="G54" s="5">
        <f t="shared" si="0"/>
        <v>34.184030960941641</v>
      </c>
      <c r="H54" s="5">
        <f t="shared" si="1"/>
        <v>33.767955187416078</v>
      </c>
      <c r="I54" s="2">
        <f t="shared" si="2"/>
        <v>0.41607577352556291</v>
      </c>
      <c r="J54" s="2">
        <f t="shared" si="3"/>
        <v>-0.24972286154864215</v>
      </c>
      <c r="K54" s="4"/>
      <c r="L54" s="4"/>
      <c r="M54" s="3"/>
      <c r="N54" s="5"/>
      <c r="O54" s="5"/>
      <c r="P54" s="2"/>
      <c r="Q54" s="2"/>
    </row>
    <row r="55" spans="1:17" x14ac:dyDescent="0.25">
      <c r="A55" s="1">
        <v>40598</v>
      </c>
      <c r="B55" s="4">
        <v>36.930002000000002</v>
      </c>
      <c r="C55" s="4">
        <v>36.930002000000002</v>
      </c>
      <c r="D55" s="4">
        <v>34.060001999999997</v>
      </c>
      <c r="E55" s="4">
        <v>34.170001999999997</v>
      </c>
      <c r="F55" s="3">
        <v>300</v>
      </c>
      <c r="G55" s="5">
        <f t="shared" si="0"/>
        <v>34.18187265925831</v>
      </c>
      <c r="H55" s="5">
        <f t="shared" si="1"/>
        <v>33.797736432792668</v>
      </c>
      <c r="I55" s="2">
        <f t="shared" si="2"/>
        <v>0.38413622646564249</v>
      </c>
      <c r="J55" s="2">
        <f t="shared" si="3"/>
        <v>-0.12295104394578521</v>
      </c>
      <c r="K55" s="4"/>
      <c r="L55" s="4"/>
      <c r="M55" s="3"/>
      <c r="N55" s="5"/>
      <c r="O55" s="5"/>
      <c r="P55" s="2"/>
      <c r="Q55" s="2"/>
    </row>
    <row r="56" spans="1:17" x14ac:dyDescent="0.25">
      <c r="A56" s="1">
        <v>40599</v>
      </c>
      <c r="B56" s="4">
        <v>34.650002000000001</v>
      </c>
      <c r="C56" s="4">
        <v>35.610002000000001</v>
      </c>
      <c r="D56" s="4">
        <v>34.650002000000001</v>
      </c>
      <c r="E56" s="4">
        <v>35.610002000000001</v>
      </c>
      <c r="F56" s="3">
        <v>0</v>
      </c>
      <c r="G56" s="5">
        <f t="shared" si="0"/>
        <v>34.40158486552626</v>
      </c>
      <c r="H56" s="5">
        <f t="shared" si="1"/>
        <v>33.93197832665988</v>
      </c>
      <c r="I56" s="2">
        <f t="shared" si="2"/>
        <v>0.46960653886637971</v>
      </c>
      <c r="J56" s="2">
        <f t="shared" si="3"/>
        <v>-4.4395273833522098E-3</v>
      </c>
      <c r="K56" s="4"/>
      <c r="L56" s="4"/>
      <c r="M56" s="3"/>
      <c r="N56" s="5"/>
      <c r="O56" s="5"/>
      <c r="P56" s="2"/>
      <c r="Q56" s="2"/>
    </row>
    <row r="57" spans="1:17" x14ac:dyDescent="0.25">
      <c r="A57" s="1">
        <v>40602</v>
      </c>
      <c r="B57" s="4">
        <v>35.970002000000001</v>
      </c>
      <c r="C57" s="4">
        <v>36.740001999999997</v>
      </c>
      <c r="D57" s="4">
        <v>35.650002000000001</v>
      </c>
      <c r="E57" s="4">
        <v>36.690002</v>
      </c>
      <c r="F57" s="3">
        <v>0</v>
      </c>
      <c r="G57" s="5">
        <f t="shared" si="0"/>
        <v>34.753649040060679</v>
      </c>
      <c r="H57" s="5">
        <f t="shared" si="1"/>
        <v>34.136276376536927</v>
      </c>
      <c r="I57" s="2">
        <f t="shared" si="2"/>
        <v>0.61737266352375286</v>
      </c>
      <c r="J57" s="2">
        <f t="shared" si="3"/>
        <v>0.1199229107980688</v>
      </c>
      <c r="K57" s="4"/>
      <c r="L57" s="4"/>
      <c r="M57" s="3"/>
      <c r="N57" s="5"/>
      <c r="O57" s="5"/>
      <c r="P57" s="2"/>
      <c r="Q57" s="2"/>
    </row>
    <row r="58" spans="1:17" x14ac:dyDescent="0.25">
      <c r="A58" s="1">
        <v>40603</v>
      </c>
      <c r="B58" s="4">
        <v>37.450001999999998</v>
      </c>
      <c r="C58" s="4">
        <v>38.230001999999999</v>
      </c>
      <c r="D58" s="4">
        <v>37.290002000000001</v>
      </c>
      <c r="E58" s="4">
        <v>37.880001999999998</v>
      </c>
      <c r="F58" s="3">
        <v>200</v>
      </c>
      <c r="G58" s="5">
        <f t="shared" si="0"/>
        <v>35.234626418512882</v>
      </c>
      <c r="H58" s="5">
        <f t="shared" si="1"/>
        <v>34.413589385682336</v>
      </c>
      <c r="I58" s="2">
        <f t="shared" si="2"/>
        <v>0.82103703283054585</v>
      </c>
      <c r="J58" s="2">
        <f t="shared" si="3"/>
        <v>0.26014573520456419</v>
      </c>
      <c r="K58" s="4"/>
      <c r="L58" s="4"/>
      <c r="M58" s="3"/>
      <c r="N58" s="5"/>
      <c r="O58" s="5"/>
      <c r="P58" s="2"/>
      <c r="Q58" s="2"/>
    </row>
    <row r="59" spans="1:17" x14ac:dyDescent="0.25">
      <c r="A59" s="1">
        <v>40604</v>
      </c>
      <c r="B59" s="4">
        <v>38.250002000000002</v>
      </c>
      <c r="C59" s="4">
        <v>38.370001999999999</v>
      </c>
      <c r="D59" s="4">
        <v>37.370001999999999</v>
      </c>
      <c r="E59" s="4">
        <v>37.940002</v>
      </c>
      <c r="F59" s="3">
        <v>0</v>
      </c>
      <c r="G59" s="5">
        <f t="shared" si="0"/>
        <v>35.650838046433975</v>
      </c>
      <c r="H59" s="5">
        <f t="shared" si="1"/>
        <v>34.674805134891052</v>
      </c>
      <c r="I59" s="2">
        <f t="shared" si="2"/>
        <v>0.97603291154292293</v>
      </c>
      <c r="J59" s="2">
        <f t="shared" si="3"/>
        <v>0.40332317047223598</v>
      </c>
      <c r="K59" s="4"/>
      <c r="L59" s="4"/>
      <c r="M59" s="3"/>
      <c r="N59" s="5"/>
      <c r="O59" s="5"/>
      <c r="P59" s="2"/>
      <c r="Q59" s="2"/>
    </row>
    <row r="60" spans="1:17" x14ac:dyDescent="0.25">
      <c r="A60" s="1">
        <v>40605</v>
      </c>
      <c r="B60" s="4">
        <v>37.110002000000001</v>
      </c>
      <c r="C60" s="4">
        <v>37.250002000000002</v>
      </c>
      <c r="D60" s="4">
        <v>35.900002000000001</v>
      </c>
      <c r="E60" s="4">
        <v>36.840001999999998</v>
      </c>
      <c r="F60" s="3">
        <v>100</v>
      </c>
      <c r="G60" s="5">
        <f t="shared" si="0"/>
        <v>35.833786346982592</v>
      </c>
      <c r="H60" s="5">
        <f t="shared" si="1"/>
        <v>34.835190087862088</v>
      </c>
      <c r="I60" s="2">
        <f t="shared" si="2"/>
        <v>0.99859625912050376</v>
      </c>
      <c r="J60" s="2">
        <f t="shared" si="3"/>
        <v>0.52237778820188951</v>
      </c>
      <c r="K60" s="4"/>
      <c r="L60" s="4"/>
      <c r="M60" s="3"/>
      <c r="N60" s="5"/>
      <c r="O60" s="5"/>
      <c r="P60" s="2"/>
      <c r="Q60" s="2"/>
    </row>
    <row r="61" spans="1:17" x14ac:dyDescent="0.25">
      <c r="A61" s="1">
        <v>40606</v>
      </c>
      <c r="B61" s="4">
        <v>36.960002000000003</v>
      </c>
      <c r="C61" s="4">
        <v>37.870001999999999</v>
      </c>
      <c r="D61" s="4">
        <v>36.960002000000003</v>
      </c>
      <c r="E61" s="4">
        <v>37.340001999999998</v>
      </c>
      <c r="F61" s="3">
        <v>0</v>
      </c>
      <c r="G61" s="5">
        <f t="shared" si="0"/>
        <v>36.065511832062192</v>
      </c>
      <c r="H61" s="5">
        <f t="shared" si="1"/>
        <v>35.020731710983412</v>
      </c>
      <c r="I61" s="2">
        <f t="shared" si="2"/>
        <v>1.0447801210787802</v>
      </c>
      <c r="J61" s="2">
        <f t="shared" si="3"/>
        <v>0.62685825477726764</v>
      </c>
      <c r="K61" s="4"/>
      <c r="L61" s="4"/>
      <c r="M61" s="3"/>
      <c r="N61" s="5"/>
      <c r="O61" s="5"/>
      <c r="P61" s="2"/>
      <c r="Q61" s="2"/>
    </row>
    <row r="62" spans="1:17" x14ac:dyDescent="0.25">
      <c r="A62" s="1">
        <v>40609</v>
      </c>
      <c r="B62" s="4">
        <v>37.770001999999998</v>
      </c>
      <c r="C62" s="4">
        <v>38.410001999999999</v>
      </c>
      <c r="D62" s="4">
        <v>36.620001999999999</v>
      </c>
      <c r="E62" s="4">
        <v>36.850002000000003</v>
      </c>
      <c r="F62" s="3">
        <v>100</v>
      </c>
      <c r="G62" s="5">
        <f t="shared" si="0"/>
        <v>36.186202627129546</v>
      </c>
      <c r="H62" s="5">
        <f t="shared" si="1"/>
        <v>35.156233213873527</v>
      </c>
      <c r="I62" s="2">
        <f t="shared" si="2"/>
        <v>1.0299694132560191</v>
      </c>
      <c r="J62" s="2">
        <f t="shared" si="3"/>
        <v>0.70748048647301798</v>
      </c>
      <c r="K62" s="4"/>
      <c r="L62" s="4"/>
      <c r="M62" s="3"/>
      <c r="N62" s="5"/>
      <c r="O62" s="5"/>
      <c r="P62" s="2"/>
      <c r="Q62" s="2"/>
    </row>
    <row r="63" spans="1:17" x14ac:dyDescent="0.25">
      <c r="A63" s="1">
        <v>40610</v>
      </c>
      <c r="B63" s="4">
        <v>36.530002000000003</v>
      </c>
      <c r="C63" s="4">
        <v>36.620001999999999</v>
      </c>
      <c r="D63" s="4">
        <v>35.200001999999998</v>
      </c>
      <c r="E63" s="4">
        <v>36.180002000000002</v>
      </c>
      <c r="F63" s="3">
        <v>0</v>
      </c>
      <c r="G63" s="5">
        <f t="shared" si="0"/>
        <v>36.185248684494233</v>
      </c>
      <c r="H63" s="5">
        <f t="shared" si="1"/>
        <v>35.232067938771785</v>
      </c>
      <c r="I63" s="2">
        <f t="shared" si="2"/>
        <v>0.95318074572244882</v>
      </c>
      <c r="J63" s="2">
        <f t="shared" si="3"/>
        <v>0.7566205383229041</v>
      </c>
      <c r="K63" s="4"/>
      <c r="L63" s="4"/>
      <c r="M63" s="3"/>
      <c r="N63" s="5"/>
      <c r="O63" s="5"/>
      <c r="P63" s="2"/>
      <c r="Q63" s="2"/>
    </row>
    <row r="64" spans="1:17" x14ac:dyDescent="0.25">
      <c r="A64" s="1">
        <v>40611</v>
      </c>
      <c r="B64" s="4">
        <v>36.380001999999998</v>
      </c>
      <c r="C64" s="4">
        <v>36.570002000000002</v>
      </c>
      <c r="D64" s="4">
        <v>35.070002000000002</v>
      </c>
      <c r="E64" s="4">
        <v>35.520001999999998</v>
      </c>
      <c r="F64" s="3">
        <v>0</v>
      </c>
      <c r="G64" s="5">
        <f t="shared" si="0"/>
        <v>36.082903040725888</v>
      </c>
      <c r="H64" s="5">
        <f t="shared" si="1"/>
        <v>35.25339638775165</v>
      </c>
      <c r="I64" s="2">
        <f t="shared" si="2"/>
        <v>0.82950665297423853</v>
      </c>
      <c r="J64" s="2">
        <f t="shared" si="3"/>
        <v>0.77119776125317097</v>
      </c>
      <c r="K64" s="4"/>
      <c r="L64" s="4"/>
      <c r="M64" s="3"/>
      <c r="N64" s="5"/>
      <c r="O64" s="5"/>
      <c r="P64" s="2"/>
      <c r="Q64" s="2"/>
    </row>
    <row r="65" spans="1:17" x14ac:dyDescent="0.25">
      <c r="A65" s="1">
        <v>40612</v>
      </c>
      <c r="B65" s="4">
        <v>33.930002000000002</v>
      </c>
      <c r="C65" s="4">
        <v>34.140002000000003</v>
      </c>
      <c r="D65" s="4">
        <v>32.700001999999998</v>
      </c>
      <c r="E65" s="4">
        <v>33.060001999999997</v>
      </c>
      <c r="F65" s="3">
        <v>100</v>
      </c>
      <c r="G65" s="5">
        <f t="shared" si="0"/>
        <v>35.617841342152673</v>
      </c>
      <c r="H65" s="5">
        <f t="shared" si="1"/>
        <v>35.090922729399672</v>
      </c>
      <c r="I65" s="2">
        <f t="shared" si="2"/>
        <v>0.52691861275300056</v>
      </c>
      <c r="J65" s="2">
        <f t="shared" si="3"/>
        <v>0.72234193155313686</v>
      </c>
      <c r="K65" s="4"/>
      <c r="L65" s="4"/>
      <c r="M65" s="3"/>
      <c r="N65" s="5"/>
      <c r="O65" s="5"/>
      <c r="P65" s="2"/>
      <c r="Q65" s="2"/>
    </row>
    <row r="66" spans="1:17" x14ac:dyDescent="0.25">
      <c r="A66" s="1">
        <v>40613</v>
      </c>
      <c r="B66" s="4">
        <v>32.400002000000001</v>
      </c>
      <c r="C66" s="4">
        <v>34.650002000000001</v>
      </c>
      <c r="D66" s="4">
        <v>32.220002000000001</v>
      </c>
      <c r="E66" s="4">
        <v>34.220002000000001</v>
      </c>
      <c r="F66" s="3">
        <v>100</v>
      </c>
      <c r="G66" s="5">
        <f t="shared" si="0"/>
        <v>35.402789135667646</v>
      </c>
      <c r="H66" s="5">
        <f t="shared" si="1"/>
        <v>35.026410082777474</v>
      </c>
      <c r="I66" s="2">
        <f t="shared" si="2"/>
        <v>0.37637905289017226</v>
      </c>
      <c r="J66" s="2">
        <f t="shared" si="3"/>
        <v>0.6531493558205439</v>
      </c>
      <c r="K66" s="4"/>
      <c r="L66" s="4"/>
      <c r="M66" s="3"/>
      <c r="N66" s="5"/>
      <c r="O66" s="5"/>
      <c r="P66" s="2"/>
      <c r="Q66" s="2"/>
    </row>
    <row r="67" spans="1:17" x14ac:dyDescent="0.25">
      <c r="A67" s="1">
        <v>40616</v>
      </c>
      <c r="B67" s="4">
        <v>34.100002000000003</v>
      </c>
      <c r="C67" s="4">
        <v>34.320002000000002</v>
      </c>
      <c r="D67" s="4">
        <v>33.340001999999998</v>
      </c>
      <c r="E67" s="4">
        <v>34.120001999999999</v>
      </c>
      <c r="F67" s="3">
        <v>0</v>
      </c>
      <c r="G67" s="5">
        <f t="shared" si="0"/>
        <v>35.205437268641852</v>
      </c>
      <c r="H67" s="5">
        <f t="shared" si="1"/>
        <v>34.959268743312478</v>
      </c>
      <c r="I67" s="2">
        <f t="shared" si="2"/>
        <v>0.24616852532937372</v>
      </c>
      <c r="J67" s="2">
        <f t="shared" si="3"/>
        <v>0.57175318972230982</v>
      </c>
      <c r="K67" s="4"/>
      <c r="L67" s="4"/>
      <c r="M67" s="3"/>
      <c r="N67" s="5"/>
      <c r="O67" s="5"/>
      <c r="P67" s="2"/>
      <c r="Q67" s="2"/>
    </row>
    <row r="68" spans="1:17" x14ac:dyDescent="0.25">
      <c r="A68" s="1">
        <v>40617</v>
      </c>
      <c r="B68" s="4">
        <v>30.880001</v>
      </c>
      <c r="C68" s="4">
        <v>32.700001999999998</v>
      </c>
      <c r="D68" s="4">
        <v>30.530000999999999</v>
      </c>
      <c r="E68" s="4">
        <v>32.510002</v>
      </c>
      <c r="F68" s="3">
        <v>100</v>
      </c>
      <c r="G68" s="5">
        <f t="shared" si="0"/>
        <v>34.790754919620028</v>
      </c>
      <c r="H68" s="5">
        <f t="shared" si="1"/>
        <v>34.777841577141182</v>
      </c>
      <c r="I68" s="2">
        <f t="shared" si="2"/>
        <v>1.2913342478846346E-2</v>
      </c>
      <c r="J68" s="2">
        <f t="shared" si="3"/>
        <v>0.4599852202736171</v>
      </c>
      <c r="K68" s="4"/>
      <c r="L68" s="4"/>
      <c r="M68" s="3"/>
      <c r="N68" s="5"/>
      <c r="O68" s="5"/>
      <c r="P68" s="2"/>
      <c r="Q68" s="2"/>
    </row>
    <row r="69" spans="1:17" x14ac:dyDescent="0.25">
      <c r="A69" s="1">
        <v>40618</v>
      </c>
      <c r="B69" s="4">
        <v>32.750002000000002</v>
      </c>
      <c r="C69" s="4">
        <v>33.100002000000003</v>
      </c>
      <c r="D69" s="4">
        <v>30.590001000000001</v>
      </c>
      <c r="E69" s="4">
        <v>31.100000999999999</v>
      </c>
      <c r="F69" s="3">
        <v>100</v>
      </c>
      <c r="G69" s="5">
        <f t="shared" si="0"/>
        <v>34.222946624293868</v>
      </c>
      <c r="H69" s="5">
        <f t="shared" si="1"/>
        <v>34.505408941797391</v>
      </c>
      <c r="I69" s="2">
        <f t="shared" si="2"/>
        <v>-0.2824623175035228</v>
      </c>
      <c r="J69" s="2">
        <f t="shared" si="3"/>
        <v>0.3114957127181891</v>
      </c>
      <c r="K69" s="4"/>
      <c r="L69" s="4"/>
      <c r="M69" s="3"/>
      <c r="N69" s="5"/>
      <c r="O69" s="5"/>
      <c r="P69" s="2"/>
      <c r="Q69" s="2"/>
    </row>
    <row r="70" spans="1:17" x14ac:dyDescent="0.25">
      <c r="A70" s="1">
        <v>40619</v>
      </c>
      <c r="B70" s="4">
        <v>31.660001999999999</v>
      </c>
      <c r="C70" s="4">
        <v>31.940002</v>
      </c>
      <c r="D70" s="4">
        <v>31.150001</v>
      </c>
      <c r="E70" s="4">
        <v>31.640001999999999</v>
      </c>
      <c r="F70" s="3">
        <v>0</v>
      </c>
      <c r="G70" s="5">
        <f t="shared" si="0"/>
        <v>33.825570528248655</v>
      </c>
      <c r="H70" s="5">
        <f t="shared" si="1"/>
        <v>34.293156575738323</v>
      </c>
      <c r="I70" s="2">
        <f t="shared" si="2"/>
        <v>-0.46758604748966803</v>
      </c>
      <c r="J70" s="2">
        <f t="shared" si="3"/>
        <v>0.15567936067661767</v>
      </c>
      <c r="K70" s="4"/>
      <c r="L70" s="4"/>
      <c r="M70" s="3"/>
      <c r="N70" s="5"/>
      <c r="O70" s="5"/>
      <c r="P70" s="2"/>
      <c r="Q70" s="2"/>
    </row>
    <row r="71" spans="1:17" x14ac:dyDescent="0.25">
      <c r="A71" s="1">
        <v>40620</v>
      </c>
      <c r="B71" s="4">
        <v>32.510002</v>
      </c>
      <c r="C71" s="4">
        <v>33.140002000000003</v>
      </c>
      <c r="D71" s="4">
        <v>32.180002000000002</v>
      </c>
      <c r="E71" s="4">
        <v>32.670001999999997</v>
      </c>
      <c r="F71" s="3">
        <v>0</v>
      </c>
      <c r="G71" s="5">
        <f t="shared" si="0"/>
        <v>33.647790754671938</v>
      </c>
      <c r="H71" s="5">
        <f t="shared" si="1"/>
        <v>34.172922903461412</v>
      </c>
      <c r="I71" s="2">
        <f t="shared" si="2"/>
        <v>-0.52513214878947423</v>
      </c>
      <c r="J71" s="2">
        <f t="shared" si="3"/>
        <v>1.9517058783399266E-2</v>
      </c>
      <c r="K71" s="4"/>
      <c r="L71" s="4"/>
      <c r="M71" s="3"/>
      <c r="N71" s="5"/>
      <c r="O71" s="5"/>
      <c r="P71" s="2"/>
      <c r="Q71" s="2"/>
    </row>
    <row r="72" spans="1:17" x14ac:dyDescent="0.25">
      <c r="A72" s="1">
        <v>40623</v>
      </c>
      <c r="B72" s="4">
        <v>34.060001999999997</v>
      </c>
      <c r="C72" s="4">
        <v>34.340001999999998</v>
      </c>
      <c r="D72" s="4">
        <v>33.430002000000002</v>
      </c>
      <c r="E72" s="4">
        <v>34.330002</v>
      </c>
      <c r="F72" s="3">
        <v>0</v>
      </c>
      <c r="G72" s="5">
        <f t="shared" si="0"/>
        <v>33.752746330876256</v>
      </c>
      <c r="H72" s="5">
        <f t="shared" si="1"/>
        <v>34.184558392093898</v>
      </c>
      <c r="I72" s="2">
        <f t="shared" si="2"/>
        <v>-0.43181206121764149</v>
      </c>
      <c r="J72" s="2">
        <f t="shared" si="3"/>
        <v>-7.0748765216808895E-2</v>
      </c>
      <c r="K72" s="4"/>
      <c r="L72" s="4"/>
      <c r="M72" s="3"/>
      <c r="N72" s="5"/>
      <c r="O72" s="5"/>
      <c r="P72" s="2"/>
      <c r="Q72" s="2"/>
    </row>
    <row r="73" spans="1:17" x14ac:dyDescent="0.25">
      <c r="A73" s="1">
        <v>40624</v>
      </c>
      <c r="B73" s="4">
        <v>34.000002000000002</v>
      </c>
      <c r="C73" s="4">
        <v>34.950001999999998</v>
      </c>
      <c r="D73" s="4">
        <v>33.720002000000001</v>
      </c>
      <c r="E73" s="4">
        <v>34.590001999999998</v>
      </c>
      <c r="F73" s="3">
        <v>0</v>
      </c>
      <c r="G73" s="5">
        <f t="shared" si="0"/>
        <v>33.881554895356835</v>
      </c>
      <c r="H73" s="5">
        <f t="shared" si="1"/>
        <v>34.214591251938792</v>
      </c>
      <c r="I73" s="2">
        <f t="shared" si="2"/>
        <v>-0.33303635658195674</v>
      </c>
      <c r="J73" s="2">
        <f t="shared" si="3"/>
        <v>-0.12320628348983848</v>
      </c>
      <c r="K73" s="4"/>
      <c r="L73" s="4"/>
      <c r="M73" s="3"/>
      <c r="N73" s="5"/>
      <c r="O73" s="5"/>
      <c r="P73" s="2"/>
      <c r="Q73" s="2"/>
    </row>
    <row r="74" spans="1:17" x14ac:dyDescent="0.25">
      <c r="A74" s="1">
        <v>40625</v>
      </c>
      <c r="B74" s="4">
        <v>34.630001999999998</v>
      </c>
      <c r="C74" s="4">
        <v>37.160001999999999</v>
      </c>
      <c r="D74" s="4">
        <v>34.630001999999998</v>
      </c>
      <c r="E74" s="4">
        <v>36.910001999999999</v>
      </c>
      <c r="F74" s="3">
        <v>100</v>
      </c>
      <c r="G74" s="5">
        <f t="shared" si="0"/>
        <v>34.34746983453271</v>
      </c>
      <c r="H74" s="5">
        <f t="shared" si="1"/>
        <v>34.414251307350732</v>
      </c>
      <c r="I74" s="2">
        <f t="shared" si="2"/>
        <v>-6.6781472818021825E-2</v>
      </c>
      <c r="J74" s="2">
        <f t="shared" si="3"/>
        <v>-0.11192132135547514</v>
      </c>
      <c r="K74" s="4"/>
      <c r="L74" s="4"/>
      <c r="M74" s="3"/>
      <c r="N74" s="5"/>
      <c r="O74" s="5"/>
      <c r="P74" s="2"/>
      <c r="Q74" s="2"/>
    </row>
    <row r="75" spans="1:17" x14ac:dyDescent="0.25">
      <c r="A75" s="1">
        <v>40626</v>
      </c>
      <c r="B75" s="4">
        <v>38.000002000000002</v>
      </c>
      <c r="C75" s="4">
        <v>38.320002000000002</v>
      </c>
      <c r="D75" s="4">
        <v>36.420001999999997</v>
      </c>
      <c r="E75" s="4">
        <v>36.690002</v>
      </c>
      <c r="F75" s="3">
        <v>300</v>
      </c>
      <c r="G75" s="5">
        <f t="shared" si="0"/>
        <v>34.707859398450758</v>
      </c>
      <c r="H75" s="5">
        <f t="shared" si="1"/>
        <v>34.582825432732157</v>
      </c>
      <c r="I75" s="2">
        <f t="shared" si="2"/>
        <v>0.12503396571860037</v>
      </c>
      <c r="J75" s="2">
        <f t="shared" si="3"/>
        <v>-6.4530263940660026E-2</v>
      </c>
      <c r="K75" s="4"/>
      <c r="L75" s="4"/>
      <c r="M75" s="3"/>
      <c r="N75" s="5"/>
      <c r="O75" s="5"/>
      <c r="P75" s="2"/>
      <c r="Q75" s="2"/>
    </row>
    <row r="76" spans="1:17" x14ac:dyDescent="0.25">
      <c r="A76" s="1">
        <v>40627</v>
      </c>
      <c r="B76" s="4">
        <v>36.760002</v>
      </c>
      <c r="C76" s="4">
        <v>37.370001999999999</v>
      </c>
      <c r="D76" s="4">
        <v>35.750002000000002</v>
      </c>
      <c r="E76" s="4">
        <v>36.060001999999997</v>
      </c>
      <c r="F76" s="3">
        <v>100</v>
      </c>
      <c r="G76" s="5">
        <f t="shared" si="0"/>
        <v>34.915881337150644</v>
      </c>
      <c r="H76" s="5">
        <f t="shared" si="1"/>
        <v>34.692245919196445</v>
      </c>
      <c r="I76" s="2">
        <f t="shared" si="2"/>
        <v>0.22363541795419906</v>
      </c>
      <c r="J76" s="2">
        <f t="shared" si="3"/>
        <v>-6.8971275616882058E-3</v>
      </c>
      <c r="K76" s="4"/>
      <c r="L76" s="4"/>
      <c r="M76" s="3"/>
      <c r="N76" s="5"/>
      <c r="O76" s="5"/>
      <c r="P76" s="2"/>
      <c r="Q76" s="2"/>
    </row>
    <row r="77" spans="1:17" x14ac:dyDescent="0.25">
      <c r="A77" s="1">
        <v>40630</v>
      </c>
      <c r="B77" s="4">
        <v>35.230001999999999</v>
      </c>
      <c r="C77" s="4">
        <v>36.010002</v>
      </c>
      <c r="D77" s="4">
        <v>34.750002000000002</v>
      </c>
      <c r="E77" s="4">
        <v>34.790002000000001</v>
      </c>
      <c r="F77" s="3">
        <v>200</v>
      </c>
      <c r="G77" s="5">
        <f t="shared" si="0"/>
        <v>34.896515285281318</v>
      </c>
      <c r="H77" s="5">
        <f t="shared" si="1"/>
        <v>34.69948711036708</v>
      </c>
      <c r="I77" s="2">
        <f t="shared" si="2"/>
        <v>0.1970281749142373</v>
      </c>
      <c r="J77" s="2">
        <f t="shared" si="3"/>
        <v>3.3887932933496893E-2</v>
      </c>
      <c r="K77" s="4"/>
      <c r="L77" s="4"/>
      <c r="M77" s="3"/>
      <c r="N77" s="5"/>
      <c r="O77" s="5"/>
      <c r="P77" s="2"/>
      <c r="Q77" s="2"/>
    </row>
    <row r="78" spans="1:17" x14ac:dyDescent="0.25">
      <c r="A78" s="1">
        <v>40631</v>
      </c>
      <c r="B78" s="4">
        <v>34.710002000000003</v>
      </c>
      <c r="C78" s="4">
        <v>35.800001999999999</v>
      </c>
      <c r="D78" s="4">
        <v>34.280002000000003</v>
      </c>
      <c r="E78" s="4">
        <v>34.860002000000001</v>
      </c>
      <c r="F78" s="3">
        <v>0</v>
      </c>
      <c r="G78" s="5">
        <f t="shared" si="0"/>
        <v>34.890897856776498</v>
      </c>
      <c r="H78" s="5">
        <f t="shared" si="1"/>
        <v>34.71137710219174</v>
      </c>
      <c r="I78" s="2">
        <f t="shared" si="2"/>
        <v>0.17952075458475747</v>
      </c>
      <c r="J78" s="2">
        <f t="shared" si="3"/>
        <v>6.3014497263749011E-2</v>
      </c>
      <c r="K78" s="4"/>
      <c r="L78" s="4"/>
      <c r="M78" s="3"/>
      <c r="N78" s="5"/>
      <c r="O78" s="5"/>
      <c r="P78" s="2"/>
      <c r="Q78" s="2"/>
    </row>
    <row r="79" spans="1:17" x14ac:dyDescent="0.25">
      <c r="A79" s="1">
        <v>40632</v>
      </c>
      <c r="B79" s="4">
        <v>35.710002000000003</v>
      </c>
      <c r="C79" s="4">
        <v>36.320002000000002</v>
      </c>
      <c r="D79" s="4">
        <v>35.030002000000003</v>
      </c>
      <c r="E79" s="4">
        <v>36.160001999999999</v>
      </c>
      <c r="F79" s="3">
        <v>100</v>
      </c>
      <c r="G79" s="5">
        <f t="shared" ref="G79:G142" si="4">(E79-G78)*(2/13)+G78</f>
        <v>35.086144648041653</v>
      </c>
      <c r="H79" s="5">
        <f t="shared" si="1"/>
        <v>34.818682650177536</v>
      </c>
      <c r="I79" s="2">
        <f t="shared" si="2"/>
        <v>0.26746199786411751</v>
      </c>
      <c r="J79" s="2">
        <f t="shared" si="3"/>
        <v>0.10390399738382271</v>
      </c>
      <c r="K79" s="4"/>
      <c r="L79" s="4"/>
      <c r="M79" s="3"/>
      <c r="N79" s="5"/>
      <c r="O79" s="5"/>
      <c r="P79" s="2"/>
      <c r="Q79" s="2"/>
    </row>
    <row r="80" spans="1:17" x14ac:dyDescent="0.25">
      <c r="A80" s="1">
        <v>40633</v>
      </c>
      <c r="B80" s="4">
        <v>36.820002000000002</v>
      </c>
      <c r="C80" s="4">
        <v>37.320002000000002</v>
      </c>
      <c r="D80" s="4">
        <v>36.520001999999998</v>
      </c>
      <c r="E80" s="4">
        <v>36.730001999999999</v>
      </c>
      <c r="F80" s="3">
        <v>100</v>
      </c>
      <c r="G80" s="5">
        <f t="shared" si="4"/>
        <v>35.339045779112169</v>
      </c>
      <c r="H80" s="5">
        <f t="shared" si="1"/>
        <v>34.960261861275498</v>
      </c>
      <c r="I80" s="2">
        <f t="shared" si="2"/>
        <v>0.37878391783667098</v>
      </c>
      <c r="J80" s="2">
        <f t="shared" si="3"/>
        <v>0.15887998147439236</v>
      </c>
      <c r="K80" s="4"/>
      <c r="L80" s="4"/>
      <c r="M80" s="3"/>
      <c r="N80" s="5"/>
      <c r="O80" s="5"/>
      <c r="P80" s="2"/>
      <c r="Q80" s="2"/>
    </row>
    <row r="81" spans="1:17" x14ac:dyDescent="0.25">
      <c r="A81" s="1">
        <v>40634</v>
      </c>
      <c r="B81" s="4">
        <v>36.490001999999997</v>
      </c>
      <c r="C81" s="4">
        <v>36.860002000000001</v>
      </c>
      <c r="D81" s="4">
        <v>36.000002000000002</v>
      </c>
      <c r="E81" s="4">
        <v>36.340001999999998</v>
      </c>
      <c r="F81" s="3">
        <v>100</v>
      </c>
      <c r="G81" s="5">
        <f t="shared" si="4"/>
        <v>35.493039043864144</v>
      </c>
      <c r="H81" s="5">
        <f t="shared" si="1"/>
        <v>35.062464834514351</v>
      </c>
      <c r="I81" s="2">
        <f t="shared" si="2"/>
        <v>0.43057420934979262</v>
      </c>
      <c r="J81" s="2">
        <f t="shared" si="3"/>
        <v>0.21321882704947243</v>
      </c>
      <c r="K81" s="4"/>
      <c r="L81" s="4"/>
      <c r="M81" s="3"/>
      <c r="N81" s="5"/>
      <c r="O81" s="5"/>
      <c r="P81" s="2"/>
      <c r="Q81" s="2"/>
    </row>
    <row r="82" spans="1:17" x14ac:dyDescent="0.25">
      <c r="A82" s="1">
        <v>40637</v>
      </c>
      <c r="B82" s="4">
        <v>36.710002000000003</v>
      </c>
      <c r="C82" s="4">
        <v>37.430002000000002</v>
      </c>
      <c r="D82" s="4">
        <v>36.280002000000003</v>
      </c>
      <c r="E82" s="4">
        <v>36.280002000000003</v>
      </c>
      <c r="F82" s="3">
        <v>0</v>
      </c>
      <c r="G82" s="5">
        <f t="shared" si="4"/>
        <v>35.614110267885046</v>
      </c>
      <c r="H82" s="5">
        <f t="shared" si="1"/>
        <v>35.152652772698474</v>
      </c>
      <c r="I82" s="2">
        <f t="shared" si="2"/>
        <v>0.46145749518657198</v>
      </c>
      <c r="J82" s="2">
        <f t="shared" si="3"/>
        <v>0.26286656067689235</v>
      </c>
      <c r="K82" s="4"/>
      <c r="L82" s="4"/>
      <c r="M82" s="3"/>
      <c r="N82" s="5"/>
      <c r="O82" s="5"/>
      <c r="P82" s="2"/>
      <c r="Q82" s="2"/>
    </row>
    <row r="83" spans="1:17" x14ac:dyDescent="0.25">
      <c r="A83" s="1">
        <v>40638</v>
      </c>
      <c r="B83" s="4">
        <v>36.400002000000001</v>
      </c>
      <c r="C83" s="4">
        <v>39.930002000000002</v>
      </c>
      <c r="D83" s="4">
        <v>36.320002000000002</v>
      </c>
      <c r="E83" s="4">
        <v>39.890002000000003</v>
      </c>
      <c r="F83" s="3">
        <v>200</v>
      </c>
      <c r="G83" s="5">
        <f t="shared" si="4"/>
        <v>36.271939765133503</v>
      </c>
      <c r="H83" s="5">
        <f t="shared" si="1"/>
        <v>35.503567530276364</v>
      </c>
      <c r="I83" s="2">
        <f t="shared" si="2"/>
        <v>0.76837223485713935</v>
      </c>
      <c r="J83" s="2">
        <f t="shared" si="3"/>
        <v>0.36396769551294178</v>
      </c>
      <c r="K83" s="4"/>
      <c r="L83" s="4"/>
      <c r="M83" s="3"/>
      <c r="N83" s="5"/>
      <c r="O83" s="5"/>
      <c r="P83" s="2"/>
      <c r="Q83" s="2"/>
    </row>
    <row r="84" spans="1:17" x14ac:dyDescent="0.25">
      <c r="A84" s="1">
        <v>40639</v>
      </c>
      <c r="B84" s="4">
        <v>40.570002000000002</v>
      </c>
      <c r="C84" s="4">
        <v>41.060001999999997</v>
      </c>
      <c r="D84" s="4">
        <v>39.500002000000002</v>
      </c>
      <c r="E84" s="4">
        <v>40.050001999999999</v>
      </c>
      <c r="F84" s="3">
        <v>200</v>
      </c>
      <c r="G84" s="5">
        <f t="shared" si="4"/>
        <v>36.853180108959116</v>
      </c>
      <c r="H84" s="5">
        <f t="shared" si="1"/>
        <v>35.840340453959598</v>
      </c>
      <c r="I84" s="2">
        <f t="shared" si="2"/>
        <v>1.0128396549995173</v>
      </c>
      <c r="J84" s="2">
        <f t="shared" si="3"/>
        <v>0.49374208741025688</v>
      </c>
      <c r="K84" s="4"/>
      <c r="L84" s="4"/>
      <c r="M84" s="3"/>
      <c r="N84" s="5"/>
      <c r="O84" s="5"/>
      <c r="P84" s="2"/>
      <c r="Q84" s="2"/>
    </row>
    <row r="85" spans="1:17" x14ac:dyDescent="0.25">
      <c r="A85" s="1">
        <v>40640</v>
      </c>
      <c r="B85" s="4">
        <v>39.780002000000003</v>
      </c>
      <c r="C85" s="4">
        <v>40.800001999999999</v>
      </c>
      <c r="D85" s="4">
        <v>39.390002000000003</v>
      </c>
      <c r="E85" s="4">
        <v>39.720002000000001</v>
      </c>
      <c r="F85" s="3">
        <v>100</v>
      </c>
      <c r="G85" s="5">
        <f t="shared" si="4"/>
        <v>37.294229630657711</v>
      </c>
      <c r="H85" s="5">
        <f t="shared" si="1"/>
        <v>36.127722790703331</v>
      </c>
      <c r="I85" s="2">
        <f t="shared" si="2"/>
        <v>1.1665068399543799</v>
      </c>
      <c r="J85" s="2">
        <f t="shared" si="3"/>
        <v>0.62829503791908148</v>
      </c>
      <c r="K85" s="4"/>
      <c r="L85" s="4"/>
      <c r="M85" s="3"/>
      <c r="N85" s="5"/>
      <c r="O85" s="5"/>
      <c r="P85" s="2"/>
      <c r="Q85" s="2"/>
    </row>
    <row r="86" spans="1:17" x14ac:dyDescent="0.25">
      <c r="A86" s="1">
        <v>40641</v>
      </c>
      <c r="B86" s="4">
        <v>40.960002000000003</v>
      </c>
      <c r="C86" s="4">
        <v>41.720002000000001</v>
      </c>
      <c r="D86" s="4">
        <v>40.680002000000002</v>
      </c>
      <c r="E86" s="4">
        <v>41.370001999999999</v>
      </c>
      <c r="F86" s="3">
        <v>300</v>
      </c>
      <c r="G86" s="5">
        <f t="shared" si="4"/>
        <v>37.921271533633444</v>
      </c>
      <c r="H86" s="5">
        <f t="shared" si="1"/>
        <v>36.516039769169751</v>
      </c>
      <c r="I86" s="2">
        <f t="shared" si="2"/>
        <v>1.4052317644636929</v>
      </c>
      <c r="J86" s="2">
        <f t="shared" si="3"/>
        <v>0.78368238322800376</v>
      </c>
      <c r="K86" s="4"/>
      <c r="L86" s="4"/>
      <c r="M86" s="3"/>
      <c r="N86" s="5"/>
      <c r="O86" s="5"/>
      <c r="P86" s="2"/>
      <c r="Q86" s="2"/>
    </row>
    <row r="87" spans="1:17" x14ac:dyDescent="0.25">
      <c r="A87" s="1">
        <v>40644</v>
      </c>
      <c r="B87" s="4">
        <v>41.330002</v>
      </c>
      <c r="C87" s="4">
        <v>41.330002</v>
      </c>
      <c r="D87" s="4">
        <v>38.350002000000003</v>
      </c>
      <c r="E87" s="4">
        <v>39.100002000000003</v>
      </c>
      <c r="F87" s="3">
        <v>200</v>
      </c>
      <c r="G87" s="5">
        <f t="shared" si="4"/>
        <v>38.102614682305223</v>
      </c>
      <c r="H87" s="5">
        <f t="shared" si="1"/>
        <v>36.707444378860878</v>
      </c>
      <c r="I87" s="2">
        <f t="shared" si="2"/>
        <v>1.3951703034443454</v>
      </c>
      <c r="J87" s="2">
        <f t="shared" si="3"/>
        <v>0.90597996727127206</v>
      </c>
      <c r="K87" s="4"/>
      <c r="L87" s="4"/>
      <c r="M87" s="3"/>
      <c r="N87" s="5"/>
      <c r="O87" s="5"/>
      <c r="P87" s="2"/>
      <c r="Q87" s="2"/>
    </row>
    <row r="88" spans="1:17" x14ac:dyDescent="0.25">
      <c r="A88" s="1">
        <v>40645</v>
      </c>
      <c r="B88" s="4">
        <v>38.610002000000001</v>
      </c>
      <c r="C88" s="4">
        <v>39.160001999999999</v>
      </c>
      <c r="D88" s="4">
        <v>37.150002000000001</v>
      </c>
      <c r="E88" s="4">
        <v>37.810001999999997</v>
      </c>
      <c r="F88" s="3">
        <v>200</v>
      </c>
      <c r="G88" s="5">
        <f t="shared" si="4"/>
        <v>38.057597346565956</v>
      </c>
      <c r="H88" s="5">
        <f t="shared" si="1"/>
        <v>36.789115313760071</v>
      </c>
      <c r="I88" s="2">
        <f t="shared" si="2"/>
        <v>1.2684820328058848</v>
      </c>
      <c r="J88" s="2">
        <f t="shared" si="3"/>
        <v>0.97848038037819463</v>
      </c>
      <c r="K88" s="4"/>
      <c r="L88" s="4"/>
      <c r="M88" s="3"/>
      <c r="N88" s="5"/>
      <c r="O88" s="5"/>
      <c r="P88" s="2"/>
      <c r="Q88" s="2"/>
    </row>
    <row r="89" spans="1:17" x14ac:dyDescent="0.25">
      <c r="A89" s="1">
        <v>40646</v>
      </c>
      <c r="B89" s="4">
        <v>38.670001999999997</v>
      </c>
      <c r="C89" s="4">
        <v>38.670001999999997</v>
      </c>
      <c r="D89" s="4">
        <v>37.110002000000001</v>
      </c>
      <c r="E89" s="4">
        <v>37.550001999999999</v>
      </c>
      <c r="F89" s="3">
        <v>0</v>
      </c>
      <c r="G89" s="5">
        <f t="shared" si="4"/>
        <v>37.97950575478658</v>
      </c>
      <c r="H89" s="5">
        <f t="shared" si="1"/>
        <v>36.845477290518588</v>
      </c>
      <c r="I89" s="2">
        <f t="shared" si="2"/>
        <v>1.1340284642679919</v>
      </c>
      <c r="J89" s="2">
        <f t="shared" si="3"/>
        <v>1.0095899971561542</v>
      </c>
      <c r="K89" s="4"/>
      <c r="L89" s="4"/>
      <c r="M89" s="3"/>
      <c r="N89" s="5"/>
      <c r="O89" s="5"/>
      <c r="P89" s="2"/>
      <c r="Q89" s="2"/>
    </row>
    <row r="90" spans="1:17" x14ac:dyDescent="0.25">
      <c r="A90" s="1">
        <v>40647</v>
      </c>
      <c r="B90" s="4">
        <v>37.640002000000003</v>
      </c>
      <c r="C90" s="4">
        <v>38.910001999999999</v>
      </c>
      <c r="D90" s="4">
        <v>37.510002</v>
      </c>
      <c r="E90" s="4">
        <v>38.470002000000001</v>
      </c>
      <c r="F90" s="3">
        <v>100</v>
      </c>
      <c r="G90" s="5">
        <f t="shared" si="4"/>
        <v>38.054966715588641</v>
      </c>
      <c r="H90" s="5">
        <f t="shared" si="1"/>
        <v>36.965812454183876</v>
      </c>
      <c r="I90" s="2">
        <f t="shared" si="2"/>
        <v>1.0891542614047651</v>
      </c>
      <c r="J90" s="2">
        <f t="shared" si="3"/>
        <v>1.0255028500058763</v>
      </c>
      <c r="K90" s="4"/>
      <c r="L90" s="4"/>
      <c r="M90" s="3"/>
      <c r="N90" s="5"/>
      <c r="O90" s="5"/>
      <c r="P90" s="2"/>
      <c r="Q90" s="2"/>
    </row>
    <row r="91" spans="1:17" x14ac:dyDescent="0.25">
      <c r="A91" s="1">
        <v>40648</v>
      </c>
      <c r="B91" s="4">
        <v>38.840001999999998</v>
      </c>
      <c r="C91" s="4">
        <v>38.840001999999998</v>
      </c>
      <c r="D91" s="4">
        <v>37.780002000000003</v>
      </c>
      <c r="E91" s="4">
        <v>38.230001999999999</v>
      </c>
      <c r="F91" s="3">
        <v>100</v>
      </c>
      <c r="G91" s="5">
        <f t="shared" si="4"/>
        <v>38.081895220882693</v>
      </c>
      <c r="H91" s="5">
        <f t="shared" si="1"/>
        <v>37.059456124244328</v>
      </c>
      <c r="I91" s="2">
        <f t="shared" si="2"/>
        <v>1.0224390966383652</v>
      </c>
      <c r="J91" s="2">
        <f t="shared" si="3"/>
        <v>1.024890099332374</v>
      </c>
      <c r="K91" s="4"/>
      <c r="L91" s="4"/>
      <c r="M91" s="3"/>
      <c r="N91" s="5"/>
      <c r="O91" s="5"/>
      <c r="P91" s="2"/>
      <c r="Q91" s="2"/>
    </row>
    <row r="92" spans="1:17" x14ac:dyDescent="0.25">
      <c r="A92" s="1">
        <v>40651</v>
      </c>
      <c r="B92" s="4">
        <v>37.890002000000003</v>
      </c>
      <c r="C92" s="4">
        <v>38.170001999999997</v>
      </c>
      <c r="D92" s="4">
        <v>35.840001999999998</v>
      </c>
      <c r="E92" s="4">
        <v>37.450001999999998</v>
      </c>
      <c r="F92" s="3">
        <v>200</v>
      </c>
      <c r="G92" s="5">
        <f t="shared" si="4"/>
        <v>37.984680879208433</v>
      </c>
      <c r="H92" s="5">
        <f t="shared" si="1"/>
        <v>37.088385448374375</v>
      </c>
      <c r="I92" s="2">
        <f t="shared" si="2"/>
        <v>0.89629543083405849</v>
      </c>
      <c r="J92" s="2">
        <f t="shared" si="3"/>
        <v>0.99917116563271091</v>
      </c>
      <c r="K92" s="4"/>
      <c r="L92" s="4"/>
      <c r="M92" s="3"/>
      <c r="N92" s="5"/>
      <c r="O92" s="5"/>
      <c r="P92" s="2"/>
      <c r="Q92" s="2"/>
    </row>
    <row r="93" spans="1:17" x14ac:dyDescent="0.25">
      <c r="A93" s="1">
        <v>40652</v>
      </c>
      <c r="B93" s="4">
        <v>37.480001999999999</v>
      </c>
      <c r="C93" s="4">
        <v>38.540002000000001</v>
      </c>
      <c r="D93" s="4">
        <v>37.150002000000001</v>
      </c>
      <c r="E93" s="4">
        <v>38.460002000000003</v>
      </c>
      <c r="F93" s="3">
        <v>200</v>
      </c>
      <c r="G93" s="5">
        <f t="shared" si="4"/>
        <v>38.05780720548406</v>
      </c>
      <c r="H93" s="5">
        <f t="shared" ref="H93:H156" si="5">(E93-H92)*(2/27)+H92</f>
        <v>37.189986674420716</v>
      </c>
      <c r="I93" s="2">
        <f t="shared" ref="I93:I156" si="6">G93-H93</f>
        <v>0.86782053106334445</v>
      </c>
      <c r="J93" s="2">
        <f t="shared" si="3"/>
        <v>0.9729010387188376</v>
      </c>
      <c r="K93" s="4"/>
      <c r="L93" s="4"/>
      <c r="M93" s="3"/>
      <c r="N93" s="5"/>
      <c r="O93" s="5"/>
      <c r="P93" s="2"/>
      <c r="Q93" s="2"/>
    </row>
    <row r="94" spans="1:17" x14ac:dyDescent="0.25">
      <c r="A94" s="1">
        <v>40653</v>
      </c>
      <c r="B94" s="4">
        <v>39.250002000000002</v>
      </c>
      <c r="C94" s="4">
        <v>40.250002000000002</v>
      </c>
      <c r="D94" s="4">
        <v>39.000002000000002</v>
      </c>
      <c r="E94" s="4">
        <v>39.050001999999999</v>
      </c>
      <c r="F94" s="3">
        <v>200</v>
      </c>
      <c r="G94" s="5">
        <f t="shared" si="4"/>
        <v>38.210452558486516</v>
      </c>
      <c r="H94" s="5">
        <f t="shared" si="5"/>
        <v>37.32776558742659</v>
      </c>
      <c r="I94" s="2">
        <f t="shared" si="6"/>
        <v>0.88268697105992544</v>
      </c>
      <c r="J94" s="2">
        <f t="shared" si="3"/>
        <v>0.95485822518705521</v>
      </c>
      <c r="K94" s="4"/>
      <c r="L94" s="4"/>
      <c r="M94" s="3"/>
      <c r="N94" s="5"/>
      <c r="O94" s="5"/>
      <c r="P94" s="2"/>
      <c r="Q94" s="2"/>
    </row>
    <row r="95" spans="1:17" x14ac:dyDescent="0.25">
      <c r="A95" s="1">
        <v>40654</v>
      </c>
      <c r="B95" s="4">
        <v>39.610002000000001</v>
      </c>
      <c r="C95" s="4">
        <v>40.090001999999998</v>
      </c>
      <c r="D95" s="4">
        <v>39.100002000000003</v>
      </c>
      <c r="E95" s="4">
        <v>39.690002</v>
      </c>
      <c r="F95" s="3">
        <v>100</v>
      </c>
      <c r="G95" s="5">
        <f t="shared" si="4"/>
        <v>38.438075549488588</v>
      </c>
      <c r="H95" s="5">
        <f t="shared" si="5"/>
        <v>37.502746062432031</v>
      </c>
      <c r="I95" s="2">
        <f t="shared" si="6"/>
        <v>0.93532948705655627</v>
      </c>
      <c r="J95" s="2">
        <f t="shared" si="3"/>
        <v>0.95095247756095547</v>
      </c>
      <c r="K95" s="4"/>
      <c r="L95" s="4"/>
      <c r="M95" s="3"/>
      <c r="N95" s="5"/>
      <c r="O95" s="5"/>
      <c r="P95" s="2"/>
      <c r="Q95" s="2"/>
    </row>
    <row r="96" spans="1:17" x14ac:dyDescent="0.25">
      <c r="A96" s="1">
        <v>40658</v>
      </c>
      <c r="B96" s="4">
        <v>40.030002000000003</v>
      </c>
      <c r="C96" s="4">
        <v>40.030002000000003</v>
      </c>
      <c r="D96" s="4">
        <v>37.500002000000002</v>
      </c>
      <c r="E96" s="4">
        <v>37.730001999999999</v>
      </c>
      <c r="F96" s="3">
        <v>200</v>
      </c>
      <c r="G96" s="5">
        <f t="shared" si="4"/>
        <v>38.329141157259571</v>
      </c>
      <c r="H96" s="5">
        <f t="shared" si="5"/>
        <v>37.519579835585212</v>
      </c>
      <c r="I96" s="2">
        <f t="shared" si="6"/>
        <v>0.80956132167435868</v>
      </c>
      <c r="J96" s="2">
        <f t="shared" si="3"/>
        <v>0.92267424638363615</v>
      </c>
      <c r="K96" s="4"/>
      <c r="L96" s="4"/>
      <c r="M96" s="3"/>
      <c r="N96" s="5"/>
      <c r="O96" s="5"/>
      <c r="P96" s="2"/>
      <c r="Q96" s="2"/>
    </row>
    <row r="97" spans="1:17" x14ac:dyDescent="0.25">
      <c r="A97" s="1">
        <v>40659</v>
      </c>
      <c r="B97" s="4">
        <v>37.360002000000001</v>
      </c>
      <c r="C97" s="4">
        <v>37.380001999999998</v>
      </c>
      <c r="D97" s="4">
        <v>36.170001999999997</v>
      </c>
      <c r="E97" s="4">
        <v>36.650002000000001</v>
      </c>
      <c r="F97" s="3">
        <v>100</v>
      </c>
      <c r="G97" s="5">
        <f t="shared" si="4"/>
        <v>38.070812056142714</v>
      </c>
      <c r="H97" s="5">
        <f t="shared" si="5"/>
        <v>37.455166662578897</v>
      </c>
      <c r="I97" s="2">
        <f t="shared" si="6"/>
        <v>0.61564539356381687</v>
      </c>
      <c r="J97" s="2">
        <f t="shared" si="3"/>
        <v>0.86126847581967225</v>
      </c>
      <c r="K97" s="4"/>
      <c r="L97" s="4"/>
      <c r="M97" s="3"/>
      <c r="N97" s="5"/>
      <c r="O97" s="5"/>
      <c r="P97" s="2"/>
      <c r="Q97" s="2"/>
    </row>
    <row r="98" spans="1:17" x14ac:dyDescent="0.25">
      <c r="A98" s="1">
        <v>40660</v>
      </c>
      <c r="B98" s="4">
        <v>37.120001999999999</v>
      </c>
      <c r="C98" s="4">
        <v>38.550001999999999</v>
      </c>
      <c r="D98" s="4">
        <v>35.830002</v>
      </c>
      <c r="E98" s="4">
        <v>38.350002000000003</v>
      </c>
      <c r="F98" s="3">
        <v>100</v>
      </c>
      <c r="G98" s="5">
        <f t="shared" si="4"/>
        <v>38.113764355197681</v>
      </c>
      <c r="H98" s="5">
        <f t="shared" si="5"/>
        <v>37.521450761647124</v>
      </c>
      <c r="I98" s="2">
        <f t="shared" si="6"/>
        <v>0.59231359355055702</v>
      </c>
      <c r="J98" s="2">
        <f t="shared" si="3"/>
        <v>0.80747749936584923</v>
      </c>
      <c r="K98" s="4"/>
      <c r="L98" s="4"/>
      <c r="M98" s="3"/>
      <c r="N98" s="5"/>
      <c r="O98" s="5"/>
      <c r="P98" s="2"/>
      <c r="Q98" s="2"/>
    </row>
    <row r="99" spans="1:17" x14ac:dyDescent="0.25">
      <c r="A99" s="1">
        <v>40661</v>
      </c>
      <c r="B99" s="4">
        <v>38.570002000000002</v>
      </c>
      <c r="C99" s="4">
        <v>39.560001999999997</v>
      </c>
      <c r="D99" s="4">
        <v>37.760002</v>
      </c>
      <c r="E99" s="4">
        <v>37.950001999999998</v>
      </c>
      <c r="F99" s="3">
        <v>500</v>
      </c>
      <c r="G99" s="5">
        <f t="shared" si="4"/>
        <v>38.088570146705727</v>
      </c>
      <c r="H99" s="5">
        <f t="shared" si="5"/>
        <v>37.553195297821411</v>
      </c>
      <c r="I99" s="2">
        <f t="shared" si="6"/>
        <v>0.53537484888431663</v>
      </c>
      <c r="J99" s="2">
        <f t="shared" si="3"/>
        <v>0.75305696926954269</v>
      </c>
      <c r="K99" s="4"/>
      <c r="L99" s="4"/>
      <c r="M99" s="3"/>
      <c r="N99" s="5"/>
      <c r="O99" s="5"/>
      <c r="P99" s="2"/>
      <c r="Q99" s="2"/>
    </row>
    <row r="100" spans="1:17" x14ac:dyDescent="0.25">
      <c r="A100" s="1">
        <v>40662</v>
      </c>
      <c r="B100" s="4">
        <v>38.340001999999998</v>
      </c>
      <c r="C100" s="4">
        <v>39.440002</v>
      </c>
      <c r="D100" s="4">
        <v>37.840001999999998</v>
      </c>
      <c r="E100" s="4">
        <v>39.090001999999998</v>
      </c>
      <c r="F100" s="3">
        <v>300</v>
      </c>
      <c r="G100" s="5">
        <f t="shared" si="4"/>
        <v>38.242636585674077</v>
      </c>
      <c r="H100" s="5">
        <f t="shared" si="5"/>
        <v>37.667032831316121</v>
      </c>
      <c r="I100" s="2">
        <f t="shared" si="6"/>
        <v>0.57560375435795663</v>
      </c>
      <c r="J100" s="2">
        <f t="shared" si="3"/>
        <v>0.7175663262872255</v>
      </c>
      <c r="K100" s="4"/>
      <c r="L100" s="4"/>
      <c r="M100" s="3"/>
      <c r="N100" s="5"/>
      <c r="O100" s="5"/>
      <c r="P100" s="2"/>
      <c r="Q100" s="2"/>
    </row>
    <row r="101" spans="1:17" x14ac:dyDescent="0.25">
      <c r="A101" s="1">
        <v>40665</v>
      </c>
      <c r="B101" s="4">
        <v>38.100002000000003</v>
      </c>
      <c r="C101" s="4">
        <v>39.030002000000003</v>
      </c>
      <c r="D101" s="4">
        <v>35.800001999999999</v>
      </c>
      <c r="E101" s="4">
        <v>36.480001999999999</v>
      </c>
      <c r="F101" s="3">
        <v>300</v>
      </c>
      <c r="G101" s="5">
        <f t="shared" si="4"/>
        <v>37.971462034031909</v>
      </c>
      <c r="H101" s="5">
        <f t="shared" si="5"/>
        <v>37.579104621589003</v>
      </c>
      <c r="I101" s="2">
        <f t="shared" si="6"/>
        <v>0.39235741244290523</v>
      </c>
      <c r="J101" s="2">
        <f t="shared" si="3"/>
        <v>0.65252454351836142</v>
      </c>
      <c r="K101" s="4"/>
      <c r="L101" s="4"/>
      <c r="M101" s="3"/>
      <c r="N101" s="5"/>
      <c r="O101" s="5"/>
      <c r="P101" s="2"/>
      <c r="Q101" s="2"/>
    </row>
    <row r="102" spans="1:17" x14ac:dyDescent="0.25">
      <c r="A102" s="1">
        <v>40666</v>
      </c>
      <c r="B102" s="4">
        <v>35.980001999999999</v>
      </c>
      <c r="C102" s="4">
        <v>36.360002000000001</v>
      </c>
      <c r="D102" s="4">
        <v>33.400002000000001</v>
      </c>
      <c r="E102" s="4">
        <v>34.140002000000003</v>
      </c>
      <c r="F102" s="3">
        <v>300</v>
      </c>
      <c r="G102" s="5">
        <f t="shared" si="4"/>
        <v>37.382006644180848</v>
      </c>
      <c r="H102" s="5">
        <f t="shared" si="5"/>
        <v>37.324356279249081</v>
      </c>
      <c r="I102" s="2">
        <f t="shared" si="6"/>
        <v>5.7650364931767228E-2</v>
      </c>
      <c r="J102" s="2">
        <f t="shared" si="3"/>
        <v>0.53354970780104261</v>
      </c>
      <c r="K102" s="4"/>
      <c r="L102" s="4"/>
      <c r="M102" s="3"/>
      <c r="N102" s="5"/>
      <c r="O102" s="5"/>
      <c r="P102" s="2"/>
      <c r="Q102" s="2"/>
    </row>
    <row r="103" spans="1:17" x14ac:dyDescent="0.25">
      <c r="A103" s="1">
        <v>40667</v>
      </c>
      <c r="B103" s="4">
        <v>34.280002000000003</v>
      </c>
      <c r="C103" s="4">
        <v>34.930002000000002</v>
      </c>
      <c r="D103" s="4">
        <v>32.800001999999999</v>
      </c>
      <c r="E103" s="4">
        <v>34.280002000000003</v>
      </c>
      <c r="F103" s="3">
        <v>200</v>
      </c>
      <c r="G103" s="5">
        <f t="shared" si="4"/>
        <v>36.904775160460716</v>
      </c>
      <c r="H103" s="5">
        <f t="shared" si="5"/>
        <v>37.098848554860261</v>
      </c>
      <c r="I103" s="2">
        <f t="shared" si="6"/>
        <v>-0.19407339439954541</v>
      </c>
      <c r="J103" s="2">
        <f t="shared" ref="J103:J166" si="7">(I103-J102)*0.2+J102</f>
        <v>0.388025087360925</v>
      </c>
      <c r="K103" s="4"/>
      <c r="L103" s="4"/>
      <c r="M103" s="3"/>
      <c r="N103" s="5"/>
      <c r="O103" s="5"/>
      <c r="P103" s="2"/>
      <c r="Q103" s="2"/>
    </row>
    <row r="104" spans="1:17" x14ac:dyDescent="0.25">
      <c r="A104" s="1">
        <v>40668</v>
      </c>
      <c r="B104" s="4">
        <v>33.190002</v>
      </c>
      <c r="C104" s="4">
        <v>33.880001999999998</v>
      </c>
      <c r="D104" s="4">
        <v>30.680001000000001</v>
      </c>
      <c r="E104" s="4">
        <v>31.720002000000001</v>
      </c>
      <c r="F104" s="3">
        <v>400</v>
      </c>
      <c r="G104" s="5">
        <f t="shared" si="4"/>
        <v>36.107117751159066</v>
      </c>
      <c r="H104" s="5">
        <f t="shared" si="5"/>
        <v>36.700415476722462</v>
      </c>
      <c r="I104" s="2">
        <f t="shared" si="6"/>
        <v>-0.59329772556339577</v>
      </c>
      <c r="J104" s="2">
        <f t="shared" si="7"/>
        <v>0.19176052477606084</v>
      </c>
      <c r="K104" s="4"/>
      <c r="L104" s="4"/>
      <c r="M104" s="3"/>
      <c r="N104" s="5"/>
      <c r="O104" s="5"/>
      <c r="P104" s="2"/>
      <c r="Q104" s="2"/>
    </row>
    <row r="105" spans="1:17" x14ac:dyDescent="0.25">
      <c r="A105" s="1">
        <v>40669</v>
      </c>
      <c r="B105" s="4">
        <v>32.610002000000001</v>
      </c>
      <c r="C105" s="4">
        <v>33.450001999999998</v>
      </c>
      <c r="D105" s="4">
        <v>31.560001</v>
      </c>
      <c r="E105" s="4">
        <v>31.800001999999999</v>
      </c>
      <c r="F105" s="3">
        <v>200</v>
      </c>
      <c r="G105" s="5">
        <f t="shared" si="4"/>
        <v>35.444484558673054</v>
      </c>
      <c r="H105" s="5">
        <f t="shared" si="5"/>
        <v>36.337421885854134</v>
      </c>
      <c r="I105" s="2">
        <f t="shared" si="6"/>
        <v>-0.89293732718108032</v>
      </c>
      <c r="J105" s="2">
        <f t="shared" si="7"/>
        <v>-2.5179045615367379E-2</v>
      </c>
      <c r="K105" s="4"/>
      <c r="L105" s="4"/>
      <c r="M105" s="3"/>
      <c r="N105" s="5"/>
      <c r="O105" s="5"/>
      <c r="P105" s="2"/>
      <c r="Q105" s="2"/>
    </row>
    <row r="106" spans="1:17" x14ac:dyDescent="0.25">
      <c r="A106" s="1">
        <v>40672</v>
      </c>
      <c r="B106" s="4">
        <v>32.510002</v>
      </c>
      <c r="C106" s="4">
        <v>33.000002000000002</v>
      </c>
      <c r="D106" s="4">
        <v>31.890001999999999</v>
      </c>
      <c r="E106" s="4">
        <v>32.940002</v>
      </c>
      <c r="F106" s="3">
        <v>300</v>
      </c>
      <c r="G106" s="5">
        <f t="shared" si="4"/>
        <v>35.05917954964643</v>
      </c>
      <c r="H106" s="5">
        <f t="shared" si="5"/>
        <v>36.08576115356864</v>
      </c>
      <c r="I106" s="2">
        <f t="shared" si="6"/>
        <v>-1.0265816039222102</v>
      </c>
      <c r="J106" s="2">
        <f t="shared" si="7"/>
        <v>-0.22545955727673597</v>
      </c>
      <c r="K106" s="4"/>
      <c r="L106" s="4"/>
      <c r="M106" s="3"/>
      <c r="N106" s="5"/>
      <c r="O106" s="5"/>
      <c r="P106" s="2"/>
      <c r="Q106" s="2"/>
    </row>
    <row r="107" spans="1:17" x14ac:dyDescent="0.25">
      <c r="A107" s="1">
        <v>40673</v>
      </c>
      <c r="B107" s="4">
        <v>33.080002</v>
      </c>
      <c r="C107" s="4">
        <v>33.140002000000003</v>
      </c>
      <c r="D107" s="4">
        <v>32.380001999999998</v>
      </c>
      <c r="E107" s="4">
        <v>32.500002000000002</v>
      </c>
      <c r="F107" s="3">
        <v>100</v>
      </c>
      <c r="G107" s="5">
        <f t="shared" si="4"/>
        <v>34.665459926623903</v>
      </c>
      <c r="H107" s="5">
        <f t="shared" si="5"/>
        <v>35.820149364415407</v>
      </c>
      <c r="I107" s="2">
        <f t="shared" si="6"/>
        <v>-1.1546894377915038</v>
      </c>
      <c r="J107" s="2">
        <f t="shared" si="7"/>
        <v>-0.41130553337968956</v>
      </c>
      <c r="K107" s="4"/>
      <c r="L107" s="4"/>
      <c r="M107" s="3"/>
      <c r="N107" s="5"/>
      <c r="O107" s="5"/>
      <c r="P107" s="2"/>
      <c r="Q107" s="2"/>
    </row>
    <row r="108" spans="1:17" x14ac:dyDescent="0.25">
      <c r="A108" s="1">
        <v>40674</v>
      </c>
      <c r="B108" s="4">
        <v>32.180002000000002</v>
      </c>
      <c r="C108" s="4">
        <v>32.560001999999997</v>
      </c>
      <c r="D108" s="4">
        <v>29.830000999999999</v>
      </c>
      <c r="E108" s="4">
        <v>30.320001000000001</v>
      </c>
      <c r="F108" s="3">
        <v>300</v>
      </c>
      <c r="G108" s="5">
        <f t="shared" si="4"/>
        <v>33.996927784066379</v>
      </c>
      <c r="H108" s="5">
        <f t="shared" si="5"/>
        <v>35.412730967051303</v>
      </c>
      <c r="I108" s="2">
        <f t="shared" si="6"/>
        <v>-1.4158031829849236</v>
      </c>
      <c r="J108" s="2">
        <f t="shared" si="7"/>
        <v>-0.61220506330073632</v>
      </c>
      <c r="K108" s="4"/>
      <c r="L108" s="4"/>
      <c r="M108" s="3"/>
      <c r="N108" s="5"/>
      <c r="O108" s="5"/>
      <c r="P108" s="2"/>
      <c r="Q108" s="2"/>
    </row>
    <row r="109" spans="1:17" x14ac:dyDescent="0.25">
      <c r="A109" s="1">
        <v>40675</v>
      </c>
      <c r="B109" s="4">
        <v>29.600000999999999</v>
      </c>
      <c r="C109" s="4">
        <v>30.760000999999999</v>
      </c>
      <c r="D109" s="4">
        <v>28.820001000000001</v>
      </c>
      <c r="E109" s="4">
        <v>29.990000999999999</v>
      </c>
      <c r="F109" s="3">
        <v>300</v>
      </c>
      <c r="G109" s="5">
        <f t="shared" si="4"/>
        <v>33.380477509594627</v>
      </c>
      <c r="H109" s="5">
        <f t="shared" si="5"/>
        <v>35.011047265788243</v>
      </c>
      <c r="I109" s="2">
        <f t="shared" si="6"/>
        <v>-1.6305697561936157</v>
      </c>
      <c r="J109" s="2">
        <f t="shared" si="7"/>
        <v>-0.81587800187931214</v>
      </c>
      <c r="K109" s="4"/>
      <c r="L109" s="4"/>
      <c r="M109" s="3"/>
      <c r="N109" s="5"/>
      <c r="O109" s="5"/>
      <c r="P109" s="2"/>
      <c r="Q109" s="2"/>
    </row>
    <row r="110" spans="1:17" x14ac:dyDescent="0.25">
      <c r="A110" s="1">
        <v>40676</v>
      </c>
      <c r="B110" s="4">
        <v>30.000001000000001</v>
      </c>
      <c r="C110" s="4">
        <v>30.650001</v>
      </c>
      <c r="D110" s="4">
        <v>28.620000999999998</v>
      </c>
      <c r="E110" s="4">
        <v>29.520001000000001</v>
      </c>
      <c r="F110" s="3">
        <v>100</v>
      </c>
      <c r="G110" s="5">
        <f t="shared" si="4"/>
        <v>32.786558046580069</v>
      </c>
      <c r="H110" s="5">
        <f t="shared" si="5"/>
        <v>34.604303097952076</v>
      </c>
      <c r="I110" s="2">
        <f t="shared" si="6"/>
        <v>-1.8177450513720075</v>
      </c>
      <c r="J110" s="2">
        <f t="shared" si="7"/>
        <v>-1.0162514117778512</v>
      </c>
      <c r="K110" s="4"/>
      <c r="L110" s="4"/>
      <c r="M110" s="3"/>
      <c r="N110" s="5"/>
      <c r="O110" s="5"/>
      <c r="P110" s="2"/>
      <c r="Q110" s="2"/>
    </row>
    <row r="111" spans="1:17" x14ac:dyDescent="0.25">
      <c r="A111" s="1">
        <v>40679</v>
      </c>
      <c r="B111" s="4">
        <v>29.400001</v>
      </c>
      <c r="C111" s="4">
        <v>30.860001</v>
      </c>
      <c r="D111" s="4">
        <v>29.120000999999998</v>
      </c>
      <c r="E111" s="4">
        <v>29.770001000000001</v>
      </c>
      <c r="F111" s="3">
        <v>200</v>
      </c>
      <c r="G111" s="5">
        <f t="shared" si="4"/>
        <v>32.322472347106213</v>
      </c>
      <c r="H111" s="5">
        <f t="shared" si="5"/>
        <v>34.24620664625192</v>
      </c>
      <c r="I111" s="2">
        <f t="shared" si="6"/>
        <v>-1.9237342991457069</v>
      </c>
      <c r="J111" s="2">
        <f t="shared" si="7"/>
        <v>-1.1977479892514222</v>
      </c>
      <c r="K111" s="4"/>
      <c r="L111" s="4"/>
      <c r="M111" s="3"/>
      <c r="N111" s="5"/>
      <c r="O111" s="5"/>
      <c r="P111" s="2"/>
      <c r="Q111" s="2"/>
    </row>
    <row r="112" spans="1:17" x14ac:dyDescent="0.25">
      <c r="A112" s="1">
        <v>40680</v>
      </c>
      <c r="B112" s="4">
        <v>29.490000999999999</v>
      </c>
      <c r="C112" s="4">
        <v>30.440000999999999</v>
      </c>
      <c r="D112" s="4">
        <v>28.860001</v>
      </c>
      <c r="E112" s="4">
        <v>30.340001000000001</v>
      </c>
      <c r="F112" s="3">
        <v>200</v>
      </c>
      <c r="G112" s="5">
        <f t="shared" si="4"/>
        <v>32.01747675524372</v>
      </c>
      <c r="H112" s="5">
        <f t="shared" si="5"/>
        <v>33.95685807986289</v>
      </c>
      <c r="I112" s="2">
        <f t="shared" si="6"/>
        <v>-1.9393813246191698</v>
      </c>
      <c r="J112" s="2">
        <f t="shared" si="7"/>
        <v>-1.3460746563249717</v>
      </c>
      <c r="K112" s="4"/>
      <c r="L112" s="4"/>
      <c r="M112" s="3"/>
      <c r="N112" s="5"/>
      <c r="O112" s="5"/>
      <c r="P112" s="2"/>
      <c r="Q112" s="2"/>
    </row>
    <row r="113" spans="1:17" x14ac:dyDescent="0.25">
      <c r="A113" s="1">
        <v>40681</v>
      </c>
      <c r="B113" s="4">
        <v>30.810001</v>
      </c>
      <c r="C113" s="4">
        <v>31.370000999999998</v>
      </c>
      <c r="D113" s="4">
        <v>30.430001000000001</v>
      </c>
      <c r="E113" s="4">
        <v>30.760000999999999</v>
      </c>
      <c r="F113" s="3">
        <v>600</v>
      </c>
      <c r="G113" s="5">
        <f t="shared" si="4"/>
        <v>31.824018946744687</v>
      </c>
      <c r="H113" s="5">
        <f t="shared" si="5"/>
        <v>33.720053851724899</v>
      </c>
      <c r="I113" s="2">
        <f t="shared" si="6"/>
        <v>-1.8960349049802119</v>
      </c>
      <c r="J113" s="2">
        <f t="shared" si="7"/>
        <v>-1.4560667060560197</v>
      </c>
      <c r="K113" s="4"/>
      <c r="L113" s="4"/>
      <c r="M113" s="3"/>
      <c r="N113" s="5"/>
      <c r="O113" s="5"/>
      <c r="P113" s="2"/>
      <c r="Q113" s="2"/>
    </row>
    <row r="114" spans="1:17" x14ac:dyDescent="0.25">
      <c r="A114" s="1">
        <v>40682</v>
      </c>
      <c r="B114" s="4">
        <v>30.770001000000001</v>
      </c>
      <c r="C114" s="4">
        <v>31.250001000000001</v>
      </c>
      <c r="D114" s="4">
        <v>30.430001000000001</v>
      </c>
      <c r="E114" s="4">
        <v>31.030000999999999</v>
      </c>
      <c r="F114" s="3">
        <v>200</v>
      </c>
      <c r="G114" s="5">
        <f t="shared" si="4"/>
        <v>31.701862339553195</v>
      </c>
      <c r="H114" s="5">
        <f t="shared" si="5"/>
        <v>33.520790677523053</v>
      </c>
      <c r="I114" s="2">
        <f t="shared" si="6"/>
        <v>-1.818928337969858</v>
      </c>
      <c r="J114" s="2">
        <f t="shared" si="7"/>
        <v>-1.5286390324387873</v>
      </c>
      <c r="K114" s="4"/>
      <c r="L114" s="4"/>
      <c r="M114" s="3"/>
      <c r="N114" s="5"/>
      <c r="O114" s="5"/>
      <c r="P114" s="2"/>
      <c r="Q114" s="2"/>
    </row>
    <row r="115" spans="1:17" x14ac:dyDescent="0.25">
      <c r="A115" s="1">
        <v>40683</v>
      </c>
      <c r="B115" s="4">
        <v>31.030000999999999</v>
      </c>
      <c r="C115" s="4">
        <v>32.050001999999999</v>
      </c>
      <c r="D115" s="4">
        <v>29.890001000000002</v>
      </c>
      <c r="E115" s="4">
        <v>31.220001</v>
      </c>
      <c r="F115" s="3">
        <v>400</v>
      </c>
      <c r="G115" s="5">
        <f t="shared" si="4"/>
        <v>31.627729825775781</v>
      </c>
      <c r="H115" s="5">
        <f t="shared" si="5"/>
        <v>33.350361812521342</v>
      </c>
      <c r="I115" s="2">
        <f t="shared" si="6"/>
        <v>-1.7226319867455615</v>
      </c>
      <c r="J115" s="2">
        <f t="shared" si="7"/>
        <v>-1.5674376233001421</v>
      </c>
      <c r="K115" s="4"/>
      <c r="L115" s="4"/>
      <c r="M115" s="3"/>
      <c r="N115" s="5"/>
      <c r="O115" s="5"/>
      <c r="P115" s="2"/>
      <c r="Q115" s="2"/>
    </row>
    <row r="116" spans="1:17" x14ac:dyDescent="0.25">
      <c r="A116" s="1">
        <v>40686</v>
      </c>
      <c r="B116" s="4">
        <v>30.810001</v>
      </c>
      <c r="C116" s="4">
        <v>31.730001999999999</v>
      </c>
      <c r="D116" s="4">
        <v>30.320001000000001</v>
      </c>
      <c r="E116" s="4">
        <v>30.720001</v>
      </c>
      <c r="F116" s="3">
        <v>400</v>
      </c>
      <c r="G116" s="5">
        <f t="shared" si="4"/>
        <v>31.488079237194892</v>
      </c>
      <c r="H116" s="5">
        <f t="shared" si="5"/>
        <v>33.155520270853096</v>
      </c>
      <c r="I116" s="2">
        <f t="shared" si="6"/>
        <v>-1.6674410336582035</v>
      </c>
      <c r="J116" s="2">
        <f t="shared" si="7"/>
        <v>-1.5874383053717545</v>
      </c>
      <c r="K116" s="4"/>
      <c r="L116" s="4"/>
      <c r="M116" s="3"/>
      <c r="N116" s="5"/>
      <c r="O116" s="5"/>
      <c r="P116" s="2"/>
      <c r="Q116" s="2"/>
    </row>
    <row r="117" spans="1:17" x14ac:dyDescent="0.25">
      <c r="A117" s="1">
        <v>40687</v>
      </c>
      <c r="B117" s="4">
        <v>31.340001000000001</v>
      </c>
      <c r="C117" s="4">
        <v>32.460002000000003</v>
      </c>
      <c r="D117" s="4">
        <v>31.280000999999999</v>
      </c>
      <c r="E117" s="4">
        <v>32.120001999999999</v>
      </c>
      <c r="F117" s="3">
        <v>300</v>
      </c>
      <c r="G117" s="5">
        <f t="shared" si="4"/>
        <v>31.585298123780294</v>
      </c>
      <c r="H117" s="5">
        <f t="shared" si="5"/>
        <v>33.078815213752868</v>
      </c>
      <c r="I117" s="2">
        <f t="shared" si="6"/>
        <v>-1.493517089972574</v>
      </c>
      <c r="J117" s="2">
        <f t="shared" si="7"/>
        <v>-1.5686540622919183</v>
      </c>
      <c r="K117" s="4"/>
      <c r="L117" s="4"/>
      <c r="M117" s="3"/>
      <c r="N117" s="5"/>
      <c r="O117" s="5"/>
      <c r="P117" s="2"/>
      <c r="Q117" s="2"/>
    </row>
    <row r="118" spans="1:17" x14ac:dyDescent="0.25">
      <c r="A118" s="1">
        <v>40688</v>
      </c>
      <c r="B118" s="4">
        <v>32.320002000000002</v>
      </c>
      <c r="C118" s="4">
        <v>33.150002000000001</v>
      </c>
      <c r="D118" s="4">
        <v>31.900002000000001</v>
      </c>
      <c r="E118" s="4">
        <v>32.680002000000002</v>
      </c>
      <c r="F118" s="3">
        <v>500</v>
      </c>
      <c r="G118" s="5">
        <f t="shared" si="4"/>
        <v>31.753714104737174</v>
      </c>
      <c r="H118" s="5">
        <f t="shared" si="5"/>
        <v>33.049273494215619</v>
      </c>
      <c r="I118" s="2">
        <f t="shared" si="6"/>
        <v>-1.295559389478445</v>
      </c>
      <c r="J118" s="2">
        <f t="shared" si="7"/>
        <v>-1.5140351277292237</v>
      </c>
      <c r="K118" s="4"/>
      <c r="L118" s="4"/>
      <c r="M118" s="3"/>
      <c r="N118" s="5"/>
      <c r="O118" s="5"/>
      <c r="P118" s="2"/>
      <c r="Q118" s="2"/>
    </row>
    <row r="119" spans="1:17" x14ac:dyDescent="0.25">
      <c r="A119" s="1">
        <v>40689</v>
      </c>
      <c r="B119" s="4">
        <v>32.620001999999999</v>
      </c>
      <c r="C119" s="4">
        <v>32.850002000000003</v>
      </c>
      <c r="D119" s="4">
        <v>31.810002000000001</v>
      </c>
      <c r="E119" s="4">
        <v>32.680002000000002</v>
      </c>
      <c r="F119" s="3">
        <v>200</v>
      </c>
      <c r="G119" s="5">
        <f t="shared" si="4"/>
        <v>31.896219934777609</v>
      </c>
      <c r="H119" s="5">
        <f t="shared" si="5"/>
        <v>33.021920050199647</v>
      </c>
      <c r="I119" s="2">
        <f t="shared" si="6"/>
        <v>-1.1257001154220383</v>
      </c>
      <c r="J119" s="2">
        <f t="shared" si="7"/>
        <v>-1.4363681252677867</v>
      </c>
      <c r="K119" s="4"/>
      <c r="L119" s="4"/>
      <c r="M119" s="3"/>
      <c r="N119" s="5"/>
      <c r="O119" s="5"/>
      <c r="P119" s="2"/>
      <c r="Q119" s="2"/>
    </row>
    <row r="120" spans="1:17" x14ac:dyDescent="0.25">
      <c r="A120" s="1">
        <v>40690</v>
      </c>
      <c r="B120" s="4">
        <v>33.140002000000003</v>
      </c>
      <c r="C120" s="4">
        <v>33.820002000000002</v>
      </c>
      <c r="D120" s="4">
        <v>33.100002000000003</v>
      </c>
      <c r="E120" s="4">
        <v>33.590001999999998</v>
      </c>
      <c r="F120" s="3">
        <v>1200</v>
      </c>
      <c r="G120" s="5">
        <f t="shared" si="4"/>
        <v>32.156801790965666</v>
      </c>
      <c r="H120" s="5">
        <f t="shared" si="5"/>
        <v>33.064000194629301</v>
      </c>
      <c r="I120" s="2">
        <f t="shared" si="6"/>
        <v>-0.90719840366363513</v>
      </c>
      <c r="J120" s="2">
        <f t="shared" si="7"/>
        <v>-1.3305341809469564</v>
      </c>
      <c r="K120" s="4"/>
      <c r="L120" s="4"/>
      <c r="M120" s="3"/>
      <c r="N120" s="5"/>
      <c r="O120" s="5"/>
      <c r="P120" s="2"/>
      <c r="Q120" s="2"/>
    </row>
    <row r="121" spans="1:17" x14ac:dyDescent="0.25">
      <c r="A121" s="1">
        <v>40694</v>
      </c>
      <c r="B121" s="4">
        <v>34.180002000000002</v>
      </c>
      <c r="C121" s="4">
        <v>34.300001999999999</v>
      </c>
      <c r="D121" s="4">
        <v>33.070002000000002</v>
      </c>
      <c r="E121" s="4">
        <v>33.880001999999998</v>
      </c>
      <c r="F121" s="3">
        <v>300</v>
      </c>
      <c r="G121" s="5">
        <f t="shared" si="4"/>
        <v>32.421909515432489</v>
      </c>
      <c r="H121" s="5">
        <f t="shared" si="5"/>
        <v>33.124444772804907</v>
      </c>
      <c r="I121" s="2">
        <f t="shared" si="6"/>
        <v>-0.70253525737241773</v>
      </c>
      <c r="J121" s="2">
        <f t="shared" si="7"/>
        <v>-1.2049343962320487</v>
      </c>
      <c r="K121" s="4"/>
      <c r="L121" s="4"/>
      <c r="M121" s="3"/>
      <c r="N121" s="5"/>
      <c r="O121" s="5"/>
      <c r="P121" s="2"/>
      <c r="Q121" s="2"/>
    </row>
    <row r="122" spans="1:17" x14ac:dyDescent="0.25">
      <c r="A122" s="1">
        <v>40695</v>
      </c>
      <c r="B122" s="4">
        <v>33.850002000000003</v>
      </c>
      <c r="C122" s="4">
        <v>34.190002</v>
      </c>
      <c r="D122" s="4">
        <v>32.560001999999997</v>
      </c>
      <c r="E122" s="4">
        <v>32.630001999999998</v>
      </c>
      <c r="F122" s="3">
        <v>400</v>
      </c>
      <c r="G122" s="5">
        <f t="shared" si="4"/>
        <v>32.453923743827488</v>
      </c>
      <c r="H122" s="5">
        <f t="shared" si="5"/>
        <v>33.087819382226762</v>
      </c>
      <c r="I122" s="2">
        <f t="shared" si="6"/>
        <v>-0.63389563839927376</v>
      </c>
      <c r="J122" s="2">
        <f t="shared" si="7"/>
        <v>-1.0907266446654937</v>
      </c>
      <c r="K122" s="4"/>
      <c r="L122" s="4"/>
      <c r="M122" s="3"/>
      <c r="N122" s="5"/>
      <c r="O122" s="5"/>
      <c r="P122" s="2"/>
      <c r="Q122" s="2"/>
    </row>
    <row r="123" spans="1:17" x14ac:dyDescent="0.25">
      <c r="A123" s="1">
        <v>40696</v>
      </c>
      <c r="B123" s="4">
        <v>32.720002000000001</v>
      </c>
      <c r="C123" s="4">
        <v>33.340001999999998</v>
      </c>
      <c r="D123" s="4">
        <v>31.210000999999998</v>
      </c>
      <c r="E123" s="4">
        <v>32.130001999999998</v>
      </c>
      <c r="F123" s="3">
        <v>500</v>
      </c>
      <c r="G123" s="5">
        <f t="shared" si="4"/>
        <v>32.404089629392487</v>
      </c>
      <c r="H123" s="5">
        <f t="shared" si="5"/>
        <v>33.016869946506262</v>
      </c>
      <c r="I123" s="2">
        <f t="shared" si="6"/>
        <v>-0.61278031711377423</v>
      </c>
      <c r="J123" s="2">
        <f t="shared" si="7"/>
        <v>-0.99513737915514988</v>
      </c>
      <c r="K123" s="4"/>
      <c r="L123" s="4"/>
      <c r="M123" s="3"/>
      <c r="N123" s="5"/>
      <c r="O123" s="5"/>
      <c r="P123" s="2"/>
      <c r="Q123" s="2"/>
    </row>
    <row r="124" spans="1:17" x14ac:dyDescent="0.25">
      <c r="A124" s="1">
        <v>40697</v>
      </c>
      <c r="B124" s="4">
        <v>31.500001000000001</v>
      </c>
      <c r="C124" s="4">
        <v>32.490001999999997</v>
      </c>
      <c r="D124" s="4">
        <v>31.460000999999998</v>
      </c>
      <c r="E124" s="4">
        <v>31.960001999999999</v>
      </c>
      <c r="F124" s="3">
        <v>100</v>
      </c>
      <c r="G124" s="5">
        <f t="shared" si="4"/>
        <v>32.335768455639794</v>
      </c>
      <c r="H124" s="5">
        <f t="shared" si="5"/>
        <v>32.938583431950242</v>
      </c>
      <c r="I124" s="2">
        <f t="shared" si="6"/>
        <v>-0.602814976310448</v>
      </c>
      <c r="J124" s="2">
        <f t="shared" si="7"/>
        <v>-0.91667289858620948</v>
      </c>
      <c r="K124" s="4"/>
      <c r="L124" s="4"/>
      <c r="M124" s="3"/>
      <c r="N124" s="5"/>
      <c r="O124" s="5"/>
      <c r="P124" s="2"/>
      <c r="Q124" s="2"/>
    </row>
    <row r="125" spans="1:17" x14ac:dyDescent="0.25">
      <c r="A125" s="1">
        <v>40700</v>
      </c>
      <c r="B125" s="4">
        <v>31.740002</v>
      </c>
      <c r="C125" s="4">
        <v>32.100002000000003</v>
      </c>
      <c r="D125" s="4">
        <v>29.870000999999998</v>
      </c>
      <c r="E125" s="4">
        <v>30.080000999999999</v>
      </c>
      <c r="F125" s="3">
        <v>100</v>
      </c>
      <c r="G125" s="5">
        <f t="shared" si="4"/>
        <v>31.988727308618287</v>
      </c>
      <c r="H125" s="5">
        <f t="shared" si="5"/>
        <v>32.726836585139111</v>
      </c>
      <c r="I125" s="2">
        <f t="shared" si="6"/>
        <v>-0.7381092765208237</v>
      </c>
      <c r="J125" s="2">
        <f t="shared" si="7"/>
        <v>-0.88096017417313233</v>
      </c>
      <c r="K125" s="4"/>
      <c r="L125" s="4"/>
      <c r="M125" s="3"/>
      <c r="N125" s="5"/>
      <c r="O125" s="5"/>
      <c r="P125" s="2"/>
      <c r="Q125" s="2"/>
    </row>
    <row r="126" spans="1:17" x14ac:dyDescent="0.25">
      <c r="A126" s="1">
        <v>40701</v>
      </c>
      <c r="B126" s="4">
        <v>30.620000999999998</v>
      </c>
      <c r="C126" s="4">
        <v>30.810001</v>
      </c>
      <c r="D126" s="4">
        <v>29.660001000000001</v>
      </c>
      <c r="E126" s="4">
        <v>29.890001000000002</v>
      </c>
      <c r="F126" s="3">
        <v>200</v>
      </c>
      <c r="G126" s="5">
        <f t="shared" si="4"/>
        <v>31.665846338061627</v>
      </c>
      <c r="H126" s="5">
        <f t="shared" si="5"/>
        <v>32.516700615869546</v>
      </c>
      <c r="I126" s="2">
        <f t="shared" si="6"/>
        <v>-0.85085427780791889</v>
      </c>
      <c r="J126" s="2">
        <f t="shared" si="7"/>
        <v>-0.87493899490008964</v>
      </c>
      <c r="K126" s="4"/>
      <c r="L126" s="4"/>
      <c r="M126" s="3"/>
      <c r="N126" s="5"/>
      <c r="O126" s="5"/>
      <c r="P126" s="2"/>
      <c r="Q126" s="2"/>
    </row>
    <row r="127" spans="1:17" x14ac:dyDescent="0.25">
      <c r="A127" s="1">
        <v>40702</v>
      </c>
      <c r="B127" s="4">
        <v>29.310001</v>
      </c>
      <c r="C127" s="4">
        <v>29.600000999999999</v>
      </c>
      <c r="D127" s="4">
        <v>27.880001</v>
      </c>
      <c r="E127" s="4">
        <v>28.540001</v>
      </c>
      <c r="F127" s="3">
        <v>600</v>
      </c>
      <c r="G127" s="5">
        <f t="shared" si="4"/>
        <v>31.184947055282915</v>
      </c>
      <c r="H127" s="5">
        <f t="shared" si="5"/>
        <v>32.222130273953283</v>
      </c>
      <c r="I127" s="2">
        <f t="shared" si="6"/>
        <v>-1.0371832186703678</v>
      </c>
      <c r="J127" s="2">
        <f t="shared" si="7"/>
        <v>-0.90738783965414527</v>
      </c>
      <c r="K127" s="4"/>
      <c r="L127" s="4"/>
      <c r="M127" s="3"/>
      <c r="N127" s="5"/>
      <c r="O127" s="5"/>
      <c r="P127" s="2"/>
      <c r="Q127" s="2"/>
    </row>
    <row r="128" spans="1:17" x14ac:dyDescent="0.25">
      <c r="A128" s="1">
        <v>40703</v>
      </c>
      <c r="B128" s="4">
        <v>28.800001000000002</v>
      </c>
      <c r="C128" s="4">
        <v>29.910001000000001</v>
      </c>
      <c r="D128" s="4">
        <v>28.360001</v>
      </c>
      <c r="E128" s="4">
        <v>29.520001000000001</v>
      </c>
      <c r="F128" s="3">
        <v>300</v>
      </c>
      <c r="G128" s="5">
        <f t="shared" si="4"/>
        <v>30.928801508316312</v>
      </c>
      <c r="H128" s="5">
        <f t="shared" si="5"/>
        <v>32.021972549956743</v>
      </c>
      <c r="I128" s="2">
        <f t="shared" si="6"/>
        <v>-1.0931710416404314</v>
      </c>
      <c r="J128" s="2">
        <f t="shared" si="7"/>
        <v>-0.94454448005140246</v>
      </c>
      <c r="K128" s="4"/>
      <c r="L128" s="4"/>
      <c r="M128" s="3"/>
      <c r="N128" s="5"/>
      <c r="O128" s="5"/>
      <c r="P128" s="2"/>
      <c r="Q128" s="2"/>
    </row>
    <row r="129" spans="1:17" x14ac:dyDescent="0.25">
      <c r="A129" s="1">
        <v>40704</v>
      </c>
      <c r="B129" s="4">
        <v>28.960000999999998</v>
      </c>
      <c r="C129" s="4">
        <v>29.030000999999999</v>
      </c>
      <c r="D129" s="4">
        <v>27.950001</v>
      </c>
      <c r="E129" s="4">
        <v>28.490000999999999</v>
      </c>
      <c r="F129" s="3">
        <v>200</v>
      </c>
      <c r="G129" s="5">
        <f t="shared" si="4"/>
        <v>30.553601430113801</v>
      </c>
      <c r="H129" s="5">
        <f t="shared" si="5"/>
        <v>31.760345027737724</v>
      </c>
      <c r="I129" s="2">
        <f t="shared" si="6"/>
        <v>-1.2067435976239231</v>
      </c>
      <c r="J129" s="2">
        <f t="shared" si="7"/>
        <v>-0.99698430356590662</v>
      </c>
      <c r="K129" s="4"/>
      <c r="L129" s="4"/>
      <c r="M129" s="3"/>
      <c r="N129" s="5"/>
      <c r="O129" s="5"/>
      <c r="P129" s="2"/>
      <c r="Q129" s="2"/>
    </row>
    <row r="130" spans="1:17" x14ac:dyDescent="0.25">
      <c r="A130" s="1">
        <v>40707</v>
      </c>
      <c r="B130" s="4">
        <v>28.180001000000001</v>
      </c>
      <c r="C130" s="4">
        <v>28.720001</v>
      </c>
      <c r="D130" s="4">
        <v>27.170000999999999</v>
      </c>
      <c r="E130" s="4">
        <v>27.540001</v>
      </c>
      <c r="F130" s="3">
        <v>300</v>
      </c>
      <c r="G130" s="5">
        <f t="shared" si="4"/>
        <v>30.089970594711676</v>
      </c>
      <c r="H130" s="5">
        <f t="shared" si="5"/>
        <v>31.447726951609003</v>
      </c>
      <c r="I130" s="2">
        <f t="shared" si="6"/>
        <v>-1.3577563568973261</v>
      </c>
      <c r="J130" s="2">
        <f t="shared" si="7"/>
        <v>-1.0691387142321904</v>
      </c>
      <c r="K130" s="4"/>
      <c r="L130" s="4"/>
      <c r="M130" s="3"/>
      <c r="N130" s="5"/>
      <c r="O130" s="5"/>
      <c r="P130" s="2"/>
      <c r="Q130" s="2"/>
    </row>
    <row r="131" spans="1:17" x14ac:dyDescent="0.25">
      <c r="A131" s="1">
        <v>40708</v>
      </c>
      <c r="B131" s="4">
        <v>27.960000999999998</v>
      </c>
      <c r="C131" s="4">
        <v>28.810001</v>
      </c>
      <c r="D131" s="4">
        <v>27.960000999999998</v>
      </c>
      <c r="E131" s="4">
        <v>28.440000999999999</v>
      </c>
      <c r="F131" s="3">
        <v>100</v>
      </c>
      <c r="G131" s="5">
        <f t="shared" si="4"/>
        <v>29.836129118602187</v>
      </c>
      <c r="H131" s="5">
        <f t="shared" si="5"/>
        <v>31.224932436675001</v>
      </c>
      <c r="I131" s="2">
        <f t="shared" si="6"/>
        <v>-1.3888033180728137</v>
      </c>
      <c r="J131" s="2">
        <f t="shared" si="7"/>
        <v>-1.1330716350003152</v>
      </c>
      <c r="K131" s="4"/>
      <c r="L131" s="4"/>
      <c r="M131" s="3"/>
      <c r="N131" s="5"/>
      <c r="O131" s="5"/>
      <c r="P131" s="2"/>
      <c r="Q131" s="2"/>
    </row>
    <row r="132" spans="1:17" x14ac:dyDescent="0.25">
      <c r="A132" s="1">
        <v>40709</v>
      </c>
      <c r="B132" s="4">
        <v>28.100000999999999</v>
      </c>
      <c r="C132" s="4">
        <v>29.150001</v>
      </c>
      <c r="D132" s="4">
        <v>27.560001</v>
      </c>
      <c r="E132" s="4">
        <v>28.120000999999998</v>
      </c>
      <c r="F132" s="3">
        <v>300</v>
      </c>
      <c r="G132" s="5">
        <f t="shared" si="4"/>
        <v>29.572109408048004</v>
      </c>
      <c r="H132" s="5">
        <f t="shared" si="5"/>
        <v>30.994937515439815</v>
      </c>
      <c r="I132" s="2">
        <f t="shared" si="6"/>
        <v>-1.4228281073918119</v>
      </c>
      <c r="J132" s="2">
        <f t="shared" si="7"/>
        <v>-1.1910229294786145</v>
      </c>
      <c r="K132" s="4"/>
      <c r="L132" s="4"/>
      <c r="M132" s="3"/>
      <c r="N132" s="5"/>
      <c r="O132" s="5"/>
      <c r="P132" s="2"/>
      <c r="Q132" s="2"/>
    </row>
    <row r="133" spans="1:17" x14ac:dyDescent="0.25">
      <c r="A133" s="1">
        <v>40710</v>
      </c>
      <c r="B133" s="4">
        <v>27.910001000000001</v>
      </c>
      <c r="C133" s="4">
        <v>28.050001000000002</v>
      </c>
      <c r="D133" s="4">
        <v>26.050001000000002</v>
      </c>
      <c r="E133" s="4">
        <v>26.790001</v>
      </c>
      <c r="F133" s="3">
        <v>300</v>
      </c>
      <c r="G133" s="5">
        <f t="shared" si="4"/>
        <v>29.144092729886772</v>
      </c>
      <c r="H133" s="5">
        <f t="shared" si="5"/>
        <v>30.683460736518349</v>
      </c>
      <c r="I133" s="2">
        <f t="shared" si="6"/>
        <v>-1.5393680066315767</v>
      </c>
      <c r="J133" s="2">
        <f t="shared" si="7"/>
        <v>-1.2606919449092069</v>
      </c>
      <c r="K133" s="4"/>
      <c r="L133" s="4"/>
      <c r="M133" s="3"/>
      <c r="N133" s="5"/>
      <c r="O133" s="5"/>
      <c r="P133" s="2"/>
      <c r="Q133" s="2"/>
    </row>
    <row r="134" spans="1:17" x14ac:dyDescent="0.25">
      <c r="A134" s="1">
        <v>40711</v>
      </c>
      <c r="B134" s="4">
        <v>26.840001000000001</v>
      </c>
      <c r="C134" s="4">
        <v>27.720001</v>
      </c>
      <c r="D134" s="4">
        <v>26.600000999999999</v>
      </c>
      <c r="E134" s="4">
        <v>26.950001</v>
      </c>
      <c r="F134" s="3">
        <v>200</v>
      </c>
      <c r="G134" s="5">
        <f t="shared" si="4"/>
        <v>28.806540156058038</v>
      </c>
      <c r="H134" s="5">
        <f t="shared" si="5"/>
        <v>30.406908163442914</v>
      </c>
      <c r="I134" s="2">
        <f t="shared" si="6"/>
        <v>-1.6003680073848763</v>
      </c>
      <c r="J134" s="2">
        <f t="shared" si="7"/>
        <v>-1.3286271574043407</v>
      </c>
      <c r="K134" s="4"/>
      <c r="L134" s="4"/>
      <c r="M134" s="3"/>
      <c r="N134" s="5"/>
      <c r="O134" s="5"/>
      <c r="P134" s="2"/>
      <c r="Q134" s="2"/>
    </row>
    <row r="135" spans="1:17" x14ac:dyDescent="0.25">
      <c r="A135" s="1">
        <v>40714</v>
      </c>
      <c r="B135" s="4">
        <v>26.920000999999999</v>
      </c>
      <c r="C135" s="4">
        <v>27.630001</v>
      </c>
      <c r="D135" s="4">
        <v>26.920000999999999</v>
      </c>
      <c r="E135" s="4">
        <v>27.230001000000001</v>
      </c>
      <c r="F135" s="3">
        <v>100</v>
      </c>
      <c r="G135" s="5">
        <f t="shared" si="4"/>
        <v>28.563995670510646</v>
      </c>
      <c r="H135" s="5">
        <f t="shared" si="5"/>
        <v>30.171581706891587</v>
      </c>
      <c r="I135" s="2">
        <f t="shared" si="6"/>
        <v>-1.6075860363809404</v>
      </c>
      <c r="J135" s="2">
        <f t="shared" si="7"/>
        <v>-1.3844189331996606</v>
      </c>
      <c r="K135" s="4"/>
      <c r="L135" s="4"/>
      <c r="M135" s="3"/>
      <c r="N135" s="5"/>
      <c r="O135" s="5"/>
      <c r="P135" s="2"/>
      <c r="Q135" s="2"/>
    </row>
    <row r="136" spans="1:17" x14ac:dyDescent="0.25">
      <c r="A136" s="1">
        <v>40715</v>
      </c>
      <c r="B136" s="4">
        <v>27.640001000000002</v>
      </c>
      <c r="C136" s="4">
        <v>29.220001</v>
      </c>
      <c r="D136" s="4">
        <v>27.590001000000001</v>
      </c>
      <c r="E136" s="4">
        <v>29.070001000000001</v>
      </c>
      <c r="F136" s="3">
        <v>400</v>
      </c>
      <c r="G136" s="5">
        <f t="shared" si="4"/>
        <v>28.641842644278238</v>
      </c>
      <c r="H136" s="5">
        <f t="shared" si="5"/>
        <v>30.08998313601073</v>
      </c>
      <c r="I136" s="2">
        <f t="shared" si="6"/>
        <v>-1.4481404917324916</v>
      </c>
      <c r="J136" s="2">
        <f t="shared" si="7"/>
        <v>-1.3971632449062268</v>
      </c>
      <c r="K136" s="4"/>
      <c r="L136" s="4"/>
      <c r="M136" s="3"/>
      <c r="N136" s="5"/>
      <c r="O136" s="5"/>
      <c r="P136" s="2"/>
      <c r="Q136" s="2"/>
    </row>
    <row r="137" spans="1:17" x14ac:dyDescent="0.25">
      <c r="A137" s="1">
        <v>40716</v>
      </c>
      <c r="B137" s="4">
        <v>29.170000999999999</v>
      </c>
      <c r="C137" s="4">
        <v>30.600000999999999</v>
      </c>
      <c r="D137" s="4">
        <v>29.110001</v>
      </c>
      <c r="E137" s="4">
        <v>29.830000999999999</v>
      </c>
      <c r="F137" s="3">
        <v>700</v>
      </c>
      <c r="G137" s="5">
        <f t="shared" si="4"/>
        <v>28.824636237466201</v>
      </c>
      <c r="H137" s="5">
        <f t="shared" si="5"/>
        <v>30.070725200009935</v>
      </c>
      <c r="I137" s="2">
        <f t="shared" si="6"/>
        <v>-1.2460889625437339</v>
      </c>
      <c r="J137" s="2">
        <f t="shared" si="7"/>
        <v>-1.3669483884337281</v>
      </c>
      <c r="K137" s="4"/>
      <c r="L137" s="4"/>
      <c r="M137" s="3"/>
      <c r="N137" s="5"/>
      <c r="O137" s="5"/>
      <c r="P137" s="2"/>
      <c r="Q137" s="2"/>
    </row>
    <row r="138" spans="1:17" x14ac:dyDescent="0.25">
      <c r="A138" s="1">
        <v>40717</v>
      </c>
      <c r="B138" s="4">
        <v>28.260000999999999</v>
      </c>
      <c r="C138" s="4">
        <v>29.050001000000002</v>
      </c>
      <c r="D138" s="4">
        <v>27.500001000000001</v>
      </c>
      <c r="E138" s="4">
        <v>29.020001000000001</v>
      </c>
      <c r="F138" s="3">
        <v>500</v>
      </c>
      <c r="G138" s="5">
        <f t="shared" si="4"/>
        <v>28.854692354779093</v>
      </c>
      <c r="H138" s="5">
        <f t="shared" si="5"/>
        <v>29.992893777786978</v>
      </c>
      <c r="I138" s="2">
        <f t="shared" si="6"/>
        <v>-1.1382014230078852</v>
      </c>
      <c r="J138" s="2">
        <f t="shared" si="7"/>
        <v>-1.3211989953485594</v>
      </c>
      <c r="K138" s="4"/>
      <c r="L138" s="4"/>
      <c r="M138" s="3"/>
      <c r="N138" s="5"/>
      <c r="O138" s="5"/>
      <c r="P138" s="2"/>
      <c r="Q138" s="2"/>
    </row>
    <row r="139" spans="1:17" x14ac:dyDescent="0.25">
      <c r="A139" s="1">
        <v>40718</v>
      </c>
      <c r="B139" s="4">
        <v>28.900001</v>
      </c>
      <c r="C139" s="4">
        <v>28.910001000000001</v>
      </c>
      <c r="D139" s="4">
        <v>27.380001</v>
      </c>
      <c r="E139" s="4">
        <v>27.510000999999999</v>
      </c>
      <c r="F139" s="3">
        <v>200</v>
      </c>
      <c r="G139" s="5">
        <f t="shared" si="4"/>
        <v>28.647816761736156</v>
      </c>
      <c r="H139" s="5">
        <f t="shared" si="5"/>
        <v>29.808975794247203</v>
      </c>
      <c r="I139" s="2">
        <f t="shared" si="6"/>
        <v>-1.1611590325110477</v>
      </c>
      <c r="J139" s="2">
        <f t="shared" si="7"/>
        <v>-1.2891910027810571</v>
      </c>
      <c r="K139" s="4"/>
      <c r="L139" s="4"/>
      <c r="M139" s="3"/>
      <c r="N139" s="5"/>
      <c r="O139" s="5"/>
      <c r="P139" s="2"/>
      <c r="Q139" s="2"/>
    </row>
    <row r="140" spans="1:17" x14ac:dyDescent="0.25">
      <c r="A140" s="1">
        <v>40721</v>
      </c>
      <c r="B140" s="4">
        <v>27.100000999999999</v>
      </c>
      <c r="C140" s="4">
        <v>27.790001</v>
      </c>
      <c r="D140" s="4">
        <v>26.720001</v>
      </c>
      <c r="E140" s="4">
        <v>27.430001000000001</v>
      </c>
      <c r="F140" s="3">
        <v>200</v>
      </c>
      <c r="G140" s="5">
        <f t="shared" si="4"/>
        <v>28.460460490699823</v>
      </c>
      <c r="H140" s="5">
        <f t="shared" si="5"/>
        <v>29.63275543911778</v>
      </c>
      <c r="I140" s="2">
        <f t="shared" si="6"/>
        <v>-1.1722949484179566</v>
      </c>
      <c r="J140" s="2">
        <f t="shared" si="7"/>
        <v>-1.2658117919084371</v>
      </c>
      <c r="K140" s="4"/>
      <c r="L140" s="4"/>
      <c r="M140" s="3"/>
      <c r="N140" s="5"/>
      <c r="O140" s="5"/>
      <c r="P140" s="2"/>
      <c r="Q140" s="2"/>
    </row>
    <row r="141" spans="1:17" x14ac:dyDescent="0.25">
      <c r="A141" s="1">
        <v>40722</v>
      </c>
      <c r="B141" s="4">
        <v>27.740000999999999</v>
      </c>
      <c r="C141" s="4">
        <v>28.420000999999999</v>
      </c>
      <c r="D141" s="4">
        <v>27.260000999999999</v>
      </c>
      <c r="E141" s="4">
        <v>28.250001000000001</v>
      </c>
      <c r="F141" s="3">
        <v>100</v>
      </c>
      <c r="G141" s="5">
        <f t="shared" si="4"/>
        <v>28.428082107515234</v>
      </c>
      <c r="H141" s="5">
        <f t="shared" si="5"/>
        <v>29.530329184368316</v>
      </c>
      <c r="I141" s="2">
        <f t="shared" si="6"/>
        <v>-1.1022470768530823</v>
      </c>
      <c r="J141" s="2">
        <f t="shared" si="7"/>
        <v>-1.2330988488973662</v>
      </c>
      <c r="K141" s="4"/>
      <c r="L141" s="4"/>
      <c r="M141" s="3"/>
      <c r="N141" s="5"/>
      <c r="O141" s="5"/>
      <c r="P141" s="2"/>
      <c r="Q141" s="2"/>
    </row>
    <row r="142" spans="1:17" x14ac:dyDescent="0.25">
      <c r="A142" s="1">
        <v>40723</v>
      </c>
      <c r="B142" s="4">
        <v>29.170000999999999</v>
      </c>
      <c r="C142" s="4">
        <v>30.080000999999999</v>
      </c>
      <c r="D142" s="4">
        <v>28.530000999999999</v>
      </c>
      <c r="E142" s="4">
        <v>29.460000999999998</v>
      </c>
      <c r="F142" s="3">
        <v>400</v>
      </c>
      <c r="G142" s="5">
        <f t="shared" si="4"/>
        <v>28.586838860205198</v>
      </c>
      <c r="H142" s="5">
        <f t="shared" si="5"/>
        <v>29.525119689229921</v>
      </c>
      <c r="I142" s="2">
        <f t="shared" si="6"/>
        <v>-0.93828082902472332</v>
      </c>
      <c r="J142" s="2">
        <f t="shared" si="7"/>
        <v>-1.1741352449228377</v>
      </c>
      <c r="K142" s="4"/>
      <c r="L142" s="4"/>
      <c r="M142" s="3"/>
      <c r="N142" s="5"/>
      <c r="O142" s="5"/>
      <c r="P142" s="2"/>
      <c r="Q142" s="2"/>
    </row>
    <row r="143" spans="1:17" x14ac:dyDescent="0.25">
      <c r="A143" s="1">
        <v>40724</v>
      </c>
      <c r="B143" s="4">
        <v>29.770001000000001</v>
      </c>
      <c r="C143" s="4">
        <v>29.910001000000001</v>
      </c>
      <c r="D143" s="4">
        <v>29.120000999999998</v>
      </c>
      <c r="E143" s="4">
        <v>29.620000999999998</v>
      </c>
      <c r="F143" s="3">
        <v>900</v>
      </c>
      <c r="G143" s="5">
        <f t="shared" ref="G143:G206" si="8">(E143-G142)*(2/13)+G142</f>
        <v>28.745786881712089</v>
      </c>
      <c r="H143" s="5">
        <f t="shared" si="5"/>
        <v>29.53214793447215</v>
      </c>
      <c r="I143" s="2">
        <f t="shared" si="6"/>
        <v>-0.78636105276006063</v>
      </c>
      <c r="J143" s="2">
        <f t="shared" si="7"/>
        <v>-1.0965804064902822</v>
      </c>
      <c r="K143" s="4"/>
      <c r="L143" s="4"/>
      <c r="M143" s="3"/>
      <c r="N143" s="5"/>
      <c r="O143" s="5"/>
      <c r="P143" s="2"/>
      <c r="Q143" s="2"/>
    </row>
    <row r="144" spans="1:17" x14ac:dyDescent="0.25">
      <c r="A144" s="1">
        <v>40725</v>
      </c>
      <c r="B144" s="4">
        <v>29.190000999999999</v>
      </c>
      <c r="C144" s="4">
        <v>29.220001</v>
      </c>
      <c r="D144" s="4">
        <v>28.000001000000001</v>
      </c>
      <c r="E144" s="4">
        <v>28.710000999999998</v>
      </c>
      <c r="F144" s="3">
        <v>200</v>
      </c>
      <c r="G144" s="5">
        <f t="shared" si="8"/>
        <v>28.740281361448691</v>
      </c>
      <c r="H144" s="5">
        <f t="shared" si="5"/>
        <v>29.471248161548285</v>
      </c>
      <c r="I144" s="2">
        <f t="shared" si="6"/>
        <v>-0.73096680009959414</v>
      </c>
      <c r="J144" s="2">
        <f t="shared" si="7"/>
        <v>-1.0234576852121446</v>
      </c>
      <c r="K144" s="4"/>
      <c r="L144" s="4"/>
      <c r="M144" s="3"/>
      <c r="N144" s="5"/>
      <c r="O144" s="5"/>
      <c r="P144" s="2"/>
      <c r="Q144" s="2"/>
    </row>
    <row r="145" spans="1:17" x14ac:dyDescent="0.25">
      <c r="A145" s="1">
        <v>40729</v>
      </c>
      <c r="B145" s="4">
        <v>29.970001</v>
      </c>
      <c r="C145" s="4">
        <v>30.850000999999999</v>
      </c>
      <c r="D145" s="4">
        <v>29.650001</v>
      </c>
      <c r="E145" s="4">
        <v>30.550001000000002</v>
      </c>
      <c r="F145" s="3">
        <v>700</v>
      </c>
      <c r="G145" s="5">
        <f t="shared" si="8"/>
        <v>29.018699767379662</v>
      </c>
      <c r="H145" s="5">
        <f t="shared" si="5"/>
        <v>29.551155779211374</v>
      </c>
      <c r="I145" s="2">
        <f t="shared" si="6"/>
        <v>-0.53245601183171232</v>
      </c>
      <c r="J145" s="2">
        <f t="shared" si="7"/>
        <v>-0.92525735053605818</v>
      </c>
      <c r="K145" s="4"/>
      <c r="L145" s="4"/>
      <c r="M145" s="3"/>
      <c r="N145" s="5"/>
      <c r="O145" s="5"/>
      <c r="P145" s="2"/>
      <c r="Q145" s="2"/>
    </row>
    <row r="146" spans="1:17" x14ac:dyDescent="0.25">
      <c r="A146" s="1">
        <v>40730</v>
      </c>
      <c r="B146" s="4">
        <v>31.270001000000001</v>
      </c>
      <c r="C146" s="4">
        <v>31.670002</v>
      </c>
      <c r="D146" s="4">
        <v>30.800001000000002</v>
      </c>
      <c r="E146" s="4">
        <v>31.350000999999999</v>
      </c>
      <c r="F146" s="3">
        <v>400</v>
      </c>
      <c r="G146" s="5">
        <f t="shared" si="8"/>
        <v>29.3773614954751</v>
      </c>
      <c r="H146" s="5">
        <f t="shared" si="5"/>
        <v>29.684403573343864</v>
      </c>
      <c r="I146" s="2">
        <f t="shared" si="6"/>
        <v>-0.30704207786876481</v>
      </c>
      <c r="J146" s="2">
        <f t="shared" si="7"/>
        <v>-0.80161429600259948</v>
      </c>
      <c r="K146" s="4"/>
      <c r="L146" s="4"/>
      <c r="M146" s="3"/>
      <c r="N146" s="5"/>
      <c r="O146" s="5"/>
      <c r="P146" s="2"/>
      <c r="Q146" s="2"/>
    </row>
    <row r="147" spans="1:17" x14ac:dyDescent="0.25">
      <c r="A147" s="1">
        <v>40731</v>
      </c>
      <c r="B147" s="4">
        <v>31.770002000000002</v>
      </c>
      <c r="C147" s="4">
        <v>32.160001999999999</v>
      </c>
      <c r="D147" s="4">
        <v>31.440000999999999</v>
      </c>
      <c r="E147" s="4">
        <v>31.440000999999999</v>
      </c>
      <c r="F147" s="3">
        <v>1300</v>
      </c>
      <c r="G147" s="5">
        <f t="shared" si="8"/>
        <v>29.694690650017392</v>
      </c>
      <c r="H147" s="5">
        <f t="shared" si="5"/>
        <v>29.814447827170245</v>
      </c>
      <c r="I147" s="2">
        <f t="shared" si="6"/>
        <v>-0.11975717715285228</v>
      </c>
      <c r="J147" s="2">
        <f t="shared" si="7"/>
        <v>-0.66524287223265</v>
      </c>
      <c r="K147" s="4"/>
      <c r="L147" s="4"/>
      <c r="M147" s="3"/>
      <c r="N147" s="5"/>
      <c r="O147" s="5"/>
      <c r="P147" s="2"/>
      <c r="Q147" s="2"/>
    </row>
    <row r="148" spans="1:17" x14ac:dyDescent="0.25">
      <c r="A148" s="1">
        <v>40732</v>
      </c>
      <c r="B148" s="4">
        <v>31.890001999999999</v>
      </c>
      <c r="C148" s="4">
        <v>32.220002000000001</v>
      </c>
      <c r="D148" s="4">
        <v>31.120000999999998</v>
      </c>
      <c r="E148" s="4">
        <v>31.480001000000001</v>
      </c>
      <c r="F148" s="3">
        <v>200</v>
      </c>
      <c r="G148" s="5">
        <f t="shared" si="8"/>
        <v>29.969353780783948</v>
      </c>
      <c r="H148" s="5">
        <f t="shared" si="5"/>
        <v>29.937822136268746</v>
      </c>
      <c r="I148" s="2">
        <f t="shared" si="6"/>
        <v>3.1531644515201407E-2</v>
      </c>
      <c r="J148" s="2">
        <f t="shared" si="7"/>
        <v>-0.52588796888307976</v>
      </c>
      <c r="K148" s="4"/>
      <c r="L148" s="4"/>
      <c r="M148" s="3"/>
      <c r="N148" s="5"/>
      <c r="O148" s="5"/>
      <c r="P148" s="2"/>
      <c r="Q148" s="2"/>
    </row>
    <row r="149" spans="1:17" x14ac:dyDescent="0.25">
      <c r="A149" s="1">
        <v>40735</v>
      </c>
      <c r="B149" s="4">
        <v>31.700002000000001</v>
      </c>
      <c r="C149" s="4">
        <v>32.050001999999999</v>
      </c>
      <c r="D149" s="4">
        <v>30.400001</v>
      </c>
      <c r="E149" s="4">
        <v>30.730001000000001</v>
      </c>
      <c r="F149" s="3">
        <v>1300</v>
      </c>
      <c r="G149" s="5">
        <f t="shared" si="8"/>
        <v>30.086376429894109</v>
      </c>
      <c r="H149" s="5">
        <f t="shared" si="5"/>
        <v>29.996502052100691</v>
      </c>
      <c r="I149" s="2">
        <f t="shared" si="6"/>
        <v>8.9874377793417892E-2</v>
      </c>
      <c r="J149" s="2">
        <f t="shared" si="7"/>
        <v>-0.40273549954778021</v>
      </c>
      <c r="K149" s="4"/>
      <c r="L149" s="4"/>
      <c r="M149" s="3"/>
      <c r="N149" s="5"/>
      <c r="O149" s="5"/>
      <c r="P149" s="2"/>
      <c r="Q149" s="2"/>
    </row>
    <row r="150" spans="1:17" x14ac:dyDescent="0.25">
      <c r="A150" s="1">
        <v>40736</v>
      </c>
      <c r="B150" s="4">
        <v>30.680001000000001</v>
      </c>
      <c r="C150" s="4">
        <v>33.080002</v>
      </c>
      <c r="D150" s="4">
        <v>30.630001</v>
      </c>
      <c r="E150" s="4">
        <v>32.650002000000001</v>
      </c>
      <c r="F150" s="3">
        <v>1100</v>
      </c>
      <c r="G150" s="5">
        <f t="shared" si="8"/>
        <v>30.480780363756555</v>
      </c>
      <c r="H150" s="5">
        <f t="shared" si="5"/>
        <v>30.193057603796937</v>
      </c>
      <c r="I150" s="2">
        <f t="shared" si="6"/>
        <v>0.28772275995961749</v>
      </c>
      <c r="J150" s="2">
        <f t="shared" si="7"/>
        <v>-0.26464384764630067</v>
      </c>
      <c r="K150" s="4"/>
      <c r="L150" s="4"/>
      <c r="M150" s="3"/>
      <c r="N150" s="5"/>
      <c r="O150" s="5"/>
      <c r="P150" s="2"/>
      <c r="Q150" s="2"/>
    </row>
    <row r="151" spans="1:17" x14ac:dyDescent="0.25">
      <c r="A151" s="1">
        <v>40737</v>
      </c>
      <c r="B151" s="4">
        <v>33.740001999999997</v>
      </c>
      <c r="C151" s="4">
        <v>35.620001999999999</v>
      </c>
      <c r="D151" s="4">
        <v>33.600002000000003</v>
      </c>
      <c r="E151" s="4">
        <v>34.900002000000001</v>
      </c>
      <c r="F151" s="3">
        <v>1800</v>
      </c>
      <c r="G151" s="5">
        <f t="shared" si="8"/>
        <v>31.160660615486314</v>
      </c>
      <c r="H151" s="5">
        <f t="shared" si="5"/>
        <v>30.541720151663831</v>
      </c>
      <c r="I151" s="2">
        <f t="shared" si="6"/>
        <v>0.61894046382248291</v>
      </c>
      <c r="J151" s="2">
        <f t="shared" si="7"/>
        <v>-8.7926985352543952E-2</v>
      </c>
      <c r="K151" s="4"/>
      <c r="L151" s="4"/>
      <c r="M151" s="3"/>
      <c r="N151" s="5"/>
      <c r="O151" s="5"/>
      <c r="P151" s="2"/>
      <c r="Q151" s="2"/>
    </row>
    <row r="152" spans="1:17" x14ac:dyDescent="0.25">
      <c r="A152" s="1">
        <v>40738</v>
      </c>
      <c r="B152" s="4">
        <v>35.820002000000002</v>
      </c>
      <c r="C152" s="4">
        <v>35.820002000000002</v>
      </c>
      <c r="D152" s="4">
        <v>34.190002</v>
      </c>
      <c r="E152" s="4">
        <v>34.410001999999999</v>
      </c>
      <c r="F152" s="3">
        <v>1000</v>
      </c>
      <c r="G152" s="5">
        <f t="shared" si="8"/>
        <v>31.660559290026882</v>
      </c>
      <c r="H152" s="5">
        <f t="shared" si="5"/>
        <v>30.828259547836883</v>
      </c>
      <c r="I152" s="2">
        <f t="shared" si="6"/>
        <v>0.83229974218999914</v>
      </c>
      <c r="J152" s="2">
        <f t="shared" si="7"/>
        <v>9.6118360155964672E-2</v>
      </c>
      <c r="K152" s="4"/>
      <c r="L152" s="4"/>
      <c r="M152" s="3"/>
      <c r="N152" s="5"/>
      <c r="O152" s="5"/>
      <c r="P152" s="2"/>
      <c r="Q152" s="2"/>
    </row>
    <row r="153" spans="1:17" x14ac:dyDescent="0.25">
      <c r="A153" s="1">
        <v>40739</v>
      </c>
      <c r="B153" s="4">
        <v>34.650002000000001</v>
      </c>
      <c r="C153" s="4">
        <v>35.340001999999998</v>
      </c>
      <c r="D153" s="4">
        <v>34.440002</v>
      </c>
      <c r="E153" s="4">
        <v>35.310001999999997</v>
      </c>
      <c r="F153" s="3">
        <v>600</v>
      </c>
      <c r="G153" s="5">
        <f t="shared" si="8"/>
        <v>32.222012014638132</v>
      </c>
      <c r="H153" s="5">
        <f t="shared" si="5"/>
        <v>31.160240470219335</v>
      </c>
      <c r="I153" s="2">
        <f t="shared" si="6"/>
        <v>1.0617715444187965</v>
      </c>
      <c r="J153" s="2">
        <f t="shared" si="7"/>
        <v>0.28924899700853102</v>
      </c>
      <c r="K153" s="4"/>
      <c r="L153" s="4"/>
      <c r="M153" s="3"/>
      <c r="N153" s="5"/>
      <c r="O153" s="5"/>
      <c r="P153" s="2"/>
      <c r="Q153" s="2"/>
    </row>
    <row r="154" spans="1:17" x14ac:dyDescent="0.25">
      <c r="A154" s="1">
        <v>40742</v>
      </c>
      <c r="B154" s="4">
        <v>36.140002000000003</v>
      </c>
      <c r="C154" s="4">
        <v>36.830002</v>
      </c>
      <c r="D154" s="4">
        <v>35.950001999999998</v>
      </c>
      <c r="E154" s="4">
        <v>36.420001999999997</v>
      </c>
      <c r="F154" s="3">
        <v>1000</v>
      </c>
      <c r="G154" s="5">
        <f t="shared" si="8"/>
        <v>32.867856627770728</v>
      </c>
      <c r="H154" s="5">
        <f t="shared" si="5"/>
        <v>31.549852435388274</v>
      </c>
      <c r="I154" s="2">
        <f t="shared" si="6"/>
        <v>1.3180041923824533</v>
      </c>
      <c r="J154" s="2">
        <f t="shared" si="7"/>
        <v>0.49500003608331544</v>
      </c>
      <c r="K154" s="4"/>
      <c r="L154" s="4"/>
      <c r="M154" s="3"/>
      <c r="N154" s="5"/>
      <c r="O154" s="5"/>
      <c r="P154" s="2"/>
      <c r="Q154" s="2"/>
    </row>
    <row r="155" spans="1:17" x14ac:dyDescent="0.25">
      <c r="A155" s="1">
        <v>40743</v>
      </c>
      <c r="B155" s="4">
        <v>36.760002</v>
      </c>
      <c r="C155" s="4">
        <v>36.770001999999998</v>
      </c>
      <c r="D155" s="4">
        <v>34.870001999999999</v>
      </c>
      <c r="E155" s="4">
        <v>35.310001999999997</v>
      </c>
      <c r="F155" s="3">
        <v>800</v>
      </c>
      <c r="G155" s="5">
        <f t="shared" si="8"/>
        <v>33.243571300421387</v>
      </c>
      <c r="H155" s="5">
        <f t="shared" si="5"/>
        <v>31.828382032766921</v>
      </c>
      <c r="I155" s="2">
        <f t="shared" si="6"/>
        <v>1.4151892676544655</v>
      </c>
      <c r="J155" s="2">
        <f t="shared" si="7"/>
        <v>0.67903788239754548</v>
      </c>
      <c r="K155" s="4"/>
      <c r="L155" s="4"/>
      <c r="M155" s="3"/>
      <c r="N155" s="5"/>
      <c r="O155" s="5"/>
      <c r="P155" s="2"/>
      <c r="Q155" s="2"/>
    </row>
    <row r="156" spans="1:17" x14ac:dyDescent="0.25">
      <c r="A156" s="1">
        <v>40744</v>
      </c>
      <c r="B156" s="4">
        <v>34.860002000000001</v>
      </c>
      <c r="C156" s="4">
        <v>36.250002000000002</v>
      </c>
      <c r="D156" s="4">
        <v>34.500002000000002</v>
      </c>
      <c r="E156" s="4">
        <v>36.060001999999997</v>
      </c>
      <c r="F156" s="3">
        <v>400</v>
      </c>
      <c r="G156" s="5">
        <f t="shared" si="8"/>
        <v>33.676868331125789</v>
      </c>
      <c r="H156" s="5">
        <f t="shared" si="5"/>
        <v>32.141835363673074</v>
      </c>
      <c r="I156" s="2">
        <f t="shared" si="6"/>
        <v>1.5350329674527146</v>
      </c>
      <c r="J156" s="2">
        <f t="shared" si="7"/>
        <v>0.85023689940857927</v>
      </c>
      <c r="K156" s="4"/>
      <c r="L156" s="4"/>
      <c r="M156" s="3"/>
      <c r="N156" s="5"/>
      <c r="O156" s="5"/>
      <c r="P156" s="2"/>
      <c r="Q156" s="2"/>
    </row>
    <row r="157" spans="1:17" x14ac:dyDescent="0.25">
      <c r="A157" s="1">
        <v>40745</v>
      </c>
      <c r="B157" s="4">
        <v>36.390002000000003</v>
      </c>
      <c r="C157" s="4">
        <v>36.550001999999999</v>
      </c>
      <c r="D157" s="4">
        <v>35.380001999999998</v>
      </c>
      <c r="E157" s="4">
        <v>35.720002000000001</v>
      </c>
      <c r="F157" s="3">
        <v>500</v>
      </c>
      <c r="G157" s="5">
        <f t="shared" si="8"/>
        <v>33.99119658787567</v>
      </c>
      <c r="H157" s="5">
        <f t="shared" ref="H157:H220" si="9">(E157-H156)*(2/27)+H156</f>
        <v>32.406884744141735</v>
      </c>
      <c r="I157" s="2">
        <f t="shared" ref="I157:I220" si="10">G157-H157</f>
        <v>1.5843118437339356</v>
      </c>
      <c r="J157" s="2">
        <f t="shared" si="7"/>
        <v>0.99705188827365054</v>
      </c>
      <c r="K157" s="4"/>
      <c r="L157" s="4"/>
      <c r="M157" s="3"/>
      <c r="N157" s="5"/>
      <c r="O157" s="5"/>
      <c r="P157" s="2"/>
      <c r="Q157" s="2"/>
    </row>
    <row r="158" spans="1:17" x14ac:dyDescent="0.25">
      <c r="A158" s="1">
        <v>40746</v>
      </c>
      <c r="B158" s="4">
        <v>36.170001999999997</v>
      </c>
      <c r="C158" s="4">
        <v>36.850002000000003</v>
      </c>
      <c r="D158" s="4">
        <v>35.840001999999998</v>
      </c>
      <c r="E158" s="4">
        <v>36.550001999999999</v>
      </c>
      <c r="F158" s="3">
        <v>800</v>
      </c>
      <c r="G158" s="5">
        <f t="shared" si="8"/>
        <v>34.384858958971719</v>
      </c>
      <c r="H158" s="5">
        <f t="shared" si="9"/>
        <v>32.713782318649756</v>
      </c>
      <c r="I158" s="2">
        <f t="shared" si="10"/>
        <v>1.6710766403219637</v>
      </c>
      <c r="J158" s="2">
        <f t="shared" si="7"/>
        <v>1.1318568386833132</v>
      </c>
      <c r="K158" s="4"/>
      <c r="L158" s="4"/>
      <c r="M158" s="3"/>
      <c r="N158" s="5"/>
      <c r="O158" s="5"/>
      <c r="P158" s="2"/>
      <c r="Q158" s="2"/>
    </row>
    <row r="159" spans="1:17" x14ac:dyDescent="0.25">
      <c r="A159" s="1">
        <v>40749</v>
      </c>
      <c r="B159" s="4">
        <v>37.440002</v>
      </c>
      <c r="C159" s="4">
        <v>37.700001999999998</v>
      </c>
      <c r="D159" s="4">
        <v>35.790002000000001</v>
      </c>
      <c r="E159" s="4">
        <v>35.940002</v>
      </c>
      <c r="F159" s="3">
        <v>700</v>
      </c>
      <c r="G159" s="5">
        <f t="shared" si="8"/>
        <v>34.624111734514528</v>
      </c>
      <c r="H159" s="5">
        <f t="shared" si="9"/>
        <v>32.952761554305326</v>
      </c>
      <c r="I159" s="2">
        <f t="shared" si="10"/>
        <v>1.6713501802092026</v>
      </c>
      <c r="J159" s="2">
        <f t="shared" si="7"/>
        <v>1.2397555069884911</v>
      </c>
      <c r="K159" s="4"/>
      <c r="L159" s="4"/>
      <c r="M159" s="3"/>
      <c r="N159" s="5"/>
      <c r="O159" s="5"/>
      <c r="P159" s="2"/>
      <c r="Q159" s="2"/>
    </row>
    <row r="160" spans="1:17" x14ac:dyDescent="0.25">
      <c r="A160" s="1">
        <v>40750</v>
      </c>
      <c r="B160" s="4">
        <v>35.930002000000002</v>
      </c>
      <c r="C160" s="4">
        <v>36.290002000000001</v>
      </c>
      <c r="D160" s="4">
        <v>35.450001999999998</v>
      </c>
      <c r="E160" s="4">
        <v>36.010002</v>
      </c>
      <c r="F160" s="3">
        <v>400</v>
      </c>
      <c r="G160" s="5">
        <f t="shared" si="8"/>
        <v>34.837325621512292</v>
      </c>
      <c r="H160" s="5">
        <f t="shared" si="9"/>
        <v>33.179223809541966</v>
      </c>
      <c r="I160" s="2">
        <f t="shared" si="10"/>
        <v>1.6581018119703259</v>
      </c>
      <c r="J160" s="2">
        <f t="shared" si="7"/>
        <v>1.3234247679848581</v>
      </c>
      <c r="K160" s="4"/>
      <c r="L160" s="4"/>
      <c r="M160" s="3"/>
      <c r="N160" s="5"/>
      <c r="O160" s="5"/>
      <c r="P160" s="2"/>
      <c r="Q160" s="2"/>
    </row>
    <row r="161" spans="1:17" x14ac:dyDescent="0.25">
      <c r="A161" s="1">
        <v>40751</v>
      </c>
      <c r="B161" s="4">
        <v>36.420001999999997</v>
      </c>
      <c r="C161" s="4">
        <v>36.750002000000002</v>
      </c>
      <c r="D161" s="4">
        <v>33.670001999999997</v>
      </c>
      <c r="E161" s="4">
        <v>33.860002000000001</v>
      </c>
      <c r="F161" s="3">
        <v>1200</v>
      </c>
      <c r="G161" s="5">
        <f t="shared" si="8"/>
        <v>34.686968141279635</v>
      </c>
      <c r="H161" s="5">
        <f t="shared" si="9"/>
        <v>33.229651823649967</v>
      </c>
      <c r="I161" s="2">
        <f t="shared" si="10"/>
        <v>1.4573163176296688</v>
      </c>
      <c r="J161" s="2">
        <f t="shared" si="7"/>
        <v>1.3502030779138203</v>
      </c>
      <c r="K161" s="4"/>
      <c r="L161" s="4"/>
      <c r="M161" s="3"/>
      <c r="N161" s="5"/>
      <c r="O161" s="5"/>
      <c r="P161" s="2"/>
      <c r="Q161" s="2"/>
    </row>
    <row r="162" spans="1:17" x14ac:dyDescent="0.25">
      <c r="A162" s="1">
        <v>40752</v>
      </c>
      <c r="B162" s="4">
        <v>33.400002000000001</v>
      </c>
      <c r="C162" s="4">
        <v>33.550001999999999</v>
      </c>
      <c r="D162" s="4">
        <v>32.290002000000001</v>
      </c>
      <c r="E162" s="4">
        <v>33.380001999999998</v>
      </c>
      <c r="F162" s="3">
        <v>1000</v>
      </c>
      <c r="G162" s="5">
        <f t="shared" si="8"/>
        <v>34.485896427236611</v>
      </c>
      <c r="H162" s="5">
        <f t="shared" si="9"/>
        <v>33.24078887374997</v>
      </c>
      <c r="I162" s="2">
        <f t="shared" si="10"/>
        <v>1.2451075534866405</v>
      </c>
      <c r="J162" s="2">
        <f t="shared" si="7"/>
        <v>1.3291839730283843</v>
      </c>
      <c r="K162" s="4"/>
      <c r="L162" s="4"/>
      <c r="M162" s="3"/>
      <c r="N162" s="5"/>
      <c r="O162" s="5"/>
      <c r="P162" s="2"/>
      <c r="Q162" s="2"/>
    </row>
    <row r="163" spans="1:17" x14ac:dyDescent="0.25">
      <c r="A163" s="1">
        <v>40753</v>
      </c>
      <c r="B163" s="4">
        <v>33.100002000000003</v>
      </c>
      <c r="C163" s="4">
        <v>33.120001999999999</v>
      </c>
      <c r="D163" s="4">
        <v>31.840001999999998</v>
      </c>
      <c r="E163" s="4">
        <v>32.000002000000002</v>
      </c>
      <c r="F163" s="3">
        <v>900</v>
      </c>
      <c r="G163" s="5">
        <f t="shared" si="8"/>
        <v>34.103451130738669</v>
      </c>
      <c r="H163" s="5">
        <f t="shared" si="9"/>
        <v>33.148878734953676</v>
      </c>
      <c r="I163" s="2">
        <f t="shared" si="10"/>
        <v>0.95457239578499298</v>
      </c>
      <c r="J163" s="2">
        <f t="shared" si="7"/>
        <v>1.2542616575797061</v>
      </c>
      <c r="K163" s="4"/>
      <c r="L163" s="4"/>
      <c r="M163" s="3"/>
      <c r="N163" s="5"/>
      <c r="O163" s="5"/>
      <c r="P163" s="2"/>
      <c r="Q163" s="2"/>
    </row>
    <row r="164" spans="1:17" x14ac:dyDescent="0.25">
      <c r="A164" s="1">
        <v>40756</v>
      </c>
      <c r="B164" s="4">
        <v>32.000002000000002</v>
      </c>
      <c r="C164" s="4">
        <v>33.480001999999999</v>
      </c>
      <c r="D164" s="4">
        <v>31.820001999999999</v>
      </c>
      <c r="E164" s="4">
        <v>32.570002000000002</v>
      </c>
      <c r="F164" s="3">
        <v>600</v>
      </c>
      <c r="G164" s="5">
        <f t="shared" si="8"/>
        <v>33.867535879855801</v>
      </c>
      <c r="H164" s="5">
        <f t="shared" si="9"/>
        <v>33.105998976808962</v>
      </c>
      <c r="I164" s="2">
        <f t="shared" si="10"/>
        <v>0.76153690304683863</v>
      </c>
      <c r="J164" s="2">
        <f t="shared" si="7"/>
        <v>1.1557167066731326</v>
      </c>
      <c r="K164" s="4"/>
      <c r="L164" s="4"/>
      <c r="M164" s="3"/>
      <c r="N164" s="5"/>
      <c r="O164" s="5"/>
      <c r="P164" s="2"/>
      <c r="Q164" s="2"/>
    </row>
    <row r="165" spans="1:17" x14ac:dyDescent="0.25">
      <c r="A165" s="1">
        <v>40757</v>
      </c>
      <c r="B165" s="4">
        <v>33.350002000000003</v>
      </c>
      <c r="C165" s="4">
        <v>34.400002000000001</v>
      </c>
      <c r="D165" s="4">
        <v>32.880001999999998</v>
      </c>
      <c r="E165" s="4">
        <v>33.750002000000002</v>
      </c>
      <c r="F165" s="3">
        <v>900</v>
      </c>
      <c r="G165" s="5">
        <f t="shared" si="8"/>
        <v>33.849453744493367</v>
      </c>
      <c r="H165" s="5">
        <f t="shared" si="9"/>
        <v>33.153702904452743</v>
      </c>
      <c r="I165" s="2">
        <f t="shared" si="10"/>
        <v>0.69575084004062404</v>
      </c>
      <c r="J165" s="2">
        <f t="shared" si="7"/>
        <v>1.0637235333466308</v>
      </c>
      <c r="K165" s="4"/>
      <c r="L165" s="4"/>
      <c r="M165" s="3"/>
      <c r="N165" s="5"/>
      <c r="O165" s="5"/>
      <c r="P165" s="2"/>
      <c r="Q165" s="2"/>
    </row>
    <row r="166" spans="1:17" x14ac:dyDescent="0.25">
      <c r="A166" s="1">
        <v>40758</v>
      </c>
      <c r="B166" s="4">
        <v>34.490001999999997</v>
      </c>
      <c r="C166" s="4">
        <v>35.270001999999998</v>
      </c>
      <c r="D166" s="4">
        <v>34.320002000000002</v>
      </c>
      <c r="E166" s="4">
        <v>34.610002000000001</v>
      </c>
      <c r="F166" s="3">
        <v>500</v>
      </c>
      <c r="G166" s="5">
        <f t="shared" si="8"/>
        <v>33.966461168417467</v>
      </c>
      <c r="H166" s="5">
        <f t="shared" si="9"/>
        <v>33.261576911530319</v>
      </c>
      <c r="I166" s="2">
        <f t="shared" si="10"/>
        <v>0.70488425688714784</v>
      </c>
      <c r="J166" s="2">
        <f t="shared" si="7"/>
        <v>0.99195567805473428</v>
      </c>
      <c r="K166" s="4"/>
      <c r="L166" s="4"/>
      <c r="M166" s="3"/>
      <c r="N166" s="5"/>
      <c r="O166" s="5"/>
      <c r="P166" s="2"/>
      <c r="Q166" s="2"/>
    </row>
    <row r="167" spans="1:17" x14ac:dyDescent="0.25">
      <c r="A167" s="1">
        <v>40759</v>
      </c>
      <c r="B167" s="4">
        <v>35.240001999999997</v>
      </c>
      <c r="C167" s="4">
        <v>35.240001999999997</v>
      </c>
      <c r="D167" s="4">
        <v>29.610001</v>
      </c>
      <c r="E167" s="4">
        <v>30.690000999999999</v>
      </c>
      <c r="F167" s="3">
        <v>900</v>
      </c>
      <c r="G167" s="5">
        <f t="shared" si="8"/>
        <v>33.462390373276321</v>
      </c>
      <c r="H167" s="5">
        <f t="shared" si="9"/>
        <v>33.071089806972516</v>
      </c>
      <c r="I167" s="2">
        <f t="shared" si="10"/>
        <v>0.39130056630380494</v>
      </c>
      <c r="J167" s="2">
        <f t="shared" ref="J167:J230" si="11">(I167-J166)*0.2+J166</f>
        <v>0.87182465570454837</v>
      </c>
      <c r="K167" s="4"/>
      <c r="L167" s="4"/>
      <c r="M167" s="3"/>
      <c r="N167" s="5"/>
      <c r="O167" s="5"/>
      <c r="P167" s="2"/>
      <c r="Q167" s="2"/>
    </row>
    <row r="168" spans="1:17" x14ac:dyDescent="0.25">
      <c r="A168" s="1">
        <v>40760</v>
      </c>
      <c r="B168" s="4">
        <v>31.020001000000001</v>
      </c>
      <c r="C168" s="4">
        <v>32.070002000000002</v>
      </c>
      <c r="D168" s="4">
        <v>28.430001000000001</v>
      </c>
      <c r="E168" s="4">
        <v>30.200001</v>
      </c>
      <c r="F168" s="3">
        <v>500</v>
      </c>
      <c r="G168" s="5">
        <f t="shared" si="8"/>
        <v>32.960484315849193</v>
      </c>
      <c r="H168" s="5">
        <f t="shared" si="9"/>
        <v>32.858416562011591</v>
      </c>
      <c r="I168" s="2">
        <f t="shared" si="10"/>
        <v>0.10206775383760203</v>
      </c>
      <c r="J168" s="2">
        <f t="shared" si="11"/>
        <v>0.71787327533115908</v>
      </c>
      <c r="K168" s="4"/>
      <c r="L168" s="4"/>
      <c r="M168" s="3"/>
      <c r="N168" s="5"/>
      <c r="O168" s="5"/>
      <c r="P168" s="2"/>
      <c r="Q168" s="2"/>
    </row>
    <row r="169" spans="1:17" x14ac:dyDescent="0.25">
      <c r="A169" s="1">
        <v>40763</v>
      </c>
      <c r="B169" s="4">
        <v>31.020001000000001</v>
      </c>
      <c r="C169" s="4">
        <v>33.000002000000002</v>
      </c>
      <c r="D169" s="4">
        <v>30.090001000000001</v>
      </c>
      <c r="E169" s="4">
        <v>30.250001000000001</v>
      </c>
      <c r="F169" s="3">
        <v>700</v>
      </c>
      <c r="G169" s="5">
        <f t="shared" si="8"/>
        <v>32.543486882641623</v>
      </c>
      <c r="H169" s="5">
        <f t="shared" si="9"/>
        <v>32.665200594455179</v>
      </c>
      <c r="I169" s="2">
        <f t="shared" si="10"/>
        <v>-0.12171371181355539</v>
      </c>
      <c r="J169" s="2">
        <f t="shared" si="11"/>
        <v>0.54995587790221623</v>
      </c>
      <c r="K169" s="4"/>
      <c r="L169" s="4"/>
      <c r="M169" s="3"/>
      <c r="N169" s="5"/>
      <c r="O169" s="5"/>
      <c r="P169" s="2"/>
      <c r="Q169" s="2"/>
    </row>
    <row r="170" spans="1:17" x14ac:dyDescent="0.25">
      <c r="A170" s="1">
        <v>40764</v>
      </c>
      <c r="B170" s="4">
        <v>31.370000999999998</v>
      </c>
      <c r="C170" s="4">
        <v>32.700001999999998</v>
      </c>
      <c r="D170" s="4">
        <v>29.680001000000001</v>
      </c>
      <c r="E170" s="4">
        <v>32.700001999999998</v>
      </c>
      <c r="F170" s="3">
        <v>700</v>
      </c>
      <c r="G170" s="5">
        <f t="shared" si="8"/>
        <v>32.567566131465988</v>
      </c>
      <c r="H170" s="5">
        <f t="shared" si="9"/>
        <v>32.667778476347387</v>
      </c>
      <c r="I170" s="2">
        <f t="shared" si="10"/>
        <v>-0.10021234488139896</v>
      </c>
      <c r="J170" s="2">
        <f t="shared" si="11"/>
        <v>0.41992223334549317</v>
      </c>
      <c r="K170" s="4"/>
      <c r="L170" s="4"/>
      <c r="M170" s="3"/>
      <c r="N170" s="5"/>
      <c r="O170" s="5"/>
      <c r="P170" s="2"/>
      <c r="Q170" s="2"/>
    </row>
    <row r="171" spans="1:17" x14ac:dyDescent="0.25">
      <c r="A171" s="1">
        <v>40765</v>
      </c>
      <c r="B171" s="4">
        <v>32.780002000000003</v>
      </c>
      <c r="C171" s="4">
        <v>35.890002000000003</v>
      </c>
      <c r="D171" s="4">
        <v>31.670002</v>
      </c>
      <c r="E171" s="4">
        <v>34.850002000000003</v>
      </c>
      <c r="F171" s="3">
        <v>1100</v>
      </c>
      <c r="G171" s="5">
        <f t="shared" si="8"/>
        <v>32.918710111240451</v>
      </c>
      <c r="H171" s="5">
        <f t="shared" si="9"/>
        <v>32.82942466328462</v>
      </c>
      <c r="I171" s="2">
        <f t="shared" si="10"/>
        <v>8.9285447955830932E-2</v>
      </c>
      <c r="J171" s="2">
        <f t="shared" si="11"/>
        <v>0.35379487626756073</v>
      </c>
      <c r="K171" s="4"/>
      <c r="L171" s="4"/>
      <c r="M171" s="3"/>
      <c r="N171" s="5"/>
      <c r="O171" s="5"/>
      <c r="P171" s="2"/>
      <c r="Q171" s="2"/>
    </row>
    <row r="172" spans="1:17" x14ac:dyDescent="0.25">
      <c r="A172" s="1">
        <v>40766</v>
      </c>
      <c r="B172" s="4">
        <v>34.130001999999998</v>
      </c>
      <c r="C172" s="4">
        <v>35.720002000000001</v>
      </c>
      <c r="D172" s="4">
        <v>32.770001999999998</v>
      </c>
      <c r="E172" s="4">
        <v>35.310001999999997</v>
      </c>
      <c r="F172" s="3">
        <v>1200</v>
      </c>
      <c r="G172" s="5">
        <f t="shared" si="8"/>
        <v>33.286601171049611</v>
      </c>
      <c r="H172" s="5">
        <f t="shared" si="9"/>
        <v>33.013171132670941</v>
      </c>
      <c r="I172" s="2">
        <f t="shared" si="10"/>
        <v>0.2734300383786703</v>
      </c>
      <c r="J172" s="2">
        <f t="shared" si="11"/>
        <v>0.33772190868978264</v>
      </c>
      <c r="K172" s="4"/>
      <c r="L172" s="4"/>
      <c r="M172" s="3"/>
      <c r="N172" s="5"/>
      <c r="O172" s="5"/>
      <c r="P172" s="2"/>
      <c r="Q172" s="2"/>
    </row>
    <row r="173" spans="1:17" x14ac:dyDescent="0.25">
      <c r="A173" s="1">
        <v>40767</v>
      </c>
      <c r="B173" s="4">
        <v>34.390002000000003</v>
      </c>
      <c r="C173" s="4">
        <v>34.700001999999998</v>
      </c>
      <c r="D173" s="4">
        <v>33.300001999999999</v>
      </c>
      <c r="E173" s="4">
        <v>34.450001999999998</v>
      </c>
      <c r="F173" s="3">
        <v>500</v>
      </c>
      <c r="G173" s="5">
        <f t="shared" si="8"/>
        <v>33.465585913965057</v>
      </c>
      <c r="H173" s="5">
        <f t="shared" si="9"/>
        <v>33.119603048769392</v>
      </c>
      <c r="I173" s="2">
        <f t="shared" si="10"/>
        <v>0.34598286519566557</v>
      </c>
      <c r="J173" s="2">
        <f t="shared" si="11"/>
        <v>0.33937409999095924</v>
      </c>
      <c r="K173" s="4"/>
      <c r="L173" s="4"/>
      <c r="M173" s="3"/>
      <c r="N173" s="5"/>
      <c r="O173" s="5"/>
      <c r="P173" s="2"/>
      <c r="Q173" s="2"/>
    </row>
    <row r="174" spans="1:17" x14ac:dyDescent="0.25">
      <c r="A174" s="1">
        <v>40770</v>
      </c>
      <c r="B174" s="4">
        <v>34.350002000000003</v>
      </c>
      <c r="C174" s="4">
        <v>36.480001999999999</v>
      </c>
      <c r="D174" s="4">
        <v>33.750002000000002</v>
      </c>
      <c r="E174" s="4">
        <v>36.350002000000003</v>
      </c>
      <c r="F174" s="3">
        <v>700</v>
      </c>
      <c r="G174" s="5">
        <f t="shared" si="8"/>
        <v>33.909342234893508</v>
      </c>
      <c r="H174" s="5">
        <f t="shared" si="9"/>
        <v>33.358891859971656</v>
      </c>
      <c r="I174" s="2">
        <f t="shared" si="10"/>
        <v>0.55045037492185145</v>
      </c>
      <c r="J174" s="2">
        <f t="shared" si="11"/>
        <v>0.3815893549771377</v>
      </c>
      <c r="K174" s="4"/>
      <c r="L174" s="4"/>
      <c r="M174" s="3"/>
      <c r="N174" s="5"/>
      <c r="O174" s="5"/>
      <c r="P174" s="2"/>
      <c r="Q174" s="2"/>
    </row>
    <row r="175" spans="1:17" x14ac:dyDescent="0.25">
      <c r="A175" s="1">
        <v>40771</v>
      </c>
      <c r="B175" s="4">
        <v>36.180002000000002</v>
      </c>
      <c r="C175" s="4">
        <v>36.730001999999999</v>
      </c>
      <c r="D175" s="4">
        <v>35.300001999999999</v>
      </c>
      <c r="E175" s="4">
        <v>35.600002000000003</v>
      </c>
      <c r="F175" s="3">
        <v>700</v>
      </c>
      <c r="G175" s="5">
        <f t="shared" si="8"/>
        <v>34.169443737217584</v>
      </c>
      <c r="H175" s="5">
        <f t="shared" si="9"/>
        <v>33.524900018492275</v>
      </c>
      <c r="I175" s="2">
        <f t="shared" si="10"/>
        <v>0.64454371872530913</v>
      </c>
      <c r="J175" s="2">
        <f t="shared" si="11"/>
        <v>0.43418022772677201</v>
      </c>
      <c r="K175" s="4"/>
      <c r="L175" s="4"/>
      <c r="M175" s="3"/>
      <c r="N175" s="5"/>
      <c r="O175" s="5"/>
      <c r="P175" s="2"/>
      <c r="Q175" s="2"/>
    </row>
    <row r="176" spans="1:17" x14ac:dyDescent="0.25">
      <c r="A176" s="1">
        <v>40772</v>
      </c>
      <c r="B176" s="4">
        <v>35.820002000000002</v>
      </c>
      <c r="C176" s="4">
        <v>37.140002000000003</v>
      </c>
      <c r="D176" s="4">
        <v>35.630001999999998</v>
      </c>
      <c r="E176" s="4">
        <v>36.200001999999998</v>
      </c>
      <c r="F176" s="3">
        <v>900</v>
      </c>
      <c r="G176" s="5">
        <f t="shared" si="8"/>
        <v>34.481837316107189</v>
      </c>
      <c r="H176" s="5">
        <f t="shared" si="9"/>
        <v>33.723055720826181</v>
      </c>
      <c r="I176" s="2">
        <f t="shared" si="10"/>
        <v>0.75878159528100753</v>
      </c>
      <c r="J176" s="2">
        <f t="shared" si="11"/>
        <v>0.49910050123761912</v>
      </c>
      <c r="K176" s="4"/>
      <c r="L176" s="4"/>
      <c r="M176" s="3"/>
      <c r="N176" s="5"/>
      <c r="O176" s="5"/>
      <c r="P176" s="2"/>
      <c r="Q176" s="2"/>
    </row>
    <row r="177" spans="1:17" x14ac:dyDescent="0.25">
      <c r="A177" s="1">
        <v>40773</v>
      </c>
      <c r="B177" s="4">
        <v>36.480001999999999</v>
      </c>
      <c r="C177" s="4">
        <v>36.510002</v>
      </c>
      <c r="D177" s="4">
        <v>34.430002000000002</v>
      </c>
      <c r="E177" s="4">
        <v>34.980001999999999</v>
      </c>
      <c r="F177" s="3">
        <v>800</v>
      </c>
      <c r="G177" s="5">
        <f t="shared" si="8"/>
        <v>34.558478036706084</v>
      </c>
      <c r="H177" s="5">
        <f t="shared" si="9"/>
        <v>33.816162852616834</v>
      </c>
      <c r="I177" s="2">
        <f t="shared" si="10"/>
        <v>0.74231518408925012</v>
      </c>
      <c r="J177" s="2">
        <f t="shared" si="11"/>
        <v>0.54774343780794532</v>
      </c>
      <c r="K177" s="4"/>
      <c r="L177" s="4"/>
      <c r="M177" s="3"/>
      <c r="N177" s="5"/>
      <c r="O177" s="5"/>
      <c r="P177" s="2"/>
      <c r="Q177" s="2"/>
    </row>
    <row r="178" spans="1:17" x14ac:dyDescent="0.25">
      <c r="A178" s="1">
        <v>40774</v>
      </c>
      <c r="B178" s="4">
        <v>35.990001999999997</v>
      </c>
      <c r="C178" s="4">
        <v>37.330002</v>
      </c>
      <c r="D178" s="4">
        <v>35.820002000000002</v>
      </c>
      <c r="E178" s="4">
        <v>36.730001999999999</v>
      </c>
      <c r="F178" s="3">
        <v>500</v>
      </c>
      <c r="G178" s="5">
        <f t="shared" si="8"/>
        <v>34.892558646443611</v>
      </c>
      <c r="H178" s="5">
        <f t="shared" si="9"/>
        <v>34.03200278946003</v>
      </c>
      <c r="I178" s="2">
        <f t="shared" si="10"/>
        <v>0.86055585698358072</v>
      </c>
      <c r="J178" s="2">
        <f t="shared" si="11"/>
        <v>0.6103059216430724</v>
      </c>
      <c r="K178" s="4"/>
      <c r="L178" s="4"/>
      <c r="M178" s="3"/>
      <c r="N178" s="5"/>
      <c r="O178" s="5"/>
      <c r="P178" s="2"/>
      <c r="Q178" s="2"/>
    </row>
    <row r="179" spans="1:17" x14ac:dyDescent="0.25">
      <c r="A179" s="1">
        <v>40777</v>
      </c>
      <c r="B179" s="4">
        <v>37.840001999999998</v>
      </c>
      <c r="C179" s="4">
        <v>40.080002</v>
      </c>
      <c r="D179" s="4">
        <v>37.480001999999999</v>
      </c>
      <c r="E179" s="4">
        <v>39.640002000000003</v>
      </c>
      <c r="F179" s="3">
        <v>1000</v>
      </c>
      <c r="G179" s="5">
        <f t="shared" si="8"/>
        <v>35.622934546990749</v>
      </c>
      <c r="H179" s="5">
        <f t="shared" si="9"/>
        <v>34.447410138388918</v>
      </c>
      <c r="I179" s="2">
        <f t="shared" si="10"/>
        <v>1.1755244086018308</v>
      </c>
      <c r="J179" s="2">
        <f t="shared" si="11"/>
        <v>0.72334961903482409</v>
      </c>
      <c r="K179" s="4"/>
      <c r="L179" s="4"/>
      <c r="M179" s="3"/>
      <c r="N179" s="5"/>
      <c r="O179" s="5"/>
      <c r="P179" s="2"/>
      <c r="Q179" s="2"/>
    </row>
    <row r="180" spans="1:17" x14ac:dyDescent="0.25">
      <c r="A180" s="1">
        <v>40778</v>
      </c>
      <c r="B180" s="4">
        <v>38.230001999999999</v>
      </c>
      <c r="C180" s="4">
        <v>38.890002000000003</v>
      </c>
      <c r="D180" s="4">
        <v>35.890002000000003</v>
      </c>
      <c r="E180" s="4">
        <v>36.910001999999999</v>
      </c>
      <c r="F180" s="3">
        <v>1400</v>
      </c>
      <c r="G180" s="5">
        <f t="shared" si="8"/>
        <v>35.820944924376789</v>
      </c>
      <c r="H180" s="5">
        <f t="shared" si="9"/>
        <v>34.62982435036011</v>
      </c>
      <c r="I180" s="2">
        <f t="shared" si="10"/>
        <v>1.1911205740166793</v>
      </c>
      <c r="J180" s="2">
        <f t="shared" si="11"/>
        <v>0.81690381003119517</v>
      </c>
      <c r="K180" s="4"/>
      <c r="L180" s="4"/>
      <c r="M180" s="3"/>
      <c r="N180" s="5"/>
      <c r="O180" s="5"/>
      <c r="P180" s="2"/>
      <c r="Q180" s="2"/>
    </row>
    <row r="181" spans="1:17" x14ac:dyDescent="0.25">
      <c r="A181" s="1">
        <v>40779</v>
      </c>
      <c r="B181" s="4">
        <v>36.140002000000003</v>
      </c>
      <c r="C181" s="4">
        <v>36.540002000000001</v>
      </c>
      <c r="D181" s="4">
        <v>33.680002000000002</v>
      </c>
      <c r="E181" s="4">
        <v>35.050001999999999</v>
      </c>
      <c r="F181" s="3">
        <v>700</v>
      </c>
      <c r="G181" s="5">
        <f t="shared" si="8"/>
        <v>35.702338320626517</v>
      </c>
      <c r="H181" s="5">
        <f t="shared" si="9"/>
        <v>34.660948620703806</v>
      </c>
      <c r="I181" s="2">
        <f t="shared" si="10"/>
        <v>1.0413896999227106</v>
      </c>
      <c r="J181" s="2">
        <f t="shared" si="11"/>
        <v>0.86180098800949823</v>
      </c>
      <c r="K181" s="4"/>
      <c r="L181" s="4"/>
      <c r="M181" s="3"/>
      <c r="N181" s="5"/>
      <c r="O181" s="5"/>
      <c r="P181" s="2"/>
      <c r="Q181" s="2"/>
    </row>
    <row r="182" spans="1:17" x14ac:dyDescent="0.25">
      <c r="A182" s="1">
        <v>40780</v>
      </c>
      <c r="B182" s="4">
        <v>33.960002000000003</v>
      </c>
      <c r="C182" s="4">
        <v>36.830002</v>
      </c>
      <c r="D182" s="4">
        <v>33.480001999999999</v>
      </c>
      <c r="E182" s="4">
        <v>36.390002000000003</v>
      </c>
      <c r="F182" s="3">
        <v>1400</v>
      </c>
      <c r="G182" s="5">
        <f t="shared" si="8"/>
        <v>35.808132732837819</v>
      </c>
      <c r="H182" s="5">
        <f t="shared" si="9"/>
        <v>34.789026648799819</v>
      </c>
      <c r="I182" s="2">
        <f t="shared" si="10"/>
        <v>1.0191060840380004</v>
      </c>
      <c r="J182" s="2">
        <f t="shared" si="11"/>
        <v>0.89326200721519866</v>
      </c>
      <c r="K182" s="4"/>
      <c r="L182" s="4"/>
      <c r="M182" s="3"/>
      <c r="N182" s="5"/>
      <c r="O182" s="5"/>
      <c r="P182" s="2"/>
      <c r="Q182" s="2"/>
    </row>
    <row r="183" spans="1:17" x14ac:dyDescent="0.25">
      <c r="A183" s="1">
        <v>40781</v>
      </c>
      <c r="B183" s="4">
        <v>36.510002</v>
      </c>
      <c r="C183" s="4">
        <v>38.170001999999997</v>
      </c>
      <c r="D183" s="4">
        <v>34.640002000000003</v>
      </c>
      <c r="E183" s="4">
        <v>38.110002000000001</v>
      </c>
      <c r="F183" s="3">
        <v>1000</v>
      </c>
      <c r="G183" s="5">
        <f t="shared" si="8"/>
        <v>36.162266466247388</v>
      </c>
      <c r="H183" s="5">
        <f t="shared" si="9"/>
        <v>35.035024822962797</v>
      </c>
      <c r="I183" s="2">
        <f t="shared" si="10"/>
        <v>1.1272416432845915</v>
      </c>
      <c r="J183" s="2">
        <f t="shared" si="11"/>
        <v>0.94005793442907726</v>
      </c>
      <c r="K183" s="4"/>
      <c r="L183" s="4"/>
      <c r="M183" s="3"/>
      <c r="N183" s="5"/>
      <c r="O183" s="5"/>
      <c r="P183" s="2"/>
      <c r="Q183" s="2"/>
    </row>
    <row r="184" spans="1:17" x14ac:dyDescent="0.25">
      <c r="A184" s="1">
        <v>40784</v>
      </c>
      <c r="B184" s="4">
        <v>38.360002000000001</v>
      </c>
      <c r="C184" s="4">
        <v>38.490001999999997</v>
      </c>
      <c r="D184" s="4">
        <v>36.410001999999999</v>
      </c>
      <c r="E184" s="4">
        <v>37.360002000000001</v>
      </c>
      <c r="F184" s="3">
        <v>1200</v>
      </c>
      <c r="G184" s="5">
        <f t="shared" si="8"/>
        <v>36.346533471440097</v>
      </c>
      <c r="H184" s="5">
        <f t="shared" si="9"/>
        <v>35.20724535459518</v>
      </c>
      <c r="I184" s="2">
        <f t="shared" si="10"/>
        <v>1.1392881168449165</v>
      </c>
      <c r="J184" s="2">
        <f t="shared" si="11"/>
        <v>0.97990397091224513</v>
      </c>
      <c r="K184" s="4"/>
      <c r="L184" s="4"/>
      <c r="M184" s="3"/>
      <c r="N184" s="5"/>
      <c r="O184" s="5"/>
      <c r="P184" s="2"/>
      <c r="Q184" s="2"/>
    </row>
    <row r="185" spans="1:17" x14ac:dyDescent="0.25">
      <c r="A185" s="1">
        <v>40785</v>
      </c>
      <c r="B185" s="4">
        <v>38.390002000000003</v>
      </c>
      <c r="C185" s="4">
        <v>39.030002000000003</v>
      </c>
      <c r="D185" s="4">
        <v>37.580002</v>
      </c>
      <c r="E185" s="4">
        <v>38.670001999999997</v>
      </c>
      <c r="F185" s="3">
        <v>700</v>
      </c>
      <c r="G185" s="5">
        <f t="shared" si="8"/>
        <v>36.703990168141623</v>
      </c>
      <c r="H185" s="5">
        <f t="shared" si="9"/>
        <v>35.463745846847388</v>
      </c>
      <c r="I185" s="2">
        <f t="shared" si="10"/>
        <v>1.2402443212942345</v>
      </c>
      <c r="J185" s="2">
        <f t="shared" si="11"/>
        <v>1.031972040988643</v>
      </c>
      <c r="K185" s="4"/>
      <c r="L185" s="4"/>
      <c r="M185" s="3"/>
      <c r="N185" s="5"/>
      <c r="O185" s="5"/>
      <c r="P185" s="2"/>
      <c r="Q185" s="2"/>
    </row>
    <row r="186" spans="1:17" x14ac:dyDescent="0.25">
      <c r="A186" s="1">
        <v>40786</v>
      </c>
      <c r="B186" s="4">
        <v>38.770001999999998</v>
      </c>
      <c r="C186" s="4">
        <v>39.210002000000003</v>
      </c>
      <c r="D186" s="4">
        <v>37.330002</v>
      </c>
      <c r="E186" s="4">
        <v>38.440002</v>
      </c>
      <c r="F186" s="3">
        <v>700</v>
      </c>
      <c r="G186" s="5">
        <f t="shared" si="8"/>
        <v>36.971068911504453</v>
      </c>
      <c r="H186" s="5">
        <f t="shared" si="9"/>
        <v>35.684209265599435</v>
      </c>
      <c r="I186" s="2">
        <f t="shared" si="10"/>
        <v>1.2868596459050181</v>
      </c>
      <c r="J186" s="2">
        <f t="shared" si="11"/>
        <v>1.0829495619719181</v>
      </c>
      <c r="K186" s="4"/>
      <c r="L186" s="4"/>
      <c r="M186" s="3"/>
      <c r="N186" s="5"/>
      <c r="O186" s="5"/>
      <c r="P186" s="2"/>
      <c r="Q186" s="2"/>
    </row>
    <row r="187" spans="1:17" x14ac:dyDescent="0.25">
      <c r="A187" s="1">
        <v>40787</v>
      </c>
      <c r="B187" s="4">
        <v>38.350002000000003</v>
      </c>
      <c r="C187" s="4">
        <v>39.780002000000003</v>
      </c>
      <c r="D187" s="4">
        <v>37.840001999999998</v>
      </c>
      <c r="E187" s="4">
        <v>39.210002000000003</v>
      </c>
      <c r="F187" s="3">
        <v>1100</v>
      </c>
      <c r="G187" s="5">
        <f t="shared" si="8"/>
        <v>37.315520155888386</v>
      </c>
      <c r="H187" s="5">
        <f t="shared" si="9"/>
        <v>35.945379097777256</v>
      </c>
      <c r="I187" s="2">
        <f t="shared" si="10"/>
        <v>1.3701410581111304</v>
      </c>
      <c r="J187" s="2">
        <f t="shared" si="11"/>
        <v>1.1403878611997604</v>
      </c>
      <c r="K187" s="4"/>
      <c r="L187" s="4"/>
      <c r="M187" s="3"/>
      <c r="N187" s="5"/>
      <c r="O187" s="5"/>
      <c r="P187" s="2"/>
      <c r="Q187" s="2"/>
    </row>
    <row r="188" spans="1:17" x14ac:dyDescent="0.25">
      <c r="A188" s="1">
        <v>40788</v>
      </c>
      <c r="B188" s="4">
        <v>40.310001999999997</v>
      </c>
      <c r="C188" s="4">
        <v>41.570002000000002</v>
      </c>
      <c r="D188" s="4">
        <v>40.240001999999997</v>
      </c>
      <c r="E188" s="4">
        <v>41.060001999999997</v>
      </c>
      <c r="F188" s="3">
        <v>2900</v>
      </c>
      <c r="G188" s="5">
        <f t="shared" si="8"/>
        <v>37.891594285751708</v>
      </c>
      <c r="H188" s="5">
        <f t="shared" si="9"/>
        <v>36.324240053497462</v>
      </c>
      <c r="I188" s="2">
        <f t="shared" si="10"/>
        <v>1.567354232254246</v>
      </c>
      <c r="J188" s="2">
        <f t="shared" si="11"/>
        <v>1.2257811354106576</v>
      </c>
      <c r="K188" s="4"/>
      <c r="L188" s="4"/>
      <c r="M188" s="3"/>
      <c r="N188" s="5"/>
      <c r="O188" s="5"/>
      <c r="P188" s="2"/>
      <c r="Q188" s="2"/>
    </row>
    <row r="189" spans="1:17" x14ac:dyDescent="0.25">
      <c r="A189" s="1">
        <v>40792</v>
      </c>
      <c r="B189" s="4">
        <v>41.420001999999997</v>
      </c>
      <c r="C189" s="4">
        <v>43.260002</v>
      </c>
      <c r="D189" s="4">
        <v>40.360002000000001</v>
      </c>
      <c r="E189" s="4">
        <v>41.540002000000001</v>
      </c>
      <c r="F189" s="3">
        <v>2200</v>
      </c>
      <c r="G189" s="5">
        <f t="shared" si="8"/>
        <v>38.452887780251444</v>
      </c>
      <c r="H189" s="5">
        <f t="shared" si="9"/>
        <v>36.710592790275427</v>
      </c>
      <c r="I189" s="2">
        <f t="shared" si="10"/>
        <v>1.742294989976017</v>
      </c>
      <c r="J189" s="2">
        <f t="shared" si="11"/>
        <v>1.3290839063237294</v>
      </c>
      <c r="K189" s="4"/>
      <c r="L189" s="4"/>
      <c r="M189" s="3"/>
      <c r="N189" s="5"/>
      <c r="O189" s="5"/>
      <c r="P189" s="2"/>
      <c r="Q189" s="2"/>
    </row>
    <row r="190" spans="1:17" x14ac:dyDescent="0.25">
      <c r="A190" s="1">
        <v>40793</v>
      </c>
      <c r="B190" s="4">
        <v>39.480001999999999</v>
      </c>
      <c r="C190" s="4">
        <v>41.720002000000001</v>
      </c>
      <c r="D190" s="4">
        <v>38.700001999999998</v>
      </c>
      <c r="E190" s="4">
        <v>41.680002000000002</v>
      </c>
      <c r="F190" s="3">
        <v>1900</v>
      </c>
      <c r="G190" s="5">
        <f t="shared" si="8"/>
        <v>38.949366890981992</v>
      </c>
      <c r="H190" s="5">
        <f t="shared" si="9"/>
        <v>37.078697176180953</v>
      </c>
      <c r="I190" s="2">
        <f t="shared" si="10"/>
        <v>1.8706697148010392</v>
      </c>
      <c r="J190" s="2">
        <f t="shared" si="11"/>
        <v>1.4374010680191913</v>
      </c>
      <c r="K190" s="4"/>
      <c r="L190" s="4"/>
      <c r="M190" s="3"/>
      <c r="N190" s="5"/>
      <c r="O190" s="5"/>
      <c r="P190" s="2"/>
      <c r="Q190" s="2"/>
    </row>
    <row r="191" spans="1:17" x14ac:dyDescent="0.25">
      <c r="A191" s="1">
        <v>40794</v>
      </c>
      <c r="B191" s="4">
        <v>43.220002000000001</v>
      </c>
      <c r="C191" s="4">
        <v>43.610002000000001</v>
      </c>
      <c r="D191" s="4">
        <v>42.480001999999999</v>
      </c>
      <c r="E191" s="4">
        <v>43.220002000000001</v>
      </c>
      <c r="F191" s="3">
        <v>1300</v>
      </c>
      <c r="G191" s="5">
        <f t="shared" si="8"/>
        <v>39.60638767698476</v>
      </c>
      <c r="H191" s="5">
        <f t="shared" si="9"/>
        <v>37.533608644611995</v>
      </c>
      <c r="I191" s="2">
        <f t="shared" si="10"/>
        <v>2.0727790323727646</v>
      </c>
      <c r="J191" s="2">
        <f t="shared" si="11"/>
        <v>1.5644766608899059</v>
      </c>
      <c r="K191" s="4"/>
      <c r="L191" s="4"/>
      <c r="M191" s="3"/>
      <c r="N191" s="5"/>
      <c r="O191" s="5"/>
      <c r="P191" s="2"/>
      <c r="Q191" s="2"/>
    </row>
    <row r="192" spans="1:17" x14ac:dyDescent="0.25">
      <c r="A192" s="1">
        <v>40795</v>
      </c>
      <c r="B192" s="4">
        <v>42.380001999999998</v>
      </c>
      <c r="C192" s="4">
        <v>43.650002000000001</v>
      </c>
      <c r="D192" s="4">
        <v>41.500002000000002</v>
      </c>
      <c r="E192" s="4">
        <v>42.180002000000002</v>
      </c>
      <c r="F192" s="3">
        <v>1400</v>
      </c>
      <c r="G192" s="5">
        <f t="shared" si="8"/>
        <v>40.002328342064025</v>
      </c>
      <c r="H192" s="5">
        <f t="shared" si="9"/>
        <v>37.877785930196289</v>
      </c>
      <c r="I192" s="2">
        <f t="shared" si="10"/>
        <v>2.1245424118677363</v>
      </c>
      <c r="J192" s="2">
        <f t="shared" si="11"/>
        <v>1.676489811085472</v>
      </c>
      <c r="K192" s="4"/>
      <c r="L192" s="4"/>
      <c r="M192" s="3"/>
      <c r="N192" s="5"/>
      <c r="O192" s="5"/>
      <c r="P192" s="2"/>
      <c r="Q192" s="2"/>
    </row>
    <row r="193" spans="1:17" x14ac:dyDescent="0.25">
      <c r="A193" s="1">
        <v>40798</v>
      </c>
      <c r="B193" s="4">
        <v>40.810001999999997</v>
      </c>
      <c r="C193" s="4">
        <v>41.860002000000001</v>
      </c>
      <c r="D193" s="4">
        <v>37.670001999999997</v>
      </c>
      <c r="E193" s="4">
        <v>39.780002000000003</v>
      </c>
      <c r="F193" s="3">
        <v>1500</v>
      </c>
      <c r="G193" s="5">
        <f t="shared" si="8"/>
        <v>39.968124289438791</v>
      </c>
      <c r="H193" s="5">
        <f t="shared" si="9"/>
        <v>38.01869082425582</v>
      </c>
      <c r="I193" s="2">
        <f t="shared" si="10"/>
        <v>1.9494334651829703</v>
      </c>
      <c r="J193" s="2">
        <f t="shared" si="11"/>
        <v>1.7310785419049717</v>
      </c>
      <c r="K193" s="4"/>
      <c r="L193" s="4"/>
      <c r="M193" s="3"/>
      <c r="N193" s="5"/>
      <c r="O193" s="5"/>
      <c r="P193" s="2"/>
      <c r="Q193" s="2"/>
    </row>
    <row r="194" spans="1:17" x14ac:dyDescent="0.25">
      <c r="A194" s="1">
        <v>40799</v>
      </c>
      <c r="B194" s="4">
        <v>39.770001999999998</v>
      </c>
      <c r="C194" s="4">
        <v>40.720002000000001</v>
      </c>
      <c r="D194" s="4">
        <v>38.420001999999997</v>
      </c>
      <c r="E194" s="4">
        <v>40.310001999999997</v>
      </c>
      <c r="F194" s="3">
        <v>1100</v>
      </c>
      <c r="G194" s="5">
        <f t="shared" si="8"/>
        <v>40.020720860294361</v>
      </c>
      <c r="H194" s="5">
        <f t="shared" si="9"/>
        <v>38.188417578014651</v>
      </c>
      <c r="I194" s="2">
        <f t="shared" si="10"/>
        <v>1.8323032822797103</v>
      </c>
      <c r="J194" s="2">
        <f t="shared" si="11"/>
        <v>1.7513234899799195</v>
      </c>
      <c r="K194" s="4"/>
      <c r="L194" s="4"/>
      <c r="M194" s="3"/>
      <c r="N194" s="5"/>
      <c r="O194" s="5"/>
      <c r="P194" s="2"/>
      <c r="Q194" s="2"/>
    </row>
    <row r="195" spans="1:17" x14ac:dyDescent="0.25">
      <c r="A195" s="1">
        <v>40800</v>
      </c>
      <c r="B195" s="4">
        <v>40.060001999999997</v>
      </c>
      <c r="C195" s="4">
        <v>40.180002000000002</v>
      </c>
      <c r="D195" s="4">
        <v>38.580002</v>
      </c>
      <c r="E195" s="4">
        <v>38.790002000000001</v>
      </c>
      <c r="F195" s="3">
        <v>700</v>
      </c>
      <c r="G195" s="5">
        <f t="shared" si="8"/>
        <v>39.831379497172151</v>
      </c>
      <c r="H195" s="5">
        <f t="shared" si="9"/>
        <v>38.232979387050605</v>
      </c>
      <c r="I195" s="2">
        <f t="shared" si="10"/>
        <v>1.5984001101215455</v>
      </c>
      <c r="J195" s="2">
        <f t="shared" si="11"/>
        <v>1.7207388140082447</v>
      </c>
      <c r="K195" s="4"/>
      <c r="L195" s="4"/>
      <c r="M195" s="3"/>
      <c r="N195" s="5"/>
      <c r="O195" s="5"/>
      <c r="P195" s="2"/>
      <c r="Q195" s="2"/>
    </row>
    <row r="196" spans="1:17" x14ac:dyDescent="0.25">
      <c r="A196" s="1">
        <v>40801</v>
      </c>
      <c r="B196" s="4">
        <v>38.100002000000003</v>
      </c>
      <c r="C196" s="4">
        <v>38.430002000000002</v>
      </c>
      <c r="D196" s="4">
        <v>36.550001999999999</v>
      </c>
      <c r="E196" s="4">
        <v>38.350002000000003</v>
      </c>
      <c r="F196" s="3">
        <v>1000</v>
      </c>
      <c r="G196" s="5">
        <f t="shared" si="8"/>
        <v>39.603475266837975</v>
      </c>
      <c r="H196" s="5">
        <f t="shared" si="9"/>
        <v>38.241647728750557</v>
      </c>
      <c r="I196" s="2">
        <f t="shared" si="10"/>
        <v>1.3618275380874181</v>
      </c>
      <c r="J196" s="2">
        <f t="shared" si="11"/>
        <v>1.6489565588240793</v>
      </c>
      <c r="K196" s="4"/>
      <c r="L196" s="4"/>
      <c r="M196" s="3"/>
      <c r="N196" s="5"/>
      <c r="O196" s="5"/>
      <c r="P196" s="2"/>
      <c r="Q196" s="2"/>
    </row>
    <row r="197" spans="1:17" x14ac:dyDescent="0.25">
      <c r="A197" s="1">
        <v>40802</v>
      </c>
      <c r="B197" s="4">
        <v>38.600002000000003</v>
      </c>
      <c r="C197" s="4">
        <v>40.040002000000001</v>
      </c>
      <c r="D197" s="4">
        <v>38.380001999999998</v>
      </c>
      <c r="E197" s="4">
        <v>39.670001999999997</v>
      </c>
      <c r="F197" s="3">
        <v>900</v>
      </c>
      <c r="G197" s="5">
        <f t="shared" si="8"/>
        <v>39.6137101488629</v>
      </c>
      <c r="H197" s="5">
        <f t="shared" si="9"/>
        <v>38.347451748843106</v>
      </c>
      <c r="I197" s="2">
        <f t="shared" si="10"/>
        <v>1.2662584000197938</v>
      </c>
      <c r="J197" s="2">
        <f t="shared" si="11"/>
        <v>1.5724169270632222</v>
      </c>
      <c r="K197" s="4"/>
      <c r="L197" s="4"/>
      <c r="M197" s="3"/>
      <c r="N197" s="5"/>
      <c r="O197" s="5"/>
      <c r="P197" s="2"/>
      <c r="Q197" s="2"/>
    </row>
    <row r="198" spans="1:17" x14ac:dyDescent="0.25">
      <c r="A198" s="1">
        <v>40805</v>
      </c>
      <c r="B198" s="4">
        <v>39.800001999999999</v>
      </c>
      <c r="C198" s="4">
        <v>40.670001999999997</v>
      </c>
      <c r="D198" s="4">
        <v>38.790002000000001</v>
      </c>
      <c r="E198" s="4">
        <v>39.120001999999999</v>
      </c>
      <c r="F198" s="3">
        <v>1500</v>
      </c>
      <c r="G198" s="5">
        <f t="shared" si="8"/>
        <v>39.537755049037841</v>
      </c>
      <c r="H198" s="5">
        <f t="shared" si="9"/>
        <v>38.404677693373245</v>
      </c>
      <c r="I198" s="2">
        <f t="shared" si="10"/>
        <v>1.1330773556645966</v>
      </c>
      <c r="J198" s="2">
        <f t="shared" si="11"/>
        <v>1.484549012783497</v>
      </c>
      <c r="K198" s="4"/>
      <c r="L198" s="4"/>
      <c r="M198" s="3"/>
      <c r="N198" s="5"/>
      <c r="O198" s="5"/>
      <c r="P198" s="2"/>
      <c r="Q198" s="2"/>
    </row>
    <row r="199" spans="1:17" x14ac:dyDescent="0.25">
      <c r="A199" s="1">
        <v>40806</v>
      </c>
      <c r="B199" s="4">
        <v>39.370001999999999</v>
      </c>
      <c r="C199" s="4">
        <v>42.670001999999997</v>
      </c>
      <c r="D199" s="4">
        <v>38.780002000000003</v>
      </c>
      <c r="E199" s="4">
        <v>41.750002000000002</v>
      </c>
      <c r="F199" s="3">
        <v>1500</v>
      </c>
      <c r="G199" s="5">
        <f t="shared" si="8"/>
        <v>39.878100733801247</v>
      </c>
      <c r="H199" s="5">
        <f t="shared" si="9"/>
        <v>38.652479493864114</v>
      </c>
      <c r="I199" s="2">
        <f t="shared" si="10"/>
        <v>1.2256212399371336</v>
      </c>
      <c r="J199" s="2">
        <f t="shared" si="11"/>
        <v>1.4327634582142244</v>
      </c>
      <c r="K199" s="4"/>
      <c r="L199" s="4"/>
      <c r="M199" s="3"/>
      <c r="N199" s="5"/>
      <c r="O199" s="5"/>
      <c r="P199" s="2"/>
      <c r="Q199" s="2"/>
    </row>
    <row r="200" spans="1:17" x14ac:dyDescent="0.25">
      <c r="A200" s="1">
        <v>40807</v>
      </c>
      <c r="B200" s="4">
        <v>41.680002000000002</v>
      </c>
      <c r="C200" s="4">
        <v>43.370001999999999</v>
      </c>
      <c r="D200" s="4">
        <v>40.080002</v>
      </c>
      <c r="E200" s="4">
        <v>40.130001999999998</v>
      </c>
      <c r="F200" s="3">
        <v>1900</v>
      </c>
      <c r="G200" s="5">
        <f t="shared" si="8"/>
        <v>39.916854774754903</v>
      </c>
      <c r="H200" s="5">
        <f t="shared" si="9"/>
        <v>38.761925605429738</v>
      </c>
      <c r="I200" s="2">
        <f t="shared" si="10"/>
        <v>1.1549291693251647</v>
      </c>
      <c r="J200" s="2">
        <f t="shared" si="11"/>
        <v>1.3771966004364125</v>
      </c>
      <c r="K200" s="4"/>
      <c r="L200" s="4"/>
      <c r="M200" s="3"/>
      <c r="N200" s="5"/>
      <c r="O200" s="5"/>
      <c r="P200" s="2"/>
      <c r="Q200" s="2"/>
    </row>
    <row r="201" spans="1:17" x14ac:dyDescent="0.25">
      <c r="A201" s="1">
        <v>40808</v>
      </c>
      <c r="B201" s="4">
        <v>36.050001999999999</v>
      </c>
      <c r="C201" s="4">
        <v>36.100002000000003</v>
      </c>
      <c r="D201" s="4">
        <v>33.060001999999997</v>
      </c>
      <c r="E201" s="4">
        <v>33.970002000000001</v>
      </c>
      <c r="F201" s="3">
        <v>1400</v>
      </c>
      <c r="G201" s="5">
        <f t="shared" si="8"/>
        <v>39.001954347869535</v>
      </c>
      <c r="H201" s="5">
        <f t="shared" si="9"/>
        <v>38.406968301323829</v>
      </c>
      <c r="I201" s="2">
        <f t="shared" si="10"/>
        <v>0.59498604654570642</v>
      </c>
      <c r="J201" s="2">
        <f t="shared" si="11"/>
        <v>1.2207544896582712</v>
      </c>
      <c r="K201" s="4"/>
      <c r="L201" s="4"/>
      <c r="M201" s="3"/>
      <c r="N201" s="5"/>
      <c r="O201" s="5"/>
      <c r="P201" s="2"/>
      <c r="Q201" s="2"/>
    </row>
    <row r="202" spans="1:17" x14ac:dyDescent="0.25">
      <c r="A202" s="1">
        <v>40809</v>
      </c>
      <c r="B202" s="4">
        <v>31.850002</v>
      </c>
      <c r="C202" s="4">
        <v>33.000002000000002</v>
      </c>
      <c r="D202" s="4">
        <v>28.880001</v>
      </c>
      <c r="E202" s="4">
        <v>30.560001</v>
      </c>
      <c r="F202" s="3">
        <v>1200</v>
      </c>
      <c r="G202" s="5">
        <f t="shared" si="8"/>
        <v>37.703192294351147</v>
      </c>
      <c r="H202" s="5">
        <f t="shared" si="9"/>
        <v>37.825711464188728</v>
      </c>
      <c r="I202" s="2">
        <f t="shared" si="10"/>
        <v>-0.12251916983758093</v>
      </c>
      <c r="J202" s="2">
        <f t="shared" si="11"/>
        <v>0.95209975775910072</v>
      </c>
      <c r="K202" s="4"/>
      <c r="L202" s="4"/>
      <c r="M202" s="3"/>
      <c r="N202" s="5"/>
      <c r="O202" s="5"/>
      <c r="P202" s="2"/>
      <c r="Q202" s="2"/>
    </row>
    <row r="203" spans="1:17" x14ac:dyDescent="0.25">
      <c r="A203" s="1">
        <v>40812</v>
      </c>
      <c r="B203" s="4">
        <v>29.830000999999999</v>
      </c>
      <c r="C203" s="4">
        <v>31.760002</v>
      </c>
      <c r="D203" s="4">
        <v>29.100000999999999</v>
      </c>
      <c r="E203" s="4">
        <v>31.510000999999999</v>
      </c>
      <c r="F203" s="3">
        <v>900</v>
      </c>
      <c r="G203" s="5">
        <f t="shared" si="8"/>
        <v>36.750393633681739</v>
      </c>
      <c r="H203" s="5">
        <f t="shared" si="9"/>
        <v>37.357881059434007</v>
      </c>
      <c r="I203" s="2">
        <f t="shared" si="10"/>
        <v>-0.607487425752268</v>
      </c>
      <c r="J203" s="2">
        <f t="shared" si="11"/>
        <v>0.64018232105682693</v>
      </c>
      <c r="K203" s="4"/>
      <c r="L203" s="4"/>
      <c r="M203" s="3"/>
      <c r="N203" s="5"/>
      <c r="O203" s="5"/>
      <c r="P203" s="2"/>
      <c r="Q203" s="2"/>
    </row>
    <row r="204" spans="1:17" x14ac:dyDescent="0.25">
      <c r="A204" s="1">
        <v>40813</v>
      </c>
      <c r="B204" s="4">
        <v>33.890002000000003</v>
      </c>
      <c r="C204" s="4">
        <v>34.120001999999999</v>
      </c>
      <c r="D204" s="4">
        <v>30.910001000000001</v>
      </c>
      <c r="E204" s="4">
        <v>31.300001000000002</v>
      </c>
      <c r="F204" s="3">
        <v>1400</v>
      </c>
      <c r="G204" s="5">
        <f t="shared" si="8"/>
        <v>35.911871690038396</v>
      </c>
      <c r="H204" s="5">
        <f t="shared" si="9"/>
        <v>36.909149203179638</v>
      </c>
      <c r="I204" s="2">
        <f t="shared" si="10"/>
        <v>-0.99727751314124191</v>
      </c>
      <c r="J204" s="2">
        <f t="shared" si="11"/>
        <v>0.31269035421721314</v>
      </c>
      <c r="K204" s="4"/>
      <c r="L204" s="4"/>
      <c r="M204" s="3"/>
      <c r="N204" s="5"/>
      <c r="O204" s="5"/>
      <c r="P204" s="2"/>
      <c r="Q204" s="2"/>
    </row>
    <row r="205" spans="1:17" x14ac:dyDescent="0.25">
      <c r="A205" s="1">
        <v>40814</v>
      </c>
      <c r="B205" s="4">
        <v>31.450001</v>
      </c>
      <c r="C205" s="4">
        <v>32.110002000000001</v>
      </c>
      <c r="D205" s="4">
        <v>28.430001000000001</v>
      </c>
      <c r="E205" s="4">
        <v>28.580000999999999</v>
      </c>
      <c r="F205" s="3">
        <v>1100</v>
      </c>
      <c r="G205" s="5">
        <f t="shared" si="8"/>
        <v>34.783891583878642</v>
      </c>
      <c r="H205" s="5">
        <f t="shared" si="9"/>
        <v>36.292175262203365</v>
      </c>
      <c r="I205" s="2">
        <f t="shared" si="10"/>
        <v>-1.5082836783247231</v>
      </c>
      <c r="J205" s="2">
        <f t="shared" si="11"/>
        <v>-5.1504452291174174E-2</v>
      </c>
      <c r="K205" s="4"/>
      <c r="L205" s="4"/>
      <c r="M205" s="3"/>
      <c r="N205" s="5"/>
      <c r="O205" s="5"/>
      <c r="P205" s="2"/>
      <c r="Q205" s="2"/>
    </row>
    <row r="206" spans="1:17" x14ac:dyDescent="0.25">
      <c r="A206" s="1">
        <v>40815</v>
      </c>
      <c r="B206" s="4">
        <v>29.530000999999999</v>
      </c>
      <c r="C206" s="4">
        <v>29.820001000000001</v>
      </c>
      <c r="D206" s="4">
        <v>28.020001000000001</v>
      </c>
      <c r="E206" s="4">
        <v>28.860001</v>
      </c>
      <c r="F206" s="3">
        <v>1700</v>
      </c>
      <c r="G206" s="5">
        <f t="shared" si="8"/>
        <v>33.872523801743469</v>
      </c>
      <c r="H206" s="5">
        <f t="shared" si="9"/>
        <v>35.741643835373488</v>
      </c>
      <c r="I206" s="2">
        <f t="shared" si="10"/>
        <v>-1.8691200336300184</v>
      </c>
      <c r="J206" s="2">
        <f t="shared" si="11"/>
        <v>-0.41502756855894302</v>
      </c>
      <c r="K206" s="4"/>
      <c r="L206" s="4"/>
      <c r="M206" s="3"/>
      <c r="N206" s="5"/>
      <c r="O206" s="5"/>
      <c r="P206" s="2"/>
      <c r="Q206" s="2"/>
    </row>
    <row r="207" spans="1:17" x14ac:dyDescent="0.25">
      <c r="A207" s="1">
        <v>40816</v>
      </c>
      <c r="B207" s="4">
        <v>28.340001000000001</v>
      </c>
      <c r="C207" s="4">
        <v>30.580000999999999</v>
      </c>
      <c r="D207" s="4">
        <v>28.170000999999999</v>
      </c>
      <c r="E207" s="4">
        <v>29.120000999999998</v>
      </c>
      <c r="F207" s="3">
        <v>900</v>
      </c>
      <c r="G207" s="5">
        <f t="shared" ref="G207:G270" si="12">(E207-G206)*(2/13)+G206</f>
        <v>33.141366447629089</v>
      </c>
      <c r="H207" s="5">
        <f t="shared" si="9"/>
        <v>35.251151773493973</v>
      </c>
      <c r="I207" s="2">
        <f t="shared" si="10"/>
        <v>-2.109785325864884</v>
      </c>
      <c r="J207" s="2">
        <f t="shared" si="11"/>
        <v>-0.75397912002013123</v>
      </c>
      <c r="K207" s="4"/>
      <c r="L207" s="4"/>
      <c r="M207" s="3"/>
      <c r="N207" s="5"/>
      <c r="O207" s="5"/>
      <c r="P207" s="2"/>
      <c r="Q207" s="2"/>
    </row>
    <row r="208" spans="1:17" x14ac:dyDescent="0.25">
      <c r="A208" s="1">
        <v>40819</v>
      </c>
      <c r="B208" s="4">
        <v>30.250001000000001</v>
      </c>
      <c r="C208" s="4">
        <v>30.750001000000001</v>
      </c>
      <c r="D208" s="4">
        <v>28.330000999999999</v>
      </c>
      <c r="E208" s="4">
        <v>28.350000999999999</v>
      </c>
      <c r="F208" s="3">
        <v>1400</v>
      </c>
      <c r="G208" s="5">
        <f t="shared" si="12"/>
        <v>32.404233301840002</v>
      </c>
      <c r="H208" s="5">
        <f t="shared" si="9"/>
        <v>34.739955419901825</v>
      </c>
      <c r="I208" s="2">
        <f t="shared" si="10"/>
        <v>-2.3357221180618239</v>
      </c>
      <c r="J208" s="2">
        <f t="shared" si="11"/>
        <v>-1.0703277196284697</v>
      </c>
      <c r="K208" s="4"/>
      <c r="L208" s="4"/>
      <c r="M208" s="3"/>
      <c r="N208" s="5"/>
      <c r="O208" s="5"/>
      <c r="P208" s="2"/>
      <c r="Q208" s="2"/>
    </row>
    <row r="209" spans="1:17" x14ac:dyDescent="0.25">
      <c r="A209" s="1">
        <v>40820</v>
      </c>
      <c r="B209" s="4">
        <v>27.580000999999999</v>
      </c>
      <c r="C209" s="4">
        <v>27.580000999999999</v>
      </c>
      <c r="D209" s="4">
        <v>24.190000999999999</v>
      </c>
      <c r="E209" s="4">
        <v>26.400001</v>
      </c>
      <c r="F209" s="3">
        <v>1600</v>
      </c>
      <c r="G209" s="5">
        <f t="shared" si="12"/>
        <v>31.480505255403077</v>
      </c>
      <c r="H209" s="5">
        <f t="shared" si="9"/>
        <v>34.122181018427618</v>
      </c>
      <c r="I209" s="2">
        <f t="shared" si="10"/>
        <v>-2.6416757630245407</v>
      </c>
      <c r="J209" s="2">
        <f t="shared" si="11"/>
        <v>-1.384597328307684</v>
      </c>
      <c r="K209" s="4"/>
      <c r="L209" s="4"/>
      <c r="M209" s="3"/>
      <c r="N209" s="5"/>
      <c r="O209" s="5"/>
      <c r="P209" s="2"/>
      <c r="Q209" s="2"/>
    </row>
    <row r="210" spans="1:17" x14ac:dyDescent="0.25">
      <c r="A210" s="1">
        <v>40821</v>
      </c>
      <c r="B210" s="4">
        <v>26.490000999999999</v>
      </c>
      <c r="C210" s="4">
        <v>28.870000999999998</v>
      </c>
      <c r="D210" s="4">
        <v>26.100000999999999</v>
      </c>
      <c r="E210" s="4">
        <v>28.740000999999999</v>
      </c>
      <c r="F210" s="3">
        <v>1600</v>
      </c>
      <c r="G210" s="5">
        <f t="shared" si="12"/>
        <v>31.058889216110295</v>
      </c>
      <c r="H210" s="5">
        <f t="shared" si="9"/>
        <v>33.72350101706261</v>
      </c>
      <c r="I210" s="2">
        <f t="shared" si="10"/>
        <v>-2.664611800952315</v>
      </c>
      <c r="J210" s="2">
        <f t="shared" si="11"/>
        <v>-1.6406002228366101</v>
      </c>
      <c r="K210" s="4"/>
      <c r="L210" s="4"/>
      <c r="M210" s="3"/>
      <c r="N210" s="5"/>
      <c r="O210" s="5"/>
      <c r="P210" s="2"/>
      <c r="Q210" s="2"/>
    </row>
    <row r="211" spans="1:17" x14ac:dyDescent="0.25">
      <c r="A211" s="1">
        <v>40822</v>
      </c>
      <c r="B211" s="4">
        <v>28.820001000000001</v>
      </c>
      <c r="C211" s="4">
        <v>30.190000999999999</v>
      </c>
      <c r="D211" s="4">
        <v>27.940000999999999</v>
      </c>
      <c r="E211" s="4">
        <v>30.180001000000001</v>
      </c>
      <c r="F211" s="3">
        <v>1600</v>
      </c>
      <c r="G211" s="5">
        <f t="shared" si="12"/>
        <v>30.923675644401019</v>
      </c>
      <c r="H211" s="5">
        <f t="shared" si="9"/>
        <v>33.461019534317231</v>
      </c>
      <c r="I211" s="2">
        <f t="shared" si="10"/>
        <v>-2.5373438899162117</v>
      </c>
      <c r="J211" s="2">
        <f t="shared" si="11"/>
        <v>-1.8199489562525304</v>
      </c>
      <c r="K211" s="4"/>
      <c r="L211" s="4"/>
      <c r="M211" s="3"/>
      <c r="N211" s="5"/>
      <c r="O211" s="5"/>
      <c r="P211" s="2"/>
      <c r="Q211" s="2"/>
    </row>
    <row r="212" spans="1:17" x14ac:dyDescent="0.25">
      <c r="A212" s="1">
        <v>40823</v>
      </c>
      <c r="B212" s="4">
        <v>30.700001</v>
      </c>
      <c r="C212" s="4">
        <v>30.780000999999999</v>
      </c>
      <c r="D212" s="4">
        <v>28.000001000000001</v>
      </c>
      <c r="E212" s="4">
        <v>28.670000999999999</v>
      </c>
      <c r="F212" s="3">
        <v>1100</v>
      </c>
      <c r="G212" s="5">
        <f t="shared" si="12"/>
        <v>30.576956468339322</v>
      </c>
      <c r="H212" s="5">
        <f t="shared" si="9"/>
        <v>33.106129272515957</v>
      </c>
      <c r="I212" s="2">
        <f t="shared" si="10"/>
        <v>-2.5291728041766355</v>
      </c>
      <c r="J212" s="2">
        <f t="shared" si="11"/>
        <v>-1.9617937258373515</v>
      </c>
      <c r="K212" s="4"/>
      <c r="L212" s="4"/>
      <c r="M212" s="3"/>
      <c r="N212" s="5"/>
      <c r="O212" s="5"/>
      <c r="P212" s="2"/>
      <c r="Q212" s="2"/>
    </row>
    <row r="213" spans="1:17" x14ac:dyDescent="0.25">
      <c r="A213" s="1">
        <v>40826</v>
      </c>
      <c r="B213" s="4">
        <v>30.030000999999999</v>
      </c>
      <c r="C213" s="4">
        <v>30.730001000000001</v>
      </c>
      <c r="D213" s="4">
        <v>29.550001000000002</v>
      </c>
      <c r="E213" s="4">
        <v>30.730001000000001</v>
      </c>
      <c r="F213" s="3">
        <v>1500</v>
      </c>
      <c r="G213" s="5">
        <f t="shared" si="12"/>
        <v>30.600501780902505</v>
      </c>
      <c r="H213" s="5">
        <f t="shared" si="9"/>
        <v>32.930119770848108</v>
      </c>
      <c r="I213" s="2">
        <f t="shared" si="10"/>
        <v>-2.3296179899456035</v>
      </c>
      <c r="J213" s="2">
        <f t="shared" si="11"/>
        <v>-2.035358578659002</v>
      </c>
      <c r="K213" s="4"/>
      <c r="L213" s="4"/>
      <c r="M213" s="3"/>
      <c r="N213" s="5"/>
      <c r="O213" s="5"/>
      <c r="P213" s="2"/>
      <c r="Q213" s="2"/>
    </row>
    <row r="214" spans="1:17" x14ac:dyDescent="0.25">
      <c r="A214" s="1">
        <v>40827</v>
      </c>
      <c r="B214" s="4">
        <v>30.160001000000001</v>
      </c>
      <c r="C214" s="4">
        <v>30.990000999999999</v>
      </c>
      <c r="D214" s="4">
        <v>29.580000999999999</v>
      </c>
      <c r="E214" s="4">
        <v>30.770001000000001</v>
      </c>
      <c r="F214" s="3">
        <v>500</v>
      </c>
      <c r="G214" s="5">
        <f t="shared" si="12"/>
        <v>30.62657858384058</v>
      </c>
      <c r="H214" s="5">
        <f t="shared" si="9"/>
        <v>32.770110973007505</v>
      </c>
      <c r="I214" s="2">
        <f t="shared" si="10"/>
        <v>-2.1435323891669249</v>
      </c>
      <c r="J214" s="2">
        <f t="shared" si="11"/>
        <v>-2.0569933407605867</v>
      </c>
      <c r="K214" s="4"/>
      <c r="L214" s="4"/>
      <c r="M214" s="3"/>
      <c r="N214" s="5"/>
      <c r="O214" s="5"/>
      <c r="P214" s="2"/>
      <c r="Q214" s="2"/>
    </row>
    <row r="215" spans="1:17" x14ac:dyDescent="0.25">
      <c r="A215" s="1">
        <v>40828</v>
      </c>
      <c r="B215" s="4">
        <v>31.520001000000001</v>
      </c>
      <c r="C215" s="4">
        <v>31.800001999999999</v>
      </c>
      <c r="D215" s="4">
        <v>30.730001000000001</v>
      </c>
      <c r="E215" s="4">
        <v>31.270001000000001</v>
      </c>
      <c r="F215" s="3">
        <v>1800</v>
      </c>
      <c r="G215" s="5">
        <f t="shared" si="12"/>
        <v>30.725566647865104</v>
      </c>
      <c r="H215" s="5">
        <f t="shared" si="9"/>
        <v>32.658991715747689</v>
      </c>
      <c r="I215" s="2">
        <f t="shared" si="10"/>
        <v>-1.9334250678825846</v>
      </c>
      <c r="J215" s="2">
        <f t="shared" si="11"/>
        <v>-2.0322796861849861</v>
      </c>
      <c r="K215" s="4"/>
      <c r="L215" s="4"/>
      <c r="M215" s="3"/>
      <c r="N215" s="5"/>
      <c r="O215" s="5"/>
      <c r="P215" s="2"/>
      <c r="Q215" s="2"/>
    </row>
    <row r="216" spans="1:17" x14ac:dyDescent="0.25">
      <c r="A216" s="1">
        <v>40829</v>
      </c>
      <c r="B216" s="4">
        <v>30.710000999999998</v>
      </c>
      <c r="C216" s="4">
        <v>30.820001000000001</v>
      </c>
      <c r="D216" s="4">
        <v>29.460000999999998</v>
      </c>
      <c r="E216" s="4">
        <v>30.140001000000002</v>
      </c>
      <c r="F216" s="3">
        <v>600</v>
      </c>
      <c r="G216" s="5">
        <f t="shared" si="12"/>
        <v>30.635479625116627</v>
      </c>
      <c r="H216" s="5">
        <f t="shared" si="9"/>
        <v>32.472399810877491</v>
      </c>
      <c r="I216" s="2">
        <f t="shared" si="10"/>
        <v>-1.8369201857608637</v>
      </c>
      <c r="J216" s="2">
        <f t="shared" si="11"/>
        <v>-1.9932077861001616</v>
      </c>
      <c r="K216" s="4"/>
      <c r="L216" s="4"/>
      <c r="M216" s="3"/>
      <c r="N216" s="5"/>
      <c r="O216" s="5"/>
      <c r="P216" s="2"/>
      <c r="Q216" s="2"/>
    </row>
    <row r="217" spans="1:17" x14ac:dyDescent="0.25">
      <c r="A217" s="1">
        <v>40830</v>
      </c>
      <c r="B217" s="4">
        <v>30.840001000000001</v>
      </c>
      <c r="C217" s="4">
        <v>31.880002000000001</v>
      </c>
      <c r="D217" s="4">
        <v>30.600000999999999</v>
      </c>
      <c r="E217" s="4">
        <v>31.880002000000001</v>
      </c>
      <c r="F217" s="3">
        <v>600</v>
      </c>
      <c r="G217" s="5">
        <f t="shared" si="12"/>
        <v>30.826944605867915</v>
      </c>
      <c r="H217" s="5">
        <f t="shared" si="9"/>
        <v>32.428518491553234</v>
      </c>
      <c r="I217" s="2">
        <f t="shared" si="10"/>
        <v>-1.601573885685319</v>
      </c>
      <c r="J217" s="2">
        <f t="shared" si="11"/>
        <v>-1.914881006017193</v>
      </c>
      <c r="K217" s="4"/>
      <c r="L217" s="4"/>
      <c r="M217" s="3"/>
      <c r="N217" s="5"/>
      <c r="O217" s="5"/>
      <c r="P217" s="2"/>
      <c r="Q217" s="2"/>
    </row>
    <row r="218" spans="1:17" x14ac:dyDescent="0.25">
      <c r="A218" s="1">
        <v>40833</v>
      </c>
      <c r="B218" s="4">
        <v>31.830002</v>
      </c>
      <c r="C218" s="4">
        <v>31.900002000000001</v>
      </c>
      <c r="D218" s="4">
        <v>30.200001</v>
      </c>
      <c r="E218" s="4">
        <v>30.410001000000001</v>
      </c>
      <c r="F218" s="3">
        <v>500</v>
      </c>
      <c r="G218" s="5">
        <f t="shared" si="12"/>
        <v>30.76279943573439</v>
      </c>
      <c r="H218" s="5">
        <f t="shared" si="9"/>
        <v>32.278998677364108</v>
      </c>
      <c r="I218" s="2">
        <f t="shared" si="10"/>
        <v>-1.5161992416297174</v>
      </c>
      <c r="J218" s="2">
        <f t="shared" si="11"/>
        <v>-1.835144653139698</v>
      </c>
      <c r="K218" s="4"/>
      <c r="L218" s="4"/>
      <c r="M218" s="3"/>
      <c r="N218" s="5"/>
      <c r="O218" s="5"/>
      <c r="P218" s="2"/>
      <c r="Q218" s="2"/>
    </row>
    <row r="219" spans="1:17" x14ac:dyDescent="0.25">
      <c r="A219" s="1">
        <v>40834</v>
      </c>
      <c r="B219" s="4">
        <v>29.540001</v>
      </c>
      <c r="C219" s="4">
        <v>30.990000999999999</v>
      </c>
      <c r="D219" s="4">
        <v>27.930001000000001</v>
      </c>
      <c r="E219" s="4">
        <v>30.750001000000001</v>
      </c>
      <c r="F219" s="3">
        <v>900</v>
      </c>
      <c r="G219" s="5">
        <f t="shared" si="12"/>
        <v>30.760830445621409</v>
      </c>
      <c r="H219" s="5">
        <f t="shared" si="9"/>
        <v>32.165739590151951</v>
      </c>
      <c r="I219" s="2">
        <f t="shared" si="10"/>
        <v>-1.4049091445305422</v>
      </c>
      <c r="J219" s="2">
        <f t="shared" si="11"/>
        <v>-1.7490975514178668</v>
      </c>
      <c r="K219" s="4"/>
      <c r="L219" s="4"/>
      <c r="M219" s="3"/>
      <c r="N219" s="5"/>
      <c r="O219" s="5"/>
      <c r="P219" s="2"/>
      <c r="Q219" s="2"/>
    </row>
    <row r="220" spans="1:17" x14ac:dyDescent="0.25">
      <c r="A220" s="1">
        <v>40835</v>
      </c>
      <c r="B220" s="4">
        <v>30.300001000000002</v>
      </c>
      <c r="C220" s="4">
        <v>30.300001000000002</v>
      </c>
      <c r="D220" s="4">
        <v>27.000001000000001</v>
      </c>
      <c r="E220" s="4">
        <v>27.110001</v>
      </c>
      <c r="F220" s="3">
        <v>900</v>
      </c>
      <c r="G220" s="5">
        <f t="shared" si="12"/>
        <v>30.199164377064267</v>
      </c>
      <c r="H220" s="5">
        <f t="shared" si="9"/>
        <v>31.791240435325879</v>
      </c>
      <c r="I220" s="2">
        <f t="shared" si="10"/>
        <v>-1.5920760582616111</v>
      </c>
      <c r="J220" s="2">
        <f t="shared" si="11"/>
        <v>-1.7176932527866158</v>
      </c>
      <c r="K220" s="4"/>
      <c r="L220" s="4"/>
      <c r="M220" s="3"/>
      <c r="N220" s="5"/>
      <c r="O220" s="5"/>
      <c r="P220" s="2"/>
      <c r="Q220" s="2"/>
    </row>
    <row r="221" spans="1:17" x14ac:dyDescent="0.25">
      <c r="A221" s="1">
        <v>40836</v>
      </c>
      <c r="B221" s="4">
        <v>26.610001</v>
      </c>
      <c r="C221" s="4">
        <v>27.300001000000002</v>
      </c>
      <c r="D221" s="4">
        <v>25.590001000000001</v>
      </c>
      <c r="E221" s="4">
        <v>26.640001000000002</v>
      </c>
      <c r="F221" s="3">
        <v>800</v>
      </c>
      <c r="G221" s="5">
        <f t="shared" si="12"/>
        <v>29.65160078059284</v>
      </c>
      <c r="H221" s="5">
        <f t="shared" ref="H221:H284" si="13">(E221-H220)*(2/27)+H220</f>
        <v>31.409667143820258</v>
      </c>
      <c r="I221" s="2">
        <f t="shared" ref="I221:I284" si="14">G221-H221</f>
        <v>-1.7580663632274174</v>
      </c>
      <c r="J221" s="2">
        <f t="shared" si="11"/>
        <v>-1.725767874874776</v>
      </c>
      <c r="K221" s="4"/>
      <c r="L221" s="4"/>
      <c r="M221" s="3"/>
      <c r="N221" s="5"/>
      <c r="O221" s="5"/>
      <c r="P221" s="2"/>
      <c r="Q221" s="2"/>
    </row>
    <row r="222" spans="1:17" x14ac:dyDescent="0.25">
      <c r="A222" s="1">
        <v>40837</v>
      </c>
      <c r="B222" s="4">
        <v>27.730001000000001</v>
      </c>
      <c r="C222" s="4">
        <v>28.090001000000001</v>
      </c>
      <c r="D222" s="4">
        <v>26.990000999999999</v>
      </c>
      <c r="E222" s="4">
        <v>27.520001000000001</v>
      </c>
      <c r="F222" s="3">
        <v>600</v>
      </c>
      <c r="G222" s="5">
        <f t="shared" si="12"/>
        <v>29.323662352809325</v>
      </c>
      <c r="H222" s="5">
        <f t="shared" si="13"/>
        <v>31.121543725759498</v>
      </c>
      <c r="I222" s="2">
        <f t="shared" si="14"/>
        <v>-1.7978813729501724</v>
      </c>
      <c r="J222" s="2">
        <f t="shared" si="11"/>
        <v>-1.7401905744898554</v>
      </c>
      <c r="K222" s="4"/>
      <c r="L222" s="4"/>
      <c r="M222" s="3"/>
      <c r="N222" s="5"/>
      <c r="O222" s="5"/>
      <c r="P222" s="2"/>
      <c r="Q222" s="2"/>
    </row>
    <row r="223" spans="1:17" x14ac:dyDescent="0.25">
      <c r="A223" s="1">
        <v>40840</v>
      </c>
      <c r="B223" s="4">
        <v>28.030000999999999</v>
      </c>
      <c r="C223" s="4">
        <v>29.800001000000002</v>
      </c>
      <c r="D223" s="4">
        <v>28.000001000000001</v>
      </c>
      <c r="E223" s="4">
        <v>29.620000999999998</v>
      </c>
      <c r="F223" s="3">
        <v>1300</v>
      </c>
      <c r="G223" s="5">
        <f t="shared" si="12"/>
        <v>29.369252913915584</v>
      </c>
      <c r="H223" s="5">
        <f t="shared" si="13"/>
        <v>31.010318338666202</v>
      </c>
      <c r="I223" s="2">
        <f t="shared" si="14"/>
        <v>-1.641065424750618</v>
      </c>
      <c r="J223" s="2">
        <f t="shared" si="11"/>
        <v>-1.7203655445420079</v>
      </c>
      <c r="K223" s="4"/>
      <c r="L223" s="4"/>
      <c r="M223" s="3"/>
      <c r="N223" s="5"/>
      <c r="O223" s="5"/>
      <c r="P223" s="2"/>
      <c r="Q223" s="2"/>
    </row>
    <row r="224" spans="1:17" x14ac:dyDescent="0.25">
      <c r="A224" s="1">
        <v>40841</v>
      </c>
      <c r="B224" s="4">
        <v>29.710000999999998</v>
      </c>
      <c r="C224" s="4">
        <v>31.940002</v>
      </c>
      <c r="D224" s="4">
        <v>28.460000999999998</v>
      </c>
      <c r="E224" s="4">
        <v>31.130001</v>
      </c>
      <c r="F224" s="3">
        <v>2100</v>
      </c>
      <c r="G224" s="5">
        <f t="shared" si="12"/>
        <v>29.640137234851647</v>
      </c>
      <c r="H224" s="5">
        <f t="shared" si="13"/>
        <v>31.019183720987225</v>
      </c>
      <c r="I224" s="2">
        <f t="shared" si="14"/>
        <v>-1.3790464861355787</v>
      </c>
      <c r="J224" s="2">
        <f t="shared" si="11"/>
        <v>-1.6521017328607219</v>
      </c>
      <c r="K224" s="4"/>
      <c r="L224" s="4"/>
      <c r="M224" s="3"/>
      <c r="N224" s="5"/>
      <c r="O224" s="5"/>
      <c r="P224" s="2"/>
      <c r="Q224" s="2"/>
    </row>
    <row r="225" spans="1:17" x14ac:dyDescent="0.25">
      <c r="A225" s="1">
        <v>40842</v>
      </c>
      <c r="B225" s="4">
        <v>31.880002000000001</v>
      </c>
      <c r="C225" s="4">
        <v>32.400002000000001</v>
      </c>
      <c r="D225" s="4">
        <v>30.300001000000002</v>
      </c>
      <c r="E225" s="4">
        <v>31.700002000000001</v>
      </c>
      <c r="F225" s="3">
        <v>2200</v>
      </c>
      <c r="G225" s="5">
        <f t="shared" si="12"/>
        <v>29.957039506412933</v>
      </c>
      <c r="H225" s="5">
        <f t="shared" si="13"/>
        <v>31.069614704617802</v>
      </c>
      <c r="I225" s="2">
        <f t="shared" si="14"/>
        <v>-1.1125751982048691</v>
      </c>
      <c r="J225" s="2">
        <f t="shared" si="11"/>
        <v>-1.5441964259295513</v>
      </c>
      <c r="K225" s="4"/>
      <c r="L225" s="4"/>
      <c r="M225" s="3"/>
      <c r="N225" s="5"/>
      <c r="O225" s="5"/>
      <c r="P225" s="2"/>
      <c r="Q225" s="2"/>
    </row>
    <row r="226" spans="1:17" x14ac:dyDescent="0.25">
      <c r="A226" s="1">
        <v>40843</v>
      </c>
      <c r="B226" s="4">
        <v>32.580002</v>
      </c>
      <c r="C226" s="4">
        <v>33.460002000000003</v>
      </c>
      <c r="D226" s="4">
        <v>31.880002000000001</v>
      </c>
      <c r="E226" s="4">
        <v>32.900002000000001</v>
      </c>
      <c r="F226" s="3">
        <v>2100</v>
      </c>
      <c r="G226" s="5">
        <f t="shared" si="12"/>
        <v>30.40980296696479</v>
      </c>
      <c r="H226" s="5">
        <f t="shared" si="13"/>
        <v>31.205198948720188</v>
      </c>
      <c r="I226" s="2">
        <f t="shared" si="14"/>
        <v>-0.79539598175539794</v>
      </c>
      <c r="J226" s="2">
        <f t="shared" si="11"/>
        <v>-1.3944363370947206</v>
      </c>
      <c r="K226" s="4"/>
      <c r="L226" s="4"/>
      <c r="M226" s="3"/>
      <c r="N226" s="5"/>
      <c r="O226" s="5"/>
      <c r="P226" s="2"/>
      <c r="Q226" s="2"/>
    </row>
    <row r="227" spans="1:17" x14ac:dyDescent="0.25">
      <c r="A227" s="1">
        <v>40844</v>
      </c>
      <c r="B227" s="4">
        <v>32.560001999999997</v>
      </c>
      <c r="C227" s="4">
        <v>34.800001999999999</v>
      </c>
      <c r="D227" s="4">
        <v>32.280002000000003</v>
      </c>
      <c r="E227" s="4">
        <v>34.480001999999999</v>
      </c>
      <c r="F227" s="3">
        <v>1200</v>
      </c>
      <c r="G227" s="5">
        <f t="shared" si="12"/>
        <v>31.035987433585593</v>
      </c>
      <c r="H227" s="5">
        <f t="shared" si="13"/>
        <v>31.447776952518691</v>
      </c>
      <c r="I227" s="2">
        <f t="shared" si="14"/>
        <v>-0.41178951893309801</v>
      </c>
      <c r="J227" s="2">
        <f t="shared" si="11"/>
        <v>-1.1979069734623962</v>
      </c>
      <c r="K227" s="4"/>
      <c r="L227" s="4"/>
      <c r="M227" s="3"/>
      <c r="N227" s="5"/>
      <c r="O227" s="5"/>
      <c r="P227" s="2"/>
      <c r="Q227" s="2"/>
    </row>
    <row r="228" spans="1:17" x14ac:dyDescent="0.25">
      <c r="A228" s="1">
        <v>40847</v>
      </c>
      <c r="B228" s="4">
        <v>33.590001999999998</v>
      </c>
      <c r="C228" s="4">
        <v>33.620001999999999</v>
      </c>
      <c r="D228" s="4">
        <v>32.440002</v>
      </c>
      <c r="E228" s="4">
        <v>32.490001999999997</v>
      </c>
      <c r="F228" s="3">
        <v>800</v>
      </c>
      <c r="G228" s="5">
        <f t="shared" si="12"/>
        <v>31.25968198226473</v>
      </c>
      <c r="H228" s="5">
        <f t="shared" si="13"/>
        <v>31.524978807887678</v>
      </c>
      <c r="I228" s="2">
        <f t="shared" si="14"/>
        <v>-0.2652968256229471</v>
      </c>
      <c r="J228" s="2">
        <f t="shared" si="11"/>
        <v>-1.0113849438945064</v>
      </c>
      <c r="K228" s="4"/>
      <c r="L228" s="4"/>
      <c r="M228" s="3"/>
      <c r="N228" s="5"/>
      <c r="O228" s="5"/>
      <c r="P228" s="2"/>
      <c r="Q228" s="2"/>
    </row>
    <row r="229" spans="1:17" x14ac:dyDescent="0.25">
      <c r="A229" s="1">
        <v>40848</v>
      </c>
      <c r="B229" s="4">
        <v>30.150001</v>
      </c>
      <c r="C229" s="4">
        <v>33.130001999999998</v>
      </c>
      <c r="D229" s="4">
        <v>29.450001</v>
      </c>
      <c r="E229" s="4">
        <v>32.370001999999999</v>
      </c>
      <c r="F229" s="3">
        <v>2000</v>
      </c>
      <c r="G229" s="5">
        <f t="shared" si="12"/>
        <v>31.430500446531696</v>
      </c>
      <c r="H229" s="5">
        <f t="shared" si="13"/>
        <v>31.587573118414515</v>
      </c>
      <c r="I229" s="2">
        <f t="shared" si="14"/>
        <v>-0.15707267188281904</v>
      </c>
      <c r="J229" s="2">
        <f t="shared" si="11"/>
        <v>-0.8405224894921689</v>
      </c>
      <c r="K229" s="4"/>
      <c r="L229" s="4"/>
      <c r="M229" s="3"/>
      <c r="N229" s="5"/>
      <c r="O229" s="5"/>
      <c r="P229" s="2"/>
      <c r="Q229" s="2"/>
    </row>
    <row r="230" spans="1:17" x14ac:dyDescent="0.25">
      <c r="A230" s="1">
        <v>40849</v>
      </c>
      <c r="B230" s="4">
        <v>33.300001999999999</v>
      </c>
      <c r="C230" s="4">
        <v>34.660001999999999</v>
      </c>
      <c r="D230" s="4">
        <v>32.690002</v>
      </c>
      <c r="E230" s="4">
        <v>33.730001999999999</v>
      </c>
      <c r="F230" s="3">
        <v>1400</v>
      </c>
      <c r="G230" s="5">
        <f t="shared" si="12"/>
        <v>31.784269916296051</v>
      </c>
      <c r="H230" s="5">
        <f t="shared" si="13"/>
        <v>31.746271554087514</v>
      </c>
      <c r="I230" s="2">
        <f t="shared" si="14"/>
        <v>3.7998362208536918E-2</v>
      </c>
      <c r="J230" s="2">
        <f t="shared" si="11"/>
        <v>-0.66481831915202771</v>
      </c>
      <c r="K230" s="4"/>
      <c r="L230" s="4"/>
      <c r="M230" s="3"/>
      <c r="N230" s="5"/>
      <c r="O230" s="5"/>
      <c r="P230" s="2"/>
      <c r="Q230" s="2"/>
    </row>
    <row r="231" spans="1:17" x14ac:dyDescent="0.25">
      <c r="A231" s="1">
        <v>40850</v>
      </c>
      <c r="B231" s="4">
        <v>34.980001999999999</v>
      </c>
      <c r="C231" s="4">
        <v>35.850002000000003</v>
      </c>
      <c r="D231" s="4">
        <v>33.830002</v>
      </c>
      <c r="E231" s="4">
        <v>35.830002</v>
      </c>
      <c r="F231" s="3">
        <v>1400</v>
      </c>
      <c r="G231" s="5">
        <f t="shared" si="12"/>
        <v>32.406690236865892</v>
      </c>
      <c r="H231" s="5">
        <f t="shared" si="13"/>
        <v>32.048770105636585</v>
      </c>
      <c r="I231" s="2">
        <f t="shared" si="14"/>
        <v>0.35792013122930655</v>
      </c>
      <c r="J231" s="2">
        <f t="shared" ref="J231:J294" si="15">(I231-J230)*0.2+J230</f>
        <v>-0.46027062907576083</v>
      </c>
      <c r="K231" s="4"/>
      <c r="L231" s="4"/>
      <c r="M231" s="3"/>
      <c r="N231" s="5"/>
      <c r="O231" s="5"/>
      <c r="P231" s="2"/>
      <c r="Q231" s="2"/>
    </row>
    <row r="232" spans="1:17" x14ac:dyDescent="0.25">
      <c r="A232" s="1">
        <v>40851</v>
      </c>
      <c r="B232" s="4">
        <v>35.020001999999998</v>
      </c>
      <c r="C232" s="4">
        <v>35.480001999999999</v>
      </c>
      <c r="D232" s="4">
        <v>33.740001999999997</v>
      </c>
      <c r="E232" s="4">
        <v>35.310001999999997</v>
      </c>
      <c r="F232" s="3">
        <v>800</v>
      </c>
      <c r="G232" s="5">
        <f t="shared" si="12"/>
        <v>32.853353585040367</v>
      </c>
      <c r="H232" s="5">
        <f t="shared" si="13"/>
        <v>32.290342838552391</v>
      </c>
      <c r="I232" s="2">
        <f t="shared" si="14"/>
        <v>0.56301074648797567</v>
      </c>
      <c r="J232" s="2">
        <f t="shared" si="15"/>
        <v>-0.25561435396301352</v>
      </c>
      <c r="K232" s="4"/>
      <c r="L232" s="4"/>
      <c r="M232" s="3"/>
      <c r="N232" s="5"/>
      <c r="O232" s="5"/>
      <c r="P232" s="2"/>
      <c r="Q232" s="2"/>
    </row>
    <row r="233" spans="1:17" x14ac:dyDescent="0.25">
      <c r="A233" s="1">
        <v>40854</v>
      </c>
      <c r="B233" s="4">
        <v>35.920001999999997</v>
      </c>
      <c r="C233" s="4">
        <v>37.570002000000002</v>
      </c>
      <c r="D233" s="4">
        <v>35.920001999999997</v>
      </c>
      <c r="E233" s="4">
        <v>37.550001999999999</v>
      </c>
      <c r="F233" s="3">
        <v>1000</v>
      </c>
      <c r="G233" s="5">
        <f t="shared" si="12"/>
        <v>33.575914879649538</v>
      </c>
      <c r="H233" s="5">
        <f t="shared" si="13"/>
        <v>32.679947220881843</v>
      </c>
      <c r="I233" s="2">
        <f t="shared" si="14"/>
        <v>0.89596765876769524</v>
      </c>
      <c r="J233" s="2">
        <f t="shared" si="15"/>
        <v>-2.5297951416871745E-2</v>
      </c>
      <c r="K233" s="4"/>
      <c r="L233" s="4"/>
      <c r="M233" s="3"/>
      <c r="N233" s="5"/>
      <c r="O233" s="5"/>
      <c r="P233" s="2"/>
      <c r="Q233" s="2"/>
    </row>
    <row r="234" spans="1:17" x14ac:dyDescent="0.25">
      <c r="A234" s="1">
        <v>40855</v>
      </c>
      <c r="B234" s="4">
        <v>37.330002</v>
      </c>
      <c r="C234" s="4">
        <v>38.050001999999999</v>
      </c>
      <c r="D234" s="4">
        <v>36.650002000000001</v>
      </c>
      <c r="E234" s="4">
        <v>36.670001999999997</v>
      </c>
      <c r="F234" s="3">
        <v>900</v>
      </c>
      <c r="G234" s="5">
        <f t="shared" si="12"/>
        <v>34.051928282780381</v>
      </c>
      <c r="H234" s="5">
        <f t="shared" si="13"/>
        <v>32.975506834149854</v>
      </c>
      <c r="I234" s="2">
        <f t="shared" si="14"/>
        <v>1.0764214486305264</v>
      </c>
      <c r="J234" s="2">
        <f t="shared" si="15"/>
        <v>0.19504592859260786</v>
      </c>
      <c r="K234" s="4"/>
      <c r="L234" s="4"/>
      <c r="M234" s="3"/>
      <c r="N234" s="5"/>
      <c r="O234" s="5"/>
      <c r="P234" s="2"/>
      <c r="Q234" s="2"/>
    </row>
    <row r="235" spans="1:17" x14ac:dyDescent="0.25">
      <c r="A235" s="1">
        <v>40856</v>
      </c>
      <c r="B235" s="4">
        <v>35.890002000000003</v>
      </c>
      <c r="C235" s="4">
        <v>37.230001999999999</v>
      </c>
      <c r="D235" s="4">
        <v>34.500002000000002</v>
      </c>
      <c r="E235" s="4">
        <v>34.550001999999999</v>
      </c>
      <c r="F235" s="3">
        <v>2100</v>
      </c>
      <c r="G235" s="5">
        <f t="shared" si="12"/>
        <v>34.128555008506474</v>
      </c>
      <c r="H235" s="5">
        <f t="shared" si="13"/>
        <v>33.092136105694308</v>
      </c>
      <c r="I235" s="2">
        <f t="shared" si="14"/>
        <v>1.0364189028121658</v>
      </c>
      <c r="J235" s="2">
        <f t="shared" si="15"/>
        <v>0.36332052343651944</v>
      </c>
      <c r="K235" s="4"/>
      <c r="L235" s="4"/>
      <c r="M235" s="3"/>
      <c r="N235" s="5"/>
      <c r="O235" s="5"/>
      <c r="P235" s="2"/>
      <c r="Q235" s="2"/>
    </row>
    <row r="236" spans="1:17" x14ac:dyDescent="0.25">
      <c r="A236" s="1">
        <v>40857</v>
      </c>
      <c r="B236" s="4">
        <v>34.900002000000001</v>
      </c>
      <c r="C236" s="4">
        <v>35.100002000000003</v>
      </c>
      <c r="D236" s="4">
        <v>32.910001999999999</v>
      </c>
      <c r="E236" s="4">
        <v>34.000002000000002</v>
      </c>
      <c r="F236" s="3">
        <v>1500</v>
      </c>
      <c r="G236" s="5">
        <f t="shared" si="12"/>
        <v>34.108777622582402</v>
      </c>
      <c r="H236" s="5">
        <f t="shared" si="13"/>
        <v>33.159385431198437</v>
      </c>
      <c r="I236" s="2">
        <f t="shared" si="14"/>
        <v>0.94939219138396425</v>
      </c>
      <c r="J236" s="2">
        <f t="shared" si="15"/>
        <v>0.4805348570260084</v>
      </c>
      <c r="K236" s="4"/>
      <c r="L236" s="4"/>
      <c r="M236" s="3"/>
      <c r="N236" s="5"/>
      <c r="O236" s="5"/>
      <c r="P236" s="2"/>
      <c r="Q236" s="2"/>
    </row>
    <row r="237" spans="1:17" x14ac:dyDescent="0.25">
      <c r="A237" s="1">
        <v>40858</v>
      </c>
      <c r="B237" s="4">
        <v>34.590001999999998</v>
      </c>
      <c r="C237" s="4">
        <v>36.580002</v>
      </c>
      <c r="D237" s="4">
        <v>34.570002000000002</v>
      </c>
      <c r="E237" s="4">
        <v>36.360002000000001</v>
      </c>
      <c r="F237" s="3">
        <v>800</v>
      </c>
      <c r="G237" s="5">
        <f t="shared" si="12"/>
        <v>34.455119834492798</v>
      </c>
      <c r="H237" s="5">
        <f t="shared" si="13"/>
        <v>33.396468139998554</v>
      </c>
      <c r="I237" s="2">
        <f t="shared" si="14"/>
        <v>1.0586516944942446</v>
      </c>
      <c r="J237" s="2">
        <f t="shared" si="15"/>
        <v>0.59615822451965561</v>
      </c>
      <c r="K237" s="4"/>
      <c r="L237" s="4"/>
      <c r="M237" s="3"/>
      <c r="N237" s="5"/>
      <c r="O237" s="5"/>
      <c r="P237" s="2"/>
      <c r="Q237" s="2"/>
    </row>
    <row r="238" spans="1:17" x14ac:dyDescent="0.25">
      <c r="A238" s="1">
        <v>40861</v>
      </c>
      <c r="B238" s="4">
        <v>36.000002000000002</v>
      </c>
      <c r="C238" s="4">
        <v>36.390002000000003</v>
      </c>
      <c r="D238" s="4">
        <v>34.590001999999998</v>
      </c>
      <c r="E238" s="4">
        <v>35.060001999999997</v>
      </c>
      <c r="F238" s="3">
        <v>600</v>
      </c>
      <c r="G238" s="5">
        <f t="shared" si="12"/>
        <v>34.548178629186211</v>
      </c>
      <c r="H238" s="5">
        <f t="shared" si="13"/>
        <v>33.519692870369028</v>
      </c>
      <c r="I238" s="2">
        <f t="shared" si="14"/>
        <v>1.0284857588171832</v>
      </c>
      <c r="J238" s="2">
        <f t="shared" si="15"/>
        <v>0.6826237313791611</v>
      </c>
      <c r="K238" s="4"/>
      <c r="L238" s="4"/>
      <c r="M238" s="3"/>
      <c r="N238" s="5"/>
      <c r="O238" s="5"/>
      <c r="P238" s="2"/>
      <c r="Q238" s="2"/>
    </row>
    <row r="239" spans="1:17" x14ac:dyDescent="0.25">
      <c r="A239" s="1">
        <v>40862</v>
      </c>
      <c r="B239" s="4">
        <v>34.940002</v>
      </c>
      <c r="C239" s="4">
        <v>35.530002000000003</v>
      </c>
      <c r="D239" s="4">
        <v>34.130001999999998</v>
      </c>
      <c r="E239" s="4">
        <v>35.200001999999998</v>
      </c>
      <c r="F239" s="3">
        <v>700</v>
      </c>
      <c r="G239" s="5">
        <f t="shared" si="12"/>
        <v>34.648459147772947</v>
      </c>
      <c r="H239" s="5">
        <f t="shared" si="13"/>
        <v>33.644160213304652</v>
      </c>
      <c r="I239" s="2">
        <f t="shared" si="14"/>
        <v>1.0042989344682951</v>
      </c>
      <c r="J239" s="2">
        <f t="shared" si="15"/>
        <v>0.7469587719969879</v>
      </c>
      <c r="K239" s="4"/>
      <c r="L239" s="4"/>
      <c r="M239" s="3"/>
      <c r="N239" s="5"/>
      <c r="O239" s="5"/>
      <c r="P239" s="2"/>
      <c r="Q239" s="2"/>
    </row>
    <row r="240" spans="1:17" x14ac:dyDescent="0.25">
      <c r="A240" s="1">
        <v>40863</v>
      </c>
      <c r="B240" s="4">
        <v>34.300001999999999</v>
      </c>
      <c r="C240" s="4">
        <v>35.420001999999997</v>
      </c>
      <c r="D240" s="4">
        <v>33.910001999999999</v>
      </c>
      <c r="E240" s="4">
        <v>34.000002000000002</v>
      </c>
      <c r="F240" s="3">
        <v>1200</v>
      </c>
      <c r="G240" s="5">
        <f t="shared" si="12"/>
        <v>34.548696509654029</v>
      </c>
      <c r="H240" s="5">
        <f t="shared" si="13"/>
        <v>33.670518864170973</v>
      </c>
      <c r="I240" s="2">
        <f t="shared" si="14"/>
        <v>0.87817764548305632</v>
      </c>
      <c r="J240" s="2">
        <f t="shared" si="15"/>
        <v>0.77320254669420163</v>
      </c>
      <c r="K240" s="4"/>
      <c r="L240" s="4"/>
      <c r="M240" s="3"/>
      <c r="N240" s="5"/>
      <c r="O240" s="5"/>
      <c r="P240" s="2"/>
      <c r="Q240" s="2"/>
    </row>
    <row r="241" spans="1:17" x14ac:dyDescent="0.25">
      <c r="A241" s="1">
        <v>40864</v>
      </c>
      <c r="B241" s="4">
        <v>33.280002000000003</v>
      </c>
      <c r="C241" s="4">
        <v>33.480001999999999</v>
      </c>
      <c r="D241" s="4">
        <v>30.970001</v>
      </c>
      <c r="E241" s="4">
        <v>31.230001000000001</v>
      </c>
      <c r="F241" s="3">
        <v>2000</v>
      </c>
      <c r="G241" s="5">
        <f t="shared" si="12"/>
        <v>34.038127969707254</v>
      </c>
      <c r="H241" s="5">
        <f t="shared" si="13"/>
        <v>33.489739763121271</v>
      </c>
      <c r="I241" s="2">
        <f t="shared" si="14"/>
        <v>0.54838820658598308</v>
      </c>
      <c r="J241" s="2">
        <f t="shared" si="15"/>
        <v>0.7282396786725579</v>
      </c>
      <c r="K241" s="4"/>
      <c r="L241" s="4"/>
      <c r="M241" s="3"/>
      <c r="N241" s="5"/>
      <c r="O241" s="5"/>
      <c r="P241" s="2"/>
      <c r="Q241" s="2"/>
    </row>
    <row r="242" spans="1:17" x14ac:dyDescent="0.25">
      <c r="A242" s="1">
        <v>40865</v>
      </c>
      <c r="B242" s="4">
        <v>31.580000999999999</v>
      </c>
      <c r="C242" s="4">
        <v>31.980001999999999</v>
      </c>
      <c r="D242" s="4">
        <v>30.040001</v>
      </c>
      <c r="E242" s="4">
        <v>30.370000999999998</v>
      </c>
      <c r="F242" s="3">
        <v>1700</v>
      </c>
      <c r="G242" s="5">
        <f t="shared" si="12"/>
        <v>33.473800743598446</v>
      </c>
      <c r="H242" s="5">
        <f t="shared" si="13"/>
        <v>33.258648002890062</v>
      </c>
      <c r="I242" s="2">
        <f t="shared" si="14"/>
        <v>0.21515274070838331</v>
      </c>
      <c r="J242" s="2">
        <f t="shared" si="15"/>
        <v>0.625622291079723</v>
      </c>
      <c r="K242" s="4"/>
      <c r="L242" s="4"/>
      <c r="M242" s="3"/>
      <c r="N242" s="5"/>
      <c r="O242" s="5"/>
      <c r="P242" s="2"/>
      <c r="Q242" s="2"/>
    </row>
    <row r="243" spans="1:17" x14ac:dyDescent="0.25">
      <c r="A243" s="1">
        <v>40868</v>
      </c>
      <c r="B243" s="4">
        <v>29.280000999999999</v>
      </c>
      <c r="C243" s="4">
        <v>29.460000999999998</v>
      </c>
      <c r="D243" s="4">
        <v>28.080000999999999</v>
      </c>
      <c r="E243" s="4">
        <v>29.250001000000001</v>
      </c>
      <c r="F243" s="3">
        <v>1600</v>
      </c>
      <c r="G243" s="5">
        <f t="shared" si="12"/>
        <v>32.823985398429457</v>
      </c>
      <c r="H243" s="5">
        <f t="shared" si="13"/>
        <v>32.961711187861169</v>
      </c>
      <c r="I243" s="2">
        <f t="shared" si="14"/>
        <v>-0.13772578943171254</v>
      </c>
      <c r="J243" s="2">
        <f t="shared" si="15"/>
        <v>0.47295267497743587</v>
      </c>
      <c r="K243" s="4"/>
      <c r="L243" s="4"/>
      <c r="M243" s="3"/>
      <c r="N243" s="5"/>
      <c r="O243" s="5"/>
      <c r="P243" s="2"/>
      <c r="Q243" s="2"/>
    </row>
    <row r="244" spans="1:17" x14ac:dyDescent="0.25">
      <c r="A244" s="1">
        <v>40869</v>
      </c>
      <c r="B244" s="4">
        <v>29.990000999999999</v>
      </c>
      <c r="C244" s="4">
        <v>30.940000999999999</v>
      </c>
      <c r="D244" s="4">
        <v>29.540001</v>
      </c>
      <c r="E244" s="4">
        <v>30.380001</v>
      </c>
      <c r="F244" s="3">
        <v>3300</v>
      </c>
      <c r="G244" s="5">
        <f t="shared" si="12"/>
        <v>32.447987798671079</v>
      </c>
      <c r="H244" s="5">
        <f t="shared" si="13"/>
        <v>32.770473396167752</v>
      </c>
      <c r="I244" s="2">
        <f t="shared" si="14"/>
        <v>-0.32248559749667294</v>
      </c>
      <c r="J244" s="2">
        <f t="shared" si="15"/>
        <v>0.31386502048261411</v>
      </c>
      <c r="K244" s="4"/>
      <c r="L244" s="4"/>
      <c r="M244" s="3"/>
      <c r="N244" s="5"/>
      <c r="O244" s="5"/>
      <c r="P244" s="2"/>
      <c r="Q244" s="2"/>
    </row>
    <row r="245" spans="1:17" x14ac:dyDescent="0.25">
      <c r="A245" s="1">
        <v>40870</v>
      </c>
      <c r="B245" s="4">
        <v>29.520001000000001</v>
      </c>
      <c r="C245" s="4">
        <v>29.690000999999999</v>
      </c>
      <c r="D245" s="4">
        <v>28.300001000000002</v>
      </c>
      <c r="E245" s="4">
        <v>28.650001</v>
      </c>
      <c r="F245" s="3">
        <v>1000</v>
      </c>
      <c r="G245" s="5">
        <f t="shared" si="12"/>
        <v>31.863682137337065</v>
      </c>
      <c r="H245" s="5">
        <f t="shared" si="13"/>
        <v>32.465253218673844</v>
      </c>
      <c r="I245" s="2">
        <f t="shared" si="14"/>
        <v>-0.60157108133677895</v>
      </c>
      <c r="J245" s="2">
        <f t="shared" si="15"/>
        <v>0.13077780011873549</v>
      </c>
      <c r="K245" s="4"/>
      <c r="L245" s="4"/>
      <c r="M245" s="3"/>
      <c r="N245" s="5"/>
      <c r="O245" s="5"/>
      <c r="P245" s="2"/>
      <c r="Q245" s="2"/>
    </row>
    <row r="246" spans="1:17" x14ac:dyDescent="0.25">
      <c r="A246" s="1">
        <v>40872</v>
      </c>
      <c r="B246" s="4">
        <v>28.140001000000002</v>
      </c>
      <c r="C246" s="4">
        <v>29.040001</v>
      </c>
      <c r="D246" s="4">
        <v>27.950001</v>
      </c>
      <c r="E246" s="4">
        <v>27.980001000000001</v>
      </c>
      <c r="F246" s="3">
        <v>800</v>
      </c>
      <c r="G246" s="5">
        <f t="shared" si="12"/>
        <v>31.266192731592902</v>
      </c>
      <c r="H246" s="5">
        <f t="shared" si="13"/>
        <v>32.133012313586896</v>
      </c>
      <c r="I246" s="2">
        <f t="shared" si="14"/>
        <v>-0.86681958199399389</v>
      </c>
      <c r="J246" s="2">
        <f t="shared" si="15"/>
        <v>-6.8741676303810395E-2</v>
      </c>
      <c r="K246" s="4"/>
      <c r="L246" s="4"/>
      <c r="M246" s="3"/>
      <c r="N246" s="5"/>
      <c r="O246" s="5"/>
      <c r="P246" s="2"/>
      <c r="Q246" s="2"/>
    </row>
    <row r="247" spans="1:17" x14ac:dyDescent="0.25">
      <c r="A247" s="1">
        <v>40875</v>
      </c>
      <c r="B247" s="4">
        <v>29.660001000000001</v>
      </c>
      <c r="C247" s="4">
        <v>30.090001000000001</v>
      </c>
      <c r="D247" s="4">
        <v>28.990000999999999</v>
      </c>
      <c r="E247" s="4">
        <v>29.320001000000001</v>
      </c>
      <c r="F247" s="3">
        <v>1200</v>
      </c>
      <c r="G247" s="5">
        <f t="shared" si="12"/>
        <v>30.966778619040149</v>
      </c>
      <c r="H247" s="5">
        <f t="shared" si="13"/>
        <v>31.924641105173052</v>
      </c>
      <c r="I247" s="2">
        <f t="shared" si="14"/>
        <v>-0.95786248613290326</v>
      </c>
      <c r="J247" s="2">
        <f t="shared" si="15"/>
        <v>-0.24656583826962897</v>
      </c>
      <c r="K247" s="4"/>
      <c r="L247" s="4"/>
      <c r="M247" s="3"/>
      <c r="N247" s="5"/>
      <c r="O247" s="5"/>
      <c r="P247" s="2"/>
      <c r="Q247" s="2"/>
    </row>
    <row r="248" spans="1:17" x14ac:dyDescent="0.25">
      <c r="A248" s="1">
        <v>40876</v>
      </c>
      <c r="B248" s="4">
        <v>29.410001000000001</v>
      </c>
      <c r="C248" s="4">
        <v>30.310001</v>
      </c>
      <c r="D248" s="4">
        <v>29.250001000000001</v>
      </c>
      <c r="E248" s="4">
        <v>29.660001000000001</v>
      </c>
      <c r="F248" s="3">
        <v>800</v>
      </c>
      <c r="G248" s="5">
        <f t="shared" si="12"/>
        <v>30.765735908418588</v>
      </c>
      <c r="H248" s="5">
        <f t="shared" si="13"/>
        <v>31.756889986271343</v>
      </c>
      <c r="I248" s="2">
        <f t="shared" si="14"/>
        <v>-0.99115407785275522</v>
      </c>
      <c r="J248" s="2">
        <f t="shared" si="15"/>
        <v>-0.39548348618625423</v>
      </c>
      <c r="K248" s="4"/>
      <c r="L248" s="4"/>
      <c r="M248" s="3"/>
      <c r="N248" s="5"/>
      <c r="O248" s="5"/>
      <c r="P248" s="2"/>
      <c r="Q248" s="2"/>
    </row>
    <row r="249" spans="1:17" x14ac:dyDescent="0.25">
      <c r="A249" s="1">
        <v>40877</v>
      </c>
      <c r="B249" s="4">
        <v>32.050001999999999</v>
      </c>
      <c r="C249" s="4">
        <v>33.820002000000002</v>
      </c>
      <c r="D249" s="4">
        <v>31.910001999999999</v>
      </c>
      <c r="E249" s="4">
        <v>33.500002000000002</v>
      </c>
      <c r="F249" s="3">
        <v>1800</v>
      </c>
      <c r="G249" s="5">
        <f t="shared" si="12"/>
        <v>31.186392230200344</v>
      </c>
      <c r="H249" s="5">
        <f t="shared" si="13"/>
        <v>31.886009394695687</v>
      </c>
      <c r="I249" s="2">
        <f t="shared" si="14"/>
        <v>-0.6996171644953435</v>
      </c>
      <c r="J249" s="2">
        <f t="shared" si="15"/>
        <v>-0.45631022184807207</v>
      </c>
      <c r="K249" s="4"/>
      <c r="L249" s="4"/>
      <c r="M249" s="3"/>
      <c r="N249" s="5"/>
      <c r="O249" s="5"/>
      <c r="P249" s="2"/>
      <c r="Q249" s="2"/>
    </row>
    <row r="250" spans="1:17" x14ac:dyDescent="0.25">
      <c r="A250" s="1">
        <v>40878</v>
      </c>
      <c r="B250" s="4">
        <v>33.620001999999999</v>
      </c>
      <c r="C250" s="4">
        <v>34.720002000000001</v>
      </c>
      <c r="D250" s="4">
        <v>32.390002000000003</v>
      </c>
      <c r="E250" s="4">
        <v>33.580002</v>
      </c>
      <c r="F250" s="3">
        <v>900</v>
      </c>
      <c r="G250" s="5">
        <f t="shared" si="12"/>
        <v>31.554639887092598</v>
      </c>
      <c r="H250" s="5">
        <f t="shared" si="13"/>
        <v>32.011490328421935</v>
      </c>
      <c r="I250" s="2">
        <f t="shared" si="14"/>
        <v>-0.45685044132933683</v>
      </c>
      <c r="J250" s="2">
        <f t="shared" si="15"/>
        <v>-0.45641826574432504</v>
      </c>
      <c r="K250" s="4"/>
      <c r="L250" s="4"/>
      <c r="M250" s="3"/>
      <c r="N250" s="5"/>
      <c r="O250" s="5"/>
      <c r="P250" s="2"/>
      <c r="Q250" s="2"/>
    </row>
    <row r="251" spans="1:17" x14ac:dyDescent="0.25">
      <c r="A251" s="1">
        <v>40879</v>
      </c>
      <c r="B251" s="4">
        <v>34.290002000000001</v>
      </c>
      <c r="C251" s="4">
        <v>34.500002000000002</v>
      </c>
      <c r="D251" s="4">
        <v>30.100000999999999</v>
      </c>
      <c r="E251" s="4">
        <v>30.260000999999999</v>
      </c>
      <c r="F251" s="3">
        <v>2500</v>
      </c>
      <c r="G251" s="5">
        <f t="shared" si="12"/>
        <v>31.355464673693739</v>
      </c>
      <c r="H251" s="5">
        <f t="shared" si="13"/>
        <v>31.881750378168459</v>
      </c>
      <c r="I251" s="2">
        <f t="shared" si="14"/>
        <v>-0.52628570447472001</v>
      </c>
      <c r="J251" s="2">
        <f t="shared" si="15"/>
        <v>-0.47039175349040402</v>
      </c>
      <c r="K251" s="4"/>
      <c r="L251" s="4"/>
      <c r="M251" s="3"/>
      <c r="N251" s="5"/>
      <c r="O251" s="5"/>
      <c r="P251" s="2"/>
      <c r="Q251" s="2"/>
    </row>
    <row r="252" spans="1:17" x14ac:dyDescent="0.25">
      <c r="A252" s="1">
        <v>40882</v>
      </c>
      <c r="B252" s="4">
        <v>30.110001</v>
      </c>
      <c r="C252" s="4">
        <v>32.000002000000002</v>
      </c>
      <c r="D252" s="4">
        <v>29.050001000000002</v>
      </c>
      <c r="E252" s="4">
        <v>29.550001000000002</v>
      </c>
      <c r="F252" s="3">
        <v>700</v>
      </c>
      <c r="G252" s="5">
        <f t="shared" si="12"/>
        <v>31.077701031587011</v>
      </c>
      <c r="H252" s="5">
        <f t="shared" si="13"/>
        <v>31.709028202007833</v>
      </c>
      <c r="I252" s="2">
        <f t="shared" si="14"/>
        <v>-0.6313271704208212</v>
      </c>
      <c r="J252" s="2">
        <f t="shared" si="15"/>
        <v>-0.50257883687648741</v>
      </c>
      <c r="K252" s="4"/>
      <c r="L252" s="4"/>
      <c r="M252" s="3"/>
      <c r="N252" s="5"/>
      <c r="O252" s="5"/>
      <c r="P252" s="2"/>
      <c r="Q252" s="2"/>
    </row>
    <row r="253" spans="1:17" x14ac:dyDescent="0.25">
      <c r="A253" s="1">
        <v>40883</v>
      </c>
      <c r="B253" s="4">
        <v>28.830000999999999</v>
      </c>
      <c r="C253" s="4">
        <v>31.970002000000001</v>
      </c>
      <c r="D253" s="4">
        <v>28.370000999999998</v>
      </c>
      <c r="E253" s="4">
        <v>31.310001</v>
      </c>
      <c r="F253" s="3">
        <v>2500</v>
      </c>
      <c r="G253" s="5">
        <f t="shared" si="12"/>
        <v>31.113439488265932</v>
      </c>
      <c r="H253" s="5">
        <f t="shared" si="13"/>
        <v>31.679470631488734</v>
      </c>
      <c r="I253" s="2">
        <f t="shared" si="14"/>
        <v>-0.56603114322280135</v>
      </c>
      <c r="J253" s="2">
        <f t="shared" si="15"/>
        <v>-0.51526929814575018</v>
      </c>
      <c r="K253" s="4"/>
      <c r="L253" s="4"/>
      <c r="M253" s="3"/>
      <c r="N253" s="5"/>
      <c r="O253" s="5"/>
      <c r="P253" s="2"/>
      <c r="Q253" s="2"/>
    </row>
    <row r="254" spans="1:17" x14ac:dyDescent="0.25">
      <c r="A254" s="1">
        <v>40884</v>
      </c>
      <c r="B254" s="4">
        <v>31.420000999999999</v>
      </c>
      <c r="C254" s="4">
        <v>31.710001999999999</v>
      </c>
      <c r="D254" s="4">
        <v>30.080000999999999</v>
      </c>
      <c r="E254" s="4">
        <v>31.300001000000002</v>
      </c>
      <c r="F254" s="3">
        <v>1300</v>
      </c>
      <c r="G254" s="5">
        <f t="shared" si="12"/>
        <v>31.142141259301944</v>
      </c>
      <c r="H254" s="5">
        <f t="shared" si="13"/>
        <v>31.651361769896976</v>
      </c>
      <c r="I254" s="2">
        <f t="shared" si="14"/>
        <v>-0.50922051059503204</v>
      </c>
      <c r="J254" s="2">
        <f t="shared" si="15"/>
        <v>-0.51405954063560655</v>
      </c>
      <c r="K254" s="4"/>
      <c r="L254" s="4"/>
      <c r="M254" s="3"/>
      <c r="N254" s="5"/>
      <c r="O254" s="5"/>
      <c r="P254" s="2"/>
      <c r="Q254" s="2"/>
    </row>
    <row r="255" spans="1:17" x14ac:dyDescent="0.25">
      <c r="A255" s="1">
        <v>40885</v>
      </c>
      <c r="B255" s="4">
        <v>29.850000999999999</v>
      </c>
      <c r="C255" s="4">
        <v>30.060001</v>
      </c>
      <c r="D255" s="4">
        <v>28.020001000000001</v>
      </c>
      <c r="E255" s="4">
        <v>28.600000999999999</v>
      </c>
      <c r="F255" s="3">
        <v>1500</v>
      </c>
      <c r="G255" s="5">
        <f t="shared" si="12"/>
        <v>30.751042757870877</v>
      </c>
      <c r="H255" s="5">
        <f t="shared" si="13"/>
        <v>31.425335046200903</v>
      </c>
      <c r="I255" s="2">
        <f t="shared" si="14"/>
        <v>-0.67429228833002597</v>
      </c>
      <c r="J255" s="2">
        <f t="shared" si="15"/>
        <v>-0.54610609017449041</v>
      </c>
      <c r="K255" s="4"/>
      <c r="L255" s="4"/>
      <c r="M255" s="3"/>
      <c r="N255" s="5"/>
      <c r="O255" s="5"/>
      <c r="P255" s="2"/>
      <c r="Q255" s="2"/>
    </row>
    <row r="256" spans="1:17" x14ac:dyDescent="0.25">
      <c r="A256" s="1">
        <v>40886</v>
      </c>
      <c r="B256" s="4">
        <v>28.860001</v>
      </c>
      <c r="C256" s="4">
        <v>29.690000999999999</v>
      </c>
      <c r="D256" s="4">
        <v>28.290001</v>
      </c>
      <c r="E256" s="4">
        <v>29.320001000000001</v>
      </c>
      <c r="F256" s="3">
        <v>400</v>
      </c>
      <c r="G256" s="5">
        <f t="shared" si="12"/>
        <v>30.530882487429203</v>
      </c>
      <c r="H256" s="5">
        <f t="shared" si="13"/>
        <v>31.269384376111947</v>
      </c>
      <c r="I256" s="2">
        <f t="shared" si="14"/>
        <v>-0.73850188868274458</v>
      </c>
      <c r="J256" s="2">
        <f t="shared" si="15"/>
        <v>-0.58458524987614124</v>
      </c>
      <c r="K256" s="4"/>
      <c r="L256" s="4"/>
      <c r="M256" s="3"/>
      <c r="N256" s="5"/>
      <c r="O256" s="5"/>
      <c r="P256" s="2"/>
      <c r="Q256" s="2"/>
    </row>
    <row r="257" spans="1:17" x14ac:dyDescent="0.25">
      <c r="A257" s="1">
        <v>40889</v>
      </c>
      <c r="B257" s="4">
        <v>27.060001</v>
      </c>
      <c r="C257" s="4">
        <v>27.080000999999999</v>
      </c>
      <c r="D257" s="4">
        <v>25.330000999999999</v>
      </c>
      <c r="E257" s="4">
        <v>26.330000999999999</v>
      </c>
      <c r="F257" s="3">
        <v>1700</v>
      </c>
      <c r="G257" s="5">
        <f t="shared" si="12"/>
        <v>29.88459302782471</v>
      </c>
      <c r="H257" s="5">
        <f t="shared" si="13"/>
        <v>30.903504126029581</v>
      </c>
      <c r="I257" s="2">
        <f t="shared" si="14"/>
        <v>-1.018911098204871</v>
      </c>
      <c r="J257" s="2">
        <f t="shared" si="15"/>
        <v>-0.67145041954188722</v>
      </c>
      <c r="K257" s="4"/>
      <c r="L257" s="4"/>
      <c r="M257" s="3"/>
      <c r="N257" s="5"/>
      <c r="O257" s="5"/>
      <c r="P257" s="2"/>
      <c r="Q257" s="2"/>
    </row>
    <row r="258" spans="1:17" x14ac:dyDescent="0.25">
      <c r="A258" s="1">
        <v>40890</v>
      </c>
      <c r="B258" s="4">
        <v>25.540001</v>
      </c>
      <c r="C258" s="4">
        <v>26.400001</v>
      </c>
      <c r="D258" s="4">
        <v>22.420000999999999</v>
      </c>
      <c r="E258" s="4">
        <v>22.860001</v>
      </c>
      <c r="F258" s="3">
        <v>2000</v>
      </c>
      <c r="G258" s="5">
        <f t="shared" si="12"/>
        <v>28.803886562005523</v>
      </c>
      <c r="H258" s="5">
        <f t="shared" si="13"/>
        <v>30.30768907965702</v>
      </c>
      <c r="I258" s="2">
        <f t="shared" si="14"/>
        <v>-1.5038025176514971</v>
      </c>
      <c r="J258" s="2">
        <f t="shared" si="15"/>
        <v>-0.83792083916380922</v>
      </c>
      <c r="K258" s="4"/>
      <c r="L258" s="4"/>
      <c r="M258" s="3"/>
      <c r="N258" s="5"/>
      <c r="O258" s="5"/>
      <c r="P258" s="2"/>
      <c r="Q258" s="2"/>
    </row>
    <row r="259" spans="1:17" x14ac:dyDescent="0.25">
      <c r="A259" s="1">
        <v>40891</v>
      </c>
      <c r="B259" s="4">
        <v>21.590001000000001</v>
      </c>
      <c r="C259" s="4">
        <v>22.270001000000001</v>
      </c>
      <c r="D259" s="4">
        <v>19.670000999999999</v>
      </c>
      <c r="E259" s="4">
        <v>20.680001000000001</v>
      </c>
      <c r="F259" s="3">
        <v>3900</v>
      </c>
      <c r="G259" s="5">
        <f t="shared" si="12"/>
        <v>27.554058014004674</v>
      </c>
      <c r="H259" s="5">
        <f t="shared" si="13"/>
        <v>29.594526999682426</v>
      </c>
      <c r="I259" s="2">
        <f t="shared" si="14"/>
        <v>-2.0404689856777516</v>
      </c>
      <c r="J259" s="2">
        <f t="shared" si="15"/>
        <v>-1.0784304684665977</v>
      </c>
      <c r="K259" s="4"/>
      <c r="L259" s="4"/>
      <c r="M259" s="3"/>
      <c r="N259" s="5"/>
      <c r="O259" s="5"/>
      <c r="P259" s="2"/>
      <c r="Q259" s="2"/>
    </row>
    <row r="260" spans="1:17" x14ac:dyDescent="0.25">
      <c r="A260" s="1">
        <v>40892</v>
      </c>
      <c r="B260" s="4">
        <v>21.490000999999999</v>
      </c>
      <c r="C260" s="4">
        <v>21.630001</v>
      </c>
      <c r="D260" s="4">
        <v>19.780000999999999</v>
      </c>
      <c r="E260" s="4">
        <v>19.890001000000002</v>
      </c>
      <c r="F260" s="3">
        <v>2100</v>
      </c>
      <c r="G260" s="5">
        <f t="shared" si="12"/>
        <v>26.374972319542415</v>
      </c>
      <c r="H260" s="5">
        <f t="shared" si="13"/>
        <v>28.875673221928171</v>
      </c>
      <c r="I260" s="2">
        <f t="shared" si="14"/>
        <v>-2.5007009023857556</v>
      </c>
      <c r="J260" s="2">
        <f t="shared" si="15"/>
        <v>-1.3628845552504294</v>
      </c>
      <c r="K260" s="4"/>
      <c r="L260" s="4"/>
      <c r="M260" s="3"/>
      <c r="N260" s="5"/>
      <c r="O260" s="5"/>
      <c r="P260" s="2"/>
      <c r="Q260" s="2"/>
    </row>
    <row r="261" spans="1:17" x14ac:dyDescent="0.25">
      <c r="A261" s="1">
        <v>40893</v>
      </c>
      <c r="B261" s="4">
        <v>20.860001</v>
      </c>
      <c r="C261" s="4">
        <v>21.640001000000002</v>
      </c>
      <c r="D261" s="4">
        <v>20.310001</v>
      </c>
      <c r="E261" s="4">
        <v>20.920000999999999</v>
      </c>
      <c r="F261" s="3">
        <v>2500</v>
      </c>
      <c r="G261" s="5">
        <f t="shared" si="12"/>
        <v>25.535745962689735</v>
      </c>
      <c r="H261" s="5">
        <f t="shared" si="13"/>
        <v>28.28636416845201</v>
      </c>
      <c r="I261" s="2">
        <f t="shared" si="14"/>
        <v>-2.7506182057622759</v>
      </c>
      <c r="J261" s="2">
        <f t="shared" si="15"/>
        <v>-1.6404312853527987</v>
      </c>
      <c r="K261" s="4"/>
      <c r="L261" s="4"/>
      <c r="M261" s="3"/>
      <c r="N261" s="5"/>
      <c r="O261" s="5"/>
      <c r="P261" s="2"/>
      <c r="Q261" s="2"/>
    </row>
    <row r="262" spans="1:17" x14ac:dyDescent="0.25">
      <c r="A262" s="1">
        <v>40896</v>
      </c>
      <c r="B262" s="4">
        <v>20.790001</v>
      </c>
      <c r="C262" s="4">
        <v>20.890001000000002</v>
      </c>
      <c r="D262" s="4">
        <v>19.100000999999999</v>
      </c>
      <c r="E262" s="4">
        <v>19.320001000000001</v>
      </c>
      <c r="F262" s="3">
        <v>2200</v>
      </c>
      <c r="G262" s="5">
        <f t="shared" si="12"/>
        <v>24.579477506891315</v>
      </c>
      <c r="H262" s="5">
        <f t="shared" si="13"/>
        <v>27.622189118937047</v>
      </c>
      <c r="I262" s="2">
        <f t="shared" si="14"/>
        <v>-3.042711612045732</v>
      </c>
      <c r="J262" s="2">
        <f t="shared" si="15"/>
        <v>-1.9208873506913853</v>
      </c>
      <c r="K262" s="4"/>
      <c r="L262" s="4"/>
      <c r="M262" s="3"/>
      <c r="N262" s="5"/>
      <c r="O262" s="5"/>
      <c r="P262" s="2"/>
      <c r="Q262" s="2"/>
    </row>
    <row r="263" spans="1:17" x14ac:dyDescent="0.25">
      <c r="A263" s="1">
        <v>40897</v>
      </c>
      <c r="B263" s="4">
        <v>20.650001</v>
      </c>
      <c r="C263" s="4">
        <v>21.590001000000001</v>
      </c>
      <c r="D263" s="4">
        <v>20.600000999999999</v>
      </c>
      <c r="E263" s="4">
        <v>21.300001000000002</v>
      </c>
      <c r="F263" s="3">
        <v>2000</v>
      </c>
      <c r="G263" s="5">
        <f t="shared" si="12"/>
        <v>24.074942659677266</v>
      </c>
      <c r="H263" s="5">
        <f t="shared" si="13"/>
        <v>27.153878887904675</v>
      </c>
      <c r="I263" s="2">
        <f t="shared" si="14"/>
        <v>-3.0789362282274091</v>
      </c>
      <c r="J263" s="2">
        <f t="shared" si="15"/>
        <v>-2.1524971261985901</v>
      </c>
      <c r="K263" s="4"/>
      <c r="L263" s="4"/>
      <c r="M263" s="3"/>
      <c r="N263" s="5"/>
      <c r="O263" s="5"/>
      <c r="P263" s="2"/>
      <c r="Q263" s="2"/>
    </row>
    <row r="264" spans="1:17" x14ac:dyDescent="0.25">
      <c r="A264" s="1">
        <v>40898</v>
      </c>
      <c r="B264" s="4">
        <v>21.550001000000002</v>
      </c>
      <c r="C264" s="4">
        <v>21.820001000000001</v>
      </c>
      <c r="D264" s="4">
        <v>20.600000999999999</v>
      </c>
      <c r="E264" s="4">
        <v>21.100000999999999</v>
      </c>
      <c r="F264" s="3">
        <v>1300</v>
      </c>
      <c r="G264" s="5">
        <f t="shared" si="12"/>
        <v>23.617259327419223</v>
      </c>
      <c r="H264" s="5">
        <f t="shared" si="13"/>
        <v>26.705443488800626</v>
      </c>
      <c r="I264" s="2">
        <f t="shared" si="14"/>
        <v>-3.0881841613814025</v>
      </c>
      <c r="J264" s="2">
        <f t="shared" si="15"/>
        <v>-2.3396345332351527</v>
      </c>
      <c r="K264" s="4"/>
      <c r="L264" s="4"/>
      <c r="M264" s="3"/>
      <c r="N264" s="5"/>
      <c r="O264" s="5"/>
      <c r="P264" s="2"/>
      <c r="Q264" s="2"/>
    </row>
    <row r="265" spans="1:17" x14ac:dyDescent="0.25">
      <c r="A265" s="1">
        <v>40899</v>
      </c>
      <c r="B265" s="4">
        <v>20.820001000000001</v>
      </c>
      <c r="C265" s="4">
        <v>20.830000999999999</v>
      </c>
      <c r="D265" s="4">
        <v>19.810001</v>
      </c>
      <c r="E265" s="4">
        <v>20.500001000000001</v>
      </c>
      <c r="F265" s="3">
        <v>3700</v>
      </c>
      <c r="G265" s="5">
        <f t="shared" si="12"/>
        <v>23.137681123200881</v>
      </c>
      <c r="H265" s="5">
        <f t="shared" si="13"/>
        <v>26.245781082222802</v>
      </c>
      <c r="I265" s="2">
        <f t="shared" si="14"/>
        <v>-3.1080999590219207</v>
      </c>
      <c r="J265" s="2">
        <f t="shared" si="15"/>
        <v>-2.4933276183925064</v>
      </c>
      <c r="K265" s="4"/>
      <c r="L265" s="4"/>
      <c r="M265" s="3"/>
      <c r="N265" s="5"/>
      <c r="O265" s="5"/>
      <c r="P265" s="2"/>
      <c r="Q265" s="2"/>
    </row>
    <row r="266" spans="1:17" x14ac:dyDescent="0.25">
      <c r="A266" s="1">
        <v>40900</v>
      </c>
      <c r="B266" s="4">
        <v>20.890001000000002</v>
      </c>
      <c r="C266" s="4">
        <v>21.150001</v>
      </c>
      <c r="D266" s="4">
        <v>20.700001</v>
      </c>
      <c r="E266" s="4">
        <v>21.120000999999998</v>
      </c>
      <c r="F266" s="3">
        <v>600</v>
      </c>
      <c r="G266" s="5">
        <f t="shared" si="12"/>
        <v>22.827268796554591</v>
      </c>
      <c r="H266" s="5">
        <f t="shared" si="13"/>
        <v>25.866093668724815</v>
      </c>
      <c r="I266" s="2">
        <f t="shared" si="14"/>
        <v>-3.038824872170224</v>
      </c>
      <c r="J266" s="2">
        <f t="shared" si="15"/>
        <v>-2.60242706914805</v>
      </c>
      <c r="K266" s="4"/>
      <c r="L266" s="4"/>
      <c r="M266" s="3"/>
      <c r="N266" s="5"/>
      <c r="O266" s="5"/>
      <c r="P266" s="2"/>
      <c r="Q266" s="2"/>
    </row>
    <row r="267" spans="1:17" x14ac:dyDescent="0.25">
      <c r="A267" s="1">
        <v>40904</v>
      </c>
      <c r="B267" s="4">
        <v>20.580000999999999</v>
      </c>
      <c r="C267" s="4">
        <v>20.820001000000001</v>
      </c>
      <c r="D267" s="4">
        <v>19.870000999999998</v>
      </c>
      <c r="E267" s="4">
        <v>20.160001000000001</v>
      </c>
      <c r="F267" s="3">
        <v>1200</v>
      </c>
      <c r="G267" s="5">
        <f t="shared" si="12"/>
        <v>22.416919904776961</v>
      </c>
      <c r="H267" s="5">
        <f t="shared" si="13"/>
        <v>25.443420137708163</v>
      </c>
      <c r="I267" s="2">
        <f t="shared" si="14"/>
        <v>-3.0265002329312019</v>
      </c>
      <c r="J267" s="2">
        <f t="shared" si="15"/>
        <v>-2.6872417019046804</v>
      </c>
      <c r="K267" s="4"/>
      <c r="L267" s="4"/>
      <c r="M267" s="3"/>
      <c r="N267" s="5"/>
      <c r="O267" s="5"/>
      <c r="P267" s="2"/>
      <c r="Q267" s="2"/>
    </row>
    <row r="268" spans="1:17" x14ac:dyDescent="0.25">
      <c r="A268" s="1">
        <v>40905</v>
      </c>
      <c r="B268" s="4">
        <v>19.920000999999999</v>
      </c>
      <c r="C268" s="4">
        <v>20.090001000000001</v>
      </c>
      <c r="D268" s="4">
        <v>17.950001</v>
      </c>
      <c r="E268" s="4">
        <v>18.000001000000001</v>
      </c>
      <c r="F268" s="3">
        <v>2100</v>
      </c>
      <c r="G268" s="5">
        <f t="shared" si="12"/>
        <v>21.737393919426658</v>
      </c>
      <c r="H268" s="5">
        <f t="shared" si="13"/>
        <v>24.892055757137189</v>
      </c>
      <c r="I268" s="2">
        <f t="shared" si="14"/>
        <v>-3.1546618377105311</v>
      </c>
      <c r="J268" s="2">
        <f t="shared" si="15"/>
        <v>-2.7807257290658507</v>
      </c>
      <c r="K268" s="4"/>
      <c r="L268" s="4"/>
      <c r="M268" s="3"/>
      <c r="N268" s="5"/>
      <c r="O268" s="5"/>
      <c r="P268" s="2"/>
      <c r="Q268" s="2"/>
    </row>
    <row r="269" spans="1:17" x14ac:dyDescent="0.25">
      <c r="A269" s="1">
        <v>40906</v>
      </c>
      <c r="B269" s="4">
        <v>17.420000999999999</v>
      </c>
      <c r="C269" s="4">
        <v>19.120000999999998</v>
      </c>
      <c r="D269" s="4">
        <v>17.090001000000001</v>
      </c>
      <c r="E269" s="4">
        <v>19.020001000000001</v>
      </c>
      <c r="F269" s="3">
        <v>1900</v>
      </c>
      <c r="G269" s="5">
        <f t="shared" si="12"/>
        <v>21.319333470284096</v>
      </c>
      <c r="H269" s="5">
        <f t="shared" si="13"/>
        <v>24.45708873808999</v>
      </c>
      <c r="I269" s="2">
        <f t="shared" si="14"/>
        <v>-3.1377552678058933</v>
      </c>
      <c r="J269" s="2">
        <f t="shared" si="15"/>
        <v>-2.8521316368138594</v>
      </c>
      <c r="K269" s="4"/>
      <c r="L269" s="4"/>
      <c r="M269" s="3"/>
      <c r="N269" s="5"/>
      <c r="O269" s="5"/>
      <c r="P269" s="2"/>
      <c r="Q269" s="2"/>
    </row>
    <row r="270" spans="1:17" x14ac:dyDescent="0.25">
      <c r="A270" s="1">
        <v>40907</v>
      </c>
      <c r="B270" s="4">
        <v>19.680001000000001</v>
      </c>
      <c r="C270" s="4">
        <v>20.180001000000001</v>
      </c>
      <c r="D270" s="4">
        <v>19.100000999999999</v>
      </c>
      <c r="E270" s="4">
        <v>19.570001000000001</v>
      </c>
      <c r="F270" s="3">
        <v>1400</v>
      </c>
      <c r="G270" s="5">
        <f t="shared" si="12"/>
        <v>21.050205397932697</v>
      </c>
      <c r="H270" s="5">
        <f t="shared" si="13"/>
        <v>24.095082238972214</v>
      </c>
      <c r="I270" s="2">
        <f t="shared" si="14"/>
        <v>-3.0448768410395175</v>
      </c>
      <c r="J270" s="2">
        <f t="shared" si="15"/>
        <v>-2.8906806776589908</v>
      </c>
      <c r="K270" s="4"/>
      <c r="L270" s="4"/>
      <c r="M270" s="3"/>
      <c r="N270" s="5"/>
      <c r="O270" s="5"/>
      <c r="P270" s="2"/>
      <c r="Q270" s="2"/>
    </row>
    <row r="271" spans="1:17" x14ac:dyDescent="0.25">
      <c r="A271" s="1">
        <v>40911</v>
      </c>
      <c r="B271" s="4">
        <v>21.000001000000001</v>
      </c>
      <c r="C271" s="4">
        <v>22.400001</v>
      </c>
      <c r="D271" s="4">
        <v>21.000001000000001</v>
      </c>
      <c r="E271" s="4">
        <v>22.160001000000001</v>
      </c>
      <c r="F271" s="3">
        <v>2600</v>
      </c>
      <c r="G271" s="5">
        <f t="shared" ref="G271:G334" si="16">(E271-G270)*(2/13)+G270</f>
        <v>21.220943182866129</v>
      </c>
      <c r="H271" s="5">
        <f t="shared" si="13"/>
        <v>23.951742887937236</v>
      </c>
      <c r="I271" s="2">
        <f t="shared" si="14"/>
        <v>-2.7307997050711066</v>
      </c>
      <c r="J271" s="2">
        <f t="shared" si="15"/>
        <v>-2.8587044831414139</v>
      </c>
      <c r="K271" s="4"/>
      <c r="L271" s="4"/>
      <c r="M271" s="3"/>
      <c r="N271" s="5"/>
      <c r="O271" s="5"/>
      <c r="P271" s="2"/>
      <c r="Q271" s="2"/>
    </row>
    <row r="272" spans="1:17" x14ac:dyDescent="0.25">
      <c r="A272" s="1">
        <v>40912</v>
      </c>
      <c r="B272" s="4">
        <v>21.920000999999999</v>
      </c>
      <c r="C272" s="4">
        <v>23.050001000000002</v>
      </c>
      <c r="D272" s="4">
        <v>21.610001</v>
      </c>
      <c r="E272" s="4">
        <v>22.090001000000001</v>
      </c>
      <c r="F272" s="3">
        <v>1400</v>
      </c>
      <c r="G272" s="5">
        <f t="shared" si="16"/>
        <v>21.354644385502109</v>
      </c>
      <c r="H272" s="5">
        <f t="shared" si="13"/>
        <v>23.813836081423368</v>
      </c>
      <c r="I272" s="2">
        <f t="shared" si="14"/>
        <v>-2.459191695921259</v>
      </c>
      <c r="J272" s="2">
        <f t="shared" si="15"/>
        <v>-2.7788019256973828</v>
      </c>
      <c r="K272" s="4"/>
      <c r="L272" s="4"/>
      <c r="M272" s="3"/>
      <c r="N272" s="5"/>
      <c r="O272" s="5"/>
      <c r="P272" s="2"/>
      <c r="Q272" s="2"/>
    </row>
    <row r="273" spans="1:17" x14ac:dyDescent="0.25">
      <c r="A273" s="1">
        <v>40913</v>
      </c>
      <c r="B273" s="4">
        <v>21.450001</v>
      </c>
      <c r="C273" s="4">
        <v>22.730001000000001</v>
      </c>
      <c r="D273" s="4">
        <v>20.890001000000002</v>
      </c>
      <c r="E273" s="4">
        <v>22.190000999999999</v>
      </c>
      <c r="F273" s="3">
        <v>1300</v>
      </c>
      <c r="G273" s="5">
        <f t="shared" si="16"/>
        <v>21.483160787732555</v>
      </c>
      <c r="H273" s="5">
        <f t="shared" si="13"/>
        <v>23.693552001317933</v>
      </c>
      <c r="I273" s="2">
        <f t="shared" si="14"/>
        <v>-2.2103912135853783</v>
      </c>
      <c r="J273" s="2">
        <f t="shared" si="15"/>
        <v>-2.665119783274982</v>
      </c>
      <c r="K273" s="4"/>
      <c r="L273" s="4"/>
      <c r="M273" s="3"/>
      <c r="N273" s="5"/>
      <c r="O273" s="5"/>
      <c r="P273" s="2"/>
      <c r="Q273" s="2"/>
    </row>
    <row r="274" spans="1:17" x14ac:dyDescent="0.25">
      <c r="A274" s="1">
        <v>40914</v>
      </c>
      <c r="B274" s="4">
        <v>22.640001000000002</v>
      </c>
      <c r="C274" s="4">
        <v>22.760000999999999</v>
      </c>
      <c r="D274" s="4">
        <v>21.440000999999999</v>
      </c>
      <c r="E274" s="4">
        <v>21.610001</v>
      </c>
      <c r="F274" s="3">
        <v>1100</v>
      </c>
      <c r="G274" s="5">
        <f t="shared" si="16"/>
        <v>21.50267466654293</v>
      </c>
      <c r="H274" s="5">
        <f t="shared" si="13"/>
        <v>23.539214890109196</v>
      </c>
      <c r="I274" s="2">
        <f t="shared" si="14"/>
        <v>-2.0365402235662664</v>
      </c>
      <c r="J274" s="2">
        <f t="shared" si="15"/>
        <v>-2.539403871333239</v>
      </c>
      <c r="K274" s="4"/>
      <c r="L274" s="4"/>
      <c r="M274" s="3"/>
      <c r="N274" s="5"/>
      <c r="O274" s="5"/>
      <c r="P274" s="2"/>
      <c r="Q274" s="2"/>
    </row>
    <row r="275" spans="1:17" x14ac:dyDescent="0.25">
      <c r="A275" s="1">
        <v>40917</v>
      </c>
      <c r="B275" s="4">
        <v>21.870000999999998</v>
      </c>
      <c r="C275" s="4">
        <v>22.300001000000002</v>
      </c>
      <c r="D275" s="4">
        <v>21.420000999999999</v>
      </c>
      <c r="E275" s="4">
        <v>21.950001</v>
      </c>
      <c r="F275" s="3">
        <v>600</v>
      </c>
      <c r="G275" s="5">
        <f t="shared" si="16"/>
        <v>21.571494102459404</v>
      </c>
      <c r="H275" s="5">
        <f t="shared" si="13"/>
        <v>23.421495342693699</v>
      </c>
      <c r="I275" s="2">
        <f t="shared" si="14"/>
        <v>-1.8500012402342954</v>
      </c>
      <c r="J275" s="2">
        <f t="shared" si="15"/>
        <v>-2.4015233451134503</v>
      </c>
      <c r="K275" s="4"/>
      <c r="L275" s="4"/>
      <c r="M275" s="3"/>
      <c r="N275" s="5"/>
      <c r="O275" s="5"/>
      <c r="P275" s="2"/>
      <c r="Q275" s="2"/>
    </row>
    <row r="276" spans="1:17" x14ac:dyDescent="0.25">
      <c r="A276" s="1">
        <v>40918</v>
      </c>
      <c r="B276" s="4">
        <v>23.370000999999998</v>
      </c>
      <c r="C276" s="4">
        <v>23.680001000000001</v>
      </c>
      <c r="D276" s="4">
        <v>22.870000999999998</v>
      </c>
      <c r="E276" s="4">
        <v>22.900001</v>
      </c>
      <c r="F276" s="3">
        <v>1100</v>
      </c>
      <c r="G276" s="5">
        <f t="shared" si="16"/>
        <v>21.775879779004111</v>
      </c>
      <c r="H276" s="5">
        <f t="shared" si="13"/>
        <v>23.382866132123795</v>
      </c>
      <c r="I276" s="2">
        <f t="shared" si="14"/>
        <v>-1.6069863531196837</v>
      </c>
      <c r="J276" s="2">
        <f t="shared" si="15"/>
        <v>-2.2426159467146971</v>
      </c>
      <c r="K276" s="4"/>
      <c r="L276" s="4"/>
      <c r="M276" s="3"/>
      <c r="N276" s="5"/>
      <c r="O276" s="5"/>
      <c r="P276" s="2"/>
      <c r="Q276" s="2"/>
    </row>
    <row r="277" spans="1:17" x14ac:dyDescent="0.25">
      <c r="A277" s="1">
        <v>40919</v>
      </c>
      <c r="B277" s="4">
        <v>22.940000999999999</v>
      </c>
      <c r="C277" s="4">
        <v>23.000001000000001</v>
      </c>
      <c r="D277" s="4">
        <v>21.960000999999998</v>
      </c>
      <c r="E277" s="4">
        <v>22.710000999999998</v>
      </c>
      <c r="F277" s="3">
        <v>900</v>
      </c>
      <c r="G277" s="5">
        <f t="shared" si="16"/>
        <v>21.919590736080401</v>
      </c>
      <c r="H277" s="5">
        <f t="shared" si="13"/>
        <v>23.333024270484994</v>
      </c>
      <c r="I277" s="2">
        <f t="shared" si="14"/>
        <v>-1.413433534404593</v>
      </c>
      <c r="J277" s="2">
        <f t="shared" si="15"/>
        <v>-2.0767794642526765</v>
      </c>
      <c r="K277" s="4"/>
      <c r="L277" s="4"/>
      <c r="M277" s="3"/>
      <c r="N277" s="5"/>
      <c r="O277" s="5"/>
      <c r="P277" s="2"/>
      <c r="Q277" s="2"/>
    </row>
    <row r="278" spans="1:17" x14ac:dyDescent="0.25">
      <c r="A278" s="1">
        <v>40920</v>
      </c>
      <c r="B278" s="4">
        <v>23.500001000000001</v>
      </c>
      <c r="C278" s="4">
        <v>24.200001</v>
      </c>
      <c r="D278" s="4">
        <v>22.770001000000001</v>
      </c>
      <c r="E278" s="4">
        <v>23.260000999999999</v>
      </c>
      <c r="F278" s="3">
        <v>1400</v>
      </c>
      <c r="G278" s="5">
        <f t="shared" si="16"/>
        <v>22.12580769976034</v>
      </c>
      <c r="H278" s="5">
        <f t="shared" si="13"/>
        <v>23.327615139337958</v>
      </c>
      <c r="I278" s="2">
        <f t="shared" si="14"/>
        <v>-1.2018074395776175</v>
      </c>
      <c r="J278" s="2">
        <f t="shared" si="15"/>
        <v>-1.9017850593176646</v>
      </c>
      <c r="K278" s="4"/>
      <c r="L278" s="4"/>
      <c r="M278" s="3"/>
      <c r="N278" s="5"/>
      <c r="O278" s="5"/>
      <c r="P278" s="2"/>
      <c r="Q278" s="2"/>
    </row>
    <row r="279" spans="1:17" x14ac:dyDescent="0.25">
      <c r="A279" s="1">
        <v>40921</v>
      </c>
      <c r="B279" s="4">
        <v>22.410001000000001</v>
      </c>
      <c r="C279" s="4">
        <v>22.530000999999999</v>
      </c>
      <c r="D279" s="4">
        <v>21.380001</v>
      </c>
      <c r="E279" s="4">
        <v>22.400001</v>
      </c>
      <c r="F279" s="3">
        <v>1200</v>
      </c>
      <c r="G279" s="5">
        <f t="shared" si="16"/>
        <v>22.167991284412597</v>
      </c>
      <c r="H279" s="5">
        <f t="shared" si="13"/>
        <v>23.258902980868481</v>
      </c>
      <c r="I279" s="2">
        <f t="shared" si="14"/>
        <v>-1.0909116964558834</v>
      </c>
      <c r="J279" s="2">
        <f t="shared" si="15"/>
        <v>-1.7396103867453083</v>
      </c>
      <c r="K279" s="4"/>
      <c r="L279" s="4"/>
      <c r="M279" s="3"/>
      <c r="N279" s="5"/>
      <c r="O279" s="5"/>
      <c r="P279" s="2"/>
      <c r="Q279" s="2"/>
    </row>
    <row r="280" spans="1:17" x14ac:dyDescent="0.25">
      <c r="A280" s="1">
        <v>40925</v>
      </c>
      <c r="B280" s="4">
        <v>23.050001000000002</v>
      </c>
      <c r="C280" s="4">
        <v>23.100000999999999</v>
      </c>
      <c r="D280" s="4">
        <v>20.970001</v>
      </c>
      <c r="E280" s="4">
        <v>21.330000999999999</v>
      </c>
      <c r="F280" s="3">
        <v>1100</v>
      </c>
      <c r="G280" s="5">
        <f t="shared" si="16"/>
        <v>22.039069702195274</v>
      </c>
      <c r="H280" s="5">
        <f t="shared" si="13"/>
        <v>23.116021352656002</v>
      </c>
      <c r="I280" s="2">
        <f t="shared" si="14"/>
        <v>-1.0769516504607282</v>
      </c>
      <c r="J280" s="2">
        <f t="shared" si="15"/>
        <v>-1.6070786394883922</v>
      </c>
      <c r="K280" s="4"/>
      <c r="L280" s="4"/>
      <c r="M280" s="3"/>
      <c r="N280" s="5"/>
      <c r="O280" s="5"/>
      <c r="P280" s="2"/>
      <c r="Q280" s="2"/>
    </row>
    <row r="281" spans="1:17" x14ac:dyDescent="0.25">
      <c r="A281" s="1">
        <v>40926</v>
      </c>
      <c r="B281" s="4">
        <v>21.150001</v>
      </c>
      <c r="C281" s="4">
        <v>21.830000999999999</v>
      </c>
      <c r="D281" s="4">
        <v>21.070001000000001</v>
      </c>
      <c r="E281" s="4">
        <v>21.500001000000001</v>
      </c>
      <c r="F281" s="3">
        <v>600</v>
      </c>
      <c r="G281" s="5">
        <f t="shared" si="16"/>
        <v>21.956136055703695</v>
      </c>
      <c r="H281" s="5">
        <f t="shared" si="13"/>
        <v>22.996316141348149</v>
      </c>
      <c r="I281" s="2">
        <f t="shared" si="14"/>
        <v>-1.0401800856444545</v>
      </c>
      <c r="J281" s="2">
        <f t="shared" si="15"/>
        <v>-1.4936989287196047</v>
      </c>
      <c r="K281" s="4"/>
      <c r="L281" s="4"/>
      <c r="M281" s="3"/>
      <c r="N281" s="5"/>
      <c r="O281" s="5"/>
      <c r="P281" s="2"/>
      <c r="Q281" s="2"/>
    </row>
    <row r="282" spans="1:17" x14ac:dyDescent="0.25">
      <c r="A282" s="1">
        <v>40927</v>
      </c>
      <c r="B282" s="4">
        <v>21.340001000000001</v>
      </c>
      <c r="C282" s="4">
        <v>21.620000999999998</v>
      </c>
      <c r="D282" s="4">
        <v>19.450001</v>
      </c>
      <c r="E282" s="4">
        <v>20.090001000000001</v>
      </c>
      <c r="F282" s="3">
        <v>1400</v>
      </c>
      <c r="G282" s="5">
        <f t="shared" si="16"/>
        <v>21.669038354826203</v>
      </c>
      <c r="H282" s="5">
        <f t="shared" si="13"/>
        <v>22.781033538285325</v>
      </c>
      <c r="I282" s="2">
        <f t="shared" si="14"/>
        <v>-1.111995183459122</v>
      </c>
      <c r="J282" s="2">
        <f t="shared" si="15"/>
        <v>-1.4173581796675081</v>
      </c>
      <c r="K282" s="4"/>
      <c r="L282" s="4"/>
      <c r="M282" s="3"/>
      <c r="N282" s="5"/>
      <c r="O282" s="5"/>
      <c r="P282" s="2"/>
      <c r="Q282" s="2"/>
    </row>
    <row r="283" spans="1:17" x14ac:dyDescent="0.25">
      <c r="A283" s="1">
        <v>40928</v>
      </c>
      <c r="B283" s="4">
        <v>19.990000999999999</v>
      </c>
      <c r="C283" s="4">
        <v>20.800001000000002</v>
      </c>
      <c r="D283" s="4">
        <v>19.620000999999998</v>
      </c>
      <c r="E283" s="4">
        <v>20.120000999999998</v>
      </c>
      <c r="F283" s="3">
        <v>1000</v>
      </c>
      <c r="G283" s="5">
        <f t="shared" si="16"/>
        <v>21.430724915622172</v>
      </c>
      <c r="H283" s="5">
        <f t="shared" si="13"/>
        <v>22.583920016930858</v>
      </c>
      <c r="I283" s="2">
        <f t="shared" si="14"/>
        <v>-1.1531951013086861</v>
      </c>
      <c r="J283" s="2">
        <f t="shared" si="15"/>
        <v>-1.3645255639957437</v>
      </c>
      <c r="K283" s="4"/>
      <c r="L283" s="4"/>
      <c r="M283" s="3"/>
      <c r="N283" s="5"/>
      <c r="O283" s="5"/>
      <c r="P283" s="2"/>
      <c r="Q283" s="2"/>
    </row>
    <row r="284" spans="1:17" x14ac:dyDescent="0.25">
      <c r="A284" s="1">
        <v>40931</v>
      </c>
      <c r="B284" s="4">
        <v>20.430001000000001</v>
      </c>
      <c r="C284" s="4">
        <v>21.370000999999998</v>
      </c>
      <c r="D284" s="4">
        <v>20.430001000000001</v>
      </c>
      <c r="E284" s="4">
        <v>21.150001</v>
      </c>
      <c r="F284" s="3">
        <v>1100</v>
      </c>
      <c r="G284" s="5">
        <f t="shared" si="16"/>
        <v>21.387536620911067</v>
      </c>
      <c r="H284" s="5">
        <f t="shared" si="13"/>
        <v>22.477703793454499</v>
      </c>
      <c r="I284" s="2">
        <f t="shared" si="14"/>
        <v>-1.0901671725434312</v>
      </c>
      <c r="J284" s="2">
        <f t="shared" si="15"/>
        <v>-1.3096538857052811</v>
      </c>
      <c r="K284" s="4"/>
      <c r="L284" s="4"/>
      <c r="M284" s="3"/>
      <c r="N284" s="5"/>
      <c r="O284" s="5"/>
      <c r="P284" s="2"/>
      <c r="Q284" s="2"/>
    </row>
    <row r="285" spans="1:17" x14ac:dyDescent="0.25">
      <c r="A285" s="1">
        <v>40932</v>
      </c>
      <c r="B285" s="4">
        <v>20.530000999999999</v>
      </c>
      <c r="C285" s="4">
        <v>20.550001000000002</v>
      </c>
      <c r="D285" s="4">
        <v>19.550001000000002</v>
      </c>
      <c r="E285" s="4">
        <v>19.740000999999999</v>
      </c>
      <c r="F285" s="3">
        <v>1000</v>
      </c>
      <c r="G285" s="5">
        <f t="shared" si="16"/>
        <v>21.134069602309363</v>
      </c>
      <c r="H285" s="5">
        <f t="shared" ref="H285:H348" si="17">(E285-H284)*(2/27)+H284</f>
        <v>22.274910993939351</v>
      </c>
      <c r="I285" s="2">
        <f t="shared" ref="I285:I348" si="18">G285-H285</f>
        <v>-1.1408413916299871</v>
      </c>
      <c r="J285" s="2">
        <f t="shared" si="15"/>
        <v>-1.2758913868902222</v>
      </c>
      <c r="K285" s="4"/>
      <c r="L285" s="4"/>
      <c r="M285" s="3"/>
      <c r="N285" s="5"/>
      <c r="O285" s="5"/>
      <c r="P285" s="2"/>
      <c r="Q285" s="2"/>
    </row>
    <row r="286" spans="1:17" x14ac:dyDescent="0.25">
      <c r="A286" s="1">
        <v>40933</v>
      </c>
      <c r="B286" s="4">
        <v>19.400001</v>
      </c>
      <c r="C286" s="4">
        <v>23.740000999999999</v>
      </c>
      <c r="D286" s="4">
        <v>19.050001000000002</v>
      </c>
      <c r="E286" s="4">
        <v>23.380001</v>
      </c>
      <c r="F286" s="3">
        <v>3200</v>
      </c>
      <c r="G286" s="5">
        <f t="shared" si="16"/>
        <v>21.479597509646386</v>
      </c>
      <c r="H286" s="5">
        <f t="shared" si="17"/>
        <v>22.356769512906805</v>
      </c>
      <c r="I286" s="2">
        <f t="shared" si="18"/>
        <v>-0.87717200326041933</v>
      </c>
      <c r="J286" s="2">
        <f t="shared" si="15"/>
        <v>-1.1961475101642616</v>
      </c>
      <c r="K286" s="4"/>
      <c r="L286" s="4"/>
      <c r="M286" s="3"/>
      <c r="N286" s="5"/>
      <c r="O286" s="5"/>
      <c r="P286" s="2"/>
      <c r="Q286" s="2"/>
    </row>
    <row r="287" spans="1:17" x14ac:dyDescent="0.25">
      <c r="A287" s="1">
        <v>40934</v>
      </c>
      <c r="B287" s="4">
        <v>24.620000999999998</v>
      </c>
      <c r="C287" s="4">
        <v>25.500001000000001</v>
      </c>
      <c r="D287" s="4">
        <v>23.910001000000001</v>
      </c>
      <c r="E287" s="4">
        <v>24.290001</v>
      </c>
      <c r="F287" s="3">
        <v>3100</v>
      </c>
      <c r="G287" s="5">
        <f t="shared" si="16"/>
        <v>21.911967277393096</v>
      </c>
      <c r="H287" s="5">
        <f t="shared" si="17"/>
        <v>22.49997184528408</v>
      </c>
      <c r="I287" s="2">
        <f t="shared" si="18"/>
        <v>-0.58800456789098376</v>
      </c>
      <c r="J287" s="2">
        <f t="shared" si="15"/>
        <v>-1.0745189217096061</v>
      </c>
      <c r="K287" s="4"/>
      <c r="L287" s="4"/>
      <c r="M287" s="3"/>
      <c r="N287" s="5"/>
      <c r="O287" s="5"/>
      <c r="P287" s="2"/>
      <c r="Q287" s="2"/>
    </row>
    <row r="288" spans="1:17" x14ac:dyDescent="0.25">
      <c r="A288" s="1">
        <v>40935</v>
      </c>
      <c r="B288" s="4">
        <v>24.260000999999999</v>
      </c>
      <c r="C288" s="4">
        <v>26.300001000000002</v>
      </c>
      <c r="D288" s="4">
        <v>24.190000999999999</v>
      </c>
      <c r="E288" s="4">
        <v>25.970001</v>
      </c>
      <c r="F288" s="3">
        <v>1700</v>
      </c>
      <c r="G288" s="5">
        <f t="shared" si="16"/>
        <v>22.53628015779416</v>
      </c>
      <c r="H288" s="5">
        <f t="shared" si="17"/>
        <v>22.757011041929704</v>
      </c>
      <c r="I288" s="2">
        <f t="shared" si="18"/>
        <v>-0.22073088413554487</v>
      </c>
      <c r="J288" s="2">
        <f t="shared" si="15"/>
        <v>-0.90376131419479377</v>
      </c>
      <c r="K288" s="4"/>
      <c r="L288" s="4"/>
      <c r="M288" s="3"/>
      <c r="N288" s="5"/>
      <c r="O288" s="5"/>
      <c r="P288" s="2"/>
      <c r="Q288" s="2"/>
    </row>
    <row r="289" spans="1:17" x14ac:dyDescent="0.25">
      <c r="A289" s="1">
        <v>40938</v>
      </c>
      <c r="B289" s="4">
        <v>25.000001000000001</v>
      </c>
      <c r="C289" s="4">
        <v>25.690000999999999</v>
      </c>
      <c r="D289" s="4">
        <v>24.190000999999999</v>
      </c>
      <c r="E289" s="4">
        <v>25.040001</v>
      </c>
      <c r="F289" s="3">
        <v>1700</v>
      </c>
      <c r="G289" s="5">
        <f t="shared" si="16"/>
        <v>22.921467979671981</v>
      </c>
      <c r="H289" s="5">
        <f t="shared" si="17"/>
        <v>22.92612140919417</v>
      </c>
      <c r="I289" s="2">
        <f t="shared" si="18"/>
        <v>-4.6534295221896116E-3</v>
      </c>
      <c r="J289" s="2">
        <f t="shared" si="15"/>
        <v>-0.72393973726027294</v>
      </c>
      <c r="K289" s="4"/>
      <c r="L289" s="4"/>
      <c r="M289" s="3"/>
      <c r="N289" s="5"/>
      <c r="O289" s="5"/>
      <c r="P289" s="2"/>
      <c r="Q289" s="2"/>
    </row>
    <row r="290" spans="1:17" x14ac:dyDescent="0.25">
      <c r="A290" s="1">
        <v>40939</v>
      </c>
      <c r="B290" s="4">
        <v>26.520001000000001</v>
      </c>
      <c r="C290" s="4">
        <v>26.750001000000001</v>
      </c>
      <c r="D290" s="4">
        <v>24.150001</v>
      </c>
      <c r="E290" s="4">
        <v>25.010000999999999</v>
      </c>
      <c r="F290" s="3">
        <v>2600</v>
      </c>
      <c r="G290" s="5">
        <f t="shared" si="16"/>
        <v>23.242780752030136</v>
      </c>
      <c r="H290" s="5">
        <f t="shared" si="17"/>
        <v>23.080482860364974</v>
      </c>
      <c r="I290" s="2">
        <f t="shared" si="18"/>
        <v>0.16229789166516184</v>
      </c>
      <c r="J290" s="2">
        <f t="shared" si="15"/>
        <v>-0.54669221147518599</v>
      </c>
      <c r="K290" s="4"/>
      <c r="L290" s="4"/>
      <c r="M290" s="3"/>
      <c r="N290" s="5"/>
      <c r="O290" s="5"/>
      <c r="P290" s="2"/>
      <c r="Q290" s="2"/>
    </row>
    <row r="291" spans="1:17" x14ac:dyDescent="0.25">
      <c r="A291" s="1">
        <v>40940</v>
      </c>
      <c r="B291" s="4">
        <v>25.910001000000001</v>
      </c>
      <c r="C291" s="4">
        <v>25.980001000000001</v>
      </c>
      <c r="D291" s="4">
        <v>24.960000999999998</v>
      </c>
      <c r="E291" s="4">
        <v>25.210000999999998</v>
      </c>
      <c r="F291" s="3">
        <v>2000</v>
      </c>
      <c r="G291" s="5">
        <f t="shared" si="16"/>
        <v>23.545430020948576</v>
      </c>
      <c r="H291" s="5">
        <f t="shared" si="17"/>
        <v>23.238224944782385</v>
      </c>
      <c r="I291" s="2">
        <f t="shared" si="18"/>
        <v>0.3072050761661913</v>
      </c>
      <c r="J291" s="2">
        <f t="shared" si="15"/>
        <v>-0.37591275394691048</v>
      </c>
      <c r="K291" s="4"/>
      <c r="L291" s="4"/>
      <c r="M291" s="3"/>
      <c r="N291" s="5"/>
      <c r="O291" s="5"/>
      <c r="P291" s="2"/>
      <c r="Q291" s="2"/>
    </row>
    <row r="292" spans="1:17" x14ac:dyDescent="0.25">
      <c r="A292" s="1">
        <v>40941</v>
      </c>
      <c r="B292" s="4">
        <v>25.920000999999999</v>
      </c>
      <c r="C292" s="4">
        <v>27.030000999999999</v>
      </c>
      <c r="D292" s="4">
        <v>25.390001000000002</v>
      </c>
      <c r="E292" s="4">
        <v>26.410001000000001</v>
      </c>
      <c r="F292" s="3">
        <v>2700</v>
      </c>
      <c r="G292" s="5">
        <f t="shared" si="16"/>
        <v>23.986133248494948</v>
      </c>
      <c r="H292" s="5">
        <f t="shared" si="17"/>
        <v>23.473171319242947</v>
      </c>
      <c r="I292" s="2">
        <f t="shared" si="18"/>
        <v>0.51296192925200046</v>
      </c>
      <c r="J292" s="2">
        <f t="shared" si="15"/>
        <v>-0.19813781730712829</v>
      </c>
      <c r="K292" s="4"/>
      <c r="L292" s="4"/>
      <c r="M292" s="3"/>
      <c r="N292" s="5"/>
      <c r="O292" s="5"/>
      <c r="P292" s="2"/>
      <c r="Q292" s="2"/>
    </row>
    <row r="293" spans="1:17" x14ac:dyDescent="0.25">
      <c r="A293" s="1">
        <v>40942</v>
      </c>
      <c r="B293" s="4">
        <v>25.460000999999998</v>
      </c>
      <c r="C293" s="4">
        <v>25.710000999999998</v>
      </c>
      <c r="D293" s="4">
        <v>24.330000999999999</v>
      </c>
      <c r="E293" s="4">
        <v>25.000001000000001</v>
      </c>
      <c r="F293" s="3">
        <v>3100</v>
      </c>
      <c r="G293" s="5">
        <f t="shared" si="16"/>
        <v>24.142112902572649</v>
      </c>
      <c r="H293" s="5">
        <f t="shared" si="17"/>
        <v>23.586269814113841</v>
      </c>
      <c r="I293" s="2">
        <f t="shared" si="18"/>
        <v>0.5558430884588077</v>
      </c>
      <c r="J293" s="2">
        <f t="shared" si="15"/>
        <v>-4.7341636153941075E-2</v>
      </c>
      <c r="K293" s="4"/>
      <c r="L293" s="4"/>
      <c r="M293" s="3"/>
      <c r="N293" s="5"/>
      <c r="O293" s="5"/>
      <c r="P293" s="2"/>
      <c r="Q293" s="2"/>
    </row>
    <row r="294" spans="1:17" x14ac:dyDescent="0.25">
      <c r="A294" s="1">
        <v>40945</v>
      </c>
      <c r="B294" s="4">
        <v>24.450001</v>
      </c>
      <c r="C294" s="4">
        <v>25.480001000000001</v>
      </c>
      <c r="D294" s="4">
        <v>24.220001</v>
      </c>
      <c r="E294" s="4">
        <v>24.630001</v>
      </c>
      <c r="F294" s="3">
        <v>1300</v>
      </c>
      <c r="G294" s="5">
        <f t="shared" si="16"/>
        <v>24.217172609869163</v>
      </c>
      <c r="H294" s="5">
        <f t="shared" si="17"/>
        <v>23.663583235290595</v>
      </c>
      <c r="I294" s="2">
        <f t="shared" si="18"/>
        <v>0.55358937457856783</v>
      </c>
      <c r="J294" s="2">
        <f t="shared" si="15"/>
        <v>7.28445659925607E-2</v>
      </c>
      <c r="K294" s="4"/>
      <c r="L294" s="4"/>
      <c r="M294" s="3"/>
      <c r="N294" s="5"/>
      <c r="O294" s="5"/>
      <c r="P294" s="2"/>
      <c r="Q294" s="2"/>
    </row>
    <row r="295" spans="1:17" x14ac:dyDescent="0.25">
      <c r="A295" s="1">
        <v>40946</v>
      </c>
      <c r="B295" s="4">
        <v>24.540001</v>
      </c>
      <c r="C295" s="4">
        <v>25.280000999999999</v>
      </c>
      <c r="D295" s="4">
        <v>23.500001000000001</v>
      </c>
      <c r="E295" s="4">
        <v>24.310001</v>
      </c>
      <c r="F295" s="3">
        <v>2700</v>
      </c>
      <c r="G295" s="5">
        <f t="shared" si="16"/>
        <v>24.231453900658522</v>
      </c>
      <c r="H295" s="5">
        <f t="shared" si="17"/>
        <v>23.711466032676476</v>
      </c>
      <c r="I295" s="2">
        <f t="shared" si="18"/>
        <v>0.51998786798204577</v>
      </c>
      <c r="J295" s="2">
        <f t="shared" ref="J295:J358" si="19">(I295-J294)*0.2+J294</f>
        <v>0.16227322639045771</v>
      </c>
      <c r="K295" s="4"/>
      <c r="L295" s="4"/>
      <c r="M295" s="3"/>
      <c r="N295" s="5"/>
      <c r="O295" s="5"/>
      <c r="P295" s="2"/>
      <c r="Q295" s="2"/>
    </row>
    <row r="296" spans="1:17" x14ac:dyDescent="0.25">
      <c r="A296" s="1">
        <v>40947</v>
      </c>
      <c r="B296" s="4">
        <v>24.520001000000001</v>
      </c>
      <c r="C296" s="4">
        <v>25.090001000000001</v>
      </c>
      <c r="D296" s="4">
        <v>23.600000999999999</v>
      </c>
      <c r="E296" s="4">
        <v>23.800001000000002</v>
      </c>
      <c r="F296" s="3">
        <v>2600</v>
      </c>
      <c r="G296" s="5">
        <f t="shared" si="16"/>
        <v>24.165076531326442</v>
      </c>
      <c r="H296" s="5">
        <f t="shared" si="17"/>
        <v>23.718024178404146</v>
      </c>
      <c r="I296" s="2">
        <f t="shared" si="18"/>
        <v>0.44705235292229517</v>
      </c>
      <c r="J296" s="2">
        <f t="shared" si="19"/>
        <v>0.21922905169682522</v>
      </c>
      <c r="K296" s="4"/>
      <c r="L296" s="4"/>
      <c r="M296" s="3"/>
      <c r="N296" s="5"/>
      <c r="O296" s="5"/>
      <c r="P296" s="2"/>
      <c r="Q296" s="2"/>
    </row>
    <row r="297" spans="1:17" x14ac:dyDescent="0.25">
      <c r="A297" s="1">
        <v>40948</v>
      </c>
      <c r="B297" s="4">
        <v>24.660001000000001</v>
      </c>
      <c r="C297" s="4">
        <v>24.970001</v>
      </c>
      <c r="D297" s="4">
        <v>23.470001</v>
      </c>
      <c r="E297" s="4">
        <v>23.610001</v>
      </c>
      <c r="F297" s="3">
        <v>2800</v>
      </c>
      <c r="G297" s="5">
        <f t="shared" si="16"/>
        <v>24.079680295737759</v>
      </c>
      <c r="H297" s="5">
        <f t="shared" si="17"/>
        <v>23.71002246148532</v>
      </c>
      <c r="I297" s="2">
        <f t="shared" si="18"/>
        <v>0.3696578342524397</v>
      </c>
      <c r="J297" s="2">
        <f t="shared" si="19"/>
        <v>0.2493148082079481</v>
      </c>
      <c r="K297" s="4"/>
      <c r="L297" s="4"/>
      <c r="M297" s="3"/>
      <c r="N297" s="5"/>
      <c r="O297" s="5"/>
      <c r="P297" s="2"/>
      <c r="Q297" s="2"/>
    </row>
    <row r="298" spans="1:17" x14ac:dyDescent="0.25">
      <c r="A298" s="1">
        <v>40949</v>
      </c>
      <c r="B298" s="4">
        <v>22.580000999999999</v>
      </c>
      <c r="C298" s="4">
        <v>22.930001000000001</v>
      </c>
      <c r="D298" s="4">
        <v>21.950001</v>
      </c>
      <c r="E298" s="4">
        <v>22.470001</v>
      </c>
      <c r="F298" s="3">
        <v>3000</v>
      </c>
      <c r="G298" s="5">
        <f t="shared" si="16"/>
        <v>23.83203732716272</v>
      </c>
      <c r="H298" s="5">
        <f t="shared" si="17"/>
        <v>23.618169019893813</v>
      </c>
      <c r="I298" s="2">
        <f t="shared" si="18"/>
        <v>0.21386830726890693</v>
      </c>
      <c r="J298" s="2">
        <f t="shared" si="19"/>
        <v>0.24222550802013987</v>
      </c>
      <c r="K298" s="4"/>
      <c r="L298" s="4"/>
      <c r="M298" s="3"/>
      <c r="N298" s="5"/>
      <c r="O298" s="5"/>
      <c r="P298" s="2"/>
      <c r="Q298" s="2"/>
    </row>
    <row r="299" spans="1:17" x14ac:dyDescent="0.25">
      <c r="A299" s="1">
        <v>40952</v>
      </c>
      <c r="B299" s="4">
        <v>22.810001</v>
      </c>
      <c r="C299" s="4">
        <v>22.990000999999999</v>
      </c>
      <c r="D299" s="4">
        <v>22.050001000000002</v>
      </c>
      <c r="E299" s="4">
        <v>22.270001000000001</v>
      </c>
      <c r="F299" s="3">
        <v>1500</v>
      </c>
      <c r="G299" s="5">
        <f t="shared" si="16"/>
        <v>23.591724046060762</v>
      </c>
      <c r="H299" s="5">
        <f t="shared" si="17"/>
        <v>23.518304722123901</v>
      </c>
      <c r="I299" s="2">
        <f t="shared" si="18"/>
        <v>7.3419323936860792E-2</v>
      </c>
      <c r="J299" s="2">
        <f t="shared" si="19"/>
        <v>0.20846427120348404</v>
      </c>
      <c r="K299" s="4"/>
      <c r="L299" s="4"/>
      <c r="M299" s="3"/>
      <c r="N299" s="5"/>
      <c r="O299" s="5"/>
      <c r="P299" s="2"/>
      <c r="Q299" s="2"/>
    </row>
    <row r="300" spans="1:17" x14ac:dyDescent="0.25">
      <c r="A300" s="1">
        <v>40953</v>
      </c>
      <c r="B300" s="4">
        <v>22.230001000000001</v>
      </c>
      <c r="C300" s="4">
        <v>22.540001</v>
      </c>
      <c r="D300" s="4">
        <v>20.900001</v>
      </c>
      <c r="E300" s="4">
        <v>21.620000999999998</v>
      </c>
      <c r="F300" s="3">
        <v>2100</v>
      </c>
      <c r="G300" s="5">
        <f t="shared" si="16"/>
        <v>23.28838203897449</v>
      </c>
      <c r="H300" s="5">
        <f t="shared" si="17"/>
        <v>23.377689631596205</v>
      </c>
      <c r="I300" s="2">
        <f t="shared" si="18"/>
        <v>-8.930759262171506E-2</v>
      </c>
      <c r="J300" s="2">
        <f t="shared" si="19"/>
        <v>0.14890989843844421</v>
      </c>
      <c r="K300" s="4"/>
      <c r="L300" s="4"/>
      <c r="M300" s="3"/>
      <c r="N300" s="5"/>
      <c r="O300" s="5"/>
      <c r="P300" s="2"/>
      <c r="Q300" s="2"/>
    </row>
    <row r="301" spans="1:17" x14ac:dyDescent="0.25">
      <c r="A301" s="1">
        <v>40954</v>
      </c>
      <c r="B301" s="4">
        <v>22.390001000000002</v>
      </c>
      <c r="C301" s="4">
        <v>22.420000999999999</v>
      </c>
      <c r="D301" s="4">
        <v>21.280000999999999</v>
      </c>
      <c r="E301" s="4">
        <v>21.390001000000002</v>
      </c>
      <c r="F301" s="3">
        <v>1900</v>
      </c>
      <c r="G301" s="5">
        <f t="shared" si="16"/>
        <v>22.9963234175938</v>
      </c>
      <c r="H301" s="5">
        <f t="shared" si="17"/>
        <v>23.230453436663154</v>
      </c>
      <c r="I301" s="2">
        <f t="shared" si="18"/>
        <v>-0.23413001906935449</v>
      </c>
      <c r="J301" s="2">
        <f t="shared" si="19"/>
        <v>7.2301914936884468E-2</v>
      </c>
      <c r="K301" s="4"/>
      <c r="L301" s="4"/>
      <c r="M301" s="3"/>
      <c r="N301" s="5"/>
      <c r="O301" s="5"/>
      <c r="P301" s="2"/>
      <c r="Q301" s="2"/>
    </row>
    <row r="302" spans="1:17" x14ac:dyDescent="0.25">
      <c r="A302" s="1">
        <v>40955</v>
      </c>
      <c r="B302" s="4">
        <v>20.610001</v>
      </c>
      <c r="C302" s="4">
        <v>23.250001000000001</v>
      </c>
      <c r="D302" s="4">
        <v>20.300001000000002</v>
      </c>
      <c r="E302" s="4">
        <v>22.930001000000001</v>
      </c>
      <c r="F302" s="3">
        <v>5300</v>
      </c>
      <c r="G302" s="5">
        <f t="shared" si="16"/>
        <v>22.986119968733217</v>
      </c>
      <c r="H302" s="5">
        <f t="shared" si="17"/>
        <v>23.208197700614033</v>
      </c>
      <c r="I302" s="2">
        <f t="shared" si="18"/>
        <v>-0.22207773188081603</v>
      </c>
      <c r="J302" s="2">
        <f t="shared" si="19"/>
        <v>1.3425985573344359E-2</v>
      </c>
      <c r="K302" s="4"/>
      <c r="L302" s="4"/>
      <c r="M302" s="3"/>
      <c r="N302" s="5"/>
      <c r="O302" s="5"/>
      <c r="P302" s="2"/>
      <c r="Q302" s="2"/>
    </row>
    <row r="303" spans="1:17" x14ac:dyDescent="0.25">
      <c r="A303" s="1">
        <v>40956</v>
      </c>
      <c r="B303" s="4">
        <v>23.470001</v>
      </c>
      <c r="C303" s="4">
        <v>23.520001000000001</v>
      </c>
      <c r="D303" s="4">
        <v>21.860001</v>
      </c>
      <c r="E303" s="4">
        <v>22.080000999999999</v>
      </c>
      <c r="F303" s="3">
        <v>3000</v>
      </c>
      <c r="G303" s="5">
        <f t="shared" si="16"/>
        <v>22.84671705046657</v>
      </c>
      <c r="H303" s="5">
        <f t="shared" si="17"/>
        <v>23.124627574642624</v>
      </c>
      <c r="I303" s="2">
        <f t="shared" si="18"/>
        <v>-0.277910524176054</v>
      </c>
      <c r="J303" s="2">
        <f t="shared" si="19"/>
        <v>-4.4841316376535309E-2</v>
      </c>
      <c r="K303" s="4"/>
      <c r="L303" s="4"/>
      <c r="M303" s="3"/>
      <c r="N303" s="5"/>
      <c r="O303" s="5"/>
      <c r="P303" s="2"/>
      <c r="Q303" s="2"/>
    </row>
    <row r="304" spans="1:17" x14ac:dyDescent="0.25">
      <c r="A304" s="1">
        <v>40960</v>
      </c>
      <c r="B304" s="4">
        <v>23.070001000000001</v>
      </c>
      <c r="C304" s="4">
        <v>24.050001000000002</v>
      </c>
      <c r="D304" s="4">
        <v>22.670000999999999</v>
      </c>
      <c r="E304" s="4">
        <v>23.970001</v>
      </c>
      <c r="F304" s="3">
        <v>3800</v>
      </c>
      <c r="G304" s="5">
        <f t="shared" si="16"/>
        <v>23.019529965779405</v>
      </c>
      <c r="H304" s="5">
        <f t="shared" si="17"/>
        <v>23.187247828372801</v>
      </c>
      <c r="I304" s="2">
        <f t="shared" si="18"/>
        <v>-0.16771786259339549</v>
      </c>
      <c r="J304" s="2">
        <f t="shared" si="19"/>
        <v>-6.9416625619907343E-2</v>
      </c>
      <c r="K304" s="4"/>
      <c r="L304" s="4"/>
      <c r="M304" s="3"/>
      <c r="N304" s="5"/>
      <c r="O304" s="5"/>
      <c r="P304" s="2"/>
      <c r="Q304" s="2"/>
    </row>
    <row r="305" spans="1:17" x14ac:dyDescent="0.25">
      <c r="A305" s="1">
        <v>40961</v>
      </c>
      <c r="B305" s="4">
        <v>23.780000999999999</v>
      </c>
      <c r="C305" s="4">
        <v>25.520001000000001</v>
      </c>
      <c r="D305" s="4">
        <v>23.380001</v>
      </c>
      <c r="E305" s="4">
        <v>25.220001</v>
      </c>
      <c r="F305" s="3">
        <v>2400</v>
      </c>
      <c r="G305" s="5">
        <f t="shared" si="16"/>
        <v>23.35806397104411</v>
      </c>
      <c r="H305" s="5">
        <f t="shared" si="17"/>
        <v>23.337822137382222</v>
      </c>
      <c r="I305" s="2">
        <f t="shared" si="18"/>
        <v>2.0241833661888364E-2</v>
      </c>
      <c r="J305" s="2">
        <f t="shared" si="19"/>
        <v>-5.14849337635482E-2</v>
      </c>
      <c r="K305" s="4"/>
      <c r="L305" s="4"/>
      <c r="M305" s="3"/>
      <c r="N305" s="5"/>
      <c r="O305" s="5"/>
      <c r="P305" s="2"/>
      <c r="Q305" s="2"/>
    </row>
    <row r="306" spans="1:17" x14ac:dyDescent="0.25">
      <c r="A306" s="1">
        <v>40962</v>
      </c>
      <c r="B306" s="4">
        <v>25.590001000000001</v>
      </c>
      <c r="C306" s="4">
        <v>26.480001000000001</v>
      </c>
      <c r="D306" s="4">
        <v>25.240000999999999</v>
      </c>
      <c r="E306" s="4">
        <v>25.750001000000001</v>
      </c>
      <c r="F306" s="3">
        <v>2000</v>
      </c>
      <c r="G306" s="5">
        <f t="shared" si="16"/>
        <v>23.726054283191171</v>
      </c>
      <c r="H306" s="5">
        <f t="shared" si="17"/>
        <v>23.516502053131688</v>
      </c>
      <c r="I306" s="2">
        <f t="shared" si="18"/>
        <v>0.20955223005948298</v>
      </c>
      <c r="J306" s="2">
        <f t="shared" si="19"/>
        <v>7.2249900105803705E-4</v>
      </c>
      <c r="K306" s="4"/>
      <c r="L306" s="4"/>
      <c r="M306" s="3"/>
      <c r="N306" s="5"/>
      <c r="O306" s="5"/>
      <c r="P306" s="2"/>
      <c r="Q306" s="2"/>
    </row>
    <row r="307" spans="1:17" x14ac:dyDescent="0.25">
      <c r="A307" s="1">
        <v>40963</v>
      </c>
      <c r="B307" s="4">
        <v>25.740000999999999</v>
      </c>
      <c r="C307" s="4">
        <v>25.920000999999999</v>
      </c>
      <c r="D307" s="4">
        <v>24.420000999999999</v>
      </c>
      <c r="E307" s="4">
        <v>24.860001</v>
      </c>
      <c r="F307" s="3">
        <v>2300</v>
      </c>
      <c r="G307" s="5">
        <f t="shared" si="16"/>
        <v>23.900507624238685</v>
      </c>
      <c r="H307" s="5">
        <f t="shared" si="17"/>
        <v>23.616020493640452</v>
      </c>
      <c r="I307" s="2">
        <f t="shared" si="18"/>
        <v>0.28448713059823305</v>
      </c>
      <c r="J307" s="2">
        <f t="shared" si="19"/>
        <v>5.7475425320493045E-2</v>
      </c>
      <c r="K307" s="4"/>
      <c r="L307" s="4"/>
      <c r="M307" s="3"/>
      <c r="N307" s="5"/>
      <c r="O307" s="5"/>
      <c r="P307" s="2"/>
      <c r="Q307" s="2"/>
    </row>
    <row r="308" spans="1:17" x14ac:dyDescent="0.25">
      <c r="A308" s="1">
        <v>40966</v>
      </c>
      <c r="B308" s="4">
        <v>24.580000999999999</v>
      </c>
      <c r="C308" s="4">
        <v>25.040001</v>
      </c>
      <c r="D308" s="4">
        <v>23.860001</v>
      </c>
      <c r="E308" s="4">
        <v>24.280000999999999</v>
      </c>
      <c r="F308" s="3">
        <v>1300</v>
      </c>
      <c r="G308" s="5">
        <f t="shared" si="16"/>
        <v>23.958891220509656</v>
      </c>
      <c r="H308" s="5">
        <f t="shared" si="17"/>
        <v>23.665204234852268</v>
      </c>
      <c r="I308" s="2">
        <f t="shared" si="18"/>
        <v>0.29368698565738782</v>
      </c>
      <c r="J308" s="2">
        <f t="shared" si="19"/>
        <v>0.104717737387872</v>
      </c>
      <c r="K308" s="4"/>
      <c r="L308" s="4"/>
      <c r="M308" s="3"/>
      <c r="N308" s="5"/>
      <c r="O308" s="5"/>
      <c r="P308" s="2"/>
      <c r="Q308" s="2"/>
    </row>
    <row r="309" spans="1:17" x14ac:dyDescent="0.25">
      <c r="A309" s="1">
        <v>40967</v>
      </c>
      <c r="B309" s="4">
        <v>24.920000999999999</v>
      </c>
      <c r="C309" s="4">
        <v>26.050001000000002</v>
      </c>
      <c r="D309" s="4">
        <v>24.460000999999998</v>
      </c>
      <c r="E309" s="4">
        <v>25.980001000000001</v>
      </c>
      <c r="F309" s="3">
        <v>1900</v>
      </c>
      <c r="G309" s="5">
        <f t="shared" si="16"/>
        <v>24.269831186585094</v>
      </c>
      <c r="H309" s="5">
        <f t="shared" si="17"/>
        <v>23.83667066190025</v>
      </c>
      <c r="I309" s="2">
        <f t="shared" si="18"/>
        <v>0.43316052468484401</v>
      </c>
      <c r="J309" s="2">
        <f t="shared" si="19"/>
        <v>0.17040629484726641</v>
      </c>
      <c r="K309" s="4"/>
      <c r="L309" s="4"/>
      <c r="M309" s="3"/>
      <c r="N309" s="5"/>
      <c r="O309" s="5"/>
      <c r="P309" s="2"/>
      <c r="Q309" s="2"/>
    </row>
    <row r="310" spans="1:17" x14ac:dyDescent="0.25">
      <c r="A310" s="1">
        <v>40968</v>
      </c>
      <c r="B310" s="4">
        <v>26.090001000000001</v>
      </c>
      <c r="C310" s="4">
        <v>26.700001</v>
      </c>
      <c r="D310" s="4">
        <v>22.590001000000001</v>
      </c>
      <c r="E310" s="4">
        <v>23.350000999999999</v>
      </c>
      <c r="F310" s="3">
        <v>6700</v>
      </c>
      <c r="G310" s="5">
        <f t="shared" si="16"/>
        <v>24.128318850187387</v>
      </c>
      <c r="H310" s="5">
        <f t="shared" si="17"/>
        <v>23.800621057315045</v>
      </c>
      <c r="I310" s="2">
        <f t="shared" si="18"/>
        <v>0.32769779287234257</v>
      </c>
      <c r="J310" s="2">
        <f t="shared" si="19"/>
        <v>0.20186459445228164</v>
      </c>
      <c r="K310" s="4"/>
      <c r="L310" s="4"/>
      <c r="M310" s="3"/>
      <c r="N310" s="5"/>
      <c r="O310" s="5"/>
      <c r="P310" s="2"/>
      <c r="Q310" s="2"/>
    </row>
    <row r="311" spans="1:17" x14ac:dyDescent="0.25">
      <c r="A311" s="1">
        <v>40969</v>
      </c>
      <c r="B311" s="4">
        <v>23.530000999999999</v>
      </c>
      <c r="C311" s="4">
        <v>24.500001000000001</v>
      </c>
      <c r="D311" s="4">
        <v>23.060001</v>
      </c>
      <c r="E311" s="4">
        <v>23.860001</v>
      </c>
      <c r="F311" s="3">
        <v>2700</v>
      </c>
      <c r="G311" s="5">
        <f t="shared" si="16"/>
        <v>24.087039180927789</v>
      </c>
      <c r="H311" s="5">
        <f t="shared" si="17"/>
        <v>23.805019571588005</v>
      </c>
      <c r="I311" s="2">
        <f t="shared" si="18"/>
        <v>0.28201960933978398</v>
      </c>
      <c r="J311" s="2">
        <f t="shared" si="19"/>
        <v>0.2178955974297821</v>
      </c>
      <c r="K311" s="4"/>
      <c r="L311" s="4"/>
      <c r="M311" s="3"/>
      <c r="N311" s="5"/>
      <c r="O311" s="5"/>
      <c r="P311" s="2"/>
      <c r="Q311" s="2"/>
    </row>
    <row r="312" spans="1:17" x14ac:dyDescent="0.25">
      <c r="A312" s="1">
        <v>40970</v>
      </c>
      <c r="B312" s="4">
        <v>23.240000999999999</v>
      </c>
      <c r="C312" s="4">
        <v>23.420000999999999</v>
      </c>
      <c r="D312" s="4">
        <v>22.130001</v>
      </c>
      <c r="E312" s="4">
        <v>22.450001</v>
      </c>
      <c r="F312" s="3">
        <v>3300</v>
      </c>
      <c r="G312" s="5">
        <f t="shared" si="16"/>
        <v>23.835187153092743</v>
      </c>
      <c r="H312" s="5">
        <f t="shared" si="17"/>
        <v>23.704647825544448</v>
      </c>
      <c r="I312" s="2">
        <f t="shared" si="18"/>
        <v>0.13053932754829489</v>
      </c>
      <c r="J312" s="2">
        <f t="shared" si="19"/>
        <v>0.20042434345348464</v>
      </c>
      <c r="K312" s="4"/>
      <c r="L312" s="4"/>
      <c r="M312" s="3"/>
      <c r="N312" s="5"/>
      <c r="O312" s="5"/>
      <c r="P312" s="2"/>
      <c r="Q312" s="2"/>
    </row>
    <row r="313" spans="1:17" x14ac:dyDescent="0.25">
      <c r="A313" s="1">
        <v>40973</v>
      </c>
      <c r="B313" s="4">
        <v>21.950001</v>
      </c>
      <c r="C313" s="4">
        <v>22.050001000000002</v>
      </c>
      <c r="D313" s="4">
        <v>20.580000999999999</v>
      </c>
      <c r="E313" s="4">
        <v>21.190000999999999</v>
      </c>
      <c r="F313" s="3">
        <v>2500</v>
      </c>
      <c r="G313" s="5">
        <f t="shared" si="16"/>
        <v>23.42823543723232</v>
      </c>
      <c r="H313" s="5">
        <f t="shared" si="17"/>
        <v>23.518377690318932</v>
      </c>
      <c r="I313" s="2">
        <f t="shared" si="18"/>
        <v>-9.014225308661139E-2</v>
      </c>
      <c r="J313" s="2">
        <f t="shared" si="19"/>
        <v>0.14231102414546543</v>
      </c>
      <c r="K313" s="4"/>
      <c r="L313" s="4"/>
      <c r="M313" s="3"/>
      <c r="N313" s="5"/>
      <c r="O313" s="5"/>
      <c r="P313" s="2"/>
      <c r="Q313" s="2"/>
    </row>
    <row r="314" spans="1:17" x14ac:dyDescent="0.25">
      <c r="A314" s="1">
        <v>40974</v>
      </c>
      <c r="B314" s="4">
        <v>19.820001000000001</v>
      </c>
      <c r="C314" s="4">
        <v>19.850000999999999</v>
      </c>
      <c r="D314" s="4">
        <v>18.750001000000001</v>
      </c>
      <c r="E314" s="4">
        <v>19.730001000000001</v>
      </c>
      <c r="F314" s="3">
        <v>3500</v>
      </c>
      <c r="G314" s="5">
        <f t="shared" si="16"/>
        <v>22.859276293042733</v>
      </c>
      <c r="H314" s="5">
        <f t="shared" si="17"/>
        <v>23.237757194739753</v>
      </c>
      <c r="I314" s="2">
        <f t="shared" si="18"/>
        <v>-0.37848090169702076</v>
      </c>
      <c r="J314" s="2">
        <f t="shared" si="19"/>
        <v>3.8152638976968176E-2</v>
      </c>
      <c r="K314" s="4"/>
      <c r="L314" s="4"/>
      <c r="M314" s="3"/>
      <c r="N314" s="5"/>
      <c r="O314" s="5"/>
      <c r="P314" s="2"/>
      <c r="Q314" s="2"/>
    </row>
    <row r="315" spans="1:17" x14ac:dyDescent="0.25">
      <c r="A315" s="1">
        <v>40975</v>
      </c>
      <c r="B315" s="4">
        <v>19.800001000000002</v>
      </c>
      <c r="C315" s="4">
        <v>20.210000999999998</v>
      </c>
      <c r="D315" s="4">
        <v>19.120000999999998</v>
      </c>
      <c r="E315" s="4">
        <v>19.900001</v>
      </c>
      <c r="F315" s="3">
        <v>2200</v>
      </c>
      <c r="G315" s="5">
        <f t="shared" si="16"/>
        <v>22.404003171036159</v>
      </c>
      <c r="H315" s="5">
        <f t="shared" si="17"/>
        <v>22.9905159951294</v>
      </c>
      <c r="I315" s="2">
        <f t="shared" si="18"/>
        <v>-0.58651282409324068</v>
      </c>
      <c r="J315" s="2">
        <f t="shared" si="19"/>
        <v>-8.678045363707361E-2</v>
      </c>
      <c r="K315" s="4"/>
      <c r="L315" s="4"/>
      <c r="M315" s="3"/>
      <c r="N315" s="5"/>
      <c r="O315" s="5"/>
      <c r="P315" s="2"/>
      <c r="Q315" s="2"/>
    </row>
    <row r="316" spans="1:17" x14ac:dyDescent="0.25">
      <c r="A316" s="1">
        <v>40976</v>
      </c>
      <c r="B316" s="4">
        <v>20.550001000000002</v>
      </c>
      <c r="C316" s="4">
        <v>21.090001000000001</v>
      </c>
      <c r="D316" s="4">
        <v>19.830000999999999</v>
      </c>
      <c r="E316" s="4">
        <v>20.650001</v>
      </c>
      <c r="F316" s="3">
        <v>2000</v>
      </c>
      <c r="G316" s="5">
        <f t="shared" si="16"/>
        <v>22.134156683184443</v>
      </c>
      <c r="H316" s="5">
        <f t="shared" si="17"/>
        <v>22.817144514008703</v>
      </c>
      <c r="I316" s="2">
        <f t="shared" si="18"/>
        <v>-0.68298783082425985</v>
      </c>
      <c r="J316" s="2">
        <f t="shared" si="19"/>
        <v>-0.20602192907451083</v>
      </c>
      <c r="K316" s="4"/>
      <c r="L316" s="4"/>
      <c r="M316" s="3"/>
      <c r="N316" s="5"/>
      <c r="O316" s="5"/>
      <c r="P316" s="2"/>
      <c r="Q316" s="2"/>
    </row>
    <row r="317" spans="1:17" x14ac:dyDescent="0.25">
      <c r="A317" s="1">
        <v>40977</v>
      </c>
      <c r="B317" s="4">
        <v>20.220001</v>
      </c>
      <c r="C317" s="4">
        <v>21.360001</v>
      </c>
      <c r="D317" s="4">
        <v>19.870000999999998</v>
      </c>
      <c r="E317" s="4">
        <v>20.580000999999999</v>
      </c>
      <c r="F317" s="3">
        <v>1800</v>
      </c>
      <c r="G317" s="5">
        <f t="shared" si="16"/>
        <v>21.895055808848376</v>
      </c>
      <c r="H317" s="5">
        <f t="shared" si="17"/>
        <v>22.651430179637689</v>
      </c>
      <c r="I317" s="2">
        <f t="shared" si="18"/>
        <v>-0.75637437078931313</v>
      </c>
      <c r="J317" s="2">
        <f t="shared" si="19"/>
        <v>-0.31609241741747129</v>
      </c>
      <c r="K317" s="4"/>
      <c r="L317" s="4"/>
      <c r="M317" s="3"/>
      <c r="N317" s="5"/>
      <c r="O317" s="5"/>
      <c r="P317" s="2"/>
      <c r="Q317" s="2"/>
    </row>
    <row r="318" spans="1:17" x14ac:dyDescent="0.25">
      <c r="A318" s="1">
        <v>40980</v>
      </c>
      <c r="B318" s="4">
        <v>20.250001000000001</v>
      </c>
      <c r="C318" s="4">
        <v>20.560001</v>
      </c>
      <c r="D318" s="4">
        <v>19.400001</v>
      </c>
      <c r="E318" s="4">
        <v>19.600000999999999</v>
      </c>
      <c r="F318" s="3">
        <v>1500</v>
      </c>
      <c r="G318" s="5">
        <f t="shared" si="16"/>
        <v>21.541970453640932</v>
      </c>
      <c r="H318" s="5">
        <f t="shared" si="17"/>
        <v>22.425398388553415</v>
      </c>
      <c r="I318" s="2">
        <f t="shared" si="18"/>
        <v>-0.88342793491248273</v>
      </c>
      <c r="J318" s="2">
        <f t="shared" si="19"/>
        <v>-0.42955952091647359</v>
      </c>
      <c r="K318" s="4"/>
      <c r="L318" s="4"/>
      <c r="M318" s="3"/>
      <c r="N318" s="5"/>
      <c r="O318" s="5"/>
      <c r="P318" s="2"/>
      <c r="Q318" s="2"/>
    </row>
    <row r="319" spans="1:17" x14ac:dyDescent="0.25">
      <c r="A319" s="1">
        <v>40981</v>
      </c>
      <c r="B319" s="4">
        <v>19.350000999999999</v>
      </c>
      <c r="C319" s="4">
        <v>20.100000999999999</v>
      </c>
      <c r="D319" s="4">
        <v>18.920000999999999</v>
      </c>
      <c r="E319" s="4">
        <v>19.160001000000001</v>
      </c>
      <c r="F319" s="3">
        <v>2500</v>
      </c>
      <c r="G319" s="5">
        <f t="shared" si="16"/>
        <v>21.175513614619252</v>
      </c>
      <c r="H319" s="5">
        <f t="shared" si="17"/>
        <v>22.183517100512422</v>
      </c>
      <c r="I319" s="2">
        <f t="shared" si="18"/>
        <v>-1.0080034858931697</v>
      </c>
      <c r="J319" s="2">
        <f t="shared" si="19"/>
        <v>-0.54524831391181283</v>
      </c>
      <c r="K319" s="4"/>
      <c r="L319" s="4"/>
      <c r="M319" s="3"/>
      <c r="N319" s="5"/>
      <c r="O319" s="5"/>
      <c r="P319" s="2"/>
      <c r="Q319" s="2"/>
    </row>
    <row r="320" spans="1:17" x14ac:dyDescent="0.25">
      <c r="A320" s="1">
        <v>40982</v>
      </c>
      <c r="B320" s="4">
        <v>18.430001000000001</v>
      </c>
      <c r="C320" s="4">
        <v>18.430001000000001</v>
      </c>
      <c r="D320" s="4">
        <v>16.580000999999999</v>
      </c>
      <c r="E320" s="4">
        <v>17.090001000000001</v>
      </c>
      <c r="F320" s="3">
        <v>6100</v>
      </c>
      <c r="G320" s="5">
        <f t="shared" si="16"/>
        <v>20.546973212370137</v>
      </c>
      <c r="H320" s="5">
        <f t="shared" si="17"/>
        <v>21.806219611585576</v>
      </c>
      <c r="I320" s="2">
        <f t="shared" si="18"/>
        <v>-1.2592463992154386</v>
      </c>
      <c r="J320" s="2">
        <f t="shared" si="19"/>
        <v>-0.68804793097253802</v>
      </c>
      <c r="K320" s="4"/>
      <c r="L320" s="4"/>
      <c r="M320" s="3"/>
      <c r="N320" s="5"/>
      <c r="O320" s="5"/>
      <c r="P320" s="2"/>
      <c r="Q320" s="2"/>
    </row>
    <row r="321" spans="1:17" x14ac:dyDescent="0.25">
      <c r="A321" s="1">
        <v>40983</v>
      </c>
      <c r="B321" s="4">
        <v>17.190000999999999</v>
      </c>
      <c r="C321" s="4">
        <v>17.880001</v>
      </c>
      <c r="D321" s="4">
        <v>16.850000999999999</v>
      </c>
      <c r="E321" s="4">
        <v>17.100000999999999</v>
      </c>
      <c r="F321" s="3">
        <v>2800</v>
      </c>
      <c r="G321" s="5">
        <f t="shared" si="16"/>
        <v>20.016669795082425</v>
      </c>
      <c r="H321" s="5">
        <f t="shared" si="17"/>
        <v>21.457610825542201</v>
      </c>
      <c r="I321" s="2">
        <f t="shared" si="18"/>
        <v>-1.4409410304597756</v>
      </c>
      <c r="J321" s="2">
        <f t="shared" si="19"/>
        <v>-0.8386265508699855</v>
      </c>
      <c r="K321" s="4"/>
      <c r="L321" s="4"/>
      <c r="M321" s="3"/>
      <c r="N321" s="5"/>
      <c r="O321" s="5"/>
      <c r="P321" s="2"/>
      <c r="Q321" s="2"/>
    </row>
    <row r="322" spans="1:17" x14ac:dyDescent="0.25">
      <c r="A322" s="1">
        <v>40984</v>
      </c>
      <c r="B322" s="4">
        <v>16.860001</v>
      </c>
      <c r="C322" s="4">
        <v>17.250001000000001</v>
      </c>
      <c r="D322" s="4">
        <v>16.720001</v>
      </c>
      <c r="E322" s="4">
        <v>16.880001</v>
      </c>
      <c r="F322" s="3">
        <v>1800</v>
      </c>
      <c r="G322" s="5">
        <f t="shared" si="16"/>
        <v>19.534105365069745</v>
      </c>
      <c r="H322" s="5">
        <f t="shared" si="17"/>
        <v>21.118528616242777</v>
      </c>
      <c r="I322" s="2">
        <f t="shared" si="18"/>
        <v>-1.5844232511730318</v>
      </c>
      <c r="J322" s="2">
        <f t="shared" si="19"/>
        <v>-0.98778589093059477</v>
      </c>
      <c r="K322" s="4"/>
      <c r="L322" s="4"/>
      <c r="M322" s="3"/>
      <c r="N322" s="5"/>
      <c r="O322" s="5"/>
      <c r="P322" s="2"/>
      <c r="Q322" s="2"/>
    </row>
    <row r="323" spans="1:17" x14ac:dyDescent="0.25">
      <c r="A323" s="1">
        <v>40987</v>
      </c>
      <c r="B323" s="4">
        <v>17.020001000000001</v>
      </c>
      <c r="C323" s="4">
        <v>17.460000999999998</v>
      </c>
      <c r="D323" s="4">
        <v>16.500001000000001</v>
      </c>
      <c r="E323" s="4">
        <v>16.530000999999999</v>
      </c>
      <c r="F323" s="3">
        <v>2500</v>
      </c>
      <c r="G323" s="5">
        <f t="shared" si="16"/>
        <v>19.071935462751323</v>
      </c>
      <c r="H323" s="5">
        <f t="shared" si="17"/>
        <v>20.778637681706275</v>
      </c>
      <c r="I323" s="2">
        <f t="shared" si="18"/>
        <v>-1.7067022189549519</v>
      </c>
      <c r="J323" s="2">
        <f t="shared" si="19"/>
        <v>-1.1315691565354662</v>
      </c>
      <c r="K323" s="4"/>
      <c r="L323" s="4"/>
      <c r="M323" s="3"/>
      <c r="N323" s="5"/>
      <c r="O323" s="5"/>
      <c r="P323" s="2"/>
      <c r="Q323" s="2"/>
    </row>
    <row r="324" spans="1:17" x14ac:dyDescent="0.25">
      <c r="A324" s="1">
        <v>40988</v>
      </c>
      <c r="B324" s="4">
        <v>15.920000999999999</v>
      </c>
      <c r="C324" s="4">
        <v>16.900001</v>
      </c>
      <c r="D324" s="4">
        <v>15.350001000000001</v>
      </c>
      <c r="E324" s="4">
        <v>16.810001</v>
      </c>
      <c r="F324" s="3">
        <v>4100</v>
      </c>
      <c r="G324" s="5">
        <f t="shared" si="16"/>
        <v>18.723945545404966</v>
      </c>
      <c r="H324" s="5">
        <f t="shared" si="17"/>
        <v>20.484664594172479</v>
      </c>
      <c r="I324" s="2">
        <f t="shared" si="18"/>
        <v>-1.7607190487675126</v>
      </c>
      <c r="J324" s="2">
        <f t="shared" si="19"/>
        <v>-1.2573991349818754</v>
      </c>
      <c r="K324" s="4"/>
      <c r="L324" s="4"/>
      <c r="M324" s="3"/>
      <c r="N324" s="5"/>
      <c r="O324" s="5"/>
      <c r="P324" s="2"/>
      <c r="Q324" s="2"/>
    </row>
    <row r="325" spans="1:17" x14ac:dyDescent="0.25">
      <c r="A325" s="1">
        <v>40989</v>
      </c>
      <c r="B325" s="4">
        <v>17.170000999999999</v>
      </c>
      <c r="C325" s="4">
        <v>17.430001000000001</v>
      </c>
      <c r="D325" s="4">
        <v>16.640001000000002</v>
      </c>
      <c r="E325" s="4">
        <v>16.660001000000001</v>
      </c>
      <c r="F325" s="3">
        <v>4800</v>
      </c>
      <c r="G325" s="5">
        <f t="shared" si="16"/>
        <v>18.406415615342663</v>
      </c>
      <c r="H325" s="5">
        <f t="shared" si="17"/>
        <v>20.201356179789332</v>
      </c>
      <c r="I325" s="2">
        <f t="shared" si="18"/>
        <v>-1.7949405644466694</v>
      </c>
      <c r="J325" s="2">
        <f t="shared" si="19"/>
        <v>-1.3649074208748342</v>
      </c>
      <c r="K325" s="4"/>
      <c r="L325" s="4"/>
      <c r="M325" s="3"/>
      <c r="N325" s="5"/>
      <c r="O325" s="5"/>
      <c r="P325" s="2"/>
      <c r="Q325" s="2"/>
    </row>
    <row r="326" spans="1:17" x14ac:dyDescent="0.25">
      <c r="A326" s="1">
        <v>40990</v>
      </c>
      <c r="B326" s="4">
        <v>15.670000999999999</v>
      </c>
      <c r="C326" s="4">
        <v>16.050001000000002</v>
      </c>
      <c r="D326" s="4">
        <v>15.360001</v>
      </c>
      <c r="E326" s="4">
        <v>15.710001</v>
      </c>
      <c r="F326" s="3">
        <v>3500</v>
      </c>
      <c r="G326" s="5">
        <f t="shared" si="16"/>
        <v>17.991582597597638</v>
      </c>
      <c r="H326" s="5">
        <f t="shared" si="17"/>
        <v>19.868663203508643</v>
      </c>
      <c r="I326" s="2">
        <f t="shared" si="18"/>
        <v>-1.8770806059110043</v>
      </c>
      <c r="J326" s="2">
        <f t="shared" si="19"/>
        <v>-1.4673420578820682</v>
      </c>
      <c r="K326" s="4"/>
      <c r="L326" s="4"/>
      <c r="M326" s="3"/>
      <c r="N326" s="5"/>
      <c r="O326" s="5"/>
      <c r="P326" s="2"/>
      <c r="Q326" s="2"/>
    </row>
    <row r="327" spans="1:17" x14ac:dyDescent="0.25">
      <c r="A327" s="1">
        <v>40991</v>
      </c>
      <c r="B327" s="4">
        <v>16.000001000000001</v>
      </c>
      <c r="C327" s="4">
        <v>16.920000999999999</v>
      </c>
      <c r="D327" s="4">
        <v>15.740000999999999</v>
      </c>
      <c r="E327" s="4">
        <v>16.620000999999998</v>
      </c>
      <c r="F327" s="3">
        <v>3400</v>
      </c>
      <c r="G327" s="5">
        <f t="shared" si="16"/>
        <v>17.780570044121077</v>
      </c>
      <c r="H327" s="5">
        <f t="shared" si="17"/>
        <v>19.628021558804299</v>
      </c>
      <c r="I327" s="2">
        <f t="shared" si="18"/>
        <v>-1.8474515146832218</v>
      </c>
      <c r="J327" s="2">
        <f t="shared" si="19"/>
        <v>-1.5433639492422988</v>
      </c>
      <c r="K327" s="4"/>
      <c r="L327" s="4"/>
      <c r="M327" s="3"/>
      <c r="N327" s="5"/>
      <c r="O327" s="5"/>
      <c r="P327" s="2"/>
      <c r="Q327" s="2"/>
    </row>
    <row r="328" spans="1:17" x14ac:dyDescent="0.25">
      <c r="A328" s="1">
        <v>40994</v>
      </c>
      <c r="B328" s="4">
        <v>17.690000999999999</v>
      </c>
      <c r="C328" s="4">
        <v>17.820001000000001</v>
      </c>
      <c r="D328" s="4">
        <v>17.070001000000001</v>
      </c>
      <c r="E328" s="4">
        <v>17.510000999999999</v>
      </c>
      <c r="F328" s="3">
        <v>3600</v>
      </c>
      <c r="G328" s="5">
        <f t="shared" si="16"/>
        <v>17.738944037333219</v>
      </c>
      <c r="H328" s="5">
        <f t="shared" si="17"/>
        <v>19.471131147041017</v>
      </c>
      <c r="I328" s="2">
        <f t="shared" si="18"/>
        <v>-1.7321871097077981</v>
      </c>
      <c r="J328" s="2">
        <f t="shared" si="19"/>
        <v>-1.5811285813353986</v>
      </c>
      <c r="K328" s="4"/>
      <c r="L328" s="4"/>
      <c r="M328" s="3"/>
      <c r="N328" s="5"/>
      <c r="O328" s="5"/>
      <c r="P328" s="2"/>
      <c r="Q328" s="2"/>
    </row>
    <row r="329" spans="1:17" x14ac:dyDescent="0.25">
      <c r="A329" s="1">
        <v>40995</v>
      </c>
      <c r="B329" s="4">
        <v>17.720001</v>
      </c>
      <c r="C329" s="4">
        <v>17.760000999999999</v>
      </c>
      <c r="D329" s="4">
        <v>16.650001</v>
      </c>
      <c r="E329" s="4">
        <v>16.740000999999999</v>
      </c>
      <c r="F329" s="3">
        <v>3100</v>
      </c>
      <c r="G329" s="5">
        <f t="shared" si="16"/>
        <v>17.585260493128107</v>
      </c>
      <c r="H329" s="5">
        <f t="shared" si="17"/>
        <v>19.268825210223163</v>
      </c>
      <c r="I329" s="2">
        <f t="shared" si="18"/>
        <v>-1.6835647170950558</v>
      </c>
      <c r="J329" s="2">
        <f t="shared" si="19"/>
        <v>-1.60161580848733</v>
      </c>
      <c r="K329" s="4"/>
      <c r="L329" s="4"/>
      <c r="M329" s="3"/>
      <c r="N329" s="5"/>
      <c r="O329" s="5"/>
      <c r="P329" s="2"/>
      <c r="Q329" s="2"/>
    </row>
    <row r="330" spans="1:17" x14ac:dyDescent="0.25">
      <c r="A330" s="1">
        <v>40996</v>
      </c>
      <c r="B330" s="4">
        <v>16.500001000000001</v>
      </c>
      <c r="C330" s="4">
        <v>16.590001000000001</v>
      </c>
      <c r="D330" s="4">
        <v>15.470001</v>
      </c>
      <c r="E330" s="4">
        <v>15.790001</v>
      </c>
      <c r="F330" s="3">
        <v>4200</v>
      </c>
      <c r="G330" s="5">
        <f t="shared" si="16"/>
        <v>17.309066724954551</v>
      </c>
      <c r="H330" s="5">
        <f t="shared" si="17"/>
        <v>19.01113452798441</v>
      </c>
      <c r="I330" s="2">
        <f t="shared" si="18"/>
        <v>-1.702067803029859</v>
      </c>
      <c r="J330" s="2">
        <f t="shared" si="19"/>
        <v>-1.6217062073958357</v>
      </c>
      <c r="K330" s="4"/>
      <c r="L330" s="4"/>
      <c r="M330" s="3"/>
      <c r="N330" s="5"/>
      <c r="O330" s="5"/>
      <c r="P330" s="2"/>
      <c r="Q330" s="2"/>
    </row>
    <row r="331" spans="1:17" x14ac:dyDescent="0.25">
      <c r="A331" s="1">
        <v>40997</v>
      </c>
      <c r="B331" s="4">
        <v>15.630001</v>
      </c>
      <c r="C331" s="4">
        <v>15.930001000000001</v>
      </c>
      <c r="D331" s="4">
        <v>14.930001000000001</v>
      </c>
      <c r="E331" s="4">
        <v>15.900001</v>
      </c>
      <c r="F331" s="3">
        <v>4000</v>
      </c>
      <c r="G331" s="5">
        <f t="shared" si="16"/>
        <v>17.092287382653851</v>
      </c>
      <c r="H331" s="5">
        <f t="shared" si="17"/>
        <v>18.780680192578156</v>
      </c>
      <c r="I331" s="2">
        <f t="shared" si="18"/>
        <v>-1.6883928099243057</v>
      </c>
      <c r="J331" s="2">
        <f t="shared" si="19"/>
        <v>-1.6350435279015296</v>
      </c>
      <c r="K331" s="4"/>
      <c r="L331" s="4"/>
      <c r="M331" s="3"/>
      <c r="N331" s="5"/>
      <c r="O331" s="5"/>
      <c r="P331" s="2"/>
      <c r="Q331" s="2"/>
    </row>
    <row r="332" spans="1:17" x14ac:dyDescent="0.25">
      <c r="A332" s="1">
        <v>40998</v>
      </c>
      <c r="B332" s="4">
        <v>16.440000999999999</v>
      </c>
      <c r="C332" s="4">
        <v>16.450001</v>
      </c>
      <c r="D332" s="4">
        <v>15.650001</v>
      </c>
      <c r="E332" s="4">
        <v>16.360001</v>
      </c>
      <c r="F332" s="3">
        <v>2800</v>
      </c>
      <c r="G332" s="5">
        <f t="shared" si="16"/>
        <v>16.979627939168644</v>
      </c>
      <c r="H332" s="5">
        <f t="shared" si="17"/>
        <v>18.601370622757553</v>
      </c>
      <c r="I332" s="2">
        <f t="shared" si="18"/>
        <v>-1.6217426835889093</v>
      </c>
      <c r="J332" s="2">
        <f t="shared" si="19"/>
        <v>-1.6323833590390056</v>
      </c>
      <c r="K332" s="4"/>
      <c r="L332" s="4"/>
      <c r="M332" s="3"/>
      <c r="N332" s="5"/>
      <c r="O332" s="5"/>
      <c r="P332" s="2"/>
      <c r="Q332" s="2"/>
    </row>
    <row r="333" spans="1:17" x14ac:dyDescent="0.25">
      <c r="A333" s="1">
        <v>41001</v>
      </c>
      <c r="B333" s="4">
        <v>16.370000999999998</v>
      </c>
      <c r="C333" s="4">
        <v>17.550001000000002</v>
      </c>
      <c r="D333" s="4">
        <v>16.250001000000001</v>
      </c>
      <c r="E333" s="4">
        <v>17.170000999999999</v>
      </c>
      <c r="F333" s="3">
        <v>3400</v>
      </c>
      <c r="G333" s="5">
        <f t="shared" si="16"/>
        <v>17.008916102373469</v>
      </c>
      <c r="H333" s="5">
        <f t="shared" si="17"/>
        <v>18.49534324329403</v>
      </c>
      <c r="I333" s="2">
        <f t="shared" si="18"/>
        <v>-1.4864271409205614</v>
      </c>
      <c r="J333" s="2">
        <f t="shared" si="19"/>
        <v>-1.6031921154153168</v>
      </c>
      <c r="K333" s="4"/>
      <c r="L333" s="4"/>
      <c r="M333" s="3"/>
      <c r="N333" s="5"/>
      <c r="O333" s="5"/>
      <c r="P333" s="2"/>
      <c r="Q333" s="2"/>
    </row>
    <row r="334" spans="1:17" x14ac:dyDescent="0.25">
      <c r="A334" s="1">
        <v>41002</v>
      </c>
      <c r="B334" s="4">
        <v>17.280000999999999</v>
      </c>
      <c r="C334" s="4">
        <v>17.290001</v>
      </c>
      <c r="D334" s="4">
        <v>15.130001</v>
      </c>
      <c r="E334" s="4">
        <v>15.520001000000001</v>
      </c>
      <c r="F334" s="3">
        <v>4400</v>
      </c>
      <c r="G334" s="5">
        <f t="shared" si="16"/>
        <v>16.779852240469857</v>
      </c>
      <c r="H334" s="5">
        <f t="shared" si="17"/>
        <v>18.274947521568546</v>
      </c>
      <c r="I334" s="2">
        <f t="shared" si="18"/>
        <v>-1.4950952810986884</v>
      </c>
      <c r="J334" s="2">
        <f t="shared" si="19"/>
        <v>-1.581572748551991</v>
      </c>
      <c r="K334" s="4"/>
      <c r="L334" s="4"/>
      <c r="M334" s="3"/>
      <c r="N334" s="5"/>
      <c r="O334" s="5"/>
      <c r="P334" s="2"/>
      <c r="Q334" s="2"/>
    </row>
    <row r="335" spans="1:17" x14ac:dyDescent="0.25">
      <c r="A335" s="1">
        <v>41003</v>
      </c>
      <c r="B335" s="4">
        <v>14.550001</v>
      </c>
      <c r="C335" s="4">
        <v>14.580000999999999</v>
      </c>
      <c r="D335" s="4">
        <v>12.910000999999999</v>
      </c>
      <c r="E335" s="4">
        <v>13.600001000000001</v>
      </c>
      <c r="F335" s="3">
        <v>7700</v>
      </c>
      <c r="G335" s="5">
        <f t="shared" ref="G335:G398" si="20">(E335-G334)*(2/13)+G334</f>
        <v>16.290644357320648</v>
      </c>
      <c r="H335" s="5">
        <f t="shared" si="17"/>
        <v>17.928655186637542</v>
      </c>
      <c r="I335" s="2">
        <f t="shared" si="18"/>
        <v>-1.6380108293168938</v>
      </c>
      <c r="J335" s="2">
        <f t="shared" si="19"/>
        <v>-1.5928603647049715</v>
      </c>
      <c r="K335" s="4"/>
      <c r="L335" s="4"/>
      <c r="M335" s="3"/>
      <c r="N335" s="5"/>
      <c r="O335" s="5"/>
      <c r="P335" s="2"/>
      <c r="Q335" s="2"/>
    </row>
    <row r="336" spans="1:17" x14ac:dyDescent="0.25">
      <c r="A336" s="1">
        <v>41004</v>
      </c>
      <c r="B336" s="4">
        <v>13.820001</v>
      </c>
      <c r="C336" s="4">
        <v>13.900001</v>
      </c>
      <c r="D336" s="4">
        <v>12.950001</v>
      </c>
      <c r="E336" s="4">
        <v>13.110001</v>
      </c>
      <c r="F336" s="3">
        <v>3300</v>
      </c>
      <c r="G336" s="5">
        <f t="shared" si="20"/>
        <v>15.801314610040549</v>
      </c>
      <c r="H336" s="5">
        <f t="shared" si="17"/>
        <v>17.571717839479206</v>
      </c>
      <c r="I336" s="2">
        <f t="shared" si="18"/>
        <v>-1.7704032294386565</v>
      </c>
      <c r="J336" s="2">
        <f t="shared" si="19"/>
        <v>-1.6283689376517085</v>
      </c>
      <c r="K336" s="4"/>
      <c r="L336" s="4"/>
      <c r="M336" s="3"/>
      <c r="N336" s="5"/>
      <c r="O336" s="5"/>
      <c r="P336" s="2"/>
      <c r="Q336" s="2"/>
    </row>
    <row r="337" spans="1:17" x14ac:dyDescent="0.25">
      <c r="A337" s="1">
        <v>41008</v>
      </c>
      <c r="B337" s="4">
        <v>13.470001</v>
      </c>
      <c r="C337" s="4">
        <v>13.920000999999999</v>
      </c>
      <c r="D337" s="4">
        <v>13.300001</v>
      </c>
      <c r="E337" s="4">
        <v>13.350001000000001</v>
      </c>
      <c r="F337" s="3">
        <v>2700</v>
      </c>
      <c r="G337" s="5">
        <f t="shared" si="20"/>
        <v>15.42418943926508</v>
      </c>
      <c r="H337" s="5">
        <f t="shared" si="17"/>
        <v>17.258998073591858</v>
      </c>
      <c r="I337" s="2">
        <f t="shared" si="18"/>
        <v>-1.8348086343267784</v>
      </c>
      <c r="J337" s="2">
        <f t="shared" si="19"/>
        <v>-1.6696568769867226</v>
      </c>
      <c r="K337" s="4"/>
      <c r="L337" s="4"/>
      <c r="M337" s="3"/>
      <c r="N337" s="5"/>
      <c r="O337" s="5"/>
      <c r="P337" s="2"/>
      <c r="Q337" s="2"/>
    </row>
    <row r="338" spans="1:17" x14ac:dyDescent="0.25">
      <c r="A338" s="1">
        <v>41009</v>
      </c>
      <c r="B338" s="4">
        <v>13.330000999999999</v>
      </c>
      <c r="C338" s="4">
        <v>13.970001</v>
      </c>
      <c r="D338" s="4">
        <v>12.950001</v>
      </c>
      <c r="E338" s="4">
        <v>13.830000999999999</v>
      </c>
      <c r="F338" s="3">
        <v>4000</v>
      </c>
      <c r="G338" s="5">
        <f t="shared" si="20"/>
        <v>15.178929679378145</v>
      </c>
      <c r="H338" s="5">
        <f t="shared" si="17"/>
        <v>17.004998290362831</v>
      </c>
      <c r="I338" s="2">
        <f t="shared" si="18"/>
        <v>-1.8260686109846862</v>
      </c>
      <c r="J338" s="2">
        <f t="shared" si="19"/>
        <v>-1.7009392237863152</v>
      </c>
      <c r="K338" s="4"/>
      <c r="L338" s="4"/>
      <c r="M338" s="3"/>
      <c r="N338" s="5"/>
      <c r="O338" s="5"/>
      <c r="P338" s="2"/>
      <c r="Q338" s="2"/>
    </row>
    <row r="339" spans="1:17" x14ac:dyDescent="0.25">
      <c r="A339" s="1">
        <v>41010</v>
      </c>
      <c r="B339" s="4">
        <v>13.940001000000001</v>
      </c>
      <c r="C339" s="4">
        <v>14.000000999999999</v>
      </c>
      <c r="D339" s="4">
        <v>13.240000999999999</v>
      </c>
      <c r="E339" s="4">
        <v>13.350001000000001</v>
      </c>
      <c r="F339" s="3">
        <v>3100</v>
      </c>
      <c r="G339" s="5">
        <f t="shared" si="20"/>
        <v>14.897556036396892</v>
      </c>
      <c r="H339" s="5">
        <f t="shared" si="17"/>
        <v>16.734257750335956</v>
      </c>
      <c r="I339" s="2">
        <f t="shared" si="18"/>
        <v>-1.836701713939064</v>
      </c>
      <c r="J339" s="2">
        <f t="shared" si="19"/>
        <v>-1.728091721816865</v>
      </c>
      <c r="K339" s="4"/>
      <c r="L339" s="4"/>
      <c r="M339" s="3"/>
      <c r="N339" s="5"/>
      <c r="O339" s="5"/>
      <c r="P339" s="2"/>
      <c r="Q339" s="2"/>
    </row>
    <row r="340" spans="1:17" x14ac:dyDescent="0.25">
      <c r="A340" s="1">
        <v>41011</v>
      </c>
      <c r="B340" s="4">
        <v>13.360001</v>
      </c>
      <c r="C340" s="4">
        <v>14.930001000000001</v>
      </c>
      <c r="D340" s="4">
        <v>13.360001</v>
      </c>
      <c r="E340" s="4">
        <v>14.770001000000001</v>
      </c>
      <c r="F340" s="3">
        <v>5200</v>
      </c>
      <c r="G340" s="5">
        <f t="shared" si="20"/>
        <v>14.877932184643525</v>
      </c>
      <c r="H340" s="5">
        <f t="shared" si="17"/>
        <v>16.588757250311073</v>
      </c>
      <c r="I340" s="2">
        <f t="shared" si="18"/>
        <v>-1.7108250656675477</v>
      </c>
      <c r="J340" s="2">
        <f t="shared" si="19"/>
        <v>-1.7246383905870015</v>
      </c>
      <c r="K340" s="4"/>
      <c r="L340" s="4"/>
      <c r="M340" s="3"/>
      <c r="N340" s="5"/>
      <c r="O340" s="5"/>
      <c r="P340" s="2"/>
      <c r="Q340" s="2"/>
    </row>
    <row r="341" spans="1:17" x14ac:dyDescent="0.25">
      <c r="A341" s="1">
        <v>41012</v>
      </c>
      <c r="B341" s="4">
        <v>14.560001</v>
      </c>
      <c r="C341" s="4">
        <v>14.700001</v>
      </c>
      <c r="D341" s="4">
        <v>13.950001</v>
      </c>
      <c r="E341" s="4">
        <v>14.190001000000001</v>
      </c>
      <c r="F341" s="3">
        <v>3300</v>
      </c>
      <c r="G341" s="5">
        <f t="shared" si="20"/>
        <v>14.77209661777529</v>
      </c>
      <c r="H341" s="5">
        <f t="shared" si="17"/>
        <v>16.411071602139881</v>
      </c>
      <c r="I341" s="2">
        <f t="shared" si="18"/>
        <v>-1.6389749843645909</v>
      </c>
      <c r="J341" s="2">
        <f t="shared" si="19"/>
        <v>-1.7075057093425194</v>
      </c>
      <c r="K341" s="4"/>
      <c r="L341" s="4"/>
      <c r="M341" s="3"/>
      <c r="N341" s="5"/>
      <c r="O341" s="5"/>
      <c r="P341" s="2"/>
      <c r="Q341" s="2"/>
    </row>
    <row r="342" spans="1:17" x14ac:dyDescent="0.25">
      <c r="A342" s="1">
        <v>41015</v>
      </c>
      <c r="B342" s="4">
        <v>14.100001000000001</v>
      </c>
      <c r="C342" s="4">
        <v>14.390001</v>
      </c>
      <c r="D342" s="4">
        <v>13.190001000000001</v>
      </c>
      <c r="E342" s="4">
        <v>13.420000999999999</v>
      </c>
      <c r="F342" s="3">
        <v>4000</v>
      </c>
      <c r="G342" s="5">
        <f t="shared" si="20"/>
        <v>14.564081907348323</v>
      </c>
      <c r="H342" s="5">
        <f t="shared" si="17"/>
        <v>16.189510816796187</v>
      </c>
      <c r="I342" s="2">
        <f t="shared" si="18"/>
        <v>-1.625428909447864</v>
      </c>
      <c r="J342" s="2">
        <f t="shared" si="19"/>
        <v>-1.6910903493635883</v>
      </c>
      <c r="K342" s="4"/>
      <c r="L342" s="4"/>
      <c r="M342" s="3"/>
      <c r="N342" s="5"/>
      <c r="O342" s="5"/>
      <c r="P342" s="2"/>
      <c r="Q342" s="2"/>
    </row>
    <row r="343" spans="1:17" x14ac:dyDescent="0.25">
      <c r="A343" s="1">
        <v>41016</v>
      </c>
      <c r="B343" s="4">
        <v>13.580000999999999</v>
      </c>
      <c r="C343" s="4">
        <v>14.330000999999999</v>
      </c>
      <c r="D343" s="4">
        <v>13.290001</v>
      </c>
      <c r="E343" s="4">
        <v>13.800001</v>
      </c>
      <c r="F343" s="3">
        <v>2800</v>
      </c>
      <c r="G343" s="5">
        <f t="shared" si="20"/>
        <v>14.446530998525503</v>
      </c>
      <c r="H343" s="5">
        <f t="shared" si="17"/>
        <v>16.012510089626097</v>
      </c>
      <c r="I343" s="2">
        <f t="shared" si="18"/>
        <v>-1.5659790911005942</v>
      </c>
      <c r="J343" s="2">
        <f t="shared" si="19"/>
        <v>-1.6660680977109894</v>
      </c>
      <c r="K343" s="4"/>
      <c r="L343" s="4"/>
      <c r="M343" s="3"/>
      <c r="N343" s="5"/>
      <c r="O343" s="5"/>
      <c r="P343" s="2"/>
      <c r="Q343" s="2"/>
    </row>
    <row r="344" spans="1:17" x14ac:dyDescent="0.25">
      <c r="A344" s="1">
        <v>41017</v>
      </c>
      <c r="B344" s="4">
        <v>13.430001000000001</v>
      </c>
      <c r="C344" s="4">
        <v>13.940001000000001</v>
      </c>
      <c r="D344" s="4">
        <v>13.190001000000001</v>
      </c>
      <c r="E344" s="4">
        <v>13.430001000000001</v>
      </c>
      <c r="F344" s="3">
        <v>4000</v>
      </c>
      <c r="G344" s="5">
        <f t="shared" si="20"/>
        <v>14.290141767983119</v>
      </c>
      <c r="H344" s="5">
        <f t="shared" si="17"/>
        <v>15.821213120024165</v>
      </c>
      <c r="I344" s="2">
        <f t="shared" si="18"/>
        <v>-1.5310713520410459</v>
      </c>
      <c r="J344" s="2">
        <f t="shared" si="19"/>
        <v>-1.6390687485770008</v>
      </c>
      <c r="K344" s="4"/>
      <c r="L344" s="4"/>
      <c r="M344" s="3"/>
      <c r="N344" s="5"/>
      <c r="O344" s="5"/>
      <c r="P344" s="2"/>
      <c r="Q344" s="2"/>
    </row>
    <row r="345" spans="1:17" x14ac:dyDescent="0.25">
      <c r="A345" s="1">
        <v>41018</v>
      </c>
      <c r="B345" s="4">
        <v>13.660000999999999</v>
      </c>
      <c r="C345" s="4">
        <v>13.950001</v>
      </c>
      <c r="D345" s="4">
        <v>13.240000999999999</v>
      </c>
      <c r="E345" s="4">
        <v>13.390001</v>
      </c>
      <c r="F345" s="3">
        <v>4000</v>
      </c>
      <c r="G345" s="5">
        <f t="shared" si="20"/>
        <v>14.151658572908794</v>
      </c>
      <c r="H345" s="5">
        <f t="shared" si="17"/>
        <v>15.641123333355708</v>
      </c>
      <c r="I345" s="2">
        <f t="shared" si="18"/>
        <v>-1.4894647604469142</v>
      </c>
      <c r="J345" s="2">
        <f t="shared" si="19"/>
        <v>-1.6091479509509834</v>
      </c>
      <c r="K345" s="4"/>
      <c r="L345" s="4"/>
      <c r="M345" s="3"/>
      <c r="N345" s="5"/>
      <c r="O345" s="5"/>
      <c r="P345" s="2"/>
      <c r="Q345" s="2"/>
    </row>
    <row r="346" spans="1:17" x14ac:dyDescent="0.25">
      <c r="A346" s="1">
        <v>41019</v>
      </c>
      <c r="B346" s="4">
        <v>13.530001</v>
      </c>
      <c r="C346" s="4">
        <v>13.770001000000001</v>
      </c>
      <c r="D346" s="4">
        <v>12.950001</v>
      </c>
      <c r="E346" s="4">
        <v>12.970001</v>
      </c>
      <c r="F346" s="3">
        <v>3700</v>
      </c>
      <c r="G346" s="5">
        <f t="shared" si="20"/>
        <v>13.969865100153594</v>
      </c>
      <c r="H346" s="5">
        <f t="shared" si="17"/>
        <v>15.443262419773804</v>
      </c>
      <c r="I346" s="2">
        <f t="shared" si="18"/>
        <v>-1.4733973196202097</v>
      </c>
      <c r="J346" s="2">
        <f t="shared" si="19"/>
        <v>-1.5819978246848287</v>
      </c>
      <c r="K346" s="4"/>
      <c r="L346" s="4"/>
      <c r="M346" s="3"/>
      <c r="N346" s="5"/>
      <c r="O346" s="5"/>
      <c r="P346" s="2"/>
      <c r="Q346" s="2"/>
    </row>
    <row r="347" spans="1:17" x14ac:dyDescent="0.25">
      <c r="A347" s="1">
        <v>41022</v>
      </c>
      <c r="B347" s="4">
        <v>12.380001</v>
      </c>
      <c r="C347" s="4">
        <v>12.380001</v>
      </c>
      <c r="D347" s="4">
        <v>11.350001000000001</v>
      </c>
      <c r="E347" s="4">
        <v>12.090001000000001</v>
      </c>
      <c r="F347" s="3">
        <v>6300</v>
      </c>
      <c r="G347" s="5">
        <f t="shared" si="20"/>
        <v>13.680655238591504</v>
      </c>
      <c r="H347" s="5">
        <f t="shared" si="17"/>
        <v>15.194872684975744</v>
      </c>
      <c r="I347" s="2">
        <f t="shared" si="18"/>
        <v>-1.5142174463842402</v>
      </c>
      <c r="J347" s="2">
        <f t="shared" si="19"/>
        <v>-1.5684417490247111</v>
      </c>
      <c r="K347" s="4"/>
      <c r="L347" s="4"/>
      <c r="M347" s="3"/>
      <c r="N347" s="5"/>
      <c r="O347" s="5"/>
      <c r="P347" s="2"/>
      <c r="Q347" s="2"/>
    </row>
    <row r="348" spans="1:17" x14ac:dyDescent="0.25">
      <c r="A348" s="1">
        <v>41023</v>
      </c>
      <c r="B348" s="4">
        <v>12.290001</v>
      </c>
      <c r="C348" s="4">
        <v>12.390001</v>
      </c>
      <c r="D348" s="4">
        <v>11.840001000000001</v>
      </c>
      <c r="E348" s="4">
        <v>12.110001</v>
      </c>
      <c r="F348" s="3">
        <v>2700</v>
      </c>
      <c r="G348" s="5">
        <f t="shared" si="20"/>
        <v>13.439016124962041</v>
      </c>
      <c r="H348" s="5">
        <f t="shared" si="17"/>
        <v>14.966363671273838</v>
      </c>
      <c r="I348" s="2">
        <f t="shared" si="18"/>
        <v>-1.5273475463117965</v>
      </c>
      <c r="J348" s="2">
        <f t="shared" si="19"/>
        <v>-1.5602229084821282</v>
      </c>
      <c r="K348" s="4"/>
      <c r="L348" s="4"/>
      <c r="M348" s="3"/>
      <c r="N348" s="5"/>
      <c r="O348" s="5"/>
      <c r="P348" s="2"/>
      <c r="Q348" s="2"/>
    </row>
    <row r="349" spans="1:17" x14ac:dyDescent="0.25">
      <c r="A349" s="1">
        <v>41024</v>
      </c>
      <c r="B349" s="4">
        <v>12.370001</v>
      </c>
      <c r="C349" s="4">
        <v>13.120001</v>
      </c>
      <c r="D349" s="4">
        <v>12.100001000000001</v>
      </c>
      <c r="E349" s="4">
        <v>13.010001000000001</v>
      </c>
      <c r="F349" s="3">
        <v>6000</v>
      </c>
      <c r="G349" s="5">
        <f t="shared" si="20"/>
        <v>13.373013798044804</v>
      </c>
      <c r="H349" s="5">
        <f t="shared" ref="H349:H412" si="21">(E349-H348)*(2/27)+H348</f>
        <v>14.821447917846147</v>
      </c>
      <c r="I349" s="2">
        <f t="shared" ref="I349:I412" si="22">G349-H349</f>
        <v>-1.4484341198013428</v>
      </c>
      <c r="J349" s="2">
        <f t="shared" si="19"/>
        <v>-1.5378651507459711</v>
      </c>
      <c r="K349" s="4"/>
      <c r="L349" s="4"/>
      <c r="M349" s="3"/>
      <c r="N349" s="5"/>
      <c r="O349" s="5"/>
      <c r="P349" s="2"/>
      <c r="Q349" s="2"/>
    </row>
    <row r="350" spans="1:17" x14ac:dyDescent="0.25">
      <c r="A350" s="1">
        <v>41025</v>
      </c>
      <c r="B350" s="4">
        <v>13.090001000000001</v>
      </c>
      <c r="C350" s="4">
        <v>13.190001000000001</v>
      </c>
      <c r="D350" s="4">
        <v>12.700001</v>
      </c>
      <c r="E350" s="4">
        <v>13.030001</v>
      </c>
      <c r="F350" s="3">
        <v>4100</v>
      </c>
      <c r="G350" s="5">
        <f t="shared" si="20"/>
        <v>13.320242598345603</v>
      </c>
      <c r="H350" s="5">
        <f t="shared" si="21"/>
        <v>14.68874814615384</v>
      </c>
      <c r="I350" s="2">
        <f t="shared" si="22"/>
        <v>-1.3685055478082369</v>
      </c>
      <c r="J350" s="2">
        <f t="shared" si="19"/>
        <v>-1.5039932301584242</v>
      </c>
      <c r="K350" s="4"/>
      <c r="L350" s="4"/>
      <c r="M350" s="3"/>
      <c r="N350" s="5"/>
      <c r="O350" s="5"/>
      <c r="P350" s="2"/>
      <c r="Q350" s="2"/>
    </row>
    <row r="351" spans="1:17" x14ac:dyDescent="0.25">
      <c r="A351" s="1">
        <v>41026</v>
      </c>
      <c r="B351" s="4">
        <v>13.510001000000001</v>
      </c>
      <c r="C351" s="4">
        <v>13.740000999999999</v>
      </c>
      <c r="D351" s="4">
        <v>13.240000999999999</v>
      </c>
      <c r="E351" s="4">
        <v>13.480001</v>
      </c>
      <c r="F351" s="3">
        <v>2700</v>
      </c>
      <c r="G351" s="5">
        <f t="shared" si="20"/>
        <v>13.344820813984741</v>
      </c>
      <c r="H351" s="5">
        <f t="shared" si="21"/>
        <v>14.599211320512815</v>
      </c>
      <c r="I351" s="2">
        <f t="shared" si="22"/>
        <v>-1.2543905065280736</v>
      </c>
      <c r="J351" s="2">
        <f t="shared" si="19"/>
        <v>-1.454072685432354</v>
      </c>
      <c r="K351" s="4"/>
      <c r="L351" s="4"/>
      <c r="M351" s="3"/>
      <c r="N351" s="5"/>
      <c r="O351" s="5"/>
      <c r="P351" s="2"/>
      <c r="Q351" s="2"/>
    </row>
    <row r="352" spans="1:17" x14ac:dyDescent="0.25">
      <c r="A352" s="1">
        <v>41029</v>
      </c>
      <c r="B352" s="4">
        <v>13.100001000000001</v>
      </c>
      <c r="C352" s="4">
        <v>13.290001</v>
      </c>
      <c r="D352" s="4">
        <v>12.550001</v>
      </c>
      <c r="E352" s="4">
        <v>13.120001</v>
      </c>
      <c r="F352" s="3">
        <v>3200</v>
      </c>
      <c r="G352" s="5">
        <f t="shared" si="20"/>
        <v>13.310233150294781</v>
      </c>
      <c r="H352" s="5">
        <f t="shared" si="21"/>
        <v>14.489640185660013</v>
      </c>
      <c r="I352" s="2">
        <f t="shared" si="22"/>
        <v>-1.1794070353652319</v>
      </c>
      <c r="J352" s="2">
        <f t="shared" si="19"/>
        <v>-1.3991395554189296</v>
      </c>
      <c r="K352" s="4"/>
      <c r="L352" s="4"/>
      <c r="M352" s="3"/>
      <c r="N352" s="5"/>
      <c r="O352" s="5"/>
      <c r="P352" s="2"/>
      <c r="Q352" s="2"/>
    </row>
    <row r="353" spans="1:17" x14ac:dyDescent="0.25">
      <c r="A353" s="1">
        <v>41030</v>
      </c>
      <c r="B353" s="4">
        <v>13.210001</v>
      </c>
      <c r="C353" s="4">
        <v>13.550001</v>
      </c>
      <c r="D353" s="4">
        <v>12.920000999999999</v>
      </c>
      <c r="E353" s="4">
        <v>13.170000999999999</v>
      </c>
      <c r="F353" s="3">
        <v>2600</v>
      </c>
      <c r="G353" s="5">
        <f t="shared" si="20"/>
        <v>13.288658973326353</v>
      </c>
      <c r="H353" s="5">
        <f t="shared" si="21"/>
        <v>14.391889134870382</v>
      </c>
      <c r="I353" s="2">
        <f t="shared" si="22"/>
        <v>-1.1032301615440296</v>
      </c>
      <c r="J353" s="2">
        <f t="shared" si="19"/>
        <v>-1.3399576766439496</v>
      </c>
      <c r="K353" s="4"/>
      <c r="L353" s="4"/>
      <c r="M353" s="3"/>
      <c r="N353" s="5"/>
      <c r="O353" s="5"/>
      <c r="P353" s="2"/>
      <c r="Q353" s="2"/>
    </row>
    <row r="354" spans="1:17" x14ac:dyDescent="0.25">
      <c r="A354" s="1">
        <v>41031</v>
      </c>
      <c r="B354" s="4">
        <v>12.860001</v>
      </c>
      <c r="C354" s="4">
        <v>12.860001</v>
      </c>
      <c r="D354" s="4">
        <v>12.200001</v>
      </c>
      <c r="E354" s="4">
        <v>12.490000999999999</v>
      </c>
      <c r="F354" s="3">
        <v>3800</v>
      </c>
      <c r="G354" s="5">
        <f t="shared" si="20"/>
        <v>13.16578851589153</v>
      </c>
      <c r="H354" s="5">
        <f t="shared" si="21"/>
        <v>14.251008532287392</v>
      </c>
      <c r="I354" s="2">
        <f t="shared" si="22"/>
        <v>-1.0852200163958621</v>
      </c>
      <c r="J354" s="2">
        <f t="shared" si="19"/>
        <v>-1.2890101445943321</v>
      </c>
      <c r="K354" s="4"/>
      <c r="L354" s="4"/>
      <c r="M354" s="3"/>
      <c r="N354" s="5"/>
      <c r="O354" s="5"/>
      <c r="P354" s="2"/>
      <c r="Q354" s="2"/>
    </row>
    <row r="355" spans="1:17" x14ac:dyDescent="0.25">
      <c r="A355" s="1">
        <v>41032</v>
      </c>
      <c r="B355" s="4">
        <v>12.010001000000001</v>
      </c>
      <c r="C355" s="4">
        <v>12.080000999999999</v>
      </c>
      <c r="D355" s="4">
        <v>10.650001</v>
      </c>
      <c r="E355" s="4">
        <v>11.060001</v>
      </c>
      <c r="F355" s="3">
        <v>8600</v>
      </c>
      <c r="G355" s="5">
        <f t="shared" si="20"/>
        <v>12.841821205754371</v>
      </c>
      <c r="H355" s="5">
        <f t="shared" si="21"/>
        <v>14.014637603969806</v>
      </c>
      <c r="I355" s="2">
        <f t="shared" si="22"/>
        <v>-1.1728163982154349</v>
      </c>
      <c r="J355" s="2">
        <f t="shared" si="19"/>
        <v>-1.2657713953185525</v>
      </c>
      <c r="K355" s="4"/>
      <c r="L355" s="4"/>
      <c r="M355" s="3"/>
      <c r="N355" s="5"/>
      <c r="O355" s="5"/>
      <c r="P355" s="2"/>
      <c r="Q355" s="2"/>
    </row>
    <row r="356" spans="1:17" x14ac:dyDescent="0.25">
      <c r="A356" s="1">
        <v>41033</v>
      </c>
      <c r="B356" s="4">
        <v>11.020001000000001</v>
      </c>
      <c r="C356" s="4">
        <v>11.680001000000001</v>
      </c>
      <c r="D356" s="4">
        <v>10.980001</v>
      </c>
      <c r="E356" s="4">
        <v>11.150001</v>
      </c>
      <c r="F356" s="3">
        <v>2800</v>
      </c>
      <c r="G356" s="5">
        <f t="shared" si="20"/>
        <v>12.581541174099852</v>
      </c>
      <c r="H356" s="5">
        <f t="shared" si="21"/>
        <v>13.802442299972043</v>
      </c>
      <c r="I356" s="2">
        <f t="shared" si="22"/>
        <v>-1.2209011258721905</v>
      </c>
      <c r="J356" s="2">
        <f t="shared" si="19"/>
        <v>-1.2567973414292801</v>
      </c>
      <c r="K356" s="4"/>
      <c r="L356" s="4"/>
      <c r="M356" s="3"/>
      <c r="N356" s="5"/>
      <c r="O356" s="5"/>
      <c r="P356" s="2"/>
      <c r="Q356" s="2"/>
    </row>
    <row r="357" spans="1:17" x14ac:dyDescent="0.25">
      <c r="A357" s="1">
        <v>41036</v>
      </c>
      <c r="B357" s="4">
        <v>11.170000999999999</v>
      </c>
      <c r="C357" s="4">
        <v>11.430001000000001</v>
      </c>
      <c r="D357" s="4">
        <v>10.44</v>
      </c>
      <c r="E357" s="4">
        <v>10.890001</v>
      </c>
      <c r="F357" s="3">
        <v>4000</v>
      </c>
      <c r="G357" s="5">
        <f t="shared" si="20"/>
        <v>12.321304224238336</v>
      </c>
      <c r="H357" s="5">
        <f t="shared" si="21"/>
        <v>13.586705907381521</v>
      </c>
      <c r="I357" s="2">
        <f t="shared" si="22"/>
        <v>-1.2654016831431854</v>
      </c>
      <c r="J357" s="2">
        <f t="shared" si="19"/>
        <v>-1.2585182097720611</v>
      </c>
      <c r="K357" s="4"/>
      <c r="L357" s="4"/>
      <c r="M357" s="3"/>
      <c r="N357" s="5"/>
      <c r="O357" s="5"/>
      <c r="P357" s="2"/>
      <c r="Q357" s="2"/>
    </row>
    <row r="358" spans="1:17" x14ac:dyDescent="0.25">
      <c r="A358" s="1">
        <v>41037</v>
      </c>
      <c r="B358" s="4">
        <v>10.18</v>
      </c>
      <c r="C358" s="4">
        <v>10.26</v>
      </c>
      <c r="D358" s="4">
        <v>9.4700000000000006</v>
      </c>
      <c r="E358" s="4">
        <v>9.7899999999999991</v>
      </c>
      <c r="F358" s="3">
        <v>9900</v>
      </c>
      <c r="G358" s="5">
        <f t="shared" si="20"/>
        <v>11.931872805124746</v>
      </c>
      <c r="H358" s="5">
        <f t="shared" si="21"/>
        <v>13.305468432760668</v>
      </c>
      <c r="I358" s="2">
        <f t="shared" si="22"/>
        <v>-1.3735956276359218</v>
      </c>
      <c r="J358" s="2">
        <f t="shared" si="19"/>
        <v>-1.2815336933448331</v>
      </c>
      <c r="K358" s="4"/>
      <c r="L358" s="4"/>
      <c r="M358" s="3"/>
      <c r="N358" s="5"/>
      <c r="O358" s="5"/>
      <c r="P358" s="2"/>
      <c r="Q358" s="2"/>
    </row>
    <row r="359" spans="1:17" x14ac:dyDescent="0.25">
      <c r="A359" s="1">
        <v>41038</v>
      </c>
      <c r="B359" s="4">
        <v>9.2100000000000009</v>
      </c>
      <c r="C359" s="4">
        <v>10.770001000000001</v>
      </c>
      <c r="D359" s="4">
        <v>9.02</v>
      </c>
      <c r="E359" s="4">
        <v>10.31</v>
      </c>
      <c r="F359" s="3">
        <v>8500</v>
      </c>
      <c r="G359" s="5">
        <f t="shared" si="20"/>
        <v>11.682353912028631</v>
      </c>
      <c r="H359" s="5">
        <f t="shared" si="21"/>
        <v>13.083581882185804</v>
      </c>
      <c r="I359" s="2">
        <f t="shared" si="22"/>
        <v>-1.4012279701571728</v>
      </c>
      <c r="J359" s="2">
        <f t="shared" ref="J359:J422" si="23">(I359-J358)*0.2+J358</f>
        <v>-1.3054725487073011</v>
      </c>
      <c r="K359" s="4"/>
      <c r="L359" s="4"/>
      <c r="M359" s="3"/>
      <c r="N359" s="5"/>
      <c r="O359" s="5"/>
      <c r="P359" s="2"/>
      <c r="Q359" s="2"/>
    </row>
    <row r="360" spans="1:17" x14ac:dyDescent="0.25">
      <c r="A360" s="1">
        <v>41039</v>
      </c>
      <c r="B360" s="4">
        <v>10.740000999999999</v>
      </c>
      <c r="C360" s="4">
        <v>10.970001</v>
      </c>
      <c r="D360" s="4">
        <v>10.11</v>
      </c>
      <c r="E360" s="4">
        <v>10.4</v>
      </c>
      <c r="F360" s="3">
        <v>5900</v>
      </c>
      <c r="G360" s="5">
        <f t="shared" si="20"/>
        <v>11.485068694793457</v>
      </c>
      <c r="H360" s="5">
        <f t="shared" si="21"/>
        <v>12.88479803906093</v>
      </c>
      <c r="I360" s="2">
        <f t="shared" si="22"/>
        <v>-1.3997293442674739</v>
      </c>
      <c r="J360" s="2">
        <f t="shared" si="23"/>
        <v>-1.3243239078193356</v>
      </c>
      <c r="K360" s="4"/>
      <c r="L360" s="4"/>
      <c r="M360" s="3"/>
      <c r="N360" s="5"/>
      <c r="O360" s="5"/>
      <c r="P360" s="2"/>
      <c r="Q360" s="2"/>
    </row>
    <row r="361" spans="1:17" x14ac:dyDescent="0.25">
      <c r="A361" s="1">
        <v>41040</v>
      </c>
      <c r="B361" s="4">
        <v>10.02</v>
      </c>
      <c r="C361" s="4">
        <v>10.550001</v>
      </c>
      <c r="D361" s="4">
        <v>9.83</v>
      </c>
      <c r="E361" s="4">
        <v>9.91</v>
      </c>
      <c r="F361" s="3">
        <v>4300</v>
      </c>
      <c r="G361" s="5">
        <f t="shared" si="20"/>
        <v>11.242750434056001</v>
      </c>
      <c r="H361" s="5">
        <f t="shared" si="21"/>
        <v>12.664442628760121</v>
      </c>
      <c r="I361" s="2">
        <f t="shared" si="22"/>
        <v>-1.4216921947041197</v>
      </c>
      <c r="J361" s="2">
        <f t="shared" si="23"/>
        <v>-1.3437975651962923</v>
      </c>
      <c r="K361" s="4"/>
      <c r="L361" s="4"/>
      <c r="M361" s="3"/>
      <c r="N361" s="5"/>
      <c r="O361" s="5"/>
      <c r="P361" s="2"/>
      <c r="Q361" s="2"/>
    </row>
    <row r="362" spans="1:17" x14ac:dyDescent="0.25">
      <c r="A362" s="1">
        <v>41043</v>
      </c>
      <c r="B362" s="4">
        <v>9.34</v>
      </c>
      <c r="C362" s="4">
        <v>9.7899999999999991</v>
      </c>
      <c r="D362" s="4">
        <v>8.89</v>
      </c>
      <c r="E362" s="4">
        <v>8.9700000000000006</v>
      </c>
      <c r="F362" s="3">
        <v>8200</v>
      </c>
      <c r="G362" s="5">
        <f t="shared" si="20"/>
        <v>10.893096521124308</v>
      </c>
      <c r="H362" s="5">
        <f t="shared" si="21"/>
        <v>12.390780211814926</v>
      </c>
      <c r="I362" s="2">
        <f t="shared" si="22"/>
        <v>-1.4976836906906179</v>
      </c>
      <c r="J362" s="2">
        <f t="shared" si="23"/>
        <v>-1.3745747902951575</v>
      </c>
      <c r="K362" s="4"/>
      <c r="L362" s="4"/>
      <c r="M362" s="3"/>
      <c r="N362" s="5"/>
      <c r="O362" s="5"/>
      <c r="P362" s="2"/>
      <c r="Q362" s="2"/>
    </row>
    <row r="363" spans="1:17" x14ac:dyDescent="0.25">
      <c r="A363" s="1">
        <v>41044</v>
      </c>
      <c r="B363" s="4">
        <v>8.9700000000000006</v>
      </c>
      <c r="C363" s="4">
        <v>9.14</v>
      </c>
      <c r="D363" s="4">
        <v>7.77</v>
      </c>
      <c r="E363" s="4">
        <v>7.91</v>
      </c>
      <c r="F363" s="3">
        <v>12700</v>
      </c>
      <c r="G363" s="5">
        <f t="shared" si="20"/>
        <v>10.434158594797491</v>
      </c>
      <c r="H363" s="5">
        <f t="shared" si="21"/>
        <v>12.058870566495301</v>
      </c>
      <c r="I363" s="2">
        <f t="shared" si="22"/>
        <v>-1.6247119716978098</v>
      </c>
      <c r="J363" s="2">
        <f t="shared" si="23"/>
        <v>-1.4246022265756879</v>
      </c>
      <c r="K363" s="4"/>
      <c r="L363" s="4"/>
      <c r="M363" s="3"/>
      <c r="N363" s="5"/>
      <c r="O363" s="5"/>
      <c r="P363" s="2"/>
      <c r="Q363" s="2"/>
    </row>
    <row r="364" spans="1:17" x14ac:dyDescent="0.25">
      <c r="A364" s="1">
        <v>41045</v>
      </c>
      <c r="B364" s="4">
        <v>7.9</v>
      </c>
      <c r="C364" s="4">
        <v>8.6300000000000008</v>
      </c>
      <c r="D364" s="4">
        <v>7.69</v>
      </c>
      <c r="E364" s="4">
        <v>7.94</v>
      </c>
      <c r="F364" s="3">
        <v>10900</v>
      </c>
      <c r="G364" s="5">
        <f t="shared" si="20"/>
        <v>10.050441887905569</v>
      </c>
      <c r="H364" s="5">
        <f t="shared" si="21"/>
        <v>11.753769043051205</v>
      </c>
      <c r="I364" s="2">
        <f t="shared" si="22"/>
        <v>-1.7033271551456366</v>
      </c>
      <c r="J364" s="2">
        <f t="shared" si="23"/>
        <v>-1.4803472122896777</v>
      </c>
      <c r="K364" s="4"/>
      <c r="L364" s="4"/>
      <c r="M364" s="3"/>
      <c r="N364" s="5"/>
      <c r="O364" s="5"/>
      <c r="P364" s="2"/>
      <c r="Q364" s="2"/>
    </row>
    <row r="365" spans="1:17" x14ac:dyDescent="0.25">
      <c r="A365" s="1">
        <v>41046</v>
      </c>
      <c r="B365" s="4">
        <v>8.36</v>
      </c>
      <c r="C365" s="4">
        <v>9.42</v>
      </c>
      <c r="D365" s="4">
        <v>8.3000000000000007</v>
      </c>
      <c r="E365" s="4">
        <v>8.99</v>
      </c>
      <c r="F365" s="3">
        <v>14000</v>
      </c>
      <c r="G365" s="5">
        <f t="shared" si="20"/>
        <v>9.8872969820739431</v>
      </c>
      <c r="H365" s="5">
        <f t="shared" si="21"/>
        <v>11.549045410232598</v>
      </c>
      <c r="I365" s="2">
        <f t="shared" si="22"/>
        <v>-1.6617484281586545</v>
      </c>
      <c r="J365" s="2">
        <f t="shared" si="23"/>
        <v>-1.5166274554634731</v>
      </c>
      <c r="K365" s="4"/>
      <c r="L365" s="4"/>
      <c r="M365" s="3"/>
      <c r="N365" s="5"/>
      <c r="O365" s="5"/>
      <c r="P365" s="2"/>
      <c r="Q365" s="2"/>
    </row>
    <row r="366" spans="1:17" x14ac:dyDescent="0.25">
      <c r="A366" s="1">
        <v>41047</v>
      </c>
      <c r="B366" s="4">
        <v>9.59</v>
      </c>
      <c r="C366" s="4">
        <v>9.99</v>
      </c>
      <c r="D366" s="4">
        <v>9.1</v>
      </c>
      <c r="E366" s="4">
        <v>9.2200000000000006</v>
      </c>
      <c r="F366" s="3">
        <v>9500</v>
      </c>
      <c r="G366" s="5">
        <f t="shared" si="20"/>
        <v>9.7846359079087204</v>
      </c>
      <c r="H366" s="5">
        <f t="shared" si="21"/>
        <v>11.376523527993147</v>
      </c>
      <c r="I366" s="2">
        <f t="shared" si="22"/>
        <v>-1.5918876200844263</v>
      </c>
      <c r="J366" s="2">
        <f t="shared" si="23"/>
        <v>-1.5316794883876637</v>
      </c>
      <c r="K366" s="4"/>
      <c r="L366" s="4"/>
      <c r="M366" s="3"/>
      <c r="N366" s="5"/>
      <c r="O366" s="5"/>
      <c r="P366" s="2"/>
      <c r="Q366" s="2"/>
    </row>
    <row r="367" spans="1:17" x14ac:dyDescent="0.25">
      <c r="A367" s="1">
        <v>41050</v>
      </c>
      <c r="B367" s="4">
        <v>9.25</v>
      </c>
      <c r="C367" s="4">
        <v>10.210000000000001</v>
      </c>
      <c r="D367" s="4">
        <v>9.23</v>
      </c>
      <c r="E367" s="4">
        <v>10.15</v>
      </c>
      <c r="F367" s="3">
        <v>6300</v>
      </c>
      <c r="G367" s="5">
        <f t="shared" si="20"/>
        <v>9.8408457682304551</v>
      </c>
      <c r="H367" s="5">
        <f t="shared" si="21"/>
        <v>11.285669933326988</v>
      </c>
      <c r="I367" s="2">
        <f t="shared" si="22"/>
        <v>-1.4448241650965326</v>
      </c>
      <c r="J367" s="2">
        <f t="shared" si="23"/>
        <v>-1.5143084237294375</v>
      </c>
      <c r="K367" s="4"/>
      <c r="L367" s="4"/>
      <c r="M367" s="3"/>
      <c r="N367" s="5"/>
      <c r="O367" s="5"/>
      <c r="P367" s="2"/>
      <c r="Q367" s="2"/>
    </row>
    <row r="368" spans="1:17" x14ac:dyDescent="0.25">
      <c r="A368" s="1">
        <v>41051</v>
      </c>
      <c r="B368" s="4">
        <v>10.119999999999999</v>
      </c>
      <c r="C368" s="4">
        <v>10.670000999999999</v>
      </c>
      <c r="D368" s="4">
        <v>9.57</v>
      </c>
      <c r="E368" s="4">
        <v>9.82</v>
      </c>
      <c r="F368" s="3">
        <v>9700</v>
      </c>
      <c r="G368" s="5">
        <f t="shared" si="20"/>
        <v>9.8376387269642311</v>
      </c>
      <c r="H368" s="5">
        <f t="shared" si="21"/>
        <v>11.177101790117581</v>
      </c>
      <c r="I368" s="2">
        <f t="shared" si="22"/>
        <v>-1.3394630631533495</v>
      </c>
      <c r="J368" s="2">
        <f t="shared" si="23"/>
        <v>-1.4793393516142199</v>
      </c>
      <c r="K368" s="4"/>
      <c r="L368" s="4"/>
      <c r="M368" s="3"/>
      <c r="N368" s="5"/>
      <c r="O368" s="5"/>
      <c r="P368" s="2"/>
      <c r="Q368" s="2"/>
    </row>
    <row r="369" spans="1:17" x14ac:dyDescent="0.25">
      <c r="A369" s="1">
        <v>41052</v>
      </c>
      <c r="B369" s="4">
        <v>9.5</v>
      </c>
      <c r="C369" s="4">
        <v>11.100001000000001</v>
      </c>
      <c r="D369" s="4">
        <v>8.9499999999999993</v>
      </c>
      <c r="E369" s="4">
        <v>11.090001000000001</v>
      </c>
      <c r="F369" s="3">
        <v>12700</v>
      </c>
      <c r="G369" s="5">
        <f t="shared" si="20"/>
        <v>10.030309845892811</v>
      </c>
      <c r="H369" s="5">
        <f t="shared" si="21"/>
        <v>11.1706498797385</v>
      </c>
      <c r="I369" s="2">
        <f t="shared" si="22"/>
        <v>-1.140340033845689</v>
      </c>
      <c r="J369" s="2">
        <f t="shared" si="23"/>
        <v>-1.4115394880605137</v>
      </c>
      <c r="K369" s="4"/>
      <c r="L369" s="4"/>
      <c r="M369" s="3"/>
      <c r="N369" s="5"/>
      <c r="O369" s="5"/>
      <c r="P369" s="2"/>
      <c r="Q369" s="2"/>
    </row>
    <row r="370" spans="1:17" x14ac:dyDescent="0.25">
      <c r="A370" s="1">
        <v>41053</v>
      </c>
      <c r="B370" s="4">
        <v>11.350001000000001</v>
      </c>
      <c r="C370" s="4">
        <v>11.740000999999999</v>
      </c>
      <c r="D370" s="4">
        <v>10.570001</v>
      </c>
      <c r="E370" s="4">
        <v>11.270001000000001</v>
      </c>
      <c r="F370" s="3">
        <v>9600</v>
      </c>
      <c r="G370" s="5">
        <f t="shared" si="20"/>
        <v>10.221031561909301</v>
      </c>
      <c r="H370" s="5">
        <f t="shared" si="21"/>
        <v>11.178009221980092</v>
      </c>
      <c r="I370" s="2">
        <f t="shared" si="22"/>
        <v>-0.9569776600707911</v>
      </c>
      <c r="J370" s="2">
        <f t="shared" si="23"/>
        <v>-1.3206271224625692</v>
      </c>
      <c r="K370" s="4"/>
      <c r="L370" s="4"/>
      <c r="M370" s="3"/>
      <c r="N370" s="5"/>
      <c r="O370" s="5"/>
      <c r="P370" s="2"/>
      <c r="Q370" s="2"/>
    </row>
    <row r="371" spans="1:17" x14ac:dyDescent="0.25">
      <c r="A371" s="1">
        <v>41054</v>
      </c>
      <c r="B371" s="4">
        <v>11.360001</v>
      </c>
      <c r="C371" s="4">
        <v>11.650001</v>
      </c>
      <c r="D371" s="4">
        <v>11.090001000000001</v>
      </c>
      <c r="E371" s="4">
        <v>11.480001</v>
      </c>
      <c r="F371" s="3">
        <v>5700</v>
      </c>
      <c r="G371" s="5">
        <f t="shared" si="20"/>
        <v>10.414719167769409</v>
      </c>
      <c r="H371" s="5">
        <f t="shared" si="21"/>
        <v>11.2003789833149</v>
      </c>
      <c r="I371" s="2">
        <f t="shared" si="22"/>
        <v>-0.78565981554549147</v>
      </c>
      <c r="J371" s="2">
        <f t="shared" si="23"/>
        <v>-1.2136336610791536</v>
      </c>
      <c r="K371" s="4"/>
      <c r="L371" s="4"/>
      <c r="M371" s="3"/>
      <c r="N371" s="5"/>
      <c r="O371" s="5"/>
      <c r="P371" s="2"/>
      <c r="Q371" s="2"/>
    </row>
    <row r="372" spans="1:17" x14ac:dyDescent="0.25">
      <c r="A372" s="1">
        <v>41058</v>
      </c>
      <c r="B372" s="4">
        <v>11.840001000000001</v>
      </c>
      <c r="C372" s="4">
        <v>11.910000999999999</v>
      </c>
      <c r="D372" s="4">
        <v>10.540001</v>
      </c>
      <c r="E372" s="4">
        <v>10.890001</v>
      </c>
      <c r="F372" s="3">
        <v>7000</v>
      </c>
      <c r="G372" s="5">
        <f t="shared" si="20"/>
        <v>10.487839449651037</v>
      </c>
      <c r="H372" s="5">
        <f t="shared" si="21"/>
        <v>11.17738802158787</v>
      </c>
      <c r="I372" s="2">
        <f t="shared" si="22"/>
        <v>-0.68954857193683239</v>
      </c>
      <c r="J372" s="2">
        <f t="shared" si="23"/>
        <v>-1.1088166432506894</v>
      </c>
      <c r="K372" s="4"/>
      <c r="L372" s="4"/>
      <c r="M372" s="3"/>
      <c r="N372" s="5"/>
      <c r="O372" s="5"/>
      <c r="P372" s="2"/>
      <c r="Q372" s="2"/>
    </row>
    <row r="373" spans="1:17" x14ac:dyDescent="0.25">
      <c r="A373" s="1">
        <v>41059</v>
      </c>
      <c r="B373" s="4">
        <v>10.39</v>
      </c>
      <c r="C373" s="4">
        <v>11.390001</v>
      </c>
      <c r="D373" s="4">
        <v>9.85</v>
      </c>
      <c r="E373" s="4">
        <v>10.940001000000001</v>
      </c>
      <c r="F373" s="3">
        <v>7400</v>
      </c>
      <c r="G373" s="5">
        <f t="shared" si="20"/>
        <v>10.557402765089339</v>
      </c>
      <c r="H373" s="5">
        <f t="shared" si="21"/>
        <v>11.159803797766546</v>
      </c>
      <c r="I373" s="2">
        <f t="shared" si="22"/>
        <v>-0.60240103267720713</v>
      </c>
      <c r="J373" s="2">
        <f t="shared" si="23"/>
        <v>-1.007533521135993</v>
      </c>
      <c r="K373" s="4"/>
      <c r="L373" s="4"/>
      <c r="M373" s="3"/>
      <c r="N373" s="5"/>
      <c r="O373" s="5"/>
      <c r="P373" s="2"/>
      <c r="Q373" s="2"/>
    </row>
    <row r="374" spans="1:17" x14ac:dyDescent="0.25">
      <c r="A374" s="1">
        <v>41060</v>
      </c>
      <c r="B374" s="4">
        <v>11.020001000000001</v>
      </c>
      <c r="C374" s="4">
        <v>11.400001</v>
      </c>
      <c r="D374" s="4">
        <v>10.15</v>
      </c>
      <c r="E374" s="4">
        <v>10.580000999999999</v>
      </c>
      <c r="F374" s="3">
        <v>7300</v>
      </c>
      <c r="G374" s="5">
        <f t="shared" si="20"/>
        <v>10.560879416614057</v>
      </c>
      <c r="H374" s="5">
        <f t="shared" si="21"/>
        <v>11.116855442376432</v>
      </c>
      <c r="I374" s="2">
        <f t="shared" si="22"/>
        <v>-0.5559760257623747</v>
      </c>
      <c r="J374" s="2">
        <f t="shared" si="23"/>
        <v>-0.91722202206126935</v>
      </c>
      <c r="K374" s="4"/>
      <c r="L374" s="4"/>
      <c r="M374" s="3"/>
      <c r="N374" s="5"/>
      <c r="O374" s="5"/>
      <c r="P374" s="2"/>
      <c r="Q374" s="2"/>
    </row>
    <row r="375" spans="1:17" x14ac:dyDescent="0.25">
      <c r="A375" s="1">
        <v>41061</v>
      </c>
      <c r="B375" s="4">
        <v>11.360001</v>
      </c>
      <c r="C375" s="4">
        <v>12.850001000000001</v>
      </c>
      <c r="D375" s="4">
        <v>11.330000999999999</v>
      </c>
      <c r="E375" s="4">
        <v>12.620001</v>
      </c>
      <c r="F375" s="3">
        <v>13200</v>
      </c>
      <c r="G375" s="5">
        <f t="shared" si="20"/>
        <v>10.877667352519587</v>
      </c>
      <c r="H375" s="5">
        <f t="shared" si="21"/>
        <v>11.228199557755955</v>
      </c>
      <c r="I375" s="2">
        <f t="shared" si="22"/>
        <v>-0.35053220523636774</v>
      </c>
      <c r="J375" s="2">
        <f t="shared" si="23"/>
        <v>-0.80388405869628898</v>
      </c>
      <c r="K375" s="4"/>
      <c r="L375" s="4"/>
      <c r="M375" s="3"/>
      <c r="N375" s="5"/>
      <c r="O375" s="5"/>
      <c r="P375" s="2"/>
      <c r="Q375" s="2"/>
    </row>
    <row r="376" spans="1:17" x14ac:dyDescent="0.25">
      <c r="A376" s="1">
        <v>41064</v>
      </c>
      <c r="B376" s="4">
        <v>12.920000999999999</v>
      </c>
      <c r="C376" s="4">
        <v>13.270001000000001</v>
      </c>
      <c r="D376" s="4">
        <v>12.060001</v>
      </c>
      <c r="E376" s="4">
        <v>13.260001000000001</v>
      </c>
      <c r="F376" s="3">
        <v>6600</v>
      </c>
      <c r="G376" s="5">
        <f t="shared" si="20"/>
        <v>11.244180221362727</v>
      </c>
      <c r="H376" s="5">
        <f t="shared" si="21"/>
        <v>11.378703368292552</v>
      </c>
      <c r="I376" s="2">
        <f t="shared" si="22"/>
        <v>-0.13452314692982448</v>
      </c>
      <c r="J376" s="2">
        <f t="shared" si="23"/>
        <v>-0.67001187634299608</v>
      </c>
      <c r="K376" s="4"/>
      <c r="L376" s="4"/>
      <c r="M376" s="3"/>
      <c r="N376" s="5"/>
      <c r="O376" s="5"/>
      <c r="P376" s="2"/>
      <c r="Q376" s="2"/>
    </row>
    <row r="377" spans="1:17" x14ac:dyDescent="0.25">
      <c r="A377" s="1">
        <v>41065</v>
      </c>
      <c r="B377" s="4">
        <v>13.080000999999999</v>
      </c>
      <c r="C377" s="4">
        <v>13.480001</v>
      </c>
      <c r="D377" s="4">
        <v>12.870001</v>
      </c>
      <c r="E377" s="4">
        <v>13.430001000000001</v>
      </c>
      <c r="F377" s="3">
        <v>4800</v>
      </c>
      <c r="G377" s="5">
        <f t="shared" si="20"/>
        <v>11.580460341153078</v>
      </c>
      <c r="H377" s="5">
        <f t="shared" si="21"/>
        <v>11.530651341011621</v>
      </c>
      <c r="I377" s="2">
        <f t="shared" si="22"/>
        <v>4.9809000141456394E-2</v>
      </c>
      <c r="J377" s="2">
        <f t="shared" si="23"/>
        <v>-0.52604770104610554</v>
      </c>
      <c r="K377" s="4"/>
      <c r="L377" s="4"/>
      <c r="M377" s="3"/>
      <c r="N377" s="5"/>
      <c r="O377" s="5"/>
      <c r="P377" s="2"/>
      <c r="Q377" s="2"/>
    </row>
    <row r="378" spans="1:17" x14ac:dyDescent="0.25">
      <c r="A378" s="1">
        <v>41066</v>
      </c>
      <c r="B378" s="4">
        <v>14.120001</v>
      </c>
      <c r="C378" s="4">
        <v>14.410000999999999</v>
      </c>
      <c r="D378" s="4">
        <v>12.890001</v>
      </c>
      <c r="E378" s="4">
        <v>13.440001000000001</v>
      </c>
      <c r="F378" s="3">
        <v>10600</v>
      </c>
      <c r="G378" s="5">
        <f t="shared" si="20"/>
        <v>11.86654351943722</v>
      </c>
      <c r="H378" s="5">
        <f t="shared" si="21"/>
        <v>11.672084649084834</v>
      </c>
      <c r="I378" s="2">
        <f t="shared" si="22"/>
        <v>0.19445887035238663</v>
      </c>
      <c r="J378" s="2">
        <f t="shared" si="23"/>
        <v>-0.38194638676640713</v>
      </c>
      <c r="K378" s="4"/>
      <c r="L378" s="4"/>
      <c r="M378" s="3"/>
      <c r="N378" s="5"/>
      <c r="O378" s="5"/>
      <c r="P378" s="2"/>
      <c r="Q378" s="2"/>
    </row>
    <row r="379" spans="1:17" x14ac:dyDescent="0.25">
      <c r="A379" s="1">
        <v>41067</v>
      </c>
      <c r="B379" s="4">
        <v>13.560001</v>
      </c>
      <c r="C379" s="4">
        <v>13.590001000000001</v>
      </c>
      <c r="D379" s="4">
        <v>11.650001</v>
      </c>
      <c r="E379" s="4">
        <v>12.170000999999999</v>
      </c>
      <c r="F379" s="3">
        <v>12200</v>
      </c>
      <c r="G379" s="5">
        <f t="shared" si="20"/>
        <v>11.913229285677648</v>
      </c>
      <c r="H379" s="5">
        <f t="shared" si="21"/>
        <v>11.708967341745216</v>
      </c>
      <c r="I379" s="2">
        <f t="shared" si="22"/>
        <v>0.20426194393243158</v>
      </c>
      <c r="J379" s="2">
        <f t="shared" si="23"/>
        <v>-0.26470472062663941</v>
      </c>
      <c r="K379" s="4"/>
      <c r="L379" s="4"/>
      <c r="M379" s="3"/>
      <c r="N379" s="5"/>
      <c r="O379" s="5"/>
      <c r="P379" s="2"/>
      <c r="Q379" s="2"/>
    </row>
    <row r="380" spans="1:17" x14ac:dyDescent="0.25">
      <c r="A380" s="1">
        <v>41068</v>
      </c>
      <c r="B380" s="4">
        <v>11.660000999999999</v>
      </c>
      <c r="C380" s="4">
        <v>12.620001</v>
      </c>
      <c r="D380" s="4">
        <v>11.400001</v>
      </c>
      <c r="E380" s="4">
        <v>12.370001</v>
      </c>
      <c r="F380" s="3">
        <v>5800</v>
      </c>
      <c r="G380" s="5">
        <f t="shared" si="20"/>
        <v>11.983501857111856</v>
      </c>
      <c r="H380" s="5">
        <f t="shared" si="21"/>
        <v>11.757932797912238</v>
      </c>
      <c r="I380" s="2">
        <f t="shared" si="22"/>
        <v>0.22556905919961778</v>
      </c>
      <c r="J380" s="2">
        <f t="shared" si="23"/>
        <v>-0.16664996466138798</v>
      </c>
      <c r="K380" s="4"/>
      <c r="L380" s="4"/>
      <c r="M380" s="3"/>
      <c r="N380" s="5"/>
      <c r="O380" s="5"/>
      <c r="P380" s="2"/>
      <c r="Q380" s="2"/>
    </row>
    <row r="381" spans="1:17" x14ac:dyDescent="0.25">
      <c r="A381" s="1">
        <v>41071</v>
      </c>
      <c r="B381" s="4">
        <v>12.630001</v>
      </c>
      <c r="C381" s="4">
        <v>12.690001000000001</v>
      </c>
      <c r="D381" s="4">
        <v>11.740000999999999</v>
      </c>
      <c r="E381" s="4">
        <v>11.840001000000001</v>
      </c>
      <c r="F381" s="3">
        <v>4800</v>
      </c>
      <c r="G381" s="5">
        <f t="shared" si="20"/>
        <v>11.961424802171571</v>
      </c>
      <c r="H381" s="5">
        <f t="shared" si="21"/>
        <v>11.764011923992813</v>
      </c>
      <c r="I381" s="2">
        <f t="shared" si="22"/>
        <v>0.19741287817875808</v>
      </c>
      <c r="J381" s="2">
        <f t="shared" si="23"/>
        <v>-9.3837396093358769E-2</v>
      </c>
      <c r="K381" s="4"/>
      <c r="L381" s="4"/>
      <c r="M381" s="3"/>
      <c r="N381" s="5"/>
      <c r="O381" s="5"/>
      <c r="P381" s="2"/>
      <c r="Q381" s="2"/>
    </row>
    <row r="382" spans="1:17" x14ac:dyDescent="0.25">
      <c r="A382" s="1">
        <v>41072</v>
      </c>
      <c r="B382" s="4">
        <v>12.190001000000001</v>
      </c>
      <c r="C382" s="4">
        <v>12.830000999999999</v>
      </c>
      <c r="D382" s="4">
        <v>12.120001</v>
      </c>
      <c r="E382" s="4">
        <v>12.710001</v>
      </c>
      <c r="F382" s="3">
        <v>5400</v>
      </c>
      <c r="G382" s="5">
        <f t="shared" si="20"/>
        <v>12.076590371068253</v>
      </c>
      <c r="H382" s="5">
        <f t="shared" si="21"/>
        <v>11.834085188882234</v>
      </c>
      <c r="I382" s="2">
        <f t="shared" si="22"/>
        <v>0.24250518218601869</v>
      </c>
      <c r="J382" s="2">
        <f t="shared" si="23"/>
        <v>-2.6568880437483275E-2</v>
      </c>
      <c r="K382" s="4"/>
      <c r="L382" s="4"/>
      <c r="M382" s="3"/>
      <c r="N382" s="5"/>
      <c r="O382" s="5"/>
      <c r="P382" s="2"/>
      <c r="Q382" s="2"/>
    </row>
    <row r="383" spans="1:17" x14ac:dyDescent="0.25">
      <c r="A383" s="1">
        <v>41073</v>
      </c>
      <c r="B383" s="4">
        <v>13.000000999999999</v>
      </c>
      <c r="C383" s="4">
        <v>13.270001000000001</v>
      </c>
      <c r="D383" s="4">
        <v>12.590001000000001</v>
      </c>
      <c r="E383" s="4">
        <v>12.730001</v>
      </c>
      <c r="F383" s="3">
        <v>5800</v>
      </c>
      <c r="G383" s="5">
        <f t="shared" si="20"/>
        <v>12.177115083211598</v>
      </c>
      <c r="H383" s="5">
        <f t="shared" si="21"/>
        <v>11.900449323039107</v>
      </c>
      <c r="I383" s="2">
        <f t="shared" si="22"/>
        <v>0.27666576017249156</v>
      </c>
      <c r="J383" s="2">
        <f t="shared" si="23"/>
        <v>3.4078047684511698E-2</v>
      </c>
      <c r="K383" s="4"/>
      <c r="L383" s="4"/>
      <c r="M383" s="3"/>
      <c r="N383" s="5"/>
      <c r="O383" s="5"/>
      <c r="P383" s="2"/>
      <c r="Q383" s="2"/>
    </row>
    <row r="384" spans="1:17" x14ac:dyDescent="0.25">
      <c r="A384" s="1">
        <v>41074</v>
      </c>
      <c r="B384" s="4">
        <v>12.970001</v>
      </c>
      <c r="C384" s="4">
        <v>13.020001000000001</v>
      </c>
      <c r="D384" s="4">
        <v>12.260001000000001</v>
      </c>
      <c r="E384" s="4">
        <v>12.820001</v>
      </c>
      <c r="F384" s="3">
        <v>5400</v>
      </c>
      <c r="G384" s="5">
        <f t="shared" si="20"/>
        <v>12.276020608871352</v>
      </c>
      <c r="H384" s="5">
        <f t="shared" si="21"/>
        <v>11.968564262073247</v>
      </c>
      <c r="I384" s="2">
        <f t="shared" si="22"/>
        <v>0.30745634679810507</v>
      </c>
      <c r="J384" s="2">
        <f t="shared" si="23"/>
        <v>8.875370750723037E-2</v>
      </c>
      <c r="K384" s="4"/>
      <c r="L384" s="4"/>
      <c r="M384" s="3"/>
      <c r="N384" s="5"/>
      <c r="O384" s="5"/>
      <c r="P384" s="2"/>
      <c r="Q384" s="2"/>
    </row>
    <row r="385" spans="1:17" x14ac:dyDescent="0.25">
      <c r="A385" s="1">
        <v>41075</v>
      </c>
      <c r="B385" s="4">
        <v>12.970001</v>
      </c>
      <c r="C385" s="4">
        <v>12.990000999999999</v>
      </c>
      <c r="D385" s="4">
        <v>12.530001</v>
      </c>
      <c r="E385" s="4">
        <v>12.840001000000001</v>
      </c>
      <c r="F385" s="3">
        <v>5000</v>
      </c>
      <c r="G385" s="5">
        <f t="shared" si="20"/>
        <v>12.362786822891145</v>
      </c>
      <c r="H385" s="5">
        <f t="shared" si="21"/>
        <v>12.033115131549303</v>
      </c>
      <c r="I385" s="2">
        <f t="shared" si="22"/>
        <v>0.32967169134184182</v>
      </c>
      <c r="J385" s="2">
        <f t="shared" si="23"/>
        <v>0.13693730427415265</v>
      </c>
      <c r="K385" s="4"/>
      <c r="L385" s="4"/>
      <c r="M385" s="3"/>
      <c r="N385" s="5"/>
      <c r="O385" s="5"/>
      <c r="P385" s="2"/>
      <c r="Q385" s="2"/>
    </row>
    <row r="386" spans="1:17" x14ac:dyDescent="0.25">
      <c r="A386" s="1">
        <v>41078</v>
      </c>
      <c r="B386" s="4">
        <v>12.350001000000001</v>
      </c>
      <c r="C386" s="4">
        <v>13.640001</v>
      </c>
      <c r="D386" s="4">
        <v>12.190001000000001</v>
      </c>
      <c r="E386" s="4">
        <v>13.470001</v>
      </c>
      <c r="F386" s="3">
        <v>6800</v>
      </c>
      <c r="G386" s="5">
        <f t="shared" si="20"/>
        <v>12.533127465523277</v>
      </c>
      <c r="H386" s="5">
        <f t="shared" si="21"/>
        <v>12.13955112180491</v>
      </c>
      <c r="I386" s="2">
        <f t="shared" si="22"/>
        <v>0.39357634371836703</v>
      </c>
      <c r="J386" s="2">
        <f t="shared" si="23"/>
        <v>0.18826511216299555</v>
      </c>
      <c r="K386" s="4"/>
      <c r="L386" s="4"/>
      <c r="M386" s="3"/>
      <c r="N386" s="5"/>
      <c r="O386" s="5"/>
      <c r="P386" s="2"/>
      <c r="Q386" s="2"/>
    </row>
    <row r="387" spans="1:17" x14ac:dyDescent="0.25">
      <c r="A387" s="1">
        <v>41079</v>
      </c>
      <c r="B387" s="4">
        <v>13.510001000000001</v>
      </c>
      <c r="C387" s="4">
        <v>13.620001</v>
      </c>
      <c r="D387" s="4">
        <v>13.080000999999999</v>
      </c>
      <c r="E387" s="4">
        <v>13.410000999999999</v>
      </c>
      <c r="F387" s="3">
        <v>5000</v>
      </c>
      <c r="G387" s="5">
        <f t="shared" si="20"/>
        <v>12.668031086212004</v>
      </c>
      <c r="H387" s="5">
        <f t="shared" si="21"/>
        <v>12.233658520189731</v>
      </c>
      <c r="I387" s="2">
        <f t="shared" si="22"/>
        <v>0.43437256602227237</v>
      </c>
      <c r="J387" s="2">
        <f t="shared" si="23"/>
        <v>0.23748660293485091</v>
      </c>
      <c r="K387" s="4"/>
      <c r="L387" s="4"/>
      <c r="M387" s="3"/>
      <c r="N387" s="5"/>
      <c r="O387" s="5"/>
      <c r="P387" s="2"/>
      <c r="Q387" s="2"/>
    </row>
    <row r="388" spans="1:17" x14ac:dyDescent="0.25">
      <c r="A388" s="1">
        <v>41080</v>
      </c>
      <c r="B388" s="4">
        <v>12.960001</v>
      </c>
      <c r="C388" s="4">
        <v>14.000000999999999</v>
      </c>
      <c r="D388" s="4">
        <v>12.450001</v>
      </c>
      <c r="E388" s="4">
        <v>13.070001</v>
      </c>
      <c r="F388" s="3">
        <v>9100</v>
      </c>
      <c r="G388" s="5">
        <f t="shared" si="20"/>
        <v>12.729872611410157</v>
      </c>
      <c r="H388" s="5">
        <f t="shared" si="21"/>
        <v>12.295609814990492</v>
      </c>
      <c r="I388" s="2">
        <f t="shared" si="22"/>
        <v>0.43426279641966481</v>
      </c>
      <c r="J388" s="2">
        <f t="shared" si="23"/>
        <v>0.27684184163181369</v>
      </c>
      <c r="K388" s="4"/>
      <c r="L388" s="4"/>
      <c r="M388" s="3"/>
      <c r="N388" s="5"/>
      <c r="O388" s="5"/>
      <c r="P388" s="2"/>
      <c r="Q388" s="2"/>
    </row>
    <row r="389" spans="1:17" x14ac:dyDescent="0.25">
      <c r="A389" s="1">
        <v>41081</v>
      </c>
      <c r="B389" s="4">
        <v>12.270001000000001</v>
      </c>
      <c r="C389" s="4">
        <v>12.360001</v>
      </c>
      <c r="D389" s="4">
        <v>11.040001</v>
      </c>
      <c r="E389" s="4">
        <v>11.040001</v>
      </c>
      <c r="F389" s="3">
        <v>8600</v>
      </c>
      <c r="G389" s="5">
        <f t="shared" si="20"/>
        <v>12.469892363500902</v>
      </c>
      <c r="H389" s="5">
        <f t="shared" si="21"/>
        <v>12.202601754620826</v>
      </c>
      <c r="I389" s="2">
        <f t="shared" si="22"/>
        <v>0.26729060888007616</v>
      </c>
      <c r="J389" s="2">
        <f t="shared" si="23"/>
        <v>0.2749315950814662</v>
      </c>
      <c r="K389" s="4"/>
      <c r="L389" s="4"/>
      <c r="M389" s="3"/>
      <c r="N389" s="5"/>
      <c r="O389" s="5"/>
      <c r="P389" s="2"/>
      <c r="Q389" s="2"/>
    </row>
    <row r="390" spans="1:17" x14ac:dyDescent="0.25">
      <c r="A390" s="1">
        <v>41082</v>
      </c>
      <c r="B390" s="4">
        <v>11.000000999999999</v>
      </c>
      <c r="C390" s="4">
        <v>11.460001</v>
      </c>
      <c r="D390" s="4">
        <v>10.49</v>
      </c>
      <c r="E390" s="4">
        <v>10.880001</v>
      </c>
      <c r="F390" s="3">
        <v>7000</v>
      </c>
      <c r="G390" s="5">
        <f t="shared" si="20"/>
        <v>12.225293692193071</v>
      </c>
      <c r="H390" s="5">
        <f t="shared" si="21"/>
        <v>12.104631328352616</v>
      </c>
      <c r="I390" s="2">
        <f t="shared" si="22"/>
        <v>0.12066236384045581</v>
      </c>
      <c r="J390" s="2">
        <f t="shared" si="23"/>
        <v>0.24407774883326411</v>
      </c>
      <c r="K390" s="4"/>
      <c r="L390" s="4"/>
      <c r="M390" s="3"/>
      <c r="N390" s="5"/>
      <c r="O390" s="5"/>
      <c r="P390" s="2"/>
      <c r="Q390" s="2"/>
    </row>
    <row r="391" spans="1:17" x14ac:dyDescent="0.25">
      <c r="A391" s="1">
        <v>41085</v>
      </c>
      <c r="B391" s="4">
        <v>10.540001</v>
      </c>
      <c r="C391" s="4">
        <v>11.520001000000001</v>
      </c>
      <c r="D391" s="4">
        <v>10.36</v>
      </c>
      <c r="E391" s="4">
        <v>11.280001</v>
      </c>
      <c r="F391" s="3">
        <v>7700</v>
      </c>
      <c r="G391" s="5">
        <f t="shared" si="20"/>
        <v>12.079864047240291</v>
      </c>
      <c r="H391" s="5">
        <f t="shared" si="21"/>
        <v>12.043547600326496</v>
      </c>
      <c r="I391" s="2">
        <f t="shared" si="22"/>
        <v>3.6316446913794209E-2</v>
      </c>
      <c r="J391" s="2">
        <f t="shared" si="23"/>
        <v>0.20252548844937013</v>
      </c>
      <c r="K391" s="4"/>
      <c r="L391" s="4"/>
      <c r="M391" s="3"/>
      <c r="N391" s="5"/>
      <c r="O391" s="5"/>
      <c r="P391" s="2"/>
      <c r="Q391" s="2"/>
    </row>
    <row r="392" spans="1:17" x14ac:dyDescent="0.25">
      <c r="A392" s="1">
        <v>41086</v>
      </c>
      <c r="B392" s="4">
        <v>11.030001</v>
      </c>
      <c r="C392" s="4">
        <v>11.350001000000001</v>
      </c>
      <c r="D392" s="4">
        <v>10.38</v>
      </c>
      <c r="E392" s="4">
        <v>10.760001000000001</v>
      </c>
      <c r="F392" s="3">
        <v>7300</v>
      </c>
      <c r="G392" s="5">
        <f t="shared" si="20"/>
        <v>11.876808193818707</v>
      </c>
      <c r="H392" s="5">
        <f t="shared" si="21"/>
        <v>11.948470074376386</v>
      </c>
      <c r="I392" s="2">
        <f t="shared" si="22"/>
        <v>-7.166188055767897E-2</v>
      </c>
      <c r="J392" s="2">
        <f t="shared" si="23"/>
        <v>0.1476880146479603</v>
      </c>
      <c r="K392" s="4"/>
      <c r="L392" s="4"/>
      <c r="M392" s="3"/>
      <c r="N392" s="5"/>
      <c r="O392" s="5"/>
      <c r="P392" s="2"/>
      <c r="Q392" s="2"/>
    </row>
    <row r="393" spans="1:17" x14ac:dyDescent="0.25">
      <c r="A393" s="1">
        <v>41087</v>
      </c>
      <c r="B393" s="4">
        <v>10.930001000000001</v>
      </c>
      <c r="C393" s="4">
        <v>11.030001</v>
      </c>
      <c r="D393" s="4">
        <v>10.23</v>
      </c>
      <c r="E393" s="4">
        <v>10.650001</v>
      </c>
      <c r="F393" s="3">
        <v>5500</v>
      </c>
      <c r="G393" s="5">
        <f t="shared" si="20"/>
        <v>11.688068625538905</v>
      </c>
      <c r="H393" s="5">
        <f t="shared" si="21"/>
        <v>11.852287179978136</v>
      </c>
      <c r="I393" s="2">
        <f t="shared" si="22"/>
        <v>-0.1642185544392305</v>
      </c>
      <c r="J393" s="2">
        <f t="shared" si="23"/>
        <v>8.5306700830522136E-2</v>
      </c>
      <c r="K393" s="4"/>
      <c r="L393" s="4"/>
      <c r="M393" s="3"/>
      <c r="N393" s="5"/>
      <c r="O393" s="5"/>
      <c r="P393" s="2"/>
      <c r="Q393" s="2"/>
    </row>
    <row r="394" spans="1:17" x14ac:dyDescent="0.25">
      <c r="A394" s="1">
        <v>41088</v>
      </c>
      <c r="B394" s="4">
        <v>10.27</v>
      </c>
      <c r="C394" s="4">
        <v>10.46</v>
      </c>
      <c r="D394" s="4">
        <v>9.4600000000000009</v>
      </c>
      <c r="E394" s="4">
        <v>9.9499999999999993</v>
      </c>
      <c r="F394" s="3">
        <v>11000</v>
      </c>
      <c r="G394" s="5">
        <f t="shared" si="20"/>
        <v>11.420673452379074</v>
      </c>
      <c r="H394" s="5">
        <f t="shared" si="21"/>
        <v>11.711377018498274</v>
      </c>
      <c r="I394" s="2">
        <f t="shared" si="22"/>
        <v>-0.29070356611920012</v>
      </c>
      <c r="J394" s="2">
        <f t="shared" si="23"/>
        <v>1.010464744057768E-2</v>
      </c>
      <c r="K394" s="4"/>
      <c r="L394" s="4"/>
      <c r="M394" s="3"/>
      <c r="N394" s="5"/>
      <c r="O394" s="5"/>
      <c r="P394" s="2"/>
      <c r="Q394" s="2"/>
    </row>
    <row r="395" spans="1:17" x14ac:dyDescent="0.25">
      <c r="A395" s="1">
        <v>41089</v>
      </c>
      <c r="B395" s="4">
        <v>11.080000999999999</v>
      </c>
      <c r="C395" s="4">
        <v>11.170000999999999</v>
      </c>
      <c r="D395" s="4">
        <v>10.530001</v>
      </c>
      <c r="E395" s="4">
        <v>10.920000999999999</v>
      </c>
      <c r="F395" s="3">
        <v>9000</v>
      </c>
      <c r="G395" s="5">
        <f t="shared" si="20"/>
        <v>11.343646921243831</v>
      </c>
      <c r="H395" s="5">
        <f t="shared" si="21"/>
        <v>11.652756572683586</v>
      </c>
      <c r="I395" s="2">
        <f t="shared" si="22"/>
        <v>-0.30910965143975488</v>
      </c>
      <c r="J395" s="2">
        <f t="shared" si="23"/>
        <v>-5.3738212335488839E-2</v>
      </c>
      <c r="K395" s="4"/>
      <c r="L395" s="4"/>
      <c r="M395" s="3"/>
      <c r="N395" s="5"/>
      <c r="O395" s="5"/>
      <c r="P395" s="2"/>
      <c r="Q395" s="2"/>
    </row>
    <row r="396" spans="1:17" x14ac:dyDescent="0.25">
      <c r="A396" s="1">
        <v>41092</v>
      </c>
      <c r="B396" s="4">
        <v>10.800001</v>
      </c>
      <c r="C396" s="4">
        <v>11.140001</v>
      </c>
      <c r="D396" s="4">
        <v>10.670000999999999</v>
      </c>
      <c r="E396" s="4">
        <v>10.940001000000001</v>
      </c>
      <c r="F396" s="3">
        <v>3800</v>
      </c>
      <c r="G396" s="5">
        <f t="shared" si="20"/>
        <v>11.281547548744781</v>
      </c>
      <c r="H396" s="5">
        <f t="shared" si="21"/>
        <v>11.599959863595913</v>
      </c>
      <c r="I396" s="2">
        <f t="shared" si="22"/>
        <v>-0.31841231485113219</v>
      </c>
      <c r="J396" s="2">
        <f t="shared" si="23"/>
        <v>-0.10667303283861751</v>
      </c>
      <c r="K396" s="4"/>
      <c r="L396" s="4"/>
      <c r="M396" s="3"/>
      <c r="N396" s="5"/>
      <c r="O396" s="5"/>
      <c r="P396" s="2"/>
      <c r="Q396" s="2"/>
    </row>
    <row r="397" spans="1:17" x14ac:dyDescent="0.25">
      <c r="A397" s="1">
        <v>41093</v>
      </c>
      <c r="B397" s="4">
        <v>11.490000999999999</v>
      </c>
      <c r="C397" s="4">
        <v>12.230001</v>
      </c>
      <c r="D397" s="4">
        <v>11.460001</v>
      </c>
      <c r="E397" s="4">
        <v>12.160000999999999</v>
      </c>
      <c r="F397" s="3">
        <v>6400</v>
      </c>
      <c r="G397" s="5">
        <f t="shared" si="20"/>
        <v>11.416694233553276</v>
      </c>
      <c r="H397" s="5">
        <f t="shared" si="21"/>
        <v>11.641444392218437</v>
      </c>
      <c r="I397" s="2">
        <f t="shared" si="22"/>
        <v>-0.22475015866516124</v>
      </c>
      <c r="J397" s="2">
        <f t="shared" si="23"/>
        <v>-0.13028845800392624</v>
      </c>
      <c r="K397" s="4"/>
      <c r="L397" s="4"/>
      <c r="M397" s="3"/>
      <c r="N397" s="5"/>
      <c r="O397" s="5"/>
      <c r="P397" s="2"/>
      <c r="Q397" s="2"/>
    </row>
    <row r="398" spans="1:17" x14ac:dyDescent="0.25">
      <c r="A398" s="1">
        <v>41095</v>
      </c>
      <c r="B398" s="4">
        <v>11.860001</v>
      </c>
      <c r="C398" s="4">
        <v>12.140001</v>
      </c>
      <c r="D398" s="4">
        <v>11.570001</v>
      </c>
      <c r="E398" s="4">
        <v>11.650001</v>
      </c>
      <c r="F398" s="3">
        <v>5100</v>
      </c>
      <c r="G398" s="5">
        <f t="shared" si="20"/>
        <v>11.452587582237387</v>
      </c>
      <c r="H398" s="5">
        <f t="shared" si="21"/>
        <v>11.642078215017072</v>
      </c>
      <c r="I398" s="2">
        <f t="shared" si="22"/>
        <v>-0.1894906327796857</v>
      </c>
      <c r="J398" s="2">
        <f t="shared" si="23"/>
        <v>-0.14212889295907813</v>
      </c>
      <c r="K398" s="4"/>
      <c r="L398" s="4"/>
      <c r="M398" s="3"/>
      <c r="N398" s="5"/>
      <c r="O398" s="5"/>
      <c r="P398" s="2"/>
      <c r="Q398" s="2"/>
    </row>
    <row r="399" spans="1:17" x14ac:dyDescent="0.25">
      <c r="A399" s="1">
        <v>41096</v>
      </c>
      <c r="B399" s="4">
        <v>11.060001</v>
      </c>
      <c r="C399" s="4">
        <v>11.370001</v>
      </c>
      <c r="D399" s="4">
        <v>10.5</v>
      </c>
      <c r="E399" s="4">
        <v>10.650001</v>
      </c>
      <c r="F399" s="3">
        <v>9000</v>
      </c>
      <c r="G399" s="5">
        <f t="shared" ref="G399:G462" si="24">(E399-G398)*(2/13)+G398</f>
        <v>11.329112723431635</v>
      </c>
      <c r="H399" s="5">
        <f t="shared" si="21"/>
        <v>11.568591013904696</v>
      </c>
      <c r="I399" s="2">
        <f t="shared" si="22"/>
        <v>-0.2394782904730608</v>
      </c>
      <c r="J399" s="2">
        <f t="shared" si="23"/>
        <v>-0.16159877246187465</v>
      </c>
      <c r="K399" s="4"/>
      <c r="L399" s="4"/>
      <c r="M399" s="3"/>
      <c r="N399" s="5"/>
      <c r="O399" s="5"/>
      <c r="P399" s="2"/>
      <c r="Q399" s="2"/>
    </row>
    <row r="400" spans="1:17" x14ac:dyDescent="0.25">
      <c r="A400" s="1">
        <v>41099</v>
      </c>
      <c r="B400" s="4">
        <v>10.540001</v>
      </c>
      <c r="C400" s="4">
        <v>10.680001000000001</v>
      </c>
      <c r="D400" s="4">
        <v>10.17</v>
      </c>
      <c r="E400" s="4">
        <v>10.47</v>
      </c>
      <c r="F400" s="3">
        <v>5100</v>
      </c>
      <c r="G400" s="5">
        <f t="shared" si="24"/>
        <v>11.196941535211383</v>
      </c>
      <c r="H400" s="5">
        <f t="shared" si="21"/>
        <v>11.487213901763607</v>
      </c>
      <c r="I400" s="2">
        <f t="shared" si="22"/>
        <v>-0.2902723665522231</v>
      </c>
      <c r="J400" s="2">
        <f t="shared" si="23"/>
        <v>-0.18733349127994434</v>
      </c>
      <c r="K400" s="4"/>
      <c r="L400" s="4"/>
      <c r="M400" s="3"/>
      <c r="N400" s="5"/>
      <c r="O400" s="5"/>
      <c r="P400" s="2"/>
      <c r="Q400" s="2"/>
    </row>
    <row r="401" spans="1:17" x14ac:dyDescent="0.25">
      <c r="A401" s="1">
        <v>41100</v>
      </c>
      <c r="B401" s="4">
        <v>10.800001</v>
      </c>
      <c r="C401" s="4">
        <v>10.920000999999999</v>
      </c>
      <c r="D401" s="4">
        <v>9.35</v>
      </c>
      <c r="E401" s="4">
        <v>9.49</v>
      </c>
      <c r="F401" s="3">
        <v>11400</v>
      </c>
      <c r="G401" s="5">
        <f t="shared" si="24"/>
        <v>10.934335145178864</v>
      </c>
      <c r="H401" s="5">
        <f t="shared" si="21"/>
        <v>11.339272131262598</v>
      </c>
      <c r="I401" s="2">
        <f t="shared" si="22"/>
        <v>-0.40493698608373485</v>
      </c>
      <c r="J401" s="2">
        <f t="shared" si="23"/>
        <v>-0.23085419024070244</v>
      </c>
      <c r="K401" s="4"/>
      <c r="L401" s="4"/>
      <c r="M401" s="3"/>
      <c r="N401" s="5"/>
      <c r="O401" s="5"/>
      <c r="P401" s="2"/>
      <c r="Q401" s="2"/>
    </row>
    <row r="402" spans="1:17" x14ac:dyDescent="0.25">
      <c r="A402" s="1">
        <v>41101</v>
      </c>
      <c r="B402" s="4">
        <v>9.2899999999999991</v>
      </c>
      <c r="C402" s="4">
        <v>9.3000000000000007</v>
      </c>
      <c r="D402" s="4">
        <v>8.59</v>
      </c>
      <c r="E402" s="4">
        <v>8.92</v>
      </c>
      <c r="F402" s="3">
        <v>12000</v>
      </c>
      <c r="G402" s="5">
        <f t="shared" si="24"/>
        <v>10.624437430535961</v>
      </c>
      <c r="H402" s="5">
        <f t="shared" si="21"/>
        <v>11.160066788206109</v>
      </c>
      <c r="I402" s="2">
        <f t="shared" si="22"/>
        <v>-0.53562935767014785</v>
      </c>
      <c r="J402" s="2">
        <f t="shared" si="23"/>
        <v>-0.29180922372659152</v>
      </c>
      <c r="K402" s="4"/>
      <c r="L402" s="4"/>
      <c r="M402" s="3"/>
      <c r="N402" s="5"/>
      <c r="O402" s="5"/>
      <c r="P402" s="2"/>
      <c r="Q402" s="2"/>
    </row>
    <row r="403" spans="1:17" x14ac:dyDescent="0.25">
      <c r="A403" s="1">
        <v>41102</v>
      </c>
      <c r="B403" s="4">
        <v>8.44</v>
      </c>
      <c r="C403" s="4">
        <v>8.9700000000000006</v>
      </c>
      <c r="D403" s="4">
        <v>8</v>
      </c>
      <c r="E403" s="4">
        <v>8.7799999999999994</v>
      </c>
      <c r="F403" s="3">
        <v>13000</v>
      </c>
      <c r="G403" s="5">
        <f t="shared" si="24"/>
        <v>10.340677825838121</v>
      </c>
      <c r="H403" s="5">
        <f t="shared" si="21"/>
        <v>10.983765544635286</v>
      </c>
      <c r="I403" s="2">
        <f t="shared" si="22"/>
        <v>-0.64308771879716531</v>
      </c>
      <c r="J403" s="2">
        <f t="shared" si="23"/>
        <v>-0.36206492274070629</v>
      </c>
      <c r="K403" s="4"/>
      <c r="L403" s="4"/>
      <c r="M403" s="3"/>
      <c r="N403" s="5"/>
      <c r="O403" s="5"/>
      <c r="P403" s="2"/>
      <c r="Q403" s="2"/>
    </row>
    <row r="404" spans="1:17" x14ac:dyDescent="0.25">
      <c r="A404" s="1">
        <v>41103</v>
      </c>
      <c r="B404" s="4">
        <v>8.99</v>
      </c>
      <c r="C404" s="4">
        <v>9.24</v>
      </c>
      <c r="D404" s="4">
        <v>8.76</v>
      </c>
      <c r="E404" s="4">
        <v>9.14</v>
      </c>
      <c r="F404" s="3">
        <v>7800</v>
      </c>
      <c r="G404" s="5">
        <f t="shared" si="24"/>
        <v>10.155958160324564</v>
      </c>
      <c r="H404" s="5">
        <f t="shared" si="21"/>
        <v>10.847190319106746</v>
      </c>
      <c r="I404" s="2">
        <f t="shared" si="22"/>
        <v>-0.69123215878218147</v>
      </c>
      <c r="J404" s="2">
        <f t="shared" si="23"/>
        <v>-0.42789836994900132</v>
      </c>
      <c r="K404" s="4"/>
      <c r="L404" s="4"/>
      <c r="M404" s="3"/>
      <c r="N404" s="5"/>
      <c r="O404" s="5"/>
      <c r="P404" s="2"/>
      <c r="Q404" s="2"/>
    </row>
    <row r="405" spans="1:17" x14ac:dyDescent="0.25">
      <c r="A405" s="1">
        <v>41106</v>
      </c>
      <c r="B405" s="4">
        <v>9.16</v>
      </c>
      <c r="C405" s="4">
        <v>9.1999999999999993</v>
      </c>
      <c r="D405" s="4">
        <v>8.86</v>
      </c>
      <c r="E405" s="4">
        <v>9.02</v>
      </c>
      <c r="F405" s="3">
        <v>4800</v>
      </c>
      <c r="G405" s="5">
        <f t="shared" si="24"/>
        <v>9.9811953664284783</v>
      </c>
      <c r="H405" s="5">
        <f t="shared" si="21"/>
        <v>10.711842888061801</v>
      </c>
      <c r="I405" s="2">
        <f t="shared" si="22"/>
        <v>-0.73064752163332258</v>
      </c>
      <c r="J405" s="2">
        <f t="shared" si="23"/>
        <v>-0.48844820028586555</v>
      </c>
      <c r="K405" s="4"/>
      <c r="L405" s="4"/>
      <c r="M405" s="3"/>
      <c r="N405" s="5"/>
      <c r="O405" s="5"/>
      <c r="P405" s="2"/>
      <c r="Q405" s="2"/>
    </row>
    <row r="406" spans="1:17" x14ac:dyDescent="0.25">
      <c r="A406" s="1">
        <v>41107</v>
      </c>
      <c r="B406" s="4">
        <v>8.99</v>
      </c>
      <c r="C406" s="4">
        <v>9.0500000000000007</v>
      </c>
      <c r="D406" s="4">
        <v>8.27</v>
      </c>
      <c r="E406" s="4">
        <v>8.75</v>
      </c>
      <c r="F406" s="3">
        <v>6900</v>
      </c>
      <c r="G406" s="5">
        <f t="shared" si="24"/>
        <v>9.7917806946702513</v>
      </c>
      <c r="H406" s="5">
        <f t="shared" si="21"/>
        <v>10.566521192649816</v>
      </c>
      <c r="I406" s="2">
        <f t="shared" si="22"/>
        <v>-0.77474049797956468</v>
      </c>
      <c r="J406" s="2">
        <f t="shared" si="23"/>
        <v>-0.54570665982460542</v>
      </c>
      <c r="K406" s="4"/>
      <c r="L406" s="4"/>
      <c r="M406" s="3"/>
      <c r="N406" s="5"/>
      <c r="O406" s="5"/>
      <c r="P406" s="2"/>
      <c r="Q406" s="2"/>
    </row>
    <row r="407" spans="1:17" x14ac:dyDescent="0.25">
      <c r="A407" s="1">
        <v>41108</v>
      </c>
      <c r="B407" s="4">
        <v>8.48</v>
      </c>
      <c r="C407" s="4">
        <v>8.65</v>
      </c>
      <c r="D407" s="4">
        <v>8.2799999999999994</v>
      </c>
      <c r="E407" s="4">
        <v>8.39</v>
      </c>
      <c r="F407" s="3">
        <v>5000</v>
      </c>
      <c r="G407" s="5">
        <f t="shared" si="24"/>
        <v>9.5761221262594436</v>
      </c>
      <c r="H407" s="5">
        <f t="shared" si="21"/>
        <v>10.405297400601681</v>
      </c>
      <c r="I407" s="2">
        <f t="shared" si="22"/>
        <v>-0.82917527434223715</v>
      </c>
      <c r="J407" s="2">
        <f t="shared" si="23"/>
        <v>-0.60240038272813179</v>
      </c>
      <c r="K407" s="4"/>
      <c r="L407" s="4"/>
      <c r="M407" s="3"/>
      <c r="N407" s="5"/>
      <c r="O407" s="5"/>
      <c r="P407" s="2"/>
      <c r="Q407" s="2"/>
    </row>
    <row r="408" spans="1:17" x14ac:dyDescent="0.25">
      <c r="A408" s="1">
        <v>41109</v>
      </c>
      <c r="B408" s="4">
        <v>8.65</v>
      </c>
      <c r="C408" s="4">
        <v>8.83</v>
      </c>
      <c r="D408" s="4">
        <v>8.51</v>
      </c>
      <c r="E408" s="4">
        <v>8.6199999999999992</v>
      </c>
      <c r="F408" s="3">
        <v>4500</v>
      </c>
      <c r="G408" s="5">
        <f t="shared" si="24"/>
        <v>9.4290264145272218</v>
      </c>
      <c r="H408" s="5">
        <f t="shared" si="21"/>
        <v>10.273053148705261</v>
      </c>
      <c r="I408" s="2">
        <f t="shared" si="22"/>
        <v>-0.84402673417803875</v>
      </c>
      <c r="J408" s="2">
        <f t="shared" si="23"/>
        <v>-0.65072565301811314</v>
      </c>
      <c r="K408" s="4"/>
      <c r="L408" s="4"/>
      <c r="M408" s="3"/>
      <c r="N408" s="5"/>
      <c r="O408" s="5"/>
      <c r="P408" s="2"/>
      <c r="Q408" s="2"/>
    </row>
    <row r="409" spans="1:17" x14ac:dyDescent="0.25">
      <c r="A409" s="1">
        <v>41110</v>
      </c>
      <c r="B409" s="4">
        <v>8.48</v>
      </c>
      <c r="C409" s="4">
        <v>8.81</v>
      </c>
      <c r="D409" s="4">
        <v>8.4700000000000006</v>
      </c>
      <c r="E409" s="4">
        <v>8.7200000000000006</v>
      </c>
      <c r="F409" s="3">
        <v>4200</v>
      </c>
      <c r="G409" s="5">
        <f t="shared" si="24"/>
        <v>9.3199454276768794</v>
      </c>
      <c r="H409" s="5">
        <f t="shared" si="21"/>
        <v>10.158012174727093</v>
      </c>
      <c r="I409" s="2">
        <f t="shared" si="22"/>
        <v>-0.83806674705021322</v>
      </c>
      <c r="J409" s="2">
        <f t="shared" si="23"/>
        <v>-0.68819387182453318</v>
      </c>
      <c r="K409" s="4"/>
      <c r="L409" s="4"/>
      <c r="M409" s="3"/>
      <c r="N409" s="5"/>
      <c r="O409" s="5"/>
      <c r="P409" s="2"/>
      <c r="Q409" s="2"/>
    </row>
    <row r="410" spans="1:17" x14ac:dyDescent="0.25">
      <c r="A410" s="1">
        <v>41113</v>
      </c>
      <c r="B410" s="4">
        <v>8.26</v>
      </c>
      <c r="C410" s="4">
        <v>8.31</v>
      </c>
      <c r="D410" s="4">
        <v>7.98</v>
      </c>
      <c r="E410" s="4">
        <v>8.1199999999999992</v>
      </c>
      <c r="F410" s="3">
        <v>8600</v>
      </c>
      <c r="G410" s="5">
        <f t="shared" si="24"/>
        <v>9.1353384388035135</v>
      </c>
      <c r="H410" s="5">
        <f t="shared" si="21"/>
        <v>10.007048309932493</v>
      </c>
      <c r="I410" s="2">
        <f t="shared" si="22"/>
        <v>-0.87170987112897969</v>
      </c>
      <c r="J410" s="2">
        <f t="shared" si="23"/>
        <v>-0.7248970716854225</v>
      </c>
      <c r="K410" s="4"/>
      <c r="L410" s="4"/>
      <c r="M410" s="3"/>
      <c r="N410" s="5"/>
      <c r="O410" s="5"/>
      <c r="P410" s="2"/>
      <c r="Q410" s="2"/>
    </row>
    <row r="411" spans="1:17" x14ac:dyDescent="0.25">
      <c r="A411" s="1">
        <v>41114</v>
      </c>
      <c r="B411" s="4">
        <v>8.32</v>
      </c>
      <c r="C411" s="4">
        <v>8.3699999999999992</v>
      </c>
      <c r="D411" s="4">
        <v>7.92</v>
      </c>
      <c r="E411" s="4">
        <v>8.1199999999999992</v>
      </c>
      <c r="F411" s="3">
        <v>7300</v>
      </c>
      <c r="G411" s="5">
        <f t="shared" si="24"/>
        <v>8.9791325251414342</v>
      </c>
      <c r="H411" s="5">
        <f t="shared" si="21"/>
        <v>9.867266953641197</v>
      </c>
      <c r="I411" s="2">
        <f t="shared" si="22"/>
        <v>-0.88813442849976276</v>
      </c>
      <c r="J411" s="2">
        <f t="shared" si="23"/>
        <v>-0.75754454304829055</v>
      </c>
      <c r="K411" s="4"/>
      <c r="L411" s="4"/>
      <c r="M411" s="3"/>
      <c r="N411" s="5"/>
      <c r="O411" s="5"/>
      <c r="P411" s="2"/>
      <c r="Q411" s="2"/>
    </row>
    <row r="412" spans="1:17" x14ac:dyDescent="0.25">
      <c r="A412" s="1">
        <v>41115</v>
      </c>
      <c r="B412" s="4">
        <v>8.6</v>
      </c>
      <c r="C412" s="4">
        <v>9.24</v>
      </c>
      <c r="D412" s="4">
        <v>8.36</v>
      </c>
      <c r="E412" s="4">
        <v>8.83</v>
      </c>
      <c r="F412" s="3">
        <v>10000</v>
      </c>
      <c r="G412" s="5">
        <f t="shared" si="24"/>
        <v>8.9561890597350597</v>
      </c>
      <c r="H412" s="5">
        <f t="shared" si="21"/>
        <v>9.790432364482589</v>
      </c>
      <c r="I412" s="2">
        <f t="shared" si="22"/>
        <v>-0.83424330474752928</v>
      </c>
      <c r="J412" s="2">
        <f t="shared" si="23"/>
        <v>-0.7728842953881383</v>
      </c>
      <c r="K412" s="4"/>
      <c r="L412" s="4"/>
      <c r="M412" s="3"/>
      <c r="N412" s="5"/>
      <c r="O412" s="5"/>
      <c r="P412" s="2"/>
      <c r="Q412" s="2"/>
    </row>
    <row r="413" spans="1:17" x14ac:dyDescent="0.25">
      <c r="A413" s="1">
        <v>41116</v>
      </c>
      <c r="B413" s="4">
        <v>8.92</v>
      </c>
      <c r="C413" s="4">
        <v>9.4700000000000006</v>
      </c>
      <c r="D413" s="4">
        <v>8.74</v>
      </c>
      <c r="E413" s="4">
        <v>9.3800000000000008</v>
      </c>
      <c r="F413" s="3">
        <v>9700</v>
      </c>
      <c r="G413" s="5">
        <f t="shared" si="24"/>
        <v>9.0213907428527431</v>
      </c>
      <c r="H413" s="5">
        <f t="shared" ref="H413:H476" si="25">(E413-H412)*(2/27)+H412</f>
        <v>9.7600299671135087</v>
      </c>
      <c r="I413" s="2">
        <f t="shared" ref="I413:I476" si="26">G413-H413</f>
        <v>-0.73863922426076556</v>
      </c>
      <c r="J413" s="2">
        <f t="shared" si="23"/>
        <v>-0.76603528116266373</v>
      </c>
      <c r="K413" s="4"/>
      <c r="L413" s="4"/>
      <c r="M413" s="3"/>
      <c r="N413" s="5"/>
      <c r="O413" s="5"/>
      <c r="P413" s="2"/>
      <c r="Q413" s="2"/>
    </row>
    <row r="414" spans="1:17" x14ac:dyDescent="0.25">
      <c r="A414" s="1">
        <v>41117</v>
      </c>
      <c r="B414" s="4">
        <v>9.5299999999999994</v>
      </c>
      <c r="C414" s="4">
        <v>9.69</v>
      </c>
      <c r="D414" s="4">
        <v>9.11</v>
      </c>
      <c r="E414" s="4">
        <v>9.56</v>
      </c>
      <c r="F414" s="3">
        <v>10900</v>
      </c>
      <c r="G414" s="5">
        <f t="shared" si="24"/>
        <v>9.1042537054907822</v>
      </c>
      <c r="H414" s="5">
        <f t="shared" si="25"/>
        <v>9.7452129325125085</v>
      </c>
      <c r="I414" s="2">
        <f t="shared" si="26"/>
        <v>-0.64095922702172636</v>
      </c>
      <c r="J414" s="2">
        <f t="shared" si="23"/>
        <v>-0.74102007033447626</v>
      </c>
      <c r="K414" s="4"/>
      <c r="L414" s="4"/>
      <c r="M414" s="3"/>
      <c r="N414" s="5"/>
      <c r="O414" s="5"/>
      <c r="P414" s="2"/>
      <c r="Q414" s="2"/>
    </row>
    <row r="415" spans="1:17" x14ac:dyDescent="0.25">
      <c r="A415" s="1">
        <v>41120</v>
      </c>
      <c r="B415" s="4">
        <v>9.5</v>
      </c>
      <c r="C415" s="4">
        <v>10</v>
      </c>
      <c r="D415" s="4">
        <v>9.44</v>
      </c>
      <c r="E415" s="4">
        <v>9.94</v>
      </c>
      <c r="F415" s="3">
        <v>6900</v>
      </c>
      <c r="G415" s="5">
        <f t="shared" si="24"/>
        <v>9.2328300584921994</v>
      </c>
      <c r="H415" s="5">
        <f t="shared" si="25"/>
        <v>9.759641604178249</v>
      </c>
      <c r="I415" s="2">
        <f t="shared" si="26"/>
        <v>-0.5268115456860496</v>
      </c>
      <c r="J415" s="2">
        <f t="shared" si="23"/>
        <v>-0.69817836540479095</v>
      </c>
      <c r="K415" s="4"/>
      <c r="L415" s="4"/>
      <c r="M415" s="3"/>
      <c r="N415" s="5"/>
      <c r="O415" s="5"/>
      <c r="P415" s="2"/>
      <c r="Q415" s="2"/>
    </row>
    <row r="416" spans="1:17" x14ac:dyDescent="0.25">
      <c r="A416" s="1">
        <v>41121</v>
      </c>
      <c r="B416" s="4">
        <v>9.99</v>
      </c>
      <c r="C416" s="4">
        <v>10.14</v>
      </c>
      <c r="D416" s="4">
        <v>9.35</v>
      </c>
      <c r="E416" s="4">
        <v>9.4</v>
      </c>
      <c r="F416" s="3">
        <v>7600</v>
      </c>
      <c r="G416" s="5">
        <f t="shared" si="24"/>
        <v>9.2585485110318615</v>
      </c>
      <c r="H416" s="5">
        <f t="shared" si="25"/>
        <v>9.7330014853502309</v>
      </c>
      <c r="I416" s="2">
        <f t="shared" si="26"/>
        <v>-0.47445297431836941</v>
      </c>
      <c r="J416" s="2">
        <f t="shared" si="23"/>
        <v>-0.6534332871875066</v>
      </c>
      <c r="K416" s="4"/>
      <c r="L416" s="4"/>
      <c r="M416" s="3"/>
      <c r="N416" s="5"/>
      <c r="O416" s="5"/>
      <c r="P416" s="2"/>
      <c r="Q416" s="2"/>
    </row>
    <row r="417" spans="1:17" x14ac:dyDescent="0.25">
      <c r="A417" s="1">
        <v>41122</v>
      </c>
      <c r="B417" s="4">
        <v>9.2100000000000009</v>
      </c>
      <c r="C417" s="4">
        <v>9.48</v>
      </c>
      <c r="D417" s="4">
        <v>7.94</v>
      </c>
      <c r="E417" s="4">
        <v>8.9600000000000009</v>
      </c>
      <c r="F417" s="3">
        <v>41500</v>
      </c>
      <c r="G417" s="5">
        <f t="shared" si="24"/>
        <v>9.2126179708731133</v>
      </c>
      <c r="H417" s="5">
        <f t="shared" si="25"/>
        <v>9.6757421160650292</v>
      </c>
      <c r="I417" s="2">
        <f t="shared" si="26"/>
        <v>-0.46312414519191591</v>
      </c>
      <c r="J417" s="2">
        <f t="shared" si="23"/>
        <v>-0.6153714587883885</v>
      </c>
      <c r="K417" s="4"/>
      <c r="L417" s="4"/>
      <c r="M417" s="3"/>
      <c r="N417" s="5"/>
      <c r="O417" s="5"/>
      <c r="P417" s="2"/>
      <c r="Q417" s="2"/>
    </row>
    <row r="418" spans="1:17" x14ac:dyDescent="0.25">
      <c r="A418" s="1">
        <v>41123</v>
      </c>
      <c r="B418" s="4">
        <v>8.85</v>
      </c>
      <c r="C418" s="4">
        <v>9.39</v>
      </c>
      <c r="D418" s="4">
        <v>8.6</v>
      </c>
      <c r="E418" s="4">
        <v>8.83</v>
      </c>
      <c r="F418" s="3">
        <v>5900</v>
      </c>
      <c r="G418" s="5">
        <f t="shared" si="24"/>
        <v>9.1537536676618654</v>
      </c>
      <c r="H418" s="5">
        <f t="shared" si="25"/>
        <v>9.6130945519120647</v>
      </c>
      <c r="I418" s="2">
        <f t="shared" si="26"/>
        <v>-0.45934088425019937</v>
      </c>
      <c r="J418" s="2">
        <f t="shared" si="23"/>
        <v>-0.5841653438807507</v>
      </c>
      <c r="K418" s="4"/>
      <c r="L418" s="4"/>
      <c r="M418" s="3"/>
      <c r="N418" s="5"/>
      <c r="O418" s="5"/>
      <c r="P418" s="2"/>
      <c r="Q418" s="2"/>
    </row>
    <row r="419" spans="1:17" x14ac:dyDescent="0.25">
      <c r="A419" s="1">
        <v>41124</v>
      </c>
      <c r="B419" s="4">
        <v>9.19</v>
      </c>
      <c r="C419" s="4">
        <v>9.4499999999999993</v>
      </c>
      <c r="D419" s="4">
        <v>9.0299999999999994</v>
      </c>
      <c r="E419" s="4">
        <v>9.2799999999999994</v>
      </c>
      <c r="F419" s="3">
        <v>4900</v>
      </c>
      <c r="G419" s="5">
        <f t="shared" si="24"/>
        <v>9.1731761803292713</v>
      </c>
      <c r="H419" s="5">
        <f t="shared" si="25"/>
        <v>9.5884208814000598</v>
      </c>
      <c r="I419" s="2">
        <f t="shared" si="26"/>
        <v>-0.41524470107078848</v>
      </c>
      <c r="J419" s="2">
        <f t="shared" si="23"/>
        <v>-0.55038121531875828</v>
      </c>
      <c r="K419" s="4"/>
      <c r="L419" s="4"/>
      <c r="M419" s="3"/>
      <c r="N419" s="5"/>
      <c r="O419" s="5"/>
      <c r="P419" s="2"/>
      <c r="Q419" s="2"/>
    </row>
    <row r="420" spans="1:17" x14ac:dyDescent="0.25">
      <c r="A420" s="1">
        <v>41127</v>
      </c>
      <c r="B420" s="4">
        <v>9.4</v>
      </c>
      <c r="C420" s="4">
        <v>10.199999999999999</v>
      </c>
      <c r="D420" s="4">
        <v>9.36</v>
      </c>
      <c r="E420" s="4">
        <v>9.8800000000000008</v>
      </c>
      <c r="F420" s="3">
        <v>7400</v>
      </c>
      <c r="G420" s="5">
        <f t="shared" si="24"/>
        <v>9.2819183064324609</v>
      </c>
      <c r="H420" s="5">
        <f t="shared" si="25"/>
        <v>9.6100193346296852</v>
      </c>
      <c r="I420" s="2">
        <f t="shared" si="26"/>
        <v>-0.32810102819722431</v>
      </c>
      <c r="J420" s="2">
        <f t="shared" si="23"/>
        <v>-0.50592517789445146</v>
      </c>
      <c r="K420" s="4"/>
      <c r="L420" s="4"/>
      <c r="M420" s="3"/>
      <c r="N420" s="5"/>
      <c r="O420" s="5"/>
      <c r="P420" s="2"/>
      <c r="Q420" s="2"/>
    </row>
    <row r="421" spans="1:17" x14ac:dyDescent="0.25">
      <c r="A421" s="1">
        <v>41128</v>
      </c>
      <c r="B421" s="4">
        <v>10.17</v>
      </c>
      <c r="C421" s="4">
        <v>10.28</v>
      </c>
      <c r="D421" s="4">
        <v>9.9600000000000009</v>
      </c>
      <c r="E421" s="4">
        <v>10.28</v>
      </c>
      <c r="F421" s="3">
        <v>6100</v>
      </c>
      <c r="G421" s="5">
        <f t="shared" si="24"/>
        <v>9.4354693362120816</v>
      </c>
      <c r="H421" s="5">
        <f t="shared" si="25"/>
        <v>9.6596475320645236</v>
      </c>
      <c r="I421" s="2">
        <f t="shared" si="26"/>
        <v>-0.22417819585244203</v>
      </c>
      <c r="J421" s="2">
        <f t="shared" si="23"/>
        <v>-0.4495757814860496</v>
      </c>
      <c r="K421" s="4"/>
      <c r="L421" s="4"/>
      <c r="M421" s="3"/>
      <c r="N421" s="5"/>
      <c r="O421" s="5"/>
      <c r="P421" s="2"/>
      <c r="Q421" s="2"/>
    </row>
    <row r="422" spans="1:17" x14ac:dyDescent="0.25">
      <c r="A422" s="1">
        <v>41129</v>
      </c>
      <c r="B422" s="4">
        <v>10.15</v>
      </c>
      <c r="C422" s="4">
        <v>10.730001</v>
      </c>
      <c r="D422" s="4">
        <v>10.050000000000001</v>
      </c>
      <c r="E422" s="4">
        <v>10.06</v>
      </c>
      <c r="F422" s="3">
        <v>6900</v>
      </c>
      <c r="G422" s="5">
        <f t="shared" si="24"/>
        <v>9.5315509767948381</v>
      </c>
      <c r="H422" s="5">
        <f t="shared" si="25"/>
        <v>9.6893032704301145</v>
      </c>
      <c r="I422" s="2">
        <f t="shared" si="26"/>
        <v>-0.15775229363527643</v>
      </c>
      <c r="J422" s="2">
        <f t="shared" si="23"/>
        <v>-0.39121108391589499</v>
      </c>
      <c r="K422" s="4"/>
      <c r="L422" s="4"/>
      <c r="M422" s="3"/>
      <c r="N422" s="5"/>
      <c r="O422" s="5"/>
      <c r="P422" s="2"/>
      <c r="Q422" s="2"/>
    </row>
    <row r="423" spans="1:17" x14ac:dyDescent="0.25">
      <c r="A423" s="1">
        <v>41130</v>
      </c>
      <c r="B423" s="4">
        <v>10.1</v>
      </c>
      <c r="C423" s="4">
        <v>10.600001000000001</v>
      </c>
      <c r="D423" s="4">
        <v>9.92</v>
      </c>
      <c r="E423" s="4">
        <v>10.45</v>
      </c>
      <c r="F423" s="3">
        <v>5200</v>
      </c>
      <c r="G423" s="5">
        <f t="shared" si="24"/>
        <v>9.6728508265187099</v>
      </c>
      <c r="H423" s="5">
        <f t="shared" si="25"/>
        <v>9.7456511763241807</v>
      </c>
      <c r="I423" s="2">
        <f t="shared" si="26"/>
        <v>-7.2800349805470788E-2</v>
      </c>
      <c r="J423" s="2">
        <f t="shared" ref="J423:J486" si="27">(I423-J422)*0.2+J422</f>
        <v>-0.32752893709381015</v>
      </c>
      <c r="K423" s="4"/>
      <c r="L423" s="4"/>
      <c r="M423" s="3"/>
      <c r="N423" s="5"/>
      <c r="O423" s="5"/>
      <c r="P423" s="2"/>
      <c r="Q423" s="2"/>
    </row>
    <row r="424" spans="1:17" x14ac:dyDescent="0.25">
      <c r="A424" s="1">
        <v>41131</v>
      </c>
      <c r="B424" s="4">
        <v>10.46</v>
      </c>
      <c r="C424" s="4">
        <v>10.740000999999999</v>
      </c>
      <c r="D424" s="4">
        <v>10.34</v>
      </c>
      <c r="E424" s="4">
        <v>10.660000999999999</v>
      </c>
      <c r="F424" s="3">
        <v>3900</v>
      </c>
      <c r="G424" s="5">
        <f t="shared" si="24"/>
        <v>9.8247200839773701</v>
      </c>
      <c r="H424" s="5">
        <f t="shared" si="25"/>
        <v>9.8133807928927599</v>
      </c>
      <c r="I424" s="2">
        <f t="shared" si="26"/>
        <v>1.1339291084610181E-2</v>
      </c>
      <c r="J424" s="2">
        <f t="shared" si="27"/>
        <v>-0.25975529145812609</v>
      </c>
      <c r="K424" s="4"/>
      <c r="L424" s="4"/>
      <c r="M424" s="3"/>
      <c r="N424" s="5"/>
      <c r="O424" s="5"/>
      <c r="P424" s="2"/>
      <c r="Q424" s="2"/>
    </row>
    <row r="425" spans="1:17" x14ac:dyDescent="0.25">
      <c r="A425" s="1">
        <v>41134</v>
      </c>
      <c r="B425" s="4">
        <v>10.820001</v>
      </c>
      <c r="C425" s="4">
        <v>11.040001</v>
      </c>
      <c r="D425" s="4">
        <v>10.14</v>
      </c>
      <c r="E425" s="4">
        <v>10.27</v>
      </c>
      <c r="F425" s="3">
        <v>6000</v>
      </c>
      <c r="G425" s="5">
        <f t="shared" si="24"/>
        <v>9.8932246864423892</v>
      </c>
      <c r="H425" s="5">
        <f t="shared" si="25"/>
        <v>9.8472044378636667</v>
      </c>
      <c r="I425" s="2">
        <f t="shared" si="26"/>
        <v>4.6020248578722445E-2</v>
      </c>
      <c r="J425" s="2">
        <f t="shared" si="27"/>
        <v>-0.19860018345075639</v>
      </c>
      <c r="K425" s="4"/>
      <c r="L425" s="4"/>
      <c r="M425" s="3"/>
      <c r="N425" s="5"/>
      <c r="O425" s="5"/>
      <c r="P425" s="2"/>
      <c r="Q425" s="2"/>
    </row>
    <row r="426" spans="1:17" x14ac:dyDescent="0.25">
      <c r="A426" s="1">
        <v>41135</v>
      </c>
      <c r="B426" s="4">
        <v>10.16</v>
      </c>
      <c r="C426" s="4">
        <v>10.48</v>
      </c>
      <c r="D426" s="4">
        <v>10.01</v>
      </c>
      <c r="E426" s="4">
        <v>10.06</v>
      </c>
      <c r="F426" s="3">
        <v>3600</v>
      </c>
      <c r="G426" s="5">
        <f t="shared" si="24"/>
        <v>9.9188824269897147</v>
      </c>
      <c r="H426" s="5">
        <f t="shared" si="25"/>
        <v>9.8629670720959872</v>
      </c>
      <c r="I426" s="2">
        <f t="shared" si="26"/>
        <v>5.5915354893727454E-2</v>
      </c>
      <c r="J426" s="2">
        <f t="shared" si="27"/>
        <v>-0.14769707578185962</v>
      </c>
      <c r="K426" s="4"/>
      <c r="L426" s="4"/>
      <c r="M426" s="3"/>
      <c r="N426" s="5"/>
      <c r="O426" s="5"/>
      <c r="P426" s="2"/>
      <c r="Q426" s="2"/>
    </row>
    <row r="427" spans="1:17" x14ac:dyDescent="0.25">
      <c r="A427" s="1">
        <v>41136</v>
      </c>
      <c r="B427" s="4">
        <v>10.09</v>
      </c>
      <c r="C427" s="4">
        <v>10.23</v>
      </c>
      <c r="D427" s="4">
        <v>9.89</v>
      </c>
      <c r="E427" s="4">
        <v>10.16</v>
      </c>
      <c r="F427" s="3">
        <v>4200</v>
      </c>
      <c r="G427" s="5">
        <f t="shared" si="24"/>
        <v>9.9559774382220656</v>
      </c>
      <c r="H427" s="5">
        <f t="shared" si="25"/>
        <v>9.8849695111999889</v>
      </c>
      <c r="I427" s="2">
        <f t="shared" si="26"/>
        <v>7.10079270220767E-2</v>
      </c>
      <c r="J427" s="2">
        <f t="shared" si="27"/>
        <v>-0.10395607522107235</v>
      </c>
      <c r="K427" s="4"/>
      <c r="L427" s="4"/>
      <c r="M427" s="3"/>
      <c r="N427" s="5"/>
      <c r="O427" s="5"/>
      <c r="P427" s="2"/>
      <c r="Q427" s="2"/>
    </row>
    <row r="428" spans="1:17" x14ac:dyDescent="0.25">
      <c r="A428" s="1">
        <v>41137</v>
      </c>
      <c r="B428" s="4">
        <v>10.34</v>
      </c>
      <c r="C428" s="4">
        <v>11.250000999999999</v>
      </c>
      <c r="D428" s="4">
        <v>10.27</v>
      </c>
      <c r="E428" s="4">
        <v>11.220001</v>
      </c>
      <c r="F428" s="3">
        <v>9500</v>
      </c>
      <c r="G428" s="5">
        <f t="shared" si="24"/>
        <v>10.150442601572516</v>
      </c>
      <c r="H428" s="5">
        <f t="shared" si="25"/>
        <v>9.9838607325925821</v>
      </c>
      <c r="I428" s="2">
        <f t="shared" si="26"/>
        <v>0.1665818689799341</v>
      </c>
      <c r="J428" s="2">
        <f t="shared" si="27"/>
        <v>-4.9848486380871054E-2</v>
      </c>
      <c r="K428" s="4"/>
      <c r="L428" s="4"/>
      <c r="M428" s="3"/>
      <c r="N428" s="5"/>
      <c r="O428" s="5"/>
      <c r="P428" s="2"/>
      <c r="Q428" s="2"/>
    </row>
    <row r="429" spans="1:17" x14ac:dyDescent="0.25">
      <c r="A429" s="1">
        <v>41138</v>
      </c>
      <c r="B429" s="4">
        <v>11.290001</v>
      </c>
      <c r="C429" s="4">
        <v>11.420000999999999</v>
      </c>
      <c r="D429" s="4">
        <v>10.790001</v>
      </c>
      <c r="E429" s="4">
        <v>11.000000999999999</v>
      </c>
      <c r="F429" s="3">
        <v>4900</v>
      </c>
      <c r="G429" s="5">
        <f t="shared" si="24"/>
        <v>10.281143893638284</v>
      </c>
      <c r="H429" s="5">
        <f t="shared" si="25"/>
        <v>10.059130382030169</v>
      </c>
      <c r="I429" s="2">
        <f t="shared" si="26"/>
        <v>0.22201351160811456</v>
      </c>
      <c r="J429" s="2">
        <f t="shared" si="27"/>
        <v>4.5239132169260649E-3</v>
      </c>
      <c r="K429" s="4"/>
      <c r="L429" s="4"/>
      <c r="M429" s="3"/>
      <c r="N429" s="5"/>
      <c r="O429" s="5"/>
      <c r="P429" s="2"/>
      <c r="Q429" s="2"/>
    </row>
    <row r="430" spans="1:17" x14ac:dyDescent="0.25">
      <c r="A430" s="1">
        <v>41141</v>
      </c>
      <c r="B430" s="4">
        <v>10.950001</v>
      </c>
      <c r="C430" s="4">
        <v>11.320001</v>
      </c>
      <c r="D430" s="4">
        <v>10.660000999999999</v>
      </c>
      <c r="E430" s="4">
        <v>11.210001</v>
      </c>
      <c r="F430" s="3">
        <v>5500</v>
      </c>
      <c r="G430" s="5">
        <f t="shared" si="24"/>
        <v>10.424044986924702</v>
      </c>
      <c r="H430" s="5">
        <f t="shared" si="25"/>
        <v>10.144380057435342</v>
      </c>
      <c r="I430" s="2">
        <f t="shared" si="26"/>
        <v>0.2796649294893605</v>
      </c>
      <c r="J430" s="2">
        <f t="shared" si="27"/>
        <v>5.9552116471412953E-2</v>
      </c>
      <c r="K430" s="4"/>
      <c r="L430" s="4"/>
      <c r="M430" s="3"/>
      <c r="N430" s="5"/>
      <c r="O430" s="5"/>
      <c r="P430" s="2"/>
      <c r="Q430" s="2"/>
    </row>
    <row r="431" spans="1:17" x14ac:dyDescent="0.25">
      <c r="A431" s="1">
        <v>41142</v>
      </c>
      <c r="B431" s="4">
        <v>11.800001</v>
      </c>
      <c r="C431" s="4">
        <v>12.390001</v>
      </c>
      <c r="D431" s="4">
        <v>11.540001</v>
      </c>
      <c r="E431" s="4">
        <v>11.790001</v>
      </c>
      <c r="F431" s="3">
        <v>9700</v>
      </c>
      <c r="G431" s="5">
        <f t="shared" si="24"/>
        <v>10.634192065859363</v>
      </c>
      <c r="H431" s="5">
        <f t="shared" si="25"/>
        <v>10.266277905032723</v>
      </c>
      <c r="I431" s="2">
        <f t="shared" si="26"/>
        <v>0.36791416082663986</v>
      </c>
      <c r="J431" s="2">
        <f t="shared" si="27"/>
        <v>0.12122452534245834</v>
      </c>
      <c r="K431" s="4"/>
      <c r="L431" s="4"/>
      <c r="M431" s="3"/>
      <c r="N431" s="5"/>
      <c r="O431" s="5"/>
      <c r="P431" s="2"/>
      <c r="Q431" s="2"/>
    </row>
    <row r="432" spans="1:17" x14ac:dyDescent="0.25">
      <c r="A432" s="1">
        <v>41143</v>
      </c>
      <c r="B432" s="4">
        <v>11.820001</v>
      </c>
      <c r="C432" s="4">
        <v>12.610001</v>
      </c>
      <c r="D432" s="4">
        <v>11.440001000000001</v>
      </c>
      <c r="E432" s="4">
        <v>12.560001</v>
      </c>
      <c r="F432" s="3">
        <v>10500</v>
      </c>
      <c r="G432" s="5">
        <f t="shared" si="24"/>
        <v>10.930470363419461</v>
      </c>
      <c r="H432" s="5">
        <f t="shared" si="25"/>
        <v>10.436183319474743</v>
      </c>
      <c r="I432" s="2">
        <f t="shared" si="26"/>
        <v>0.49428704394471801</v>
      </c>
      <c r="J432" s="2">
        <f t="shared" si="27"/>
        <v>0.19583702906291028</v>
      </c>
      <c r="K432" s="4"/>
      <c r="L432" s="4"/>
      <c r="M432" s="3"/>
      <c r="N432" s="5"/>
      <c r="O432" s="5"/>
      <c r="P432" s="2"/>
      <c r="Q432" s="2"/>
    </row>
    <row r="433" spans="1:17" x14ac:dyDescent="0.25">
      <c r="A433" s="1">
        <v>41144</v>
      </c>
      <c r="B433" s="4">
        <v>12.980001</v>
      </c>
      <c r="C433" s="4">
        <v>13.130001</v>
      </c>
      <c r="D433" s="4">
        <v>12.490000999999999</v>
      </c>
      <c r="E433" s="4">
        <v>12.560001</v>
      </c>
      <c r="F433" s="3">
        <v>13800</v>
      </c>
      <c r="G433" s="5">
        <f t="shared" si="24"/>
        <v>11.181167384431852</v>
      </c>
      <c r="H433" s="5">
        <f t="shared" si="25"/>
        <v>10.593503147661799</v>
      </c>
      <c r="I433" s="2">
        <f t="shared" si="26"/>
        <v>0.58766423677005264</v>
      </c>
      <c r="J433" s="2">
        <f t="shared" si="27"/>
        <v>0.27420247060433878</v>
      </c>
      <c r="K433" s="4"/>
      <c r="L433" s="4"/>
      <c r="M433" s="3"/>
      <c r="N433" s="5"/>
      <c r="O433" s="5"/>
      <c r="P433" s="2"/>
      <c r="Q433" s="2"/>
    </row>
    <row r="434" spans="1:17" x14ac:dyDescent="0.25">
      <c r="A434" s="1">
        <v>41145</v>
      </c>
      <c r="B434" s="4">
        <v>12.500000999999999</v>
      </c>
      <c r="C434" s="4">
        <v>12.840001000000001</v>
      </c>
      <c r="D434" s="4">
        <v>12.260001000000001</v>
      </c>
      <c r="E434" s="4">
        <v>12.650001</v>
      </c>
      <c r="F434" s="3">
        <v>5300</v>
      </c>
      <c r="G434" s="5">
        <f t="shared" si="24"/>
        <v>11.407141786826951</v>
      </c>
      <c r="H434" s="5">
        <f t="shared" si="25"/>
        <v>10.745836321909074</v>
      </c>
      <c r="I434" s="2">
        <f t="shared" si="26"/>
        <v>0.66130546491787712</v>
      </c>
      <c r="J434" s="2">
        <f t="shared" si="27"/>
        <v>0.35162306946704647</v>
      </c>
      <c r="K434" s="4"/>
      <c r="L434" s="4"/>
      <c r="M434" s="3"/>
      <c r="N434" s="5"/>
      <c r="O434" s="5"/>
      <c r="P434" s="2"/>
      <c r="Q434" s="2"/>
    </row>
    <row r="435" spans="1:17" x14ac:dyDescent="0.25">
      <c r="A435" s="1">
        <v>41148</v>
      </c>
      <c r="B435" s="4">
        <v>12.680001000000001</v>
      </c>
      <c r="C435" s="4">
        <v>12.760001000000001</v>
      </c>
      <c r="D435" s="4">
        <v>12.050001</v>
      </c>
      <c r="E435" s="4">
        <v>12.130001</v>
      </c>
      <c r="F435" s="3">
        <v>5700</v>
      </c>
      <c r="G435" s="5">
        <f t="shared" si="24"/>
        <v>11.518350896545883</v>
      </c>
      <c r="H435" s="5">
        <f t="shared" si="25"/>
        <v>10.848367038804698</v>
      </c>
      <c r="I435" s="2">
        <f t="shared" si="26"/>
        <v>0.66998385774118496</v>
      </c>
      <c r="J435" s="2">
        <f t="shared" si="27"/>
        <v>0.41529522712187417</v>
      </c>
      <c r="K435" s="4"/>
      <c r="L435" s="4"/>
      <c r="M435" s="3"/>
      <c r="N435" s="5"/>
      <c r="O435" s="5"/>
      <c r="P435" s="2"/>
      <c r="Q435" s="2"/>
    </row>
    <row r="436" spans="1:17" x14ac:dyDescent="0.25">
      <c r="A436" s="1">
        <v>41149</v>
      </c>
      <c r="B436" s="4">
        <v>12.270001000000001</v>
      </c>
      <c r="C436" s="4">
        <v>12.520001000000001</v>
      </c>
      <c r="D436" s="4">
        <v>12.050001</v>
      </c>
      <c r="E436" s="4">
        <v>12.120001</v>
      </c>
      <c r="F436" s="3">
        <v>5100</v>
      </c>
      <c r="G436" s="5">
        <f t="shared" si="24"/>
        <v>11.61091245092344</v>
      </c>
      <c r="H436" s="5">
        <f t="shared" si="25"/>
        <v>10.942562147041388</v>
      </c>
      <c r="I436" s="2">
        <f t="shared" si="26"/>
        <v>0.66835030388205219</v>
      </c>
      <c r="J436" s="2">
        <f t="shared" si="27"/>
        <v>0.46590624247390977</v>
      </c>
      <c r="K436" s="4"/>
      <c r="L436" s="4"/>
      <c r="M436" s="3"/>
      <c r="N436" s="5"/>
      <c r="O436" s="5"/>
      <c r="P436" s="2"/>
      <c r="Q436" s="2"/>
    </row>
    <row r="437" spans="1:17" x14ac:dyDescent="0.25">
      <c r="A437" s="1">
        <v>41150</v>
      </c>
      <c r="B437" s="4">
        <v>12.200001</v>
      </c>
      <c r="C437" s="4">
        <v>12.220001</v>
      </c>
      <c r="D437" s="4">
        <v>11.650001</v>
      </c>
      <c r="E437" s="4">
        <v>11.720001</v>
      </c>
      <c r="F437" s="3">
        <v>6300</v>
      </c>
      <c r="G437" s="5">
        <f t="shared" si="24"/>
        <v>11.627695304627526</v>
      </c>
      <c r="H437" s="5">
        <f t="shared" si="25"/>
        <v>11.000150210223508</v>
      </c>
      <c r="I437" s="2">
        <f t="shared" si="26"/>
        <v>0.6275450944040184</v>
      </c>
      <c r="J437" s="2">
        <f t="shared" si="27"/>
        <v>0.49823401285993152</v>
      </c>
      <c r="K437" s="4"/>
      <c r="L437" s="4"/>
      <c r="M437" s="3"/>
      <c r="N437" s="5"/>
      <c r="O437" s="5"/>
      <c r="P437" s="2"/>
      <c r="Q437" s="2"/>
    </row>
    <row r="438" spans="1:17" x14ac:dyDescent="0.25">
      <c r="A438" s="1">
        <v>41151</v>
      </c>
      <c r="B438" s="4">
        <v>11.770001000000001</v>
      </c>
      <c r="C438" s="4">
        <v>11.890001</v>
      </c>
      <c r="D438" s="4">
        <v>11.330000999999999</v>
      </c>
      <c r="E438" s="4">
        <v>11.480001</v>
      </c>
      <c r="F438" s="3">
        <v>5800</v>
      </c>
      <c r="G438" s="5">
        <f t="shared" si="24"/>
        <v>11.604973103915599</v>
      </c>
      <c r="H438" s="5">
        <f t="shared" si="25"/>
        <v>11.035694713169914</v>
      </c>
      <c r="I438" s="2">
        <f t="shared" si="26"/>
        <v>0.56927839074568531</v>
      </c>
      <c r="J438" s="2">
        <f t="shared" si="27"/>
        <v>0.5124428884370823</v>
      </c>
      <c r="K438" s="4"/>
      <c r="L438" s="4"/>
      <c r="M438" s="3"/>
      <c r="N438" s="5"/>
      <c r="O438" s="5"/>
      <c r="P438" s="2"/>
      <c r="Q438" s="2"/>
    </row>
    <row r="439" spans="1:17" x14ac:dyDescent="0.25">
      <c r="A439" s="1">
        <v>41152</v>
      </c>
      <c r="B439" s="4">
        <v>11.770001000000001</v>
      </c>
      <c r="C439" s="4">
        <v>12.980001</v>
      </c>
      <c r="D439" s="4">
        <v>11.440001000000001</v>
      </c>
      <c r="E439" s="4">
        <v>12.900001</v>
      </c>
      <c r="F439" s="3">
        <v>12700</v>
      </c>
      <c r="G439" s="5">
        <f t="shared" si="24"/>
        <v>11.80420816485166</v>
      </c>
      <c r="H439" s="5">
        <f t="shared" si="25"/>
        <v>11.173791475157328</v>
      </c>
      <c r="I439" s="2">
        <f t="shared" si="26"/>
        <v>0.63041668969433218</v>
      </c>
      <c r="J439" s="2">
        <f t="shared" si="27"/>
        <v>0.53603764868853232</v>
      </c>
      <c r="K439" s="4"/>
      <c r="L439" s="4"/>
      <c r="M439" s="3"/>
      <c r="N439" s="5"/>
      <c r="O439" s="5"/>
      <c r="P439" s="2"/>
      <c r="Q439" s="2"/>
    </row>
    <row r="440" spans="1:17" x14ac:dyDescent="0.25">
      <c r="A440" s="1">
        <v>41156</v>
      </c>
      <c r="B440" s="4">
        <v>12.990000999999999</v>
      </c>
      <c r="C440" s="4">
        <v>13.050001</v>
      </c>
      <c r="D440" s="4">
        <v>12.400001</v>
      </c>
      <c r="E440" s="4">
        <v>12.760001000000001</v>
      </c>
      <c r="F440" s="3">
        <v>9000</v>
      </c>
      <c r="G440" s="5">
        <f t="shared" si="24"/>
        <v>11.951253216412944</v>
      </c>
      <c r="H440" s="5">
        <f t="shared" si="25"/>
        <v>11.291288476997526</v>
      </c>
      <c r="I440" s="2">
        <f t="shared" si="26"/>
        <v>0.65996473941541822</v>
      </c>
      <c r="J440" s="2">
        <f t="shared" si="27"/>
        <v>0.56082306683390948</v>
      </c>
      <c r="K440" s="4"/>
      <c r="L440" s="4"/>
      <c r="M440" s="3"/>
      <c r="N440" s="5"/>
      <c r="O440" s="5"/>
      <c r="P440" s="2"/>
      <c r="Q440" s="2"/>
    </row>
    <row r="441" spans="1:17" x14ac:dyDescent="0.25">
      <c r="A441" s="1">
        <v>41157</v>
      </c>
      <c r="B441" s="4">
        <v>12.710001</v>
      </c>
      <c r="C441" s="4">
        <v>12.920000999999999</v>
      </c>
      <c r="D441" s="4">
        <v>12.380001</v>
      </c>
      <c r="E441" s="4">
        <v>12.850001000000001</v>
      </c>
      <c r="F441" s="3">
        <v>4800</v>
      </c>
      <c r="G441" s="5">
        <f t="shared" si="24"/>
        <v>12.089522106195568</v>
      </c>
      <c r="H441" s="5">
        <f t="shared" si="25"/>
        <v>11.406748663886598</v>
      </c>
      <c r="I441" s="2">
        <f t="shared" si="26"/>
        <v>0.68277344230897086</v>
      </c>
      <c r="J441" s="2">
        <f t="shared" si="27"/>
        <v>0.58521314192892171</v>
      </c>
      <c r="K441" s="4"/>
      <c r="L441" s="4"/>
      <c r="M441" s="3"/>
      <c r="N441" s="5"/>
      <c r="O441" s="5"/>
      <c r="P441" s="2"/>
      <c r="Q441" s="2"/>
    </row>
    <row r="442" spans="1:17" x14ac:dyDescent="0.25">
      <c r="A442" s="1">
        <v>41158</v>
      </c>
      <c r="B442" s="4">
        <v>13.320001</v>
      </c>
      <c r="C442" s="4">
        <v>13.860001</v>
      </c>
      <c r="D442" s="4">
        <v>13.100001000000001</v>
      </c>
      <c r="E442" s="4">
        <v>13.780001</v>
      </c>
      <c r="F442" s="3">
        <v>10800</v>
      </c>
      <c r="G442" s="5">
        <f t="shared" si="24"/>
        <v>12.349595782165482</v>
      </c>
      <c r="H442" s="5">
        <f t="shared" si="25"/>
        <v>11.582545133228331</v>
      </c>
      <c r="I442" s="2">
        <f t="shared" si="26"/>
        <v>0.76705064893715047</v>
      </c>
      <c r="J442" s="2">
        <f t="shared" si="27"/>
        <v>0.62158064333056751</v>
      </c>
      <c r="K442" s="4"/>
      <c r="L442" s="4"/>
      <c r="M442" s="3"/>
      <c r="N442" s="5"/>
      <c r="O442" s="5"/>
      <c r="P442" s="2"/>
      <c r="Q442" s="2"/>
    </row>
    <row r="443" spans="1:17" x14ac:dyDescent="0.25">
      <c r="A443" s="1">
        <v>41159</v>
      </c>
      <c r="B443" s="4">
        <v>14.780001</v>
      </c>
      <c r="C443" s="4">
        <v>15.180001000000001</v>
      </c>
      <c r="D443" s="4">
        <v>14.650001</v>
      </c>
      <c r="E443" s="4">
        <v>14.930001000000001</v>
      </c>
      <c r="F443" s="3">
        <v>15100</v>
      </c>
      <c r="G443" s="5">
        <f t="shared" si="24"/>
        <v>12.746581200293869</v>
      </c>
      <c r="H443" s="5">
        <f t="shared" si="25"/>
        <v>11.830504827063269</v>
      </c>
      <c r="I443" s="2">
        <f t="shared" si="26"/>
        <v>0.91607637323060054</v>
      </c>
      <c r="J443" s="2">
        <f t="shared" si="27"/>
        <v>0.68047978931057407</v>
      </c>
      <c r="K443" s="4"/>
      <c r="L443" s="4"/>
      <c r="M443" s="3"/>
      <c r="N443" s="5"/>
      <c r="O443" s="5"/>
      <c r="P443" s="2"/>
      <c r="Q443" s="2"/>
    </row>
    <row r="444" spans="1:17" x14ac:dyDescent="0.25">
      <c r="A444" s="1">
        <v>41162</v>
      </c>
      <c r="B444" s="4">
        <v>14.850001000000001</v>
      </c>
      <c r="C444" s="4">
        <v>14.930001000000001</v>
      </c>
      <c r="D444" s="4">
        <v>14.010001000000001</v>
      </c>
      <c r="E444" s="4">
        <v>14.140001</v>
      </c>
      <c r="F444" s="3">
        <v>9700</v>
      </c>
      <c r="G444" s="5">
        <f t="shared" si="24"/>
        <v>12.960953477171735</v>
      </c>
      <c r="H444" s="5">
        <f t="shared" si="25"/>
        <v>12.001578617651175</v>
      </c>
      <c r="I444" s="2">
        <f t="shared" si="26"/>
        <v>0.95937485952056001</v>
      </c>
      <c r="J444" s="2">
        <f t="shared" si="27"/>
        <v>0.73625880335257121</v>
      </c>
      <c r="K444" s="4"/>
      <c r="L444" s="4"/>
      <c r="M444" s="3"/>
      <c r="N444" s="5"/>
      <c r="O444" s="5"/>
      <c r="P444" s="2"/>
      <c r="Q444" s="2"/>
    </row>
    <row r="445" spans="1:17" x14ac:dyDescent="0.25">
      <c r="A445" s="1">
        <v>41163</v>
      </c>
      <c r="B445" s="4">
        <v>14.490000999999999</v>
      </c>
      <c r="C445" s="4">
        <v>14.840001000000001</v>
      </c>
      <c r="D445" s="4">
        <v>14.180001000000001</v>
      </c>
      <c r="E445" s="4">
        <v>14.360001</v>
      </c>
      <c r="F445" s="3">
        <v>7600</v>
      </c>
      <c r="G445" s="5">
        <f t="shared" si="24"/>
        <v>13.176191557606852</v>
      </c>
      <c r="H445" s="5">
        <f t="shared" si="25"/>
        <v>12.176276571899237</v>
      </c>
      <c r="I445" s="2">
        <f t="shared" si="26"/>
        <v>0.9999149857076155</v>
      </c>
      <c r="J445" s="2">
        <f t="shared" si="27"/>
        <v>0.78899003982358007</v>
      </c>
      <c r="K445" s="4"/>
      <c r="L445" s="4"/>
      <c r="M445" s="3"/>
      <c r="N445" s="5"/>
      <c r="O445" s="5"/>
      <c r="P445" s="2"/>
      <c r="Q445" s="2"/>
    </row>
    <row r="446" spans="1:17" x14ac:dyDescent="0.25">
      <c r="A446" s="1">
        <v>41164</v>
      </c>
      <c r="B446" s="4">
        <v>14.730001</v>
      </c>
      <c r="C446" s="4">
        <v>14.750000999999999</v>
      </c>
      <c r="D446" s="4">
        <v>13.420000999999999</v>
      </c>
      <c r="E446" s="4">
        <v>14.510001000000001</v>
      </c>
      <c r="F446" s="3">
        <v>14300</v>
      </c>
      <c r="G446" s="5">
        <f t="shared" si="24"/>
        <v>13.381393010282721</v>
      </c>
      <c r="H446" s="5">
        <f t="shared" si="25"/>
        <v>12.349145048054849</v>
      </c>
      <c r="I446" s="2">
        <f t="shared" si="26"/>
        <v>1.0322479622278724</v>
      </c>
      <c r="J446" s="2">
        <f t="shared" si="27"/>
        <v>0.83764162430443856</v>
      </c>
      <c r="K446" s="4"/>
      <c r="L446" s="4"/>
      <c r="M446" s="3"/>
      <c r="N446" s="5"/>
      <c r="O446" s="5"/>
      <c r="P446" s="2"/>
      <c r="Q446" s="2"/>
    </row>
    <row r="447" spans="1:17" x14ac:dyDescent="0.25">
      <c r="A447" s="1">
        <v>41165</v>
      </c>
      <c r="B447" s="4">
        <v>14.360001</v>
      </c>
      <c r="C447" s="4">
        <v>16.750001000000001</v>
      </c>
      <c r="D447" s="4">
        <v>13.880001</v>
      </c>
      <c r="E447" s="4">
        <v>16.700001</v>
      </c>
      <c r="F447" s="3">
        <v>24700</v>
      </c>
      <c r="G447" s="5">
        <f t="shared" si="24"/>
        <v>13.891948085623842</v>
      </c>
      <c r="H447" s="5">
        <f t="shared" si="25"/>
        <v>12.67143067412486</v>
      </c>
      <c r="I447" s="2">
        <f t="shared" si="26"/>
        <v>1.2205174114989816</v>
      </c>
      <c r="J447" s="2">
        <f t="shared" si="27"/>
        <v>0.9142167817433472</v>
      </c>
      <c r="K447" s="4"/>
      <c r="L447" s="4"/>
      <c r="M447" s="3"/>
      <c r="N447" s="5"/>
      <c r="O447" s="5"/>
      <c r="P447" s="2"/>
      <c r="Q447" s="2"/>
    </row>
    <row r="448" spans="1:17" x14ac:dyDescent="0.25">
      <c r="A448" s="1">
        <v>41166</v>
      </c>
      <c r="B448" s="4">
        <v>17.200001</v>
      </c>
      <c r="C448" s="4">
        <v>18.220001</v>
      </c>
      <c r="D448" s="4">
        <v>17.180001000000001</v>
      </c>
      <c r="E448" s="4">
        <v>17.990000999999999</v>
      </c>
      <c r="F448" s="3">
        <v>18700</v>
      </c>
      <c r="G448" s="5">
        <f t="shared" si="24"/>
        <v>14.522417764758636</v>
      </c>
      <c r="H448" s="5">
        <f t="shared" si="25"/>
        <v>13.065398846411908</v>
      </c>
      <c r="I448" s="2">
        <f t="shared" si="26"/>
        <v>1.4570189183467281</v>
      </c>
      <c r="J448" s="2">
        <f t="shared" si="27"/>
        <v>1.0227772090640235</v>
      </c>
      <c r="K448" s="4"/>
      <c r="L448" s="4"/>
      <c r="M448" s="3"/>
      <c r="N448" s="5"/>
      <c r="O448" s="5"/>
      <c r="P448" s="2"/>
      <c r="Q448" s="2"/>
    </row>
    <row r="449" spans="1:17" x14ac:dyDescent="0.25">
      <c r="A449" s="1">
        <v>41169</v>
      </c>
      <c r="B449" s="4">
        <v>18.200001</v>
      </c>
      <c r="C449" s="4">
        <v>18.370000999999998</v>
      </c>
      <c r="D449" s="4">
        <v>17.300001000000002</v>
      </c>
      <c r="E449" s="4">
        <v>18.010000999999999</v>
      </c>
      <c r="F449" s="3">
        <v>10700</v>
      </c>
      <c r="G449" s="5">
        <f t="shared" si="24"/>
        <v>15.058969031718846</v>
      </c>
      <c r="H449" s="5">
        <f t="shared" si="25"/>
        <v>13.431665672603618</v>
      </c>
      <c r="I449" s="2">
        <f t="shared" si="26"/>
        <v>1.6273033591152277</v>
      </c>
      <c r="J449" s="2">
        <f t="shared" si="27"/>
        <v>1.1436824390742644</v>
      </c>
      <c r="K449" s="4"/>
      <c r="L449" s="4"/>
      <c r="M449" s="3"/>
      <c r="N449" s="5"/>
      <c r="O449" s="5"/>
      <c r="P449" s="2"/>
      <c r="Q449" s="2"/>
    </row>
    <row r="450" spans="1:17" x14ac:dyDescent="0.25">
      <c r="A450" s="1">
        <v>41170</v>
      </c>
      <c r="B450" s="4">
        <v>17.950001</v>
      </c>
      <c r="C450" s="4">
        <v>18.480001000000001</v>
      </c>
      <c r="D450" s="4">
        <v>17.520001000000001</v>
      </c>
      <c r="E450" s="4">
        <v>18.450001</v>
      </c>
      <c r="F450" s="3">
        <v>11500</v>
      </c>
      <c r="G450" s="5">
        <f t="shared" si="24"/>
        <v>15.580666257608254</v>
      </c>
      <c r="H450" s="5">
        <f t="shared" si="25"/>
        <v>13.80339421537372</v>
      </c>
      <c r="I450" s="2">
        <f t="shared" si="26"/>
        <v>1.7772720422345341</v>
      </c>
      <c r="J450" s="2">
        <f t="shared" si="27"/>
        <v>1.2704003597063183</v>
      </c>
      <c r="K450" s="4"/>
      <c r="L450" s="4"/>
      <c r="M450" s="3"/>
      <c r="N450" s="5"/>
      <c r="O450" s="5"/>
      <c r="P450" s="2"/>
      <c r="Q450" s="2"/>
    </row>
    <row r="451" spans="1:17" x14ac:dyDescent="0.25">
      <c r="A451" s="1">
        <v>41171</v>
      </c>
      <c r="B451" s="4">
        <v>18.670000999999999</v>
      </c>
      <c r="C451" s="4">
        <v>19.110001</v>
      </c>
      <c r="D451" s="4">
        <v>18.060001</v>
      </c>
      <c r="E451" s="4">
        <v>18.950001</v>
      </c>
      <c r="F451" s="3">
        <v>11600</v>
      </c>
      <c r="G451" s="5">
        <f t="shared" si="24"/>
        <v>16.099025448745447</v>
      </c>
      <c r="H451" s="5">
        <f t="shared" si="25"/>
        <v>14.18462434756826</v>
      </c>
      <c r="I451" s="2">
        <f t="shared" si="26"/>
        <v>1.9144011011771873</v>
      </c>
      <c r="J451" s="2">
        <f t="shared" si="27"/>
        <v>1.3992005080004921</v>
      </c>
      <c r="K451" s="4"/>
      <c r="L451" s="4"/>
      <c r="M451" s="3"/>
      <c r="N451" s="5"/>
      <c r="O451" s="5"/>
      <c r="P451" s="2"/>
      <c r="Q451" s="2"/>
    </row>
    <row r="452" spans="1:17" x14ac:dyDescent="0.25">
      <c r="A452" s="1">
        <v>41172</v>
      </c>
      <c r="B452" s="4">
        <v>18.310001</v>
      </c>
      <c r="C452" s="4">
        <v>18.580000999999999</v>
      </c>
      <c r="D452" s="4">
        <v>17.790001</v>
      </c>
      <c r="E452" s="4">
        <v>18.510000999999999</v>
      </c>
      <c r="F452" s="3">
        <v>10800</v>
      </c>
      <c r="G452" s="5">
        <f t="shared" si="24"/>
        <v>16.469944764323071</v>
      </c>
      <c r="H452" s="5">
        <f t="shared" si="25"/>
        <v>14.505022618118758</v>
      </c>
      <c r="I452" s="2">
        <f t="shared" si="26"/>
        <v>1.9649221462043123</v>
      </c>
      <c r="J452" s="2">
        <f t="shared" si="27"/>
        <v>1.5123448356412561</v>
      </c>
      <c r="K452" s="4"/>
      <c r="L452" s="4"/>
      <c r="M452" s="3"/>
      <c r="N452" s="5"/>
      <c r="O452" s="5"/>
      <c r="P452" s="2"/>
      <c r="Q452" s="2"/>
    </row>
    <row r="453" spans="1:17" x14ac:dyDescent="0.25">
      <c r="A453" s="1">
        <v>41173</v>
      </c>
      <c r="B453" s="4">
        <v>19.200001</v>
      </c>
      <c r="C453" s="4">
        <v>19.410001000000001</v>
      </c>
      <c r="D453" s="4">
        <v>18.490000999999999</v>
      </c>
      <c r="E453" s="4">
        <v>18.960000999999998</v>
      </c>
      <c r="F453" s="3">
        <v>16100</v>
      </c>
      <c r="G453" s="5">
        <f t="shared" si="24"/>
        <v>16.853030339042597</v>
      </c>
      <c r="H453" s="5">
        <f t="shared" si="25"/>
        <v>14.835021016776627</v>
      </c>
      <c r="I453" s="2">
        <f t="shared" si="26"/>
        <v>2.0180093222659696</v>
      </c>
      <c r="J453" s="2">
        <f t="shared" si="27"/>
        <v>1.6134777329661989</v>
      </c>
      <c r="K453" s="4"/>
      <c r="L453" s="4"/>
      <c r="M453" s="3"/>
      <c r="N453" s="5"/>
      <c r="O453" s="5"/>
      <c r="P453" s="2"/>
      <c r="Q453" s="2"/>
    </row>
    <row r="454" spans="1:17" x14ac:dyDescent="0.25">
      <c r="A454" s="1">
        <v>41176</v>
      </c>
      <c r="B454" s="4">
        <v>18.150001</v>
      </c>
      <c r="C454" s="4">
        <v>18.370000999999998</v>
      </c>
      <c r="D454" s="4">
        <v>17.040001</v>
      </c>
      <c r="E454" s="4">
        <v>17.160001000000001</v>
      </c>
      <c r="F454" s="3">
        <v>14700</v>
      </c>
      <c r="G454" s="5">
        <f t="shared" si="24"/>
        <v>16.900256594574504</v>
      </c>
      <c r="H454" s="5">
        <f t="shared" si="25"/>
        <v>15.007241756274656</v>
      </c>
      <c r="I454" s="2">
        <f t="shared" si="26"/>
        <v>1.8930148382998482</v>
      </c>
      <c r="J454" s="2">
        <f t="shared" si="27"/>
        <v>1.6693851540329288</v>
      </c>
      <c r="K454" s="4"/>
      <c r="L454" s="4"/>
      <c r="M454" s="3"/>
      <c r="N454" s="5"/>
      <c r="O454" s="5"/>
      <c r="P454" s="2"/>
      <c r="Q454" s="2"/>
    </row>
    <row r="455" spans="1:17" x14ac:dyDescent="0.25">
      <c r="A455" s="1">
        <v>41177</v>
      </c>
      <c r="B455" s="4">
        <v>17.830000999999999</v>
      </c>
      <c r="C455" s="4">
        <v>18.010000999999999</v>
      </c>
      <c r="D455" s="4">
        <v>16.280000999999999</v>
      </c>
      <c r="E455" s="4">
        <v>16.290001</v>
      </c>
      <c r="F455" s="3">
        <v>11700</v>
      </c>
      <c r="G455" s="5">
        <f t="shared" si="24"/>
        <v>16.806371118486119</v>
      </c>
      <c r="H455" s="5">
        <f t="shared" si="25"/>
        <v>15.10226095951357</v>
      </c>
      <c r="I455" s="2">
        <f t="shared" si="26"/>
        <v>1.7041101589725489</v>
      </c>
      <c r="J455" s="2">
        <f t="shared" si="27"/>
        <v>1.6763301550208527</v>
      </c>
      <c r="K455" s="4"/>
      <c r="L455" s="4"/>
      <c r="M455" s="3"/>
      <c r="N455" s="5"/>
      <c r="O455" s="5"/>
      <c r="P455" s="2"/>
      <c r="Q455" s="2"/>
    </row>
    <row r="456" spans="1:17" x14ac:dyDescent="0.25">
      <c r="A456" s="1">
        <v>41178</v>
      </c>
      <c r="B456" s="4">
        <v>15.670000999999999</v>
      </c>
      <c r="C456" s="4">
        <v>16.860001</v>
      </c>
      <c r="D456" s="4">
        <v>15.120001</v>
      </c>
      <c r="E456" s="4">
        <v>16.530000999999999</v>
      </c>
      <c r="F456" s="3">
        <v>16300</v>
      </c>
      <c r="G456" s="5">
        <f t="shared" si="24"/>
        <v>16.763852638719023</v>
      </c>
      <c r="H456" s="5">
        <f t="shared" si="25"/>
        <v>15.208019481031084</v>
      </c>
      <c r="I456" s="2">
        <f t="shared" si="26"/>
        <v>1.555833157687939</v>
      </c>
      <c r="J456" s="2">
        <f t="shared" si="27"/>
        <v>1.6522307555542699</v>
      </c>
      <c r="K456" s="4"/>
      <c r="L456" s="4"/>
      <c r="M456" s="3"/>
      <c r="N456" s="5"/>
      <c r="O456" s="5"/>
      <c r="P456" s="2"/>
      <c r="Q456" s="2"/>
    </row>
    <row r="457" spans="1:17" x14ac:dyDescent="0.25">
      <c r="A457" s="1">
        <v>41179</v>
      </c>
      <c r="B457" s="4">
        <v>17.170000999999999</v>
      </c>
      <c r="C457" s="4">
        <v>17.990000999999999</v>
      </c>
      <c r="D457" s="4">
        <v>16.700001</v>
      </c>
      <c r="E457" s="4">
        <v>17.940000999999999</v>
      </c>
      <c r="F457" s="3">
        <v>14200</v>
      </c>
      <c r="G457" s="5">
        <f t="shared" si="24"/>
        <v>16.944798540454556</v>
      </c>
      <c r="H457" s="5">
        <f t="shared" si="25"/>
        <v>15.410388482436188</v>
      </c>
      <c r="I457" s="2">
        <f t="shared" si="26"/>
        <v>1.5344100580183682</v>
      </c>
      <c r="J457" s="2">
        <f t="shared" si="27"/>
        <v>1.6286666160470895</v>
      </c>
      <c r="K457" s="4"/>
      <c r="L457" s="4"/>
      <c r="M457" s="3"/>
      <c r="N457" s="5"/>
      <c r="O457" s="5"/>
      <c r="P457" s="2"/>
      <c r="Q457" s="2"/>
    </row>
    <row r="458" spans="1:17" x14ac:dyDescent="0.25">
      <c r="A458" s="1">
        <v>41180</v>
      </c>
      <c r="B458" s="4">
        <v>17.680001000000001</v>
      </c>
      <c r="C458" s="4">
        <v>18.140001000000002</v>
      </c>
      <c r="D458" s="4">
        <v>17.250001000000001</v>
      </c>
      <c r="E458" s="4">
        <v>17.720001</v>
      </c>
      <c r="F458" s="3">
        <v>9600</v>
      </c>
      <c r="G458" s="5">
        <f t="shared" si="24"/>
        <v>17.064060457307701</v>
      </c>
      <c r="H458" s="5">
        <f t="shared" si="25"/>
        <v>15.581470891144619</v>
      </c>
      <c r="I458" s="2">
        <f t="shared" si="26"/>
        <v>1.4825895661630817</v>
      </c>
      <c r="J458" s="2">
        <f t="shared" si="27"/>
        <v>1.5994512060702879</v>
      </c>
      <c r="K458" s="4"/>
      <c r="L458" s="4"/>
      <c r="M458" s="3"/>
      <c r="N458" s="5"/>
      <c r="O458" s="5"/>
      <c r="P458" s="2"/>
      <c r="Q458" s="2"/>
    </row>
    <row r="459" spans="1:17" x14ac:dyDescent="0.25">
      <c r="A459" s="1">
        <v>41183</v>
      </c>
      <c r="B459" s="4">
        <v>18.230001000000001</v>
      </c>
      <c r="C459" s="4">
        <v>18.610001</v>
      </c>
      <c r="D459" s="4">
        <v>17.710000999999998</v>
      </c>
      <c r="E459" s="4">
        <v>17.920000999999999</v>
      </c>
      <c r="F459" s="3">
        <v>11500</v>
      </c>
      <c r="G459" s="5">
        <f t="shared" si="24"/>
        <v>17.195743617721899</v>
      </c>
      <c r="H459" s="5">
        <f t="shared" si="25"/>
        <v>15.754695343652426</v>
      </c>
      <c r="I459" s="2">
        <f t="shared" si="26"/>
        <v>1.4410482740694732</v>
      </c>
      <c r="J459" s="2">
        <f t="shared" si="27"/>
        <v>1.5677706196701249</v>
      </c>
      <c r="K459" s="4"/>
      <c r="L459" s="4"/>
      <c r="M459" s="3"/>
      <c r="N459" s="5"/>
      <c r="O459" s="5"/>
      <c r="P459" s="2"/>
      <c r="Q459" s="2"/>
    </row>
    <row r="460" spans="1:17" x14ac:dyDescent="0.25">
      <c r="A460" s="1">
        <v>41184</v>
      </c>
      <c r="B460" s="4">
        <v>18.060001</v>
      </c>
      <c r="C460" s="4">
        <v>18.200001</v>
      </c>
      <c r="D460" s="4">
        <v>17.270001000000001</v>
      </c>
      <c r="E460" s="4">
        <v>17.550001000000002</v>
      </c>
      <c r="F460" s="3">
        <v>10000</v>
      </c>
      <c r="G460" s="5">
        <f t="shared" si="24"/>
        <v>17.250244753456993</v>
      </c>
      <c r="H460" s="5">
        <f t="shared" si="25"/>
        <v>15.88768094782632</v>
      </c>
      <c r="I460" s="2">
        <f t="shared" si="26"/>
        <v>1.362563805630673</v>
      </c>
      <c r="J460" s="2">
        <f t="shared" si="27"/>
        <v>1.5267292568622346</v>
      </c>
      <c r="K460" s="4"/>
      <c r="L460" s="4"/>
      <c r="M460" s="3"/>
      <c r="N460" s="5"/>
      <c r="O460" s="5"/>
      <c r="P460" s="2"/>
      <c r="Q460" s="2"/>
    </row>
    <row r="461" spans="1:17" x14ac:dyDescent="0.25">
      <c r="A461" s="1">
        <v>41185</v>
      </c>
      <c r="B461" s="4">
        <v>17.690000999999999</v>
      </c>
      <c r="C461" s="4">
        <v>17.700001</v>
      </c>
      <c r="D461" s="4">
        <v>16.650001</v>
      </c>
      <c r="E461" s="4">
        <v>16.790001</v>
      </c>
      <c r="F461" s="3">
        <v>8000</v>
      </c>
      <c r="G461" s="5">
        <f t="shared" si="24"/>
        <v>17.179438022155917</v>
      </c>
      <c r="H461" s="5">
        <f t="shared" si="25"/>
        <v>15.954519470209556</v>
      </c>
      <c r="I461" s="2">
        <f t="shared" si="26"/>
        <v>1.2249185519463612</v>
      </c>
      <c r="J461" s="2">
        <f t="shared" si="27"/>
        <v>1.4663671158790599</v>
      </c>
      <c r="K461" s="4"/>
      <c r="L461" s="4"/>
      <c r="M461" s="3"/>
      <c r="N461" s="5"/>
      <c r="O461" s="5"/>
      <c r="P461" s="2"/>
      <c r="Q461" s="2"/>
    </row>
    <row r="462" spans="1:17" x14ac:dyDescent="0.25">
      <c r="A462" s="1">
        <v>41186</v>
      </c>
      <c r="B462" s="4">
        <v>17.460000999999998</v>
      </c>
      <c r="C462" s="4">
        <v>18.190000999999999</v>
      </c>
      <c r="D462" s="4">
        <v>17.300001000000002</v>
      </c>
      <c r="E462" s="4">
        <v>18.160001000000001</v>
      </c>
      <c r="F462" s="3">
        <v>10100</v>
      </c>
      <c r="G462" s="5">
        <f t="shared" si="24"/>
        <v>17.330293864901162</v>
      </c>
      <c r="H462" s="5">
        <f t="shared" si="25"/>
        <v>16.117888472416254</v>
      </c>
      <c r="I462" s="2">
        <f t="shared" si="26"/>
        <v>1.2124053924849072</v>
      </c>
      <c r="J462" s="2">
        <f t="shared" si="27"/>
        <v>1.4155747712002293</v>
      </c>
      <c r="K462" s="4"/>
      <c r="L462" s="4"/>
      <c r="M462" s="3"/>
      <c r="N462" s="5"/>
      <c r="O462" s="5"/>
      <c r="P462" s="2"/>
      <c r="Q462" s="2"/>
    </row>
    <row r="463" spans="1:17" x14ac:dyDescent="0.25">
      <c r="A463" s="1">
        <v>41187</v>
      </c>
      <c r="B463" s="4">
        <v>17.920000999999999</v>
      </c>
      <c r="C463" s="4">
        <v>18.580000999999999</v>
      </c>
      <c r="D463" s="4">
        <v>17.370000999999998</v>
      </c>
      <c r="E463" s="4">
        <v>17.640001000000002</v>
      </c>
      <c r="F463" s="3">
        <v>11700</v>
      </c>
      <c r="G463" s="5">
        <f t="shared" ref="G463:G526" si="28">(E463-G462)*(2/13)+G462</f>
        <v>17.377941116454828</v>
      </c>
      <c r="H463" s="5">
        <f t="shared" si="25"/>
        <v>16.230637548533569</v>
      </c>
      <c r="I463" s="2">
        <f t="shared" si="26"/>
        <v>1.1473035679212593</v>
      </c>
      <c r="J463" s="2">
        <f t="shared" si="27"/>
        <v>1.3619205305444353</v>
      </c>
      <c r="K463" s="4"/>
      <c r="L463" s="4"/>
      <c r="M463" s="3"/>
      <c r="N463" s="5"/>
      <c r="O463" s="5"/>
      <c r="P463" s="2"/>
      <c r="Q463" s="2"/>
    </row>
    <row r="464" spans="1:17" x14ac:dyDescent="0.25">
      <c r="A464" s="1">
        <v>41190</v>
      </c>
      <c r="B464" s="4">
        <v>17.100000999999999</v>
      </c>
      <c r="C464" s="4">
        <v>17.480001000000001</v>
      </c>
      <c r="D464" s="4">
        <v>16.840001000000001</v>
      </c>
      <c r="E464" s="4">
        <v>17.230001000000001</v>
      </c>
      <c r="F464" s="3">
        <v>6200</v>
      </c>
      <c r="G464" s="5">
        <f t="shared" si="28"/>
        <v>17.355181098538701</v>
      </c>
      <c r="H464" s="5">
        <f t="shared" si="25"/>
        <v>16.304664470864417</v>
      </c>
      <c r="I464" s="2">
        <f t="shared" si="26"/>
        <v>1.0505166276742841</v>
      </c>
      <c r="J464" s="2">
        <f t="shared" si="27"/>
        <v>1.2996397499704051</v>
      </c>
      <c r="K464" s="4"/>
      <c r="L464" s="4"/>
      <c r="M464" s="3"/>
      <c r="N464" s="5"/>
      <c r="O464" s="5"/>
      <c r="P464" s="2"/>
      <c r="Q464" s="2"/>
    </row>
    <row r="465" spans="1:17" x14ac:dyDescent="0.25">
      <c r="A465" s="1">
        <v>41191</v>
      </c>
      <c r="B465" s="4">
        <v>17.340001000000001</v>
      </c>
      <c r="C465" s="4">
        <v>17.950001</v>
      </c>
      <c r="D465" s="4">
        <v>16.060001</v>
      </c>
      <c r="E465" s="4">
        <v>16.080000999999999</v>
      </c>
      <c r="F465" s="3">
        <v>9500</v>
      </c>
      <c r="G465" s="5">
        <f t="shared" si="28"/>
        <v>17.158999544917361</v>
      </c>
      <c r="H465" s="5">
        <f t="shared" si="25"/>
        <v>16.288022732281867</v>
      </c>
      <c r="I465" s="2">
        <f t="shared" si="26"/>
        <v>0.87097681263549376</v>
      </c>
      <c r="J465" s="2">
        <f t="shared" si="27"/>
        <v>1.2139071625034228</v>
      </c>
      <c r="K465" s="4"/>
      <c r="L465" s="4"/>
      <c r="M465" s="3"/>
      <c r="N465" s="5"/>
      <c r="O465" s="5"/>
      <c r="P465" s="2"/>
      <c r="Q465" s="2"/>
    </row>
    <row r="466" spans="1:17" x14ac:dyDescent="0.25">
      <c r="A466" s="1">
        <v>41192</v>
      </c>
      <c r="B466" s="4">
        <v>15.950001</v>
      </c>
      <c r="C466" s="4">
        <v>16.920000999999999</v>
      </c>
      <c r="D466" s="4">
        <v>15.780001</v>
      </c>
      <c r="E466" s="4">
        <v>16.370000999999998</v>
      </c>
      <c r="F466" s="3">
        <v>8000</v>
      </c>
      <c r="G466" s="5">
        <f t="shared" si="28"/>
        <v>17.037615153391613</v>
      </c>
      <c r="H466" s="5">
        <f t="shared" si="25"/>
        <v>16.294095196557283</v>
      </c>
      <c r="I466" s="2">
        <f t="shared" si="26"/>
        <v>0.74351995683433003</v>
      </c>
      <c r="J466" s="2">
        <f t="shared" si="27"/>
        <v>1.1198297213696042</v>
      </c>
      <c r="K466" s="4"/>
      <c r="L466" s="4"/>
      <c r="M466" s="3"/>
      <c r="N466" s="5"/>
      <c r="O466" s="5"/>
      <c r="P466" s="2"/>
      <c r="Q466" s="2"/>
    </row>
    <row r="467" spans="1:17" x14ac:dyDescent="0.25">
      <c r="A467" s="1">
        <v>41193</v>
      </c>
      <c r="B467" s="4">
        <v>16.760000999999999</v>
      </c>
      <c r="C467" s="4">
        <v>17.050001000000002</v>
      </c>
      <c r="D467" s="4">
        <v>16.410001000000001</v>
      </c>
      <c r="E467" s="4">
        <v>16.450001</v>
      </c>
      <c r="F467" s="3">
        <v>5900</v>
      </c>
      <c r="G467" s="5">
        <f t="shared" si="28"/>
        <v>16.947212975946748</v>
      </c>
      <c r="H467" s="5">
        <f t="shared" si="25"/>
        <v>16.305643774590077</v>
      </c>
      <c r="I467" s="2">
        <f t="shared" si="26"/>
        <v>0.6415692013566705</v>
      </c>
      <c r="J467" s="2">
        <f t="shared" si="27"/>
        <v>1.0241776173670174</v>
      </c>
      <c r="K467" s="4"/>
      <c r="L467" s="4"/>
      <c r="M467" s="3"/>
      <c r="N467" s="5"/>
      <c r="O467" s="5"/>
      <c r="P467" s="2"/>
      <c r="Q467" s="2"/>
    </row>
    <row r="468" spans="1:17" x14ac:dyDescent="0.25">
      <c r="A468" s="1">
        <v>41194</v>
      </c>
      <c r="B468" s="4">
        <v>16.510000999999999</v>
      </c>
      <c r="C468" s="4">
        <v>16.650001</v>
      </c>
      <c r="D468" s="4">
        <v>15.560001</v>
      </c>
      <c r="E468" s="4">
        <v>15.660000999999999</v>
      </c>
      <c r="F468" s="3">
        <v>8200</v>
      </c>
      <c r="G468" s="5">
        <f t="shared" si="28"/>
        <v>16.749180364262632</v>
      </c>
      <c r="H468" s="5">
        <f t="shared" si="25"/>
        <v>16.257818383879702</v>
      </c>
      <c r="I468" s="2">
        <f t="shared" si="26"/>
        <v>0.49136198038292989</v>
      </c>
      <c r="J468" s="2">
        <f t="shared" si="27"/>
        <v>0.9176144899701999</v>
      </c>
      <c r="K468" s="4"/>
      <c r="L468" s="4"/>
      <c r="M468" s="3"/>
      <c r="N468" s="5"/>
      <c r="O468" s="5"/>
      <c r="P468" s="2"/>
      <c r="Q468" s="2"/>
    </row>
    <row r="469" spans="1:17" x14ac:dyDescent="0.25">
      <c r="A469" s="1">
        <v>41197</v>
      </c>
      <c r="B469" s="4">
        <v>15.320001</v>
      </c>
      <c r="C469" s="4">
        <v>15.700001</v>
      </c>
      <c r="D469" s="4">
        <v>14.900001</v>
      </c>
      <c r="E469" s="4">
        <v>15.690001000000001</v>
      </c>
      <c r="F469" s="3">
        <v>11900</v>
      </c>
      <c r="G469" s="5">
        <f t="shared" si="28"/>
        <v>16.586229692837613</v>
      </c>
      <c r="H469" s="5">
        <f t="shared" si="25"/>
        <v>16.215757836925651</v>
      </c>
      <c r="I469" s="2">
        <f t="shared" si="26"/>
        <v>0.37047185591196197</v>
      </c>
      <c r="J469" s="2">
        <f t="shared" si="27"/>
        <v>0.80818596315855229</v>
      </c>
      <c r="K469" s="4"/>
      <c r="L469" s="4"/>
      <c r="M469" s="3"/>
      <c r="N469" s="5"/>
      <c r="O469" s="5"/>
      <c r="P469" s="2"/>
      <c r="Q469" s="2"/>
    </row>
    <row r="470" spans="1:17" x14ac:dyDescent="0.25">
      <c r="A470" s="1">
        <v>41198</v>
      </c>
      <c r="B470" s="4">
        <v>15.970001</v>
      </c>
      <c r="C470" s="4">
        <v>16.560001</v>
      </c>
      <c r="D470" s="4">
        <v>15.950001</v>
      </c>
      <c r="E470" s="4">
        <v>16.540001</v>
      </c>
      <c r="F470" s="3">
        <v>7900</v>
      </c>
      <c r="G470" s="5">
        <f t="shared" si="28"/>
        <v>16.579117586247211</v>
      </c>
      <c r="H470" s="5">
        <f t="shared" si="25"/>
        <v>16.23977584900523</v>
      </c>
      <c r="I470" s="2">
        <f t="shared" si="26"/>
        <v>0.33934173724198047</v>
      </c>
      <c r="J470" s="2">
        <f t="shared" si="27"/>
        <v>0.71441711797523788</v>
      </c>
      <c r="K470" s="4"/>
      <c r="L470" s="4"/>
      <c r="M470" s="3"/>
      <c r="N470" s="5"/>
      <c r="O470" s="5"/>
      <c r="P470" s="2"/>
      <c r="Q470" s="2"/>
    </row>
    <row r="471" spans="1:17" x14ac:dyDescent="0.25">
      <c r="A471" s="1">
        <v>41199</v>
      </c>
      <c r="B471" s="4">
        <v>16.610001</v>
      </c>
      <c r="C471" s="4">
        <v>17.260000999999999</v>
      </c>
      <c r="D471" s="4">
        <v>16.150001</v>
      </c>
      <c r="E471" s="4">
        <v>17.000001000000001</v>
      </c>
      <c r="F471" s="3">
        <v>11000</v>
      </c>
      <c r="G471" s="5">
        <f t="shared" si="28"/>
        <v>16.643868880670716</v>
      </c>
      <c r="H471" s="5">
        <f t="shared" si="25"/>
        <v>16.296088823152992</v>
      </c>
      <c r="I471" s="2">
        <f t="shared" si="26"/>
        <v>0.34778005751772412</v>
      </c>
      <c r="J471" s="2">
        <f t="shared" si="27"/>
        <v>0.64108970588373515</v>
      </c>
      <c r="K471" s="4"/>
      <c r="L471" s="4"/>
      <c r="M471" s="3"/>
      <c r="N471" s="5"/>
      <c r="O471" s="5"/>
      <c r="P471" s="2"/>
      <c r="Q471" s="2"/>
    </row>
    <row r="472" spans="1:17" x14ac:dyDescent="0.25">
      <c r="A472" s="1">
        <v>41200</v>
      </c>
      <c r="B472" s="4">
        <v>16.460000999999998</v>
      </c>
      <c r="C472" s="4">
        <v>16.630001</v>
      </c>
      <c r="D472" s="4">
        <v>15.470001</v>
      </c>
      <c r="E472" s="4">
        <v>15.500000999999999</v>
      </c>
      <c r="F472" s="3">
        <v>11200</v>
      </c>
      <c r="G472" s="5">
        <f t="shared" si="28"/>
        <v>16.467889206721374</v>
      </c>
      <c r="H472" s="5">
        <f t="shared" si="25"/>
        <v>16.237119354771288</v>
      </c>
      <c r="I472" s="2">
        <f t="shared" si="26"/>
        <v>0.23076985195008604</v>
      </c>
      <c r="J472" s="2">
        <f t="shared" si="27"/>
        <v>0.55902573509700537</v>
      </c>
      <c r="K472" s="4"/>
      <c r="L472" s="4"/>
      <c r="M472" s="3"/>
      <c r="N472" s="5"/>
      <c r="O472" s="5"/>
      <c r="P472" s="2"/>
      <c r="Q472" s="2"/>
    </row>
    <row r="473" spans="1:17" x14ac:dyDescent="0.25">
      <c r="A473" s="1">
        <v>41201</v>
      </c>
      <c r="B473" s="4">
        <v>15.310001</v>
      </c>
      <c r="C473" s="4">
        <v>15.900001</v>
      </c>
      <c r="D473" s="4">
        <v>14.800001</v>
      </c>
      <c r="E473" s="4">
        <v>15.630001</v>
      </c>
      <c r="F473" s="3">
        <v>16400</v>
      </c>
      <c r="G473" s="5">
        <f t="shared" si="28"/>
        <v>16.33898332876424</v>
      </c>
      <c r="H473" s="5">
        <f t="shared" si="25"/>
        <v>16.19214762478823</v>
      </c>
      <c r="I473" s="2">
        <f t="shared" si="26"/>
        <v>0.14683570397600931</v>
      </c>
      <c r="J473" s="2">
        <f t="shared" si="27"/>
        <v>0.47658772887280615</v>
      </c>
      <c r="K473" s="4"/>
      <c r="L473" s="4"/>
      <c r="M473" s="3"/>
      <c r="N473" s="5"/>
      <c r="O473" s="5"/>
      <c r="P473" s="2"/>
      <c r="Q473" s="2"/>
    </row>
    <row r="474" spans="1:17" x14ac:dyDescent="0.25">
      <c r="A474" s="1">
        <v>41204</v>
      </c>
      <c r="B474" s="4">
        <v>15.530001</v>
      </c>
      <c r="C474" s="4">
        <v>16.320001000000001</v>
      </c>
      <c r="D474" s="4">
        <v>15.500000999999999</v>
      </c>
      <c r="E474" s="4">
        <v>16.300001000000002</v>
      </c>
      <c r="F474" s="3">
        <v>11900</v>
      </c>
      <c r="G474" s="5">
        <f t="shared" si="28"/>
        <v>16.332986047415897</v>
      </c>
      <c r="H474" s="5">
        <f t="shared" si="25"/>
        <v>16.200136763692807</v>
      </c>
      <c r="I474" s="2">
        <f t="shared" si="26"/>
        <v>0.13284928372308968</v>
      </c>
      <c r="J474" s="2">
        <f t="shared" si="27"/>
        <v>0.40784003984286288</v>
      </c>
      <c r="K474" s="4"/>
      <c r="L474" s="4"/>
      <c r="M474" s="3"/>
      <c r="N474" s="5"/>
      <c r="O474" s="5"/>
      <c r="P474" s="2"/>
      <c r="Q474" s="2"/>
    </row>
    <row r="475" spans="1:17" x14ac:dyDescent="0.25">
      <c r="A475" s="1">
        <v>41205</v>
      </c>
      <c r="B475" s="4">
        <v>15.170000999999999</v>
      </c>
      <c r="C475" s="4">
        <v>15.420000999999999</v>
      </c>
      <c r="D475" s="4">
        <v>14.900001</v>
      </c>
      <c r="E475" s="4">
        <v>14.940001000000001</v>
      </c>
      <c r="F475" s="3">
        <v>14100</v>
      </c>
      <c r="G475" s="5">
        <f t="shared" si="28"/>
        <v>16.118680655505759</v>
      </c>
      <c r="H475" s="5">
        <f t="shared" si="25"/>
        <v>16.106793373789635</v>
      </c>
      <c r="I475" s="2">
        <f t="shared" si="26"/>
        <v>1.1887281716123965E-2</v>
      </c>
      <c r="J475" s="2">
        <f t="shared" si="27"/>
        <v>0.32864948821751511</v>
      </c>
      <c r="K475" s="4"/>
      <c r="L475" s="4"/>
      <c r="M475" s="3"/>
      <c r="N475" s="5"/>
      <c r="O475" s="5"/>
      <c r="P475" s="2"/>
      <c r="Q475" s="2"/>
    </row>
    <row r="476" spans="1:17" x14ac:dyDescent="0.25">
      <c r="A476" s="1">
        <v>41206</v>
      </c>
      <c r="B476" s="4">
        <v>15.250000999999999</v>
      </c>
      <c r="C476" s="4">
        <v>15.390001</v>
      </c>
      <c r="D476" s="4">
        <v>14.060001</v>
      </c>
      <c r="E476" s="4">
        <v>14.120001</v>
      </c>
      <c r="F476" s="3">
        <v>15400</v>
      </c>
      <c r="G476" s="5">
        <f t="shared" si="28"/>
        <v>15.811191477735642</v>
      </c>
      <c r="H476" s="5">
        <f t="shared" si="25"/>
        <v>15.959623568323737</v>
      </c>
      <c r="I476" s="2">
        <f t="shared" si="26"/>
        <v>-0.14843209058809492</v>
      </c>
      <c r="J476" s="2">
        <f t="shared" si="27"/>
        <v>0.23323317245639308</v>
      </c>
      <c r="K476" s="4"/>
      <c r="L476" s="4"/>
      <c r="M476" s="3"/>
      <c r="N476" s="5"/>
      <c r="O476" s="5"/>
      <c r="P476" s="2"/>
      <c r="Q476" s="2"/>
    </row>
    <row r="477" spans="1:17" x14ac:dyDescent="0.25">
      <c r="A477" s="1">
        <v>41207</v>
      </c>
      <c r="B477" s="4">
        <v>15.160000999999999</v>
      </c>
      <c r="C477" s="4">
        <v>15.530001</v>
      </c>
      <c r="D477" s="4">
        <v>14.930001000000001</v>
      </c>
      <c r="E477" s="4">
        <v>15.380001</v>
      </c>
      <c r="F477" s="3">
        <v>10900</v>
      </c>
      <c r="G477" s="5">
        <f t="shared" si="28"/>
        <v>15.744854481160928</v>
      </c>
      <c r="H477" s="5">
        <f t="shared" ref="H477:H540" si="29">(E477-H476)*(2/27)+H476</f>
        <v>15.916688563262719</v>
      </c>
      <c r="I477" s="2">
        <f t="shared" ref="I477:I540" si="30">G477-H477</f>
        <v>-0.17183408210179074</v>
      </c>
      <c r="J477" s="2">
        <f t="shared" si="27"/>
        <v>0.15221972154475633</v>
      </c>
      <c r="K477" s="4"/>
      <c r="L477" s="4"/>
      <c r="M477" s="3"/>
      <c r="N477" s="5"/>
      <c r="O477" s="5"/>
      <c r="P477" s="2"/>
      <c r="Q477" s="2"/>
    </row>
    <row r="478" spans="1:17" x14ac:dyDescent="0.25">
      <c r="A478" s="1">
        <v>41208</v>
      </c>
      <c r="B478" s="4">
        <v>15.500000999999999</v>
      </c>
      <c r="C478" s="4">
        <v>15.680001000000001</v>
      </c>
      <c r="D478" s="4">
        <v>14.900001</v>
      </c>
      <c r="E478" s="4">
        <v>15.100001000000001</v>
      </c>
      <c r="F478" s="3">
        <v>9900</v>
      </c>
      <c r="G478" s="5">
        <f t="shared" si="28"/>
        <v>15.645646253290016</v>
      </c>
      <c r="H478" s="5">
        <f t="shared" si="29"/>
        <v>15.856193188206221</v>
      </c>
      <c r="I478" s="2">
        <f t="shared" si="30"/>
        <v>-0.21054693491620569</v>
      </c>
      <c r="J478" s="2">
        <f t="shared" si="27"/>
        <v>7.9666390252563918E-2</v>
      </c>
      <c r="K478" s="4"/>
      <c r="L478" s="4"/>
      <c r="M478" s="3"/>
      <c r="N478" s="5"/>
      <c r="O478" s="5"/>
      <c r="P478" s="2"/>
      <c r="Q478" s="2"/>
    </row>
    <row r="479" spans="1:17" x14ac:dyDescent="0.25">
      <c r="A479" s="1">
        <v>41213</v>
      </c>
      <c r="B479" s="4">
        <v>15.680001000000001</v>
      </c>
      <c r="C479" s="4">
        <v>16.620000999999998</v>
      </c>
      <c r="D479" s="4">
        <v>15.650001</v>
      </c>
      <c r="E479" s="4">
        <v>16.550001000000002</v>
      </c>
      <c r="F479" s="3">
        <v>11400</v>
      </c>
      <c r="G479" s="5">
        <f t="shared" si="28"/>
        <v>15.78477775278386</v>
      </c>
      <c r="H479" s="5">
        <f t="shared" si="29"/>
        <v>15.907586359450205</v>
      </c>
      <c r="I479" s="2">
        <f t="shared" si="30"/>
        <v>-0.12280860666634474</v>
      </c>
      <c r="J479" s="2">
        <f t="shared" si="27"/>
        <v>3.9171390868782185E-2</v>
      </c>
      <c r="K479" s="4"/>
      <c r="L479" s="4"/>
      <c r="M479" s="3"/>
      <c r="N479" s="5"/>
      <c r="O479" s="5"/>
      <c r="P479" s="2"/>
      <c r="Q479" s="2"/>
    </row>
    <row r="480" spans="1:17" x14ac:dyDescent="0.25">
      <c r="A480" s="1">
        <v>41214</v>
      </c>
      <c r="B480" s="4">
        <v>16.160001000000001</v>
      </c>
      <c r="C480" s="4">
        <v>16.250001000000001</v>
      </c>
      <c r="D480" s="4">
        <v>15.750000999999999</v>
      </c>
      <c r="E480" s="4">
        <v>15.790001</v>
      </c>
      <c r="F480" s="3">
        <v>8700</v>
      </c>
      <c r="G480" s="5">
        <f t="shared" si="28"/>
        <v>15.785581329278651</v>
      </c>
      <c r="H480" s="5">
        <f t="shared" si="29"/>
        <v>15.898876332824264</v>
      </c>
      <c r="I480" s="2">
        <f t="shared" si="30"/>
        <v>-0.11329500354561262</v>
      </c>
      <c r="J480" s="2">
        <f t="shared" si="27"/>
        <v>8.6781119859032224E-3</v>
      </c>
      <c r="K480" s="4"/>
      <c r="L480" s="4"/>
      <c r="M480" s="3"/>
      <c r="N480" s="5"/>
      <c r="O480" s="5"/>
      <c r="P480" s="2"/>
      <c r="Q480" s="2"/>
    </row>
    <row r="481" spans="1:17" x14ac:dyDescent="0.25">
      <c r="A481" s="1">
        <v>41215</v>
      </c>
      <c r="B481" s="4">
        <v>15.120001</v>
      </c>
      <c r="C481" s="4">
        <v>15.180001000000001</v>
      </c>
      <c r="D481" s="4">
        <v>13.730001</v>
      </c>
      <c r="E481" s="4">
        <v>13.730001</v>
      </c>
      <c r="F481" s="3">
        <v>17600</v>
      </c>
      <c r="G481" s="5">
        <f t="shared" si="28"/>
        <v>15.469338201697321</v>
      </c>
      <c r="H481" s="5">
        <f t="shared" si="29"/>
        <v>15.738218900763208</v>
      </c>
      <c r="I481" s="2">
        <f t="shared" si="30"/>
        <v>-0.26888069906588719</v>
      </c>
      <c r="J481" s="2">
        <f t="shared" si="27"/>
        <v>-4.6833650224454862E-2</v>
      </c>
      <c r="K481" s="4"/>
      <c r="L481" s="4"/>
      <c r="M481" s="3"/>
      <c r="N481" s="5"/>
      <c r="O481" s="5"/>
      <c r="P481" s="2"/>
      <c r="Q481" s="2"/>
    </row>
    <row r="482" spans="1:17" x14ac:dyDescent="0.25">
      <c r="A482" s="1">
        <v>41218</v>
      </c>
      <c r="B482" s="4">
        <v>13.960001</v>
      </c>
      <c r="C482" s="4">
        <v>14.110001</v>
      </c>
      <c r="D482" s="4">
        <v>13.430001000000001</v>
      </c>
      <c r="E482" s="4">
        <v>13.460001</v>
      </c>
      <c r="F482" s="3">
        <v>8100</v>
      </c>
      <c r="G482" s="5">
        <f t="shared" si="28"/>
        <v>15.160209401436195</v>
      </c>
      <c r="H482" s="5">
        <f t="shared" si="29"/>
        <v>15.569462019225192</v>
      </c>
      <c r="I482" s="2">
        <f t="shared" si="30"/>
        <v>-0.40925261778899724</v>
      </c>
      <c r="J482" s="2">
        <f t="shared" si="27"/>
        <v>-0.11931744373736335</v>
      </c>
      <c r="K482" s="4"/>
      <c r="L482" s="4"/>
      <c r="M482" s="3"/>
      <c r="N482" s="5"/>
      <c r="O482" s="5"/>
      <c r="P482" s="2"/>
      <c r="Q482" s="2"/>
    </row>
    <row r="483" spans="1:17" x14ac:dyDescent="0.25">
      <c r="A483" s="1">
        <v>41219</v>
      </c>
      <c r="B483" s="4">
        <v>13.900001</v>
      </c>
      <c r="C483" s="4">
        <v>14.280001</v>
      </c>
      <c r="D483" s="4">
        <v>13.400001</v>
      </c>
      <c r="E483" s="4">
        <v>14.190001000000001</v>
      </c>
      <c r="F483" s="3">
        <v>12100</v>
      </c>
      <c r="G483" s="5">
        <f t="shared" si="28"/>
        <v>15.010946570446011</v>
      </c>
      <c r="H483" s="5">
        <f t="shared" si="29"/>
        <v>15.467279721504807</v>
      </c>
      <c r="I483" s="2">
        <f t="shared" si="30"/>
        <v>-0.45633315105879646</v>
      </c>
      <c r="J483" s="2">
        <f t="shared" si="27"/>
        <v>-0.18672058520164997</v>
      </c>
      <c r="K483" s="4"/>
      <c r="L483" s="4"/>
      <c r="M483" s="3"/>
      <c r="N483" s="5"/>
      <c r="O483" s="5"/>
      <c r="P483" s="2"/>
      <c r="Q483" s="2"/>
    </row>
    <row r="484" spans="1:17" x14ac:dyDescent="0.25">
      <c r="A484" s="1">
        <v>41220</v>
      </c>
      <c r="B484" s="4">
        <v>14.470001</v>
      </c>
      <c r="C484" s="4">
        <v>14.800001</v>
      </c>
      <c r="D484" s="4">
        <v>13.570001</v>
      </c>
      <c r="E484" s="4">
        <v>14.730001</v>
      </c>
      <c r="F484" s="3">
        <v>12900</v>
      </c>
      <c r="G484" s="5">
        <f t="shared" si="28"/>
        <v>14.967724174992778</v>
      </c>
      <c r="H484" s="5">
        <f t="shared" si="29"/>
        <v>15.412666482874823</v>
      </c>
      <c r="I484" s="2">
        <f t="shared" si="30"/>
        <v>-0.44494230788204447</v>
      </c>
      <c r="J484" s="2">
        <f t="shared" si="27"/>
        <v>-0.23836492973772888</v>
      </c>
      <c r="K484" s="4"/>
      <c r="L484" s="4"/>
      <c r="M484" s="3"/>
      <c r="N484" s="5"/>
      <c r="O484" s="5"/>
      <c r="P484" s="2"/>
      <c r="Q484" s="2"/>
    </row>
    <row r="485" spans="1:17" x14ac:dyDescent="0.25">
      <c r="A485" s="1">
        <v>41221</v>
      </c>
      <c r="B485" s="4">
        <v>14.500000999999999</v>
      </c>
      <c r="C485" s="4">
        <v>15.400001</v>
      </c>
      <c r="D485" s="4">
        <v>14.020001000000001</v>
      </c>
      <c r="E485" s="4">
        <v>15.050001</v>
      </c>
      <c r="F485" s="3">
        <v>12400</v>
      </c>
      <c r="G485" s="5">
        <f t="shared" si="28"/>
        <v>14.980382148070813</v>
      </c>
      <c r="H485" s="5">
        <f t="shared" si="29"/>
        <v>15.385802373032243</v>
      </c>
      <c r="I485" s="2">
        <f t="shared" si="30"/>
        <v>-0.40542022496143026</v>
      </c>
      <c r="J485" s="2">
        <f t="shared" si="27"/>
        <v>-0.27177598878246917</v>
      </c>
      <c r="K485" s="4"/>
      <c r="L485" s="4"/>
      <c r="M485" s="3"/>
      <c r="N485" s="5"/>
      <c r="O485" s="5"/>
      <c r="P485" s="2"/>
      <c r="Q485" s="2"/>
    </row>
    <row r="486" spans="1:17" x14ac:dyDescent="0.25">
      <c r="A486" s="1">
        <v>41222</v>
      </c>
      <c r="B486" s="4">
        <v>15.170000999999999</v>
      </c>
      <c r="C486" s="4">
        <v>15.240000999999999</v>
      </c>
      <c r="D486" s="4">
        <v>14.410000999999999</v>
      </c>
      <c r="E486" s="4">
        <v>14.450001</v>
      </c>
      <c r="F486" s="3">
        <v>10200</v>
      </c>
      <c r="G486" s="5">
        <f t="shared" si="28"/>
        <v>14.898785048367611</v>
      </c>
      <c r="H486" s="5">
        <f t="shared" si="29"/>
        <v>15.316483752807633</v>
      </c>
      <c r="I486" s="2">
        <f t="shared" si="30"/>
        <v>-0.41769870444002244</v>
      </c>
      <c r="J486" s="2">
        <f t="shared" si="27"/>
        <v>-0.30096053191397981</v>
      </c>
      <c r="K486" s="4"/>
      <c r="L486" s="4"/>
      <c r="M486" s="3"/>
      <c r="N486" s="5"/>
      <c r="O486" s="5"/>
      <c r="P486" s="2"/>
      <c r="Q486" s="2"/>
    </row>
    <row r="487" spans="1:17" x14ac:dyDescent="0.25">
      <c r="A487" s="1">
        <v>41225</v>
      </c>
      <c r="B487" s="4">
        <v>14.440001000000001</v>
      </c>
      <c r="C487" s="4">
        <v>14.650001</v>
      </c>
      <c r="D487" s="4">
        <v>13.820001</v>
      </c>
      <c r="E487" s="4">
        <v>13.930001000000001</v>
      </c>
      <c r="F487" s="3">
        <v>6200</v>
      </c>
      <c r="G487" s="5">
        <f t="shared" si="28"/>
        <v>14.749741348618748</v>
      </c>
      <c r="H487" s="5">
        <f t="shared" si="29"/>
        <v>15.213781326673734</v>
      </c>
      <c r="I487" s="2">
        <f t="shared" si="30"/>
        <v>-0.46403997805498598</v>
      </c>
      <c r="J487" s="2">
        <f t="shared" ref="J487:J550" si="31">(I487-J486)*0.2+J486</f>
        <v>-0.33357642114218106</v>
      </c>
      <c r="K487" s="4"/>
      <c r="L487" s="4"/>
      <c r="M487" s="3"/>
      <c r="N487" s="5"/>
      <c r="O487" s="5"/>
      <c r="P487" s="2"/>
      <c r="Q487" s="2"/>
    </row>
    <row r="488" spans="1:17" x14ac:dyDescent="0.25">
      <c r="A488" s="1">
        <v>41226</v>
      </c>
      <c r="B488" s="4">
        <v>13.410000999999999</v>
      </c>
      <c r="C488" s="4">
        <v>13.960001</v>
      </c>
      <c r="D488" s="4">
        <v>13.210001</v>
      </c>
      <c r="E488" s="4">
        <v>13.460001</v>
      </c>
      <c r="F488" s="3">
        <v>9600</v>
      </c>
      <c r="G488" s="5">
        <f t="shared" si="28"/>
        <v>14.551319756523556</v>
      </c>
      <c r="H488" s="5">
        <f t="shared" si="29"/>
        <v>15.083871672846051</v>
      </c>
      <c r="I488" s="2">
        <f t="shared" si="30"/>
        <v>-0.53255191632249499</v>
      </c>
      <c r="J488" s="2">
        <f t="shared" si="31"/>
        <v>-0.37337152017824382</v>
      </c>
      <c r="K488" s="4"/>
      <c r="L488" s="4"/>
      <c r="M488" s="3"/>
      <c r="N488" s="5"/>
      <c r="O488" s="5"/>
      <c r="P488" s="2"/>
      <c r="Q488" s="2"/>
    </row>
    <row r="489" spans="1:17" x14ac:dyDescent="0.25">
      <c r="A489" s="1">
        <v>41227</v>
      </c>
      <c r="B489" s="4">
        <v>13.370001</v>
      </c>
      <c r="C489" s="4">
        <v>13.400001</v>
      </c>
      <c r="D489" s="4">
        <v>11.550001</v>
      </c>
      <c r="E489" s="4">
        <v>11.620001</v>
      </c>
      <c r="F489" s="3">
        <v>22700</v>
      </c>
      <c r="G489" s="5">
        <f t="shared" si="28"/>
        <v>14.100347640135316</v>
      </c>
      <c r="H489" s="5">
        <f t="shared" si="29"/>
        <v>14.82728866004264</v>
      </c>
      <c r="I489" s="2">
        <f t="shared" si="30"/>
        <v>-0.72694101990732385</v>
      </c>
      <c r="J489" s="2">
        <f t="shared" si="31"/>
        <v>-0.44408542012405983</v>
      </c>
      <c r="K489" s="4"/>
      <c r="L489" s="4"/>
      <c r="M489" s="3"/>
      <c r="N489" s="5"/>
      <c r="O489" s="5"/>
      <c r="P489" s="2"/>
      <c r="Q489" s="2"/>
    </row>
    <row r="490" spans="1:17" x14ac:dyDescent="0.25">
      <c r="A490" s="1">
        <v>41228</v>
      </c>
      <c r="B490" s="4">
        <v>11.520001000000001</v>
      </c>
      <c r="C490" s="4">
        <v>11.580000999999999</v>
      </c>
      <c r="D490" s="4">
        <v>10.31</v>
      </c>
      <c r="E490" s="4">
        <v>10.680001000000001</v>
      </c>
      <c r="F490" s="3">
        <v>20600</v>
      </c>
      <c r="G490" s="5">
        <f t="shared" si="28"/>
        <v>13.574140464729883</v>
      </c>
      <c r="H490" s="5">
        <f t="shared" si="29"/>
        <v>14.520082166706148</v>
      </c>
      <c r="I490" s="2">
        <f t="shared" si="30"/>
        <v>-0.94594170197626504</v>
      </c>
      <c r="J490" s="2">
        <f t="shared" si="31"/>
        <v>-0.54445667649450091</v>
      </c>
      <c r="K490" s="4"/>
      <c r="L490" s="4"/>
      <c r="M490" s="3"/>
      <c r="N490" s="5"/>
      <c r="O490" s="5"/>
      <c r="P490" s="2"/>
      <c r="Q490" s="2"/>
    </row>
    <row r="491" spans="1:17" x14ac:dyDescent="0.25">
      <c r="A491" s="1">
        <v>41229</v>
      </c>
      <c r="B491" s="4">
        <v>10.650001</v>
      </c>
      <c r="C491" s="4">
        <v>11.210001</v>
      </c>
      <c r="D491" s="4">
        <v>10.220000000000001</v>
      </c>
      <c r="E491" s="4">
        <v>10.990000999999999</v>
      </c>
      <c r="F491" s="3">
        <v>13000</v>
      </c>
      <c r="G491" s="5">
        <f t="shared" si="28"/>
        <v>13.176580547079132</v>
      </c>
      <c r="H491" s="5">
        <f t="shared" si="29"/>
        <v>14.258594672876063</v>
      </c>
      <c r="I491" s="2">
        <f t="shared" si="30"/>
        <v>-1.0820141257969311</v>
      </c>
      <c r="J491" s="2">
        <f t="shared" si="31"/>
        <v>-0.651968166354987</v>
      </c>
      <c r="K491" s="4"/>
      <c r="L491" s="4"/>
      <c r="M491" s="3"/>
      <c r="N491" s="5"/>
      <c r="O491" s="5"/>
      <c r="P491" s="2"/>
      <c r="Q491" s="2"/>
    </row>
    <row r="492" spans="1:17" x14ac:dyDescent="0.25">
      <c r="A492" s="1">
        <v>41232</v>
      </c>
      <c r="B492" s="4">
        <v>11.760001000000001</v>
      </c>
      <c r="C492" s="4">
        <v>11.960001</v>
      </c>
      <c r="D492" s="4">
        <v>11.530001</v>
      </c>
      <c r="E492" s="4">
        <v>11.920000999999999</v>
      </c>
      <c r="F492" s="3">
        <v>15300</v>
      </c>
      <c r="G492" s="5">
        <f t="shared" si="28"/>
        <v>12.983260616759265</v>
      </c>
      <c r="H492" s="5">
        <f t="shared" si="29"/>
        <v>14.08536551192228</v>
      </c>
      <c r="I492" s="2">
        <f t="shared" si="30"/>
        <v>-1.1021048951630146</v>
      </c>
      <c r="J492" s="2">
        <f t="shared" si="31"/>
        <v>-0.74199551211659254</v>
      </c>
      <c r="K492" s="4"/>
      <c r="L492" s="4"/>
      <c r="M492" s="3"/>
      <c r="N492" s="5"/>
      <c r="O492" s="5"/>
      <c r="P492" s="2"/>
      <c r="Q492" s="2"/>
    </row>
    <row r="493" spans="1:17" x14ac:dyDescent="0.25">
      <c r="A493" s="1">
        <v>41233</v>
      </c>
      <c r="B493" s="4">
        <v>11.720001</v>
      </c>
      <c r="C493" s="4">
        <v>11.890001</v>
      </c>
      <c r="D493" s="4">
        <v>11.400001</v>
      </c>
      <c r="E493" s="4">
        <v>11.610001</v>
      </c>
      <c r="F493" s="3">
        <v>9700</v>
      </c>
      <c r="G493" s="5">
        <f t="shared" si="28"/>
        <v>12.77198990648861</v>
      </c>
      <c r="H493" s="5">
        <f t="shared" si="29"/>
        <v>13.902005177705815</v>
      </c>
      <c r="I493" s="2">
        <f t="shared" si="30"/>
        <v>-1.1300152712172054</v>
      </c>
      <c r="J493" s="2">
        <f t="shared" si="31"/>
        <v>-0.81959946393671512</v>
      </c>
      <c r="K493" s="4"/>
      <c r="L493" s="4"/>
      <c r="M493" s="3"/>
      <c r="N493" s="5"/>
      <c r="O493" s="5"/>
      <c r="P493" s="2"/>
      <c r="Q493" s="2"/>
    </row>
    <row r="494" spans="1:17" x14ac:dyDescent="0.25">
      <c r="A494" s="1">
        <v>41234</v>
      </c>
      <c r="B494" s="4">
        <v>11.580000999999999</v>
      </c>
      <c r="C494" s="4">
        <v>12.190001000000001</v>
      </c>
      <c r="D494" s="4">
        <v>11.350001000000001</v>
      </c>
      <c r="E494" s="4">
        <v>12.140001</v>
      </c>
      <c r="F494" s="3">
        <v>9400</v>
      </c>
      <c r="G494" s="5">
        <f t="shared" si="28"/>
        <v>12.674760843951901</v>
      </c>
      <c r="H494" s="5">
        <f t="shared" si="29"/>
        <v>13.771486349727606</v>
      </c>
      <c r="I494" s="2">
        <f t="shared" si="30"/>
        <v>-1.096725505775705</v>
      </c>
      <c r="J494" s="2">
        <f t="shared" si="31"/>
        <v>-0.87502467230451308</v>
      </c>
      <c r="K494" s="4"/>
      <c r="L494" s="4"/>
      <c r="M494" s="3"/>
      <c r="N494" s="5"/>
      <c r="O494" s="5"/>
      <c r="P494" s="2"/>
      <c r="Q494" s="2"/>
    </row>
    <row r="495" spans="1:17" x14ac:dyDescent="0.25">
      <c r="A495" s="1">
        <v>41236</v>
      </c>
      <c r="B495" s="4">
        <v>12.310001</v>
      </c>
      <c r="C495" s="4">
        <v>12.820001</v>
      </c>
      <c r="D495" s="4">
        <v>11.980001</v>
      </c>
      <c r="E495" s="4">
        <v>12.680001000000001</v>
      </c>
      <c r="F495" s="3">
        <v>10500</v>
      </c>
      <c r="G495" s="5">
        <f t="shared" si="28"/>
        <v>12.675567021805454</v>
      </c>
      <c r="H495" s="5">
        <f t="shared" si="29"/>
        <v>13.690635583081116</v>
      </c>
      <c r="I495" s="2">
        <f t="shared" si="30"/>
        <v>-1.0150685612756618</v>
      </c>
      <c r="J495" s="2">
        <f t="shared" si="31"/>
        <v>-0.90303345009874281</v>
      </c>
      <c r="K495" s="4"/>
      <c r="L495" s="4"/>
      <c r="M495" s="3"/>
      <c r="N495" s="5"/>
      <c r="O495" s="5"/>
      <c r="P495" s="2"/>
      <c r="Q495" s="2"/>
    </row>
    <row r="496" spans="1:17" x14ac:dyDescent="0.25">
      <c r="A496" s="1">
        <v>41239</v>
      </c>
      <c r="B496" s="4">
        <v>12.450001</v>
      </c>
      <c r="C496" s="4">
        <v>12.640001</v>
      </c>
      <c r="D496" s="4">
        <v>11.940001000000001</v>
      </c>
      <c r="E496" s="4">
        <v>12.630001</v>
      </c>
      <c r="F496" s="3">
        <v>10500</v>
      </c>
      <c r="G496" s="5">
        <f t="shared" si="28"/>
        <v>12.668556864604616</v>
      </c>
      <c r="H496" s="5">
        <f t="shared" si="29"/>
        <v>13.612070058408442</v>
      </c>
      <c r="I496" s="2">
        <f t="shared" si="30"/>
        <v>-0.9435131938038257</v>
      </c>
      <c r="J496" s="2">
        <f t="shared" si="31"/>
        <v>-0.91112939883975941</v>
      </c>
      <c r="K496" s="4"/>
      <c r="L496" s="4"/>
      <c r="M496" s="3"/>
      <c r="N496" s="5"/>
      <c r="O496" s="5"/>
      <c r="P496" s="2"/>
      <c r="Q496" s="2"/>
    </row>
    <row r="497" spans="1:17" x14ac:dyDescent="0.25">
      <c r="A497" s="1">
        <v>41240</v>
      </c>
      <c r="B497" s="4">
        <v>12.260001000000001</v>
      </c>
      <c r="C497" s="4">
        <v>12.440001000000001</v>
      </c>
      <c r="D497" s="4">
        <v>11.650001</v>
      </c>
      <c r="E497" s="4">
        <v>11.690001000000001</v>
      </c>
      <c r="F497" s="3">
        <v>12100</v>
      </c>
      <c r="G497" s="5">
        <f t="shared" si="28"/>
        <v>12.518009808511598</v>
      </c>
      <c r="H497" s="5">
        <f t="shared" si="29"/>
        <v>13.469694572600408</v>
      </c>
      <c r="I497" s="2">
        <f t="shared" si="30"/>
        <v>-0.9516847640888102</v>
      </c>
      <c r="J497" s="2">
        <f t="shared" si="31"/>
        <v>-0.91924047188956959</v>
      </c>
      <c r="K497" s="4"/>
      <c r="L497" s="4"/>
      <c r="M497" s="3"/>
      <c r="N497" s="5"/>
      <c r="O497" s="5"/>
      <c r="P497" s="2"/>
      <c r="Q497" s="2"/>
    </row>
    <row r="498" spans="1:17" x14ac:dyDescent="0.25">
      <c r="A498" s="1">
        <v>41241</v>
      </c>
      <c r="B498" s="4">
        <v>10.940001000000001</v>
      </c>
      <c r="C498" s="4">
        <v>11.980001</v>
      </c>
      <c r="D498" s="4">
        <v>10.750000999999999</v>
      </c>
      <c r="E498" s="4">
        <v>11.950001</v>
      </c>
      <c r="F498" s="3">
        <v>15300</v>
      </c>
      <c r="G498" s="5">
        <f t="shared" si="28"/>
        <v>12.430623837971352</v>
      </c>
      <c r="H498" s="5">
        <f t="shared" si="29"/>
        <v>13.357124678333712</v>
      </c>
      <c r="I498" s="2">
        <f t="shared" si="30"/>
        <v>-0.92650084036236002</v>
      </c>
      <c r="J498" s="2">
        <f t="shared" si="31"/>
        <v>-0.92069254558412772</v>
      </c>
      <c r="K498" s="4"/>
      <c r="L498" s="4"/>
      <c r="M498" s="3"/>
      <c r="N498" s="5"/>
      <c r="O498" s="5"/>
      <c r="P498" s="2"/>
      <c r="Q498" s="2"/>
    </row>
    <row r="499" spans="1:17" x14ac:dyDescent="0.25">
      <c r="A499" s="1">
        <v>41242</v>
      </c>
      <c r="B499" s="4">
        <v>12.160000999999999</v>
      </c>
      <c r="C499" s="4">
        <v>12.400001</v>
      </c>
      <c r="D499" s="4">
        <v>11.700001</v>
      </c>
      <c r="E499" s="4">
        <v>12.070001</v>
      </c>
      <c r="F499" s="3">
        <v>10500</v>
      </c>
      <c r="G499" s="5">
        <f t="shared" si="28"/>
        <v>12.375143401360374</v>
      </c>
      <c r="H499" s="5">
        <f t="shared" si="29"/>
        <v>13.261782183642326</v>
      </c>
      <c r="I499" s="2">
        <f t="shared" si="30"/>
        <v>-0.88663878228195259</v>
      </c>
      <c r="J499" s="2">
        <f t="shared" si="31"/>
        <v>-0.91388179292369265</v>
      </c>
      <c r="K499" s="4"/>
      <c r="L499" s="4"/>
      <c r="M499" s="3"/>
      <c r="N499" s="5"/>
      <c r="O499" s="5"/>
      <c r="P499" s="2"/>
      <c r="Q499" s="2"/>
    </row>
    <row r="500" spans="1:17" x14ac:dyDescent="0.25">
      <c r="A500" s="1">
        <v>41243</v>
      </c>
      <c r="B500" s="4">
        <v>11.860001</v>
      </c>
      <c r="C500" s="4">
        <v>12.250000999999999</v>
      </c>
      <c r="D500" s="4">
        <v>11.340001000000001</v>
      </c>
      <c r="E500" s="4">
        <v>11.720001</v>
      </c>
      <c r="F500" s="3">
        <v>10600</v>
      </c>
      <c r="G500" s="5">
        <f t="shared" si="28"/>
        <v>12.274352262689547</v>
      </c>
      <c r="H500" s="5">
        <f t="shared" si="29"/>
        <v>13.147576170039191</v>
      </c>
      <c r="I500" s="2">
        <f t="shared" si="30"/>
        <v>-0.87322390734964372</v>
      </c>
      <c r="J500" s="2">
        <f t="shared" si="31"/>
        <v>-0.90575021580888282</v>
      </c>
      <c r="K500" s="4"/>
      <c r="L500" s="4"/>
      <c r="M500" s="3"/>
      <c r="N500" s="5"/>
      <c r="O500" s="5"/>
      <c r="P500" s="2"/>
      <c r="Q500" s="2"/>
    </row>
    <row r="501" spans="1:17" x14ac:dyDescent="0.25">
      <c r="A501" s="1">
        <v>41246</v>
      </c>
      <c r="B501" s="4">
        <v>11.660000999999999</v>
      </c>
      <c r="C501" s="4">
        <v>11.770001000000001</v>
      </c>
      <c r="D501" s="4">
        <v>10.890001</v>
      </c>
      <c r="E501" s="4">
        <v>10.920000999999999</v>
      </c>
      <c r="F501" s="3">
        <v>9100</v>
      </c>
      <c r="G501" s="5">
        <f t="shared" si="28"/>
        <v>12.065990529968078</v>
      </c>
      <c r="H501" s="5">
        <f t="shared" si="29"/>
        <v>12.98257060188814</v>
      </c>
      <c r="I501" s="2">
        <f t="shared" si="30"/>
        <v>-0.91658007192006252</v>
      </c>
      <c r="J501" s="2">
        <f t="shared" si="31"/>
        <v>-0.90791618703111876</v>
      </c>
      <c r="K501" s="4"/>
      <c r="L501" s="4"/>
      <c r="M501" s="3"/>
      <c r="N501" s="5"/>
      <c r="O501" s="5"/>
      <c r="P501" s="2"/>
      <c r="Q501" s="2"/>
    </row>
    <row r="502" spans="1:17" x14ac:dyDescent="0.25">
      <c r="A502" s="1">
        <v>41247</v>
      </c>
      <c r="B502" s="4">
        <v>10.49</v>
      </c>
      <c r="C502" s="4">
        <v>11.250000999999999</v>
      </c>
      <c r="D502" s="4">
        <v>10.39</v>
      </c>
      <c r="E502" s="4">
        <v>11.020001000000001</v>
      </c>
      <c r="F502" s="3">
        <v>15300</v>
      </c>
      <c r="G502" s="5">
        <f t="shared" si="28"/>
        <v>11.905069063819143</v>
      </c>
      <c r="H502" s="5">
        <f t="shared" si="29"/>
        <v>12.837195075822352</v>
      </c>
      <c r="I502" s="2">
        <f t="shared" si="30"/>
        <v>-0.93212601200320933</v>
      </c>
      <c r="J502" s="2">
        <f t="shared" si="31"/>
        <v>-0.9127581520255369</v>
      </c>
      <c r="K502" s="4"/>
      <c r="L502" s="4"/>
      <c r="M502" s="3"/>
      <c r="N502" s="5"/>
      <c r="O502" s="5"/>
      <c r="P502" s="2"/>
      <c r="Q502" s="2"/>
    </row>
    <row r="503" spans="1:17" x14ac:dyDescent="0.25">
      <c r="A503" s="1">
        <v>41248</v>
      </c>
      <c r="B503" s="4">
        <v>11.060001</v>
      </c>
      <c r="C503" s="4">
        <v>11.060001</v>
      </c>
      <c r="D503" s="4">
        <v>10.02</v>
      </c>
      <c r="E503" s="4">
        <v>10.119999999999999</v>
      </c>
      <c r="F503" s="3">
        <v>18300</v>
      </c>
      <c r="G503" s="5">
        <f t="shared" si="28"/>
        <v>11.630443054000812</v>
      </c>
      <c r="H503" s="5">
        <f t="shared" si="29"/>
        <v>12.635921366502178</v>
      </c>
      <c r="I503" s="2">
        <f t="shared" si="30"/>
        <v>-1.0054783125013653</v>
      </c>
      <c r="J503" s="2">
        <f t="shared" si="31"/>
        <v>-0.93130218412070254</v>
      </c>
      <c r="K503" s="4"/>
      <c r="L503" s="4"/>
      <c r="M503" s="3"/>
      <c r="N503" s="5"/>
      <c r="O503" s="5"/>
      <c r="P503" s="2"/>
      <c r="Q503" s="2"/>
    </row>
    <row r="504" spans="1:17" x14ac:dyDescent="0.25">
      <c r="A504" s="1">
        <v>41249</v>
      </c>
      <c r="B504" s="4">
        <v>10.06</v>
      </c>
      <c r="C504" s="4">
        <v>10.620001</v>
      </c>
      <c r="D504" s="4">
        <v>10.02</v>
      </c>
      <c r="E504" s="4">
        <v>10.24</v>
      </c>
      <c r="F504" s="3">
        <v>10900</v>
      </c>
      <c r="G504" s="5">
        <f t="shared" si="28"/>
        <v>11.416528738000688</v>
      </c>
      <c r="H504" s="5">
        <f t="shared" si="29"/>
        <v>12.458445709724238</v>
      </c>
      <c r="I504" s="2">
        <f t="shared" si="30"/>
        <v>-1.0419169717235501</v>
      </c>
      <c r="J504" s="2">
        <f t="shared" si="31"/>
        <v>-0.95342514164127201</v>
      </c>
      <c r="K504" s="4"/>
      <c r="L504" s="4"/>
      <c r="M504" s="3"/>
      <c r="N504" s="5"/>
      <c r="O504" s="5"/>
      <c r="P504" s="2"/>
      <c r="Q504" s="2"/>
    </row>
    <row r="505" spans="1:17" x14ac:dyDescent="0.25">
      <c r="A505" s="1">
        <v>41250</v>
      </c>
      <c r="B505" s="4">
        <v>10.48</v>
      </c>
      <c r="C505" s="4">
        <v>10.680001000000001</v>
      </c>
      <c r="D505" s="4">
        <v>10.3</v>
      </c>
      <c r="E505" s="4">
        <v>10.48</v>
      </c>
      <c r="F505" s="3">
        <v>7900</v>
      </c>
      <c r="G505" s="5">
        <f t="shared" si="28"/>
        <v>11.27244739369289</v>
      </c>
      <c r="H505" s="5">
        <f t="shared" si="29"/>
        <v>12.31189417567059</v>
      </c>
      <c r="I505" s="2">
        <f t="shared" si="30"/>
        <v>-1.0394467819777002</v>
      </c>
      <c r="J505" s="2">
        <f t="shared" si="31"/>
        <v>-0.97062946970855768</v>
      </c>
      <c r="K505" s="4"/>
      <c r="L505" s="4"/>
      <c r="M505" s="3"/>
      <c r="N505" s="5"/>
      <c r="O505" s="5"/>
      <c r="P505" s="2"/>
      <c r="Q505" s="2"/>
    </row>
    <row r="506" spans="1:17" x14ac:dyDescent="0.25">
      <c r="A506" s="1">
        <v>41253</v>
      </c>
      <c r="B506" s="4">
        <v>10.760001000000001</v>
      </c>
      <c r="C506" s="4">
        <v>11.000000999999999</v>
      </c>
      <c r="D506" s="4">
        <v>10.600001000000001</v>
      </c>
      <c r="E506" s="4">
        <v>10.900001</v>
      </c>
      <c r="F506" s="3">
        <v>8200</v>
      </c>
      <c r="G506" s="5">
        <f t="shared" si="28"/>
        <v>11.215147948509369</v>
      </c>
      <c r="H506" s="5">
        <f t="shared" si="29"/>
        <v>12.207309495991288</v>
      </c>
      <c r="I506" s="2">
        <f t="shared" si="30"/>
        <v>-0.99216154748191876</v>
      </c>
      <c r="J506" s="2">
        <f t="shared" si="31"/>
        <v>-0.97493588526322994</v>
      </c>
      <c r="K506" s="4"/>
      <c r="L506" s="4"/>
      <c r="M506" s="3"/>
      <c r="N506" s="5"/>
      <c r="O506" s="5"/>
      <c r="P506" s="2"/>
      <c r="Q506" s="2"/>
    </row>
    <row r="507" spans="1:17" x14ac:dyDescent="0.25">
      <c r="A507" s="1">
        <v>41254</v>
      </c>
      <c r="B507" s="4">
        <v>10.800001</v>
      </c>
      <c r="C507" s="4">
        <v>11.030001</v>
      </c>
      <c r="D507" s="4">
        <v>10.680001000000001</v>
      </c>
      <c r="E507" s="4">
        <v>10.740000999999999</v>
      </c>
      <c r="F507" s="3">
        <v>6800</v>
      </c>
      <c r="G507" s="5">
        <f t="shared" si="28"/>
        <v>11.142048417969466</v>
      </c>
      <c r="H507" s="5">
        <f t="shared" si="29"/>
        <v>12.09861997776971</v>
      </c>
      <c r="I507" s="2">
        <f t="shared" si="30"/>
        <v>-0.95657155980024378</v>
      </c>
      <c r="J507" s="2">
        <f t="shared" si="31"/>
        <v>-0.97126302017063271</v>
      </c>
      <c r="K507" s="4"/>
      <c r="L507" s="4"/>
      <c r="M507" s="3"/>
      <c r="N507" s="5"/>
      <c r="O507" s="5"/>
      <c r="P507" s="2"/>
      <c r="Q507" s="2"/>
    </row>
    <row r="508" spans="1:17" x14ac:dyDescent="0.25">
      <c r="A508" s="1">
        <v>41255</v>
      </c>
      <c r="B508" s="4">
        <v>11.030001</v>
      </c>
      <c r="C508" s="4">
        <v>11.870001</v>
      </c>
      <c r="D508" s="4">
        <v>10.950001</v>
      </c>
      <c r="E508" s="4">
        <v>11.640001</v>
      </c>
      <c r="F508" s="3">
        <v>17200</v>
      </c>
      <c r="G508" s="5">
        <f t="shared" si="28"/>
        <v>11.218656507512625</v>
      </c>
      <c r="H508" s="5">
        <f t="shared" si="29"/>
        <v>12.064648201638621</v>
      </c>
      <c r="I508" s="2">
        <f t="shared" si="30"/>
        <v>-0.84599169412599551</v>
      </c>
      <c r="J508" s="2">
        <f t="shared" si="31"/>
        <v>-0.94620875496170531</v>
      </c>
      <c r="K508" s="4"/>
      <c r="L508" s="4"/>
      <c r="M508" s="3"/>
      <c r="N508" s="5"/>
      <c r="O508" s="5"/>
      <c r="P508" s="2"/>
      <c r="Q508" s="2"/>
    </row>
    <row r="509" spans="1:17" x14ac:dyDescent="0.25">
      <c r="A509" s="1">
        <v>41256</v>
      </c>
      <c r="B509" s="4">
        <v>10.850001000000001</v>
      </c>
      <c r="C509" s="4">
        <v>11.100001000000001</v>
      </c>
      <c r="D509" s="4">
        <v>10.45</v>
      </c>
      <c r="E509" s="4">
        <v>10.730001</v>
      </c>
      <c r="F509" s="3">
        <v>14100</v>
      </c>
      <c r="G509" s="5">
        <f t="shared" si="28"/>
        <v>11.143478737126067</v>
      </c>
      <c r="H509" s="5">
        <f t="shared" si="29"/>
        <v>11.965785445961686</v>
      </c>
      <c r="I509" s="2">
        <f t="shared" si="30"/>
        <v>-0.82230670883561885</v>
      </c>
      <c r="J509" s="2">
        <f t="shared" si="31"/>
        <v>-0.92142834573648802</v>
      </c>
      <c r="K509" s="4"/>
      <c r="L509" s="4"/>
      <c r="M509" s="3"/>
      <c r="N509" s="5"/>
      <c r="O509" s="5"/>
      <c r="P509" s="2"/>
      <c r="Q509" s="2"/>
    </row>
    <row r="510" spans="1:17" x14ac:dyDescent="0.25">
      <c r="A510" s="1">
        <v>41257</v>
      </c>
      <c r="B510" s="4">
        <v>10.600001000000001</v>
      </c>
      <c r="C510" s="4">
        <v>10.990000999999999</v>
      </c>
      <c r="D510" s="4">
        <v>10.45</v>
      </c>
      <c r="E510" s="4">
        <v>10.780001</v>
      </c>
      <c r="F510" s="3">
        <v>6600</v>
      </c>
      <c r="G510" s="5">
        <f t="shared" si="28"/>
        <v>11.087559085260517</v>
      </c>
      <c r="H510" s="5">
        <f t="shared" si="29"/>
        <v>11.877949561075635</v>
      </c>
      <c r="I510" s="2">
        <f t="shared" si="30"/>
        <v>-0.79039047581511745</v>
      </c>
      <c r="J510" s="2">
        <f t="shared" si="31"/>
        <v>-0.89522077175221393</v>
      </c>
      <c r="K510" s="4"/>
      <c r="L510" s="4"/>
      <c r="M510" s="3"/>
      <c r="N510" s="5"/>
      <c r="O510" s="5"/>
      <c r="P510" s="2"/>
      <c r="Q510" s="2"/>
    </row>
    <row r="511" spans="1:17" x14ac:dyDescent="0.25">
      <c r="A511" s="1">
        <v>41260</v>
      </c>
      <c r="B511" s="4">
        <v>10.690001000000001</v>
      </c>
      <c r="C511" s="4">
        <v>10.960001</v>
      </c>
      <c r="D511" s="4">
        <v>10.52</v>
      </c>
      <c r="E511" s="4">
        <v>10.840001000000001</v>
      </c>
      <c r="F511" s="3">
        <v>6300</v>
      </c>
      <c r="G511" s="5">
        <f t="shared" si="28"/>
        <v>11.049473225989669</v>
      </c>
      <c r="H511" s="5">
        <f t="shared" si="29"/>
        <v>11.80106448247744</v>
      </c>
      <c r="I511" s="2">
        <f t="shared" si="30"/>
        <v>-0.75159125648777092</v>
      </c>
      <c r="J511" s="2">
        <f t="shared" si="31"/>
        <v>-0.86649486869932535</v>
      </c>
      <c r="K511" s="4"/>
      <c r="L511" s="4"/>
      <c r="M511" s="3"/>
      <c r="N511" s="5"/>
      <c r="O511" s="5"/>
      <c r="P511" s="2"/>
      <c r="Q511" s="2"/>
    </row>
    <row r="512" spans="1:17" x14ac:dyDescent="0.25">
      <c r="A512" s="1">
        <v>41261</v>
      </c>
      <c r="B512" s="4">
        <v>10.840001000000001</v>
      </c>
      <c r="C512" s="4">
        <v>10.890001</v>
      </c>
      <c r="D512" s="4">
        <v>10.039999999999999</v>
      </c>
      <c r="E512" s="4">
        <v>10.32</v>
      </c>
      <c r="F512" s="3">
        <v>15000</v>
      </c>
      <c r="G512" s="5">
        <f t="shared" si="28"/>
        <v>10.937246575837412</v>
      </c>
      <c r="H512" s="5">
        <f t="shared" si="29"/>
        <v>11.691356002293926</v>
      </c>
      <c r="I512" s="2">
        <f t="shared" si="30"/>
        <v>-0.75410942645651424</v>
      </c>
      <c r="J512" s="2">
        <f t="shared" si="31"/>
        <v>-0.84401778025076313</v>
      </c>
      <c r="K512" s="4"/>
      <c r="L512" s="4"/>
      <c r="M512" s="3"/>
      <c r="N512" s="5"/>
      <c r="O512" s="5"/>
      <c r="P512" s="2"/>
      <c r="Q512" s="2"/>
    </row>
    <row r="513" spans="1:17" x14ac:dyDescent="0.25">
      <c r="A513" s="1">
        <v>41262</v>
      </c>
      <c r="B513" s="4">
        <v>10.15</v>
      </c>
      <c r="C513" s="4">
        <v>10.32</v>
      </c>
      <c r="D513" s="4">
        <v>9.98</v>
      </c>
      <c r="E513" s="4">
        <v>10.029999999999999</v>
      </c>
      <c r="F513" s="3">
        <v>10000</v>
      </c>
      <c r="G513" s="5">
        <f t="shared" si="28"/>
        <v>10.797670179554732</v>
      </c>
      <c r="H513" s="5">
        <f t="shared" si="29"/>
        <v>11.568292594716597</v>
      </c>
      <c r="I513" s="2">
        <f t="shared" si="30"/>
        <v>-0.77062241516186525</v>
      </c>
      <c r="J513" s="2">
        <f t="shared" si="31"/>
        <v>-0.82933870723298353</v>
      </c>
      <c r="K513" s="4"/>
      <c r="L513" s="4"/>
      <c r="M513" s="3"/>
      <c r="N513" s="5"/>
      <c r="O513" s="5"/>
      <c r="P513" s="2"/>
      <c r="Q513" s="2"/>
    </row>
    <row r="514" spans="1:17" x14ac:dyDescent="0.25">
      <c r="A514" s="1">
        <v>41263</v>
      </c>
      <c r="B514" s="4">
        <v>9.7100000000000009</v>
      </c>
      <c r="C514" s="4">
        <v>9.92</v>
      </c>
      <c r="D514" s="4">
        <v>9.24</v>
      </c>
      <c r="E514" s="4">
        <v>9.8800000000000008</v>
      </c>
      <c r="F514" s="3">
        <v>17900</v>
      </c>
      <c r="G514" s="5">
        <f t="shared" si="28"/>
        <v>10.656490151930928</v>
      </c>
      <c r="H514" s="5">
        <f t="shared" si="29"/>
        <v>11.44323388399685</v>
      </c>
      <c r="I514" s="2">
        <f t="shared" si="30"/>
        <v>-0.78674373206592207</v>
      </c>
      <c r="J514" s="2">
        <f t="shared" si="31"/>
        <v>-0.82081971219957128</v>
      </c>
      <c r="K514" s="4"/>
      <c r="L514" s="4"/>
      <c r="M514" s="3"/>
      <c r="N514" s="5"/>
      <c r="O514" s="5"/>
      <c r="P514" s="2"/>
      <c r="Q514" s="2"/>
    </row>
    <row r="515" spans="1:17" x14ac:dyDescent="0.25">
      <c r="A515" s="1">
        <v>41264</v>
      </c>
      <c r="B515" s="4">
        <v>9.6</v>
      </c>
      <c r="C515" s="4">
        <v>10.16</v>
      </c>
      <c r="D515" s="4">
        <v>9.6</v>
      </c>
      <c r="E515" s="4">
        <v>9.94</v>
      </c>
      <c r="F515" s="3">
        <v>9600</v>
      </c>
      <c r="G515" s="5">
        <f t="shared" si="28"/>
        <v>10.546260897787707</v>
      </c>
      <c r="H515" s="5">
        <f t="shared" si="29"/>
        <v>11.33188322592301</v>
      </c>
      <c r="I515" s="2">
        <f t="shared" si="30"/>
        <v>-0.78562232813530208</v>
      </c>
      <c r="J515" s="2">
        <f t="shared" si="31"/>
        <v>-0.8137802353867174</v>
      </c>
      <c r="K515" s="4"/>
      <c r="L515" s="4"/>
      <c r="M515" s="3"/>
      <c r="N515" s="5"/>
      <c r="O515" s="5"/>
      <c r="P515" s="2"/>
      <c r="Q515" s="2"/>
    </row>
    <row r="516" spans="1:17" x14ac:dyDescent="0.25">
      <c r="A516" s="1">
        <v>41267</v>
      </c>
      <c r="B516" s="4">
        <v>10</v>
      </c>
      <c r="C516" s="4">
        <v>10.029999999999999</v>
      </c>
      <c r="D516" s="4">
        <v>9.5500000000000007</v>
      </c>
      <c r="E516" s="4">
        <v>10.02</v>
      </c>
      <c r="F516" s="3">
        <v>4500</v>
      </c>
      <c r="G516" s="5">
        <f t="shared" si="28"/>
        <v>10.465297682743445</v>
      </c>
      <c r="H516" s="5">
        <f t="shared" si="29"/>
        <v>11.234706690669453</v>
      </c>
      <c r="I516" s="2">
        <f t="shared" si="30"/>
        <v>-0.76940900792600786</v>
      </c>
      <c r="J516" s="2">
        <f t="shared" si="31"/>
        <v>-0.80490598989457551</v>
      </c>
      <c r="K516" s="4"/>
      <c r="L516" s="4"/>
      <c r="M516" s="3"/>
      <c r="N516" s="5"/>
      <c r="O516" s="5"/>
      <c r="P516" s="2"/>
      <c r="Q516" s="2"/>
    </row>
    <row r="517" spans="1:17" x14ac:dyDescent="0.25">
      <c r="A517" s="1">
        <v>41269</v>
      </c>
      <c r="B517" s="4">
        <v>10.11</v>
      </c>
      <c r="C517" s="4">
        <v>10.25</v>
      </c>
      <c r="D517" s="4">
        <v>9.8800000000000008</v>
      </c>
      <c r="E517" s="4">
        <v>10.14</v>
      </c>
      <c r="F517" s="3">
        <v>7200</v>
      </c>
      <c r="G517" s="5">
        <f t="shared" si="28"/>
        <v>10.4152518853983</v>
      </c>
      <c r="H517" s="5">
        <f t="shared" si="29"/>
        <v>11.15361730617542</v>
      </c>
      <c r="I517" s="2">
        <f t="shared" si="30"/>
        <v>-0.73836542077711975</v>
      </c>
      <c r="J517" s="2">
        <f t="shared" si="31"/>
        <v>-0.79159787607108434</v>
      </c>
      <c r="K517" s="4"/>
      <c r="L517" s="4"/>
      <c r="M517" s="3"/>
      <c r="N517" s="5"/>
      <c r="O517" s="5"/>
      <c r="P517" s="2"/>
      <c r="Q517" s="2"/>
    </row>
    <row r="518" spans="1:17" x14ac:dyDescent="0.25">
      <c r="A518" s="1">
        <v>41270</v>
      </c>
      <c r="B518" s="4">
        <v>9.93</v>
      </c>
      <c r="C518" s="4">
        <v>10.690001000000001</v>
      </c>
      <c r="D518" s="4">
        <v>9.8699999999999992</v>
      </c>
      <c r="E518" s="4">
        <v>10.35</v>
      </c>
      <c r="F518" s="3">
        <v>11300</v>
      </c>
      <c r="G518" s="5">
        <f t="shared" si="28"/>
        <v>10.405213133798561</v>
      </c>
      <c r="H518" s="5">
        <f t="shared" si="29"/>
        <v>11.094090098310573</v>
      </c>
      <c r="I518" s="2">
        <f t="shared" si="30"/>
        <v>-0.68887696451201208</v>
      </c>
      <c r="J518" s="2">
        <f t="shared" si="31"/>
        <v>-0.77105369375926991</v>
      </c>
      <c r="K518" s="4"/>
      <c r="L518" s="4"/>
      <c r="M518" s="3"/>
      <c r="N518" s="5"/>
      <c r="O518" s="5"/>
      <c r="P518" s="2"/>
      <c r="Q518" s="2"/>
    </row>
    <row r="519" spans="1:17" x14ac:dyDescent="0.25">
      <c r="A519" s="1">
        <v>41271</v>
      </c>
      <c r="B519" s="4">
        <v>10.32</v>
      </c>
      <c r="C519" s="4">
        <v>10.550001</v>
      </c>
      <c r="D519" s="4">
        <v>10.01</v>
      </c>
      <c r="E519" s="4">
        <v>10.050000000000001</v>
      </c>
      <c r="F519" s="3">
        <v>8200</v>
      </c>
      <c r="G519" s="5">
        <f t="shared" si="28"/>
        <v>10.350564959368013</v>
      </c>
      <c r="H519" s="5">
        <f t="shared" si="29"/>
        <v>11.016750091028308</v>
      </c>
      <c r="I519" s="2">
        <f t="shared" si="30"/>
        <v>-0.66618513166029558</v>
      </c>
      <c r="J519" s="2">
        <f t="shared" si="31"/>
        <v>-0.75007998133947507</v>
      </c>
      <c r="K519" s="4"/>
      <c r="L519" s="4"/>
      <c r="M519" s="3"/>
      <c r="N519" s="5"/>
      <c r="O519" s="5"/>
      <c r="P519" s="2"/>
      <c r="Q519" s="2"/>
    </row>
    <row r="520" spans="1:17" x14ac:dyDescent="0.25">
      <c r="A520" s="1">
        <v>41274</v>
      </c>
      <c r="B520" s="4">
        <v>10.050000000000001</v>
      </c>
      <c r="C520" s="4">
        <v>11.140001</v>
      </c>
      <c r="D520" s="4">
        <v>10.050000000000001</v>
      </c>
      <c r="E520" s="4">
        <v>10.970001</v>
      </c>
      <c r="F520" s="3">
        <v>14400</v>
      </c>
      <c r="G520" s="5">
        <f t="shared" si="28"/>
        <v>10.445862811772933</v>
      </c>
      <c r="H520" s="5">
        <f t="shared" si="29"/>
        <v>11.013287195396583</v>
      </c>
      <c r="I520" s="2">
        <f t="shared" si="30"/>
        <v>-0.56742438362364922</v>
      </c>
      <c r="J520" s="2">
        <f t="shared" si="31"/>
        <v>-0.71354886179630994</v>
      </c>
      <c r="K520" s="4"/>
      <c r="L520" s="4"/>
      <c r="M520" s="3"/>
      <c r="N520" s="5"/>
      <c r="O520" s="5"/>
      <c r="P520" s="2"/>
      <c r="Q520" s="2"/>
    </row>
    <row r="521" spans="1:17" x14ac:dyDescent="0.25">
      <c r="A521" s="1">
        <v>41276</v>
      </c>
      <c r="B521" s="4">
        <v>11.610001</v>
      </c>
      <c r="C521" s="4">
        <v>11.820001</v>
      </c>
      <c r="D521" s="4">
        <v>11.380001</v>
      </c>
      <c r="E521" s="4">
        <v>11.520001000000001</v>
      </c>
      <c r="F521" s="3">
        <v>13900</v>
      </c>
      <c r="G521" s="5">
        <f t="shared" si="28"/>
        <v>10.611114840730943</v>
      </c>
      <c r="H521" s="5">
        <f t="shared" si="29"/>
        <v>11.050821551293131</v>
      </c>
      <c r="I521" s="2">
        <f t="shared" si="30"/>
        <v>-0.43970671056218791</v>
      </c>
      <c r="J521" s="2">
        <f t="shared" si="31"/>
        <v>-0.65878043154948551</v>
      </c>
      <c r="K521" s="4"/>
      <c r="L521" s="4"/>
      <c r="M521" s="3"/>
      <c r="N521" s="5"/>
      <c r="O521" s="5"/>
      <c r="P521" s="2"/>
      <c r="Q521" s="2"/>
    </row>
    <row r="522" spans="1:17" x14ac:dyDescent="0.25">
      <c r="A522" s="1">
        <v>41277</v>
      </c>
      <c r="B522" s="4">
        <v>11.270001000000001</v>
      </c>
      <c r="C522" s="4">
        <v>11.500000999999999</v>
      </c>
      <c r="D522" s="4">
        <v>10.039999999999999</v>
      </c>
      <c r="E522" s="4">
        <v>10.1</v>
      </c>
      <c r="F522" s="3">
        <v>18300</v>
      </c>
      <c r="G522" s="5">
        <f t="shared" si="28"/>
        <v>10.532481788310799</v>
      </c>
      <c r="H522" s="5">
        <f t="shared" si="29"/>
        <v>10.980390325271419</v>
      </c>
      <c r="I522" s="2">
        <f t="shared" si="30"/>
        <v>-0.44790853696061994</v>
      </c>
      <c r="J522" s="2">
        <f t="shared" si="31"/>
        <v>-0.61660605263171242</v>
      </c>
      <c r="K522" s="4"/>
      <c r="L522" s="4"/>
      <c r="M522" s="3"/>
      <c r="N522" s="5"/>
      <c r="O522" s="5"/>
      <c r="P522" s="2"/>
      <c r="Q522" s="2"/>
    </row>
    <row r="523" spans="1:17" x14ac:dyDescent="0.25">
      <c r="A523" s="1">
        <v>41278</v>
      </c>
      <c r="B523" s="4">
        <v>9.81</v>
      </c>
      <c r="C523" s="4">
        <v>10.19</v>
      </c>
      <c r="D523" s="4">
        <v>9.67</v>
      </c>
      <c r="E523" s="4">
        <v>10.19</v>
      </c>
      <c r="F523" s="3">
        <v>12500</v>
      </c>
      <c r="G523" s="5">
        <f t="shared" si="28"/>
        <v>10.479792282416829</v>
      </c>
      <c r="H523" s="5">
        <f t="shared" si="29"/>
        <v>10.921842893769831</v>
      </c>
      <c r="I523" s="2">
        <f t="shared" si="30"/>
        <v>-0.44205061135300205</v>
      </c>
      <c r="J523" s="2">
        <f t="shared" si="31"/>
        <v>-0.58169496437597035</v>
      </c>
      <c r="K523" s="4"/>
      <c r="L523" s="4"/>
      <c r="M523" s="3"/>
      <c r="N523" s="5"/>
      <c r="O523" s="5"/>
      <c r="P523" s="2"/>
      <c r="Q523" s="2"/>
    </row>
    <row r="524" spans="1:17" x14ac:dyDescent="0.25">
      <c r="A524" s="1">
        <v>41281</v>
      </c>
      <c r="B524" s="4">
        <v>9.9</v>
      </c>
      <c r="C524" s="4">
        <v>10.01</v>
      </c>
      <c r="D524" s="4">
        <v>9.6</v>
      </c>
      <c r="E524" s="4">
        <v>9.65</v>
      </c>
      <c r="F524" s="3">
        <v>11100</v>
      </c>
      <c r="G524" s="5">
        <f t="shared" si="28"/>
        <v>10.352131931275778</v>
      </c>
      <c r="H524" s="5">
        <f t="shared" si="29"/>
        <v>10.827632309046139</v>
      </c>
      <c r="I524" s="2">
        <f t="shared" si="30"/>
        <v>-0.47550037777036103</v>
      </c>
      <c r="J524" s="2">
        <f t="shared" si="31"/>
        <v>-0.56045604705484853</v>
      </c>
      <c r="K524" s="4"/>
      <c r="L524" s="4"/>
      <c r="M524" s="3"/>
      <c r="N524" s="5"/>
      <c r="O524" s="5"/>
      <c r="P524" s="2"/>
      <c r="Q524" s="2"/>
    </row>
    <row r="525" spans="1:17" x14ac:dyDescent="0.25">
      <c r="A525" s="1">
        <v>41282</v>
      </c>
      <c r="B525" s="4">
        <v>9.67</v>
      </c>
      <c r="C525" s="4">
        <v>9.7799999999999994</v>
      </c>
      <c r="D525" s="4">
        <v>9.32</v>
      </c>
      <c r="E525" s="4">
        <v>9.7100000000000009</v>
      </c>
      <c r="F525" s="3">
        <v>15500</v>
      </c>
      <c r="G525" s="5">
        <f t="shared" si="28"/>
        <v>10.253342403387197</v>
      </c>
      <c r="H525" s="5">
        <f t="shared" si="29"/>
        <v>10.744844730598277</v>
      </c>
      <c r="I525" s="2">
        <f t="shared" si="30"/>
        <v>-0.49150232721108011</v>
      </c>
      <c r="J525" s="2">
        <f t="shared" si="31"/>
        <v>-0.54666530308609484</v>
      </c>
      <c r="K525" s="4"/>
      <c r="L525" s="4"/>
      <c r="M525" s="3"/>
      <c r="N525" s="5"/>
      <c r="O525" s="5"/>
      <c r="P525" s="2"/>
      <c r="Q525" s="2"/>
    </row>
    <row r="526" spans="1:17" x14ac:dyDescent="0.25">
      <c r="A526" s="1">
        <v>41283</v>
      </c>
      <c r="B526" s="4">
        <v>9.73</v>
      </c>
      <c r="C526" s="4">
        <v>9.7899999999999991</v>
      </c>
      <c r="D526" s="4">
        <v>9.41</v>
      </c>
      <c r="E526" s="4">
        <v>9.57</v>
      </c>
      <c r="F526" s="3">
        <v>8400</v>
      </c>
      <c r="G526" s="5">
        <f t="shared" si="28"/>
        <v>10.148212802866091</v>
      </c>
      <c r="H526" s="5">
        <f t="shared" si="29"/>
        <v>10.657819194998405</v>
      </c>
      <c r="I526" s="2">
        <f t="shared" si="30"/>
        <v>-0.50960639213231396</v>
      </c>
      <c r="J526" s="2">
        <f t="shared" si="31"/>
        <v>-0.53925352089533862</v>
      </c>
      <c r="K526" s="4"/>
      <c r="L526" s="4"/>
      <c r="M526" s="3"/>
      <c r="N526" s="5"/>
      <c r="O526" s="5"/>
      <c r="P526" s="2"/>
      <c r="Q526" s="2"/>
    </row>
    <row r="527" spans="1:17" x14ac:dyDescent="0.25">
      <c r="A527" s="1">
        <v>41284</v>
      </c>
      <c r="B527" s="4">
        <v>9.8800000000000008</v>
      </c>
      <c r="C527" s="4">
        <v>10.33</v>
      </c>
      <c r="D527" s="4">
        <v>9.84</v>
      </c>
      <c r="E527" s="4">
        <v>10.23</v>
      </c>
      <c r="F527" s="3">
        <v>15000</v>
      </c>
      <c r="G527" s="5">
        <f t="shared" ref="G527:G590" si="32">(E527-G526)*(2/13)+G526</f>
        <v>10.160795448579</v>
      </c>
      <c r="H527" s="5">
        <f t="shared" si="29"/>
        <v>10.626128884257783</v>
      </c>
      <c r="I527" s="2">
        <f t="shared" si="30"/>
        <v>-0.46533343567878305</v>
      </c>
      <c r="J527" s="2">
        <f t="shared" si="31"/>
        <v>-0.52446950385202751</v>
      </c>
      <c r="K527" s="4"/>
      <c r="L527" s="4"/>
      <c r="M527" s="3"/>
      <c r="N527" s="5"/>
      <c r="O527" s="5"/>
      <c r="P527" s="2"/>
      <c r="Q527" s="2"/>
    </row>
    <row r="528" spans="1:17" x14ac:dyDescent="0.25">
      <c r="A528" s="1">
        <v>41285</v>
      </c>
      <c r="B528" s="4">
        <v>10.16</v>
      </c>
      <c r="C528" s="4">
        <v>10.28</v>
      </c>
      <c r="D528" s="4">
        <v>9.8699999999999992</v>
      </c>
      <c r="E528" s="4">
        <v>10.17</v>
      </c>
      <c r="F528" s="3">
        <v>8800</v>
      </c>
      <c r="G528" s="5">
        <f t="shared" si="32"/>
        <v>10.162211533413</v>
      </c>
      <c r="H528" s="5">
        <f t="shared" si="29"/>
        <v>10.592341559497948</v>
      </c>
      <c r="I528" s="2">
        <f t="shared" si="30"/>
        <v>-0.43013002608494766</v>
      </c>
      <c r="J528" s="2">
        <f t="shared" si="31"/>
        <v>-0.50560160829861156</v>
      </c>
      <c r="K528" s="4"/>
      <c r="L528" s="4"/>
      <c r="M528" s="3"/>
      <c r="N528" s="5"/>
      <c r="O528" s="5"/>
      <c r="P528" s="2"/>
      <c r="Q528" s="2"/>
    </row>
    <row r="529" spans="1:17" x14ac:dyDescent="0.25">
      <c r="A529" s="1">
        <v>41288</v>
      </c>
      <c r="B529" s="4">
        <v>10.4</v>
      </c>
      <c r="C529" s="4">
        <v>10.46</v>
      </c>
      <c r="D529" s="4">
        <v>10.07</v>
      </c>
      <c r="E529" s="4">
        <v>10.11</v>
      </c>
      <c r="F529" s="3">
        <v>7800</v>
      </c>
      <c r="G529" s="5">
        <f t="shared" si="32"/>
        <v>10.154178989810999</v>
      </c>
      <c r="H529" s="5">
        <f t="shared" si="29"/>
        <v>10.556612555090693</v>
      </c>
      <c r="I529" s="2">
        <f t="shared" si="30"/>
        <v>-0.40243356527969354</v>
      </c>
      <c r="J529" s="2">
        <f t="shared" si="31"/>
        <v>-0.48496799969482796</v>
      </c>
      <c r="K529" s="4"/>
      <c r="L529" s="4"/>
      <c r="M529" s="3"/>
      <c r="N529" s="5"/>
      <c r="O529" s="5"/>
      <c r="P529" s="2"/>
      <c r="Q529" s="2"/>
    </row>
    <row r="530" spans="1:17" x14ac:dyDescent="0.25">
      <c r="A530" s="1">
        <v>41289</v>
      </c>
      <c r="B530" s="4">
        <v>10.3</v>
      </c>
      <c r="C530" s="4">
        <v>10.590001000000001</v>
      </c>
      <c r="D530" s="4">
        <v>9.98</v>
      </c>
      <c r="E530" s="4">
        <v>10.32</v>
      </c>
      <c r="F530" s="3">
        <v>11900</v>
      </c>
      <c r="G530" s="5">
        <f t="shared" si="32"/>
        <v>10.17968991445546</v>
      </c>
      <c r="H530" s="5">
        <f t="shared" si="29"/>
        <v>10.539085699158049</v>
      </c>
      <c r="I530" s="2">
        <f t="shared" si="30"/>
        <v>-0.35939578470258837</v>
      </c>
      <c r="J530" s="2">
        <f t="shared" si="31"/>
        <v>-0.45985355669638006</v>
      </c>
      <c r="K530" s="4"/>
      <c r="L530" s="4"/>
      <c r="M530" s="3"/>
      <c r="N530" s="5"/>
      <c r="O530" s="5"/>
      <c r="P530" s="2"/>
      <c r="Q530" s="2"/>
    </row>
    <row r="531" spans="1:17" x14ac:dyDescent="0.25">
      <c r="A531" s="1">
        <v>41290</v>
      </c>
      <c r="B531" s="4">
        <v>10.15</v>
      </c>
      <c r="C531" s="4">
        <v>10.23</v>
      </c>
      <c r="D531" s="4">
        <v>10.02</v>
      </c>
      <c r="E531" s="4">
        <v>10.119999999999999</v>
      </c>
      <c r="F531" s="3">
        <v>7300</v>
      </c>
      <c r="G531" s="5">
        <f t="shared" si="32"/>
        <v>10.170506850693082</v>
      </c>
      <c r="H531" s="5">
        <f t="shared" si="29"/>
        <v>10.508042314035229</v>
      </c>
      <c r="I531" s="2">
        <f t="shared" si="30"/>
        <v>-0.33753546334214768</v>
      </c>
      <c r="J531" s="2">
        <f t="shared" si="31"/>
        <v>-0.43538993802553361</v>
      </c>
      <c r="K531" s="4"/>
      <c r="L531" s="4"/>
      <c r="M531" s="3"/>
      <c r="N531" s="5"/>
      <c r="O531" s="5"/>
      <c r="P531" s="2"/>
      <c r="Q531" s="2"/>
    </row>
    <row r="532" spans="1:17" x14ac:dyDescent="0.25">
      <c r="A532" s="1">
        <v>41291</v>
      </c>
      <c r="B532" s="4">
        <v>9.91</v>
      </c>
      <c r="C532" s="4">
        <v>10.25</v>
      </c>
      <c r="D532" s="4">
        <v>9.65</v>
      </c>
      <c r="E532" s="4">
        <v>9.9600000000000009</v>
      </c>
      <c r="F532" s="3">
        <v>13800</v>
      </c>
      <c r="G532" s="5">
        <f t="shared" si="32"/>
        <v>10.138121181355684</v>
      </c>
      <c r="H532" s="5">
        <f t="shared" si="29"/>
        <v>10.467446587069658</v>
      </c>
      <c r="I532" s="2">
        <f t="shared" si="30"/>
        <v>-0.3293254057139734</v>
      </c>
      <c r="J532" s="2">
        <f t="shared" si="31"/>
        <v>-0.41417703156322155</v>
      </c>
      <c r="K532" s="4"/>
      <c r="L532" s="4"/>
      <c r="M532" s="3"/>
      <c r="N532" s="5"/>
      <c r="O532" s="5"/>
      <c r="P532" s="2"/>
      <c r="Q532" s="2"/>
    </row>
    <row r="533" spans="1:17" x14ac:dyDescent="0.25">
      <c r="A533" s="1">
        <v>41292</v>
      </c>
      <c r="B533" s="4">
        <v>10.11</v>
      </c>
      <c r="C533" s="4">
        <v>10.119999999999999</v>
      </c>
      <c r="D533" s="4">
        <v>9.8800000000000008</v>
      </c>
      <c r="E533" s="4">
        <v>10.02</v>
      </c>
      <c r="F533" s="3">
        <v>6600</v>
      </c>
      <c r="G533" s="5">
        <f t="shared" si="32"/>
        <v>10.119948691916347</v>
      </c>
      <c r="H533" s="5">
        <f t="shared" si="29"/>
        <v>10.434302395434868</v>
      </c>
      <c r="I533" s="2">
        <f t="shared" si="30"/>
        <v>-0.31435370351852043</v>
      </c>
      <c r="J533" s="2">
        <f t="shared" si="31"/>
        <v>-0.39421236595428133</v>
      </c>
      <c r="K533" s="4"/>
      <c r="L533" s="4"/>
      <c r="M533" s="3"/>
      <c r="N533" s="5"/>
      <c r="O533" s="5"/>
      <c r="P533" s="2"/>
      <c r="Q533" s="2"/>
    </row>
    <row r="534" spans="1:17" x14ac:dyDescent="0.25">
      <c r="A534" s="1">
        <v>41296</v>
      </c>
      <c r="B534" s="4">
        <v>9.98</v>
      </c>
      <c r="C534" s="4">
        <v>10.540001</v>
      </c>
      <c r="D534" s="4">
        <v>9.86</v>
      </c>
      <c r="E534" s="4">
        <v>10.47</v>
      </c>
      <c r="F534" s="3">
        <v>10700</v>
      </c>
      <c r="G534" s="5">
        <f t="shared" si="32"/>
        <v>10.173802739313832</v>
      </c>
      <c r="H534" s="5">
        <f t="shared" si="29"/>
        <v>10.436946662439693</v>
      </c>
      <c r="I534" s="2">
        <f t="shared" si="30"/>
        <v>-0.26314392312586143</v>
      </c>
      <c r="J534" s="2">
        <f t="shared" si="31"/>
        <v>-0.36799867738859737</v>
      </c>
      <c r="K534" s="4"/>
      <c r="L534" s="4"/>
      <c r="M534" s="3"/>
      <c r="N534" s="5"/>
      <c r="O534" s="5"/>
      <c r="P534" s="2"/>
      <c r="Q534" s="2"/>
    </row>
    <row r="535" spans="1:17" x14ac:dyDescent="0.25">
      <c r="A535" s="1">
        <v>41297</v>
      </c>
      <c r="B535" s="4">
        <v>10.37</v>
      </c>
      <c r="C535" s="4">
        <v>10.42</v>
      </c>
      <c r="D535" s="4">
        <v>9.6199999999999992</v>
      </c>
      <c r="E535" s="4">
        <v>9.6199999999999992</v>
      </c>
      <c r="F535" s="3">
        <v>18100</v>
      </c>
      <c r="G535" s="5">
        <f t="shared" si="32"/>
        <v>10.088602317880934</v>
      </c>
      <c r="H535" s="5">
        <f t="shared" si="29"/>
        <v>10.376432094851568</v>
      </c>
      <c r="I535" s="2">
        <f t="shared" si="30"/>
        <v>-0.28782977697063394</v>
      </c>
      <c r="J535" s="2">
        <f t="shared" si="31"/>
        <v>-0.35196489730500469</v>
      </c>
      <c r="K535" s="4"/>
      <c r="L535" s="4"/>
      <c r="M535" s="3"/>
      <c r="N535" s="5"/>
      <c r="O535" s="5"/>
      <c r="P535" s="2"/>
      <c r="Q535" s="2"/>
    </row>
    <row r="536" spans="1:17" x14ac:dyDescent="0.25">
      <c r="A536" s="1">
        <v>41298</v>
      </c>
      <c r="B536" s="4">
        <v>9.43</v>
      </c>
      <c r="C536" s="4">
        <v>9.5399999999999991</v>
      </c>
      <c r="D536" s="4">
        <v>8.69</v>
      </c>
      <c r="E536" s="4">
        <v>8.7200000000000006</v>
      </c>
      <c r="F536" s="3">
        <v>22800</v>
      </c>
      <c r="G536" s="5">
        <f t="shared" si="32"/>
        <v>9.8780481151300208</v>
      </c>
      <c r="H536" s="5">
        <f t="shared" si="29"/>
        <v>10.253733421158859</v>
      </c>
      <c r="I536" s="2">
        <f t="shared" si="30"/>
        <v>-0.37568530602883854</v>
      </c>
      <c r="J536" s="2">
        <f t="shared" si="31"/>
        <v>-0.35670897904977145</v>
      </c>
      <c r="K536" s="4"/>
      <c r="L536" s="4"/>
      <c r="M536" s="3"/>
      <c r="N536" s="5"/>
      <c r="O536" s="5"/>
      <c r="P536" s="2"/>
      <c r="Q536" s="2"/>
    </row>
    <row r="537" spans="1:17" x14ac:dyDescent="0.25">
      <c r="A537" s="1">
        <v>41299</v>
      </c>
      <c r="B537" s="4">
        <v>8.61</v>
      </c>
      <c r="C537" s="4">
        <v>8.67</v>
      </c>
      <c r="D537" s="4">
        <v>7.95</v>
      </c>
      <c r="E537" s="4">
        <v>7.99</v>
      </c>
      <c r="F537" s="3">
        <v>27200</v>
      </c>
      <c r="G537" s="5">
        <f t="shared" si="32"/>
        <v>9.587579174340787</v>
      </c>
      <c r="H537" s="5">
        <f t="shared" si="29"/>
        <v>10.08604946403598</v>
      </c>
      <c r="I537" s="2">
        <f t="shared" si="30"/>
        <v>-0.49847028969519336</v>
      </c>
      <c r="J537" s="2">
        <f t="shared" si="31"/>
        <v>-0.38506124117885582</v>
      </c>
      <c r="K537" s="4"/>
      <c r="L537" s="4"/>
      <c r="M537" s="3"/>
      <c r="N537" s="5"/>
      <c r="O537" s="5"/>
      <c r="P537" s="2"/>
      <c r="Q537" s="2"/>
    </row>
    <row r="538" spans="1:17" x14ac:dyDescent="0.25">
      <c r="A538" s="1">
        <v>41302</v>
      </c>
      <c r="B538" s="4">
        <v>8.0299999999999994</v>
      </c>
      <c r="C538" s="4">
        <v>8.06</v>
      </c>
      <c r="D538" s="4">
        <v>7.67</v>
      </c>
      <c r="E538" s="4">
        <v>7.72</v>
      </c>
      <c r="F538" s="3">
        <v>14200</v>
      </c>
      <c r="G538" s="5">
        <f t="shared" si="32"/>
        <v>9.3002593013652817</v>
      </c>
      <c r="H538" s="5">
        <f t="shared" si="29"/>
        <v>9.9107865407740565</v>
      </c>
      <c r="I538" s="2">
        <f t="shared" si="30"/>
        <v>-0.61052723940877485</v>
      </c>
      <c r="J538" s="2">
        <f t="shared" si="31"/>
        <v>-0.43015444082483961</v>
      </c>
      <c r="K538" s="4"/>
      <c r="L538" s="4"/>
      <c r="M538" s="3"/>
      <c r="N538" s="5"/>
      <c r="O538" s="5"/>
      <c r="P538" s="2"/>
      <c r="Q538" s="2"/>
    </row>
    <row r="539" spans="1:17" x14ac:dyDescent="0.25">
      <c r="A539" s="1">
        <v>41303</v>
      </c>
      <c r="B539" s="4">
        <v>8.07</v>
      </c>
      <c r="C539" s="4">
        <v>8.24</v>
      </c>
      <c r="D539" s="4">
        <v>7.92</v>
      </c>
      <c r="E539" s="4">
        <v>8.11</v>
      </c>
      <c r="F539" s="3">
        <v>16400</v>
      </c>
      <c r="G539" s="5">
        <f t="shared" si="32"/>
        <v>9.1171424857706231</v>
      </c>
      <c r="H539" s="5">
        <f t="shared" si="29"/>
        <v>9.7773949451611628</v>
      </c>
      <c r="I539" s="2">
        <f t="shared" si="30"/>
        <v>-0.66025245939053967</v>
      </c>
      <c r="J539" s="2">
        <f t="shared" si="31"/>
        <v>-0.47617404453797962</v>
      </c>
      <c r="K539" s="4"/>
      <c r="L539" s="4"/>
      <c r="M539" s="3"/>
      <c r="N539" s="5"/>
      <c r="O539" s="5"/>
      <c r="P539" s="2"/>
      <c r="Q539" s="2"/>
    </row>
    <row r="540" spans="1:17" x14ac:dyDescent="0.25">
      <c r="A540" s="1">
        <v>41304</v>
      </c>
      <c r="B540" s="4">
        <v>8.5299999999999994</v>
      </c>
      <c r="C540" s="4">
        <v>8.65</v>
      </c>
      <c r="D540" s="4">
        <v>7.94</v>
      </c>
      <c r="E540" s="4">
        <v>7.97</v>
      </c>
      <c r="F540" s="3">
        <v>23400</v>
      </c>
      <c r="G540" s="5">
        <f t="shared" si="32"/>
        <v>8.9406590264212973</v>
      </c>
      <c r="H540" s="5">
        <f t="shared" si="29"/>
        <v>9.6435138381121881</v>
      </c>
      <c r="I540" s="2">
        <f t="shared" si="30"/>
        <v>-0.70285481169089081</v>
      </c>
      <c r="J540" s="2">
        <f t="shared" si="31"/>
        <v>-0.52151019796856191</v>
      </c>
      <c r="K540" s="4"/>
      <c r="L540" s="4"/>
      <c r="M540" s="3"/>
      <c r="N540" s="5"/>
      <c r="O540" s="5"/>
      <c r="P540" s="2"/>
      <c r="Q540" s="2"/>
    </row>
    <row r="541" spans="1:17" x14ac:dyDescent="0.25">
      <c r="A541" s="1">
        <v>41305</v>
      </c>
      <c r="B541" s="4">
        <v>7.95</v>
      </c>
      <c r="C541" s="4">
        <v>7.95</v>
      </c>
      <c r="D541" s="4">
        <v>7.65</v>
      </c>
      <c r="E541" s="4">
        <v>7.77</v>
      </c>
      <c r="F541" s="3">
        <v>11700</v>
      </c>
      <c r="G541" s="5">
        <f t="shared" si="32"/>
        <v>8.7605576377410976</v>
      </c>
      <c r="H541" s="5">
        <f t="shared" ref="H541:H604" si="33">(E541-H540)*(2/27)+H540</f>
        <v>9.5047350352890625</v>
      </c>
      <c r="I541" s="2">
        <f t="shared" ref="I541:I604" si="34">G541-H541</f>
        <v>-0.74417739754796486</v>
      </c>
      <c r="J541" s="2">
        <f t="shared" si="31"/>
        <v>-0.56604363788444245</v>
      </c>
      <c r="K541" s="4"/>
      <c r="L541" s="4"/>
      <c r="M541" s="3"/>
      <c r="N541" s="5"/>
      <c r="O541" s="5"/>
      <c r="P541" s="2"/>
      <c r="Q541" s="2"/>
    </row>
    <row r="542" spans="1:17" x14ac:dyDescent="0.25">
      <c r="A542" s="1">
        <v>41306</v>
      </c>
      <c r="B542" s="4">
        <v>8.14</v>
      </c>
      <c r="C542" s="4">
        <v>8.1999999999999993</v>
      </c>
      <c r="D542" s="4">
        <v>7.73</v>
      </c>
      <c r="E542" s="4">
        <v>8.1</v>
      </c>
      <c r="F542" s="3">
        <v>12500</v>
      </c>
      <c r="G542" s="5">
        <f t="shared" si="32"/>
        <v>8.6589333857809283</v>
      </c>
      <c r="H542" s="5">
        <f t="shared" si="33"/>
        <v>9.4006805882306139</v>
      </c>
      <c r="I542" s="2">
        <f t="shared" si="34"/>
        <v>-0.74174720244968562</v>
      </c>
      <c r="J542" s="2">
        <f t="shared" si="31"/>
        <v>-0.60118435079749111</v>
      </c>
      <c r="K542" s="4"/>
      <c r="L542" s="4"/>
      <c r="M542" s="3"/>
      <c r="N542" s="5"/>
      <c r="O542" s="5"/>
      <c r="P542" s="2"/>
      <c r="Q542" s="2"/>
    </row>
    <row r="543" spans="1:17" x14ac:dyDescent="0.25">
      <c r="A543" s="1">
        <v>41309</v>
      </c>
      <c r="B543" s="4">
        <v>8</v>
      </c>
      <c r="C543" s="4">
        <v>8.49</v>
      </c>
      <c r="D543" s="4">
        <v>7.97</v>
      </c>
      <c r="E543" s="4">
        <v>8.1999999999999993</v>
      </c>
      <c r="F543" s="3">
        <v>10700</v>
      </c>
      <c r="G543" s="5">
        <f t="shared" si="32"/>
        <v>8.5883282495069384</v>
      </c>
      <c r="H543" s="5">
        <f t="shared" si="33"/>
        <v>9.3117412853987158</v>
      </c>
      <c r="I543" s="2">
        <f t="shared" si="34"/>
        <v>-0.72341303589177741</v>
      </c>
      <c r="J543" s="2">
        <f t="shared" si="31"/>
        <v>-0.62563008781634832</v>
      </c>
      <c r="K543" s="4"/>
      <c r="L543" s="4"/>
      <c r="M543" s="3"/>
      <c r="N543" s="5"/>
      <c r="O543" s="5"/>
      <c r="P543" s="2"/>
      <c r="Q543" s="2"/>
    </row>
    <row r="544" spans="1:17" x14ac:dyDescent="0.25">
      <c r="A544" s="1">
        <v>41310</v>
      </c>
      <c r="B544" s="4">
        <v>8.33</v>
      </c>
      <c r="C544" s="4">
        <v>8.36</v>
      </c>
      <c r="D544" s="4">
        <v>8.02</v>
      </c>
      <c r="E544" s="4">
        <v>8.1300000000000008</v>
      </c>
      <c r="F544" s="3">
        <v>7400</v>
      </c>
      <c r="G544" s="5">
        <f t="shared" si="32"/>
        <v>8.5178162111212554</v>
      </c>
      <c r="H544" s="5">
        <f t="shared" si="33"/>
        <v>9.2242048938877002</v>
      </c>
      <c r="I544" s="2">
        <f t="shared" si="34"/>
        <v>-0.70638868276644473</v>
      </c>
      <c r="J544" s="2">
        <f t="shared" si="31"/>
        <v>-0.64178180680636765</v>
      </c>
      <c r="K544" s="4"/>
      <c r="L544" s="4"/>
      <c r="M544" s="3"/>
      <c r="N544" s="5"/>
      <c r="O544" s="5"/>
      <c r="P544" s="2"/>
      <c r="Q544" s="2"/>
    </row>
    <row r="545" spans="1:17" x14ac:dyDescent="0.25">
      <c r="A545" s="1">
        <v>41311</v>
      </c>
      <c r="B545" s="4">
        <v>8.1199999999999992</v>
      </c>
      <c r="C545" s="4">
        <v>8.34</v>
      </c>
      <c r="D545" s="4">
        <v>8.1</v>
      </c>
      <c r="E545" s="4">
        <v>8.2799999999999994</v>
      </c>
      <c r="F545" s="3">
        <v>6400</v>
      </c>
      <c r="G545" s="5">
        <f t="shared" si="32"/>
        <v>8.4812291017179859</v>
      </c>
      <c r="H545" s="5">
        <f t="shared" si="33"/>
        <v>9.1542637906367599</v>
      </c>
      <c r="I545" s="2">
        <f t="shared" si="34"/>
        <v>-0.67303468891877394</v>
      </c>
      <c r="J545" s="2">
        <f t="shared" si="31"/>
        <v>-0.64803238322884893</v>
      </c>
      <c r="K545" s="4"/>
      <c r="L545" s="4"/>
      <c r="M545" s="3"/>
      <c r="N545" s="5"/>
      <c r="O545" s="5"/>
      <c r="P545" s="2"/>
      <c r="Q545" s="2"/>
    </row>
    <row r="546" spans="1:17" x14ac:dyDescent="0.25">
      <c r="A546" s="1">
        <v>41312</v>
      </c>
      <c r="B546" s="4">
        <v>8.0500000000000007</v>
      </c>
      <c r="C546" s="4">
        <v>8.5299999999999994</v>
      </c>
      <c r="D546" s="4">
        <v>7.99</v>
      </c>
      <c r="E546" s="4">
        <v>8.32</v>
      </c>
      <c r="F546" s="3">
        <v>11600</v>
      </c>
      <c r="G546" s="5">
        <f t="shared" si="32"/>
        <v>8.4564246245306034</v>
      </c>
      <c r="H546" s="5">
        <f t="shared" si="33"/>
        <v>9.0924664728118145</v>
      </c>
      <c r="I546" s="2">
        <f t="shared" si="34"/>
        <v>-0.63604184828121113</v>
      </c>
      <c r="J546" s="2">
        <f t="shared" si="31"/>
        <v>-0.64563427623932135</v>
      </c>
      <c r="K546" s="4"/>
      <c r="L546" s="4"/>
      <c r="M546" s="3"/>
      <c r="N546" s="5"/>
      <c r="O546" s="5"/>
      <c r="P546" s="2"/>
      <c r="Q546" s="2"/>
    </row>
    <row r="547" spans="1:17" x14ac:dyDescent="0.25">
      <c r="A547" s="1">
        <v>41313</v>
      </c>
      <c r="B547" s="4">
        <v>8.33</v>
      </c>
      <c r="C547" s="4">
        <v>8.43</v>
      </c>
      <c r="D547" s="4">
        <v>8.16</v>
      </c>
      <c r="E547" s="4">
        <v>8.18</v>
      </c>
      <c r="F547" s="3">
        <v>6700</v>
      </c>
      <c r="G547" s="5">
        <f t="shared" si="32"/>
        <v>8.4138977592182034</v>
      </c>
      <c r="H547" s="5">
        <f t="shared" si="33"/>
        <v>9.0248763637146432</v>
      </c>
      <c r="I547" s="2">
        <f t="shared" si="34"/>
        <v>-0.61097860449643981</v>
      </c>
      <c r="J547" s="2">
        <f t="shared" si="31"/>
        <v>-0.63870314189074506</v>
      </c>
      <c r="K547" s="4"/>
      <c r="L547" s="4"/>
      <c r="M547" s="3"/>
      <c r="N547" s="5"/>
      <c r="O547" s="5"/>
      <c r="P547" s="2"/>
      <c r="Q547" s="2"/>
    </row>
    <row r="548" spans="1:17" x14ac:dyDescent="0.25">
      <c r="A548" s="1">
        <v>41316</v>
      </c>
      <c r="B548" s="4">
        <v>7.97</v>
      </c>
      <c r="C548" s="4">
        <v>7.97</v>
      </c>
      <c r="D548" s="4">
        <v>7.62</v>
      </c>
      <c r="E548" s="4">
        <v>7.7</v>
      </c>
      <c r="F548" s="3">
        <v>16500</v>
      </c>
      <c r="G548" s="5">
        <f t="shared" si="32"/>
        <v>8.3040673347230953</v>
      </c>
      <c r="H548" s="5">
        <f t="shared" si="33"/>
        <v>8.9267373738098552</v>
      </c>
      <c r="I548" s="2">
        <f t="shared" si="34"/>
        <v>-0.62267003908675989</v>
      </c>
      <c r="J548" s="2">
        <f t="shared" si="31"/>
        <v>-0.63549652132994805</v>
      </c>
      <c r="K548" s="4"/>
      <c r="L548" s="4"/>
      <c r="M548" s="3"/>
      <c r="N548" s="5"/>
      <c r="O548" s="5"/>
      <c r="P548" s="2"/>
      <c r="Q548" s="2"/>
    </row>
    <row r="549" spans="1:17" x14ac:dyDescent="0.25">
      <c r="A549" s="1">
        <v>41317</v>
      </c>
      <c r="B549" s="4">
        <v>7.65</v>
      </c>
      <c r="C549" s="4">
        <v>7.97</v>
      </c>
      <c r="D549" s="4">
        <v>7.5</v>
      </c>
      <c r="E549" s="4">
        <v>7.9</v>
      </c>
      <c r="F549" s="3">
        <v>9800</v>
      </c>
      <c r="G549" s="5">
        <f t="shared" si="32"/>
        <v>8.2419031293810807</v>
      </c>
      <c r="H549" s="5">
        <f t="shared" si="33"/>
        <v>8.8506827535276429</v>
      </c>
      <c r="I549" s="2">
        <f t="shared" si="34"/>
        <v>-0.60877962414656217</v>
      </c>
      <c r="J549" s="2">
        <f t="shared" si="31"/>
        <v>-0.63015314189327087</v>
      </c>
      <c r="K549" s="4"/>
      <c r="L549" s="4"/>
      <c r="M549" s="3"/>
      <c r="N549" s="5"/>
      <c r="O549" s="5"/>
      <c r="P549" s="2"/>
      <c r="Q549" s="2"/>
    </row>
    <row r="550" spans="1:17" x14ac:dyDescent="0.25">
      <c r="A550" s="1">
        <v>41318</v>
      </c>
      <c r="B550" s="4">
        <v>7.86</v>
      </c>
      <c r="C550" s="4">
        <v>8.02</v>
      </c>
      <c r="D550" s="4">
        <v>7.5</v>
      </c>
      <c r="E550" s="4">
        <v>7.53</v>
      </c>
      <c r="F550" s="3">
        <v>12300</v>
      </c>
      <c r="G550" s="5">
        <f t="shared" si="32"/>
        <v>8.1323795710147611</v>
      </c>
      <c r="H550" s="5">
        <f t="shared" si="33"/>
        <v>8.7528544014144849</v>
      </c>
      <c r="I550" s="2">
        <f t="shared" si="34"/>
        <v>-0.62047483039972384</v>
      </c>
      <c r="J550" s="2">
        <f t="shared" si="31"/>
        <v>-0.62821747959456142</v>
      </c>
      <c r="K550" s="4"/>
      <c r="L550" s="4"/>
      <c r="M550" s="3"/>
      <c r="N550" s="5"/>
      <c r="O550" s="5"/>
      <c r="P550" s="2"/>
      <c r="Q550" s="2"/>
    </row>
    <row r="551" spans="1:17" x14ac:dyDescent="0.25">
      <c r="A551" s="1">
        <v>41319</v>
      </c>
      <c r="B551" s="4">
        <v>7.62</v>
      </c>
      <c r="C551" s="4">
        <v>7.95</v>
      </c>
      <c r="D551" s="4">
        <v>7.6</v>
      </c>
      <c r="E551" s="4">
        <v>7.62</v>
      </c>
      <c r="F551" s="3">
        <v>12400</v>
      </c>
      <c r="G551" s="5">
        <f t="shared" si="32"/>
        <v>8.0535519447047985</v>
      </c>
      <c r="H551" s="5">
        <f t="shared" si="33"/>
        <v>8.6689392605689672</v>
      </c>
      <c r="I551" s="2">
        <f t="shared" si="34"/>
        <v>-0.61538731586416873</v>
      </c>
      <c r="J551" s="2">
        <f t="shared" ref="J551:J614" si="35">(I551-J550)*0.2+J550</f>
        <v>-0.62565144684848284</v>
      </c>
      <c r="K551" s="4"/>
      <c r="L551" s="4"/>
      <c r="M551" s="3"/>
      <c r="N551" s="5"/>
      <c r="O551" s="5"/>
      <c r="P551" s="2"/>
      <c r="Q551" s="2"/>
    </row>
    <row r="552" spans="1:17" x14ac:dyDescent="0.25">
      <c r="A552" s="1">
        <v>41320</v>
      </c>
      <c r="B552" s="4">
        <v>7.3</v>
      </c>
      <c r="C552" s="4">
        <v>7.32</v>
      </c>
      <c r="D552" s="4">
        <v>6.77</v>
      </c>
      <c r="E552" s="4">
        <v>6.82</v>
      </c>
      <c r="F552" s="3">
        <v>25600</v>
      </c>
      <c r="G552" s="5">
        <f t="shared" si="32"/>
        <v>7.8637747224425221</v>
      </c>
      <c r="H552" s="5">
        <f t="shared" si="33"/>
        <v>8.5319807968231185</v>
      </c>
      <c r="I552" s="2">
        <f t="shared" si="34"/>
        <v>-0.66820607438059643</v>
      </c>
      <c r="J552" s="2">
        <f t="shared" si="35"/>
        <v>-0.63416237235490558</v>
      </c>
      <c r="K552" s="4"/>
      <c r="L552" s="4"/>
      <c r="M552" s="3"/>
      <c r="N552" s="5"/>
      <c r="O552" s="5"/>
      <c r="P552" s="2"/>
      <c r="Q552" s="2"/>
    </row>
    <row r="553" spans="1:17" x14ac:dyDescent="0.25">
      <c r="A553" s="1">
        <v>41324</v>
      </c>
      <c r="B553" s="4">
        <v>6.74</v>
      </c>
      <c r="C553" s="4">
        <v>6.74</v>
      </c>
      <c r="D553" s="4">
        <v>6.42</v>
      </c>
      <c r="E553" s="4">
        <v>6.53</v>
      </c>
      <c r="F553" s="3">
        <v>14700</v>
      </c>
      <c r="G553" s="5">
        <f t="shared" si="32"/>
        <v>7.6585786112975187</v>
      </c>
      <c r="H553" s="5">
        <f t="shared" si="33"/>
        <v>8.3836859229843697</v>
      </c>
      <c r="I553" s="2">
        <f t="shared" si="34"/>
        <v>-0.72510731168685094</v>
      </c>
      <c r="J553" s="2">
        <f t="shared" si="35"/>
        <v>-0.6523513602212947</v>
      </c>
      <c r="K553" s="4"/>
      <c r="L553" s="4"/>
      <c r="M553" s="3"/>
      <c r="N553" s="5"/>
      <c r="O553" s="5"/>
      <c r="P553" s="2"/>
      <c r="Q553" s="2"/>
    </row>
    <row r="554" spans="1:17" x14ac:dyDescent="0.25">
      <c r="A554" s="1">
        <v>41325</v>
      </c>
      <c r="B554" s="4">
        <v>6.2</v>
      </c>
      <c r="C554" s="4">
        <v>6.28</v>
      </c>
      <c r="D554" s="4">
        <v>5.55</v>
      </c>
      <c r="E554" s="4">
        <v>5.6</v>
      </c>
      <c r="F554" s="3">
        <v>34600</v>
      </c>
      <c r="G554" s="5">
        <f t="shared" si="32"/>
        <v>7.3418742095594389</v>
      </c>
      <c r="H554" s="5">
        <f t="shared" si="33"/>
        <v>8.1774869657262688</v>
      </c>
      <c r="I554" s="2">
        <f t="shared" si="34"/>
        <v>-0.83561275616682984</v>
      </c>
      <c r="J554" s="2">
        <f t="shared" si="35"/>
        <v>-0.68900363941040177</v>
      </c>
      <c r="K554" s="4"/>
      <c r="L554" s="4"/>
      <c r="M554" s="3"/>
      <c r="N554" s="5"/>
      <c r="O554" s="5"/>
      <c r="P554" s="2"/>
      <c r="Q554" s="2"/>
    </row>
    <row r="555" spans="1:17" x14ac:dyDescent="0.25">
      <c r="A555" s="1">
        <v>41326</v>
      </c>
      <c r="B555" s="4">
        <v>5.64</v>
      </c>
      <c r="C555" s="4">
        <v>6.13</v>
      </c>
      <c r="D555" s="4">
        <v>5.6</v>
      </c>
      <c r="E555" s="4">
        <v>5.85</v>
      </c>
      <c r="F555" s="3">
        <v>21000</v>
      </c>
      <c r="G555" s="5">
        <f t="shared" si="32"/>
        <v>7.1123551003964485</v>
      </c>
      <c r="H555" s="5">
        <f t="shared" si="33"/>
        <v>8.0050805238206184</v>
      </c>
      <c r="I555" s="2">
        <f t="shared" si="34"/>
        <v>-0.89272542342416994</v>
      </c>
      <c r="J555" s="2">
        <f t="shared" si="35"/>
        <v>-0.72974799621315545</v>
      </c>
      <c r="K555" s="4"/>
      <c r="L555" s="4"/>
      <c r="M555" s="3"/>
      <c r="N555" s="5"/>
      <c r="O555" s="5"/>
      <c r="P555" s="2"/>
      <c r="Q555" s="2"/>
    </row>
    <row r="556" spans="1:17" x14ac:dyDescent="0.25">
      <c r="A556" s="1">
        <v>41327</v>
      </c>
      <c r="B556" s="4">
        <v>5.92</v>
      </c>
      <c r="C556" s="4">
        <v>6.03</v>
      </c>
      <c r="D556" s="4">
        <v>5.69</v>
      </c>
      <c r="E556" s="4">
        <v>5.78</v>
      </c>
      <c r="F556" s="3">
        <v>13700</v>
      </c>
      <c r="G556" s="5">
        <f t="shared" si="32"/>
        <v>6.9073773926431485</v>
      </c>
      <c r="H556" s="5">
        <f t="shared" si="33"/>
        <v>7.8402597442783506</v>
      </c>
      <c r="I556" s="2">
        <f t="shared" si="34"/>
        <v>-0.93288235163520206</v>
      </c>
      <c r="J556" s="2">
        <f t="shared" si="35"/>
        <v>-0.77037486729756477</v>
      </c>
      <c r="K556" s="4"/>
      <c r="L556" s="4"/>
      <c r="M556" s="3"/>
      <c r="N556" s="5"/>
      <c r="O556" s="5"/>
      <c r="P556" s="2"/>
      <c r="Q556" s="2"/>
    </row>
    <row r="557" spans="1:17" x14ac:dyDescent="0.25">
      <c r="A557" s="1">
        <v>41330</v>
      </c>
      <c r="B557" s="4">
        <v>6.04</v>
      </c>
      <c r="C557" s="4">
        <v>6.27</v>
      </c>
      <c r="D557" s="4">
        <v>5.95</v>
      </c>
      <c r="E557" s="4">
        <v>6.05</v>
      </c>
      <c r="F557" s="3">
        <v>17500</v>
      </c>
      <c r="G557" s="5">
        <f t="shared" si="32"/>
        <v>6.7754731783903566</v>
      </c>
      <c r="H557" s="5">
        <f t="shared" si="33"/>
        <v>7.7076479113688432</v>
      </c>
      <c r="I557" s="2">
        <f t="shared" si="34"/>
        <v>-0.93217473297848663</v>
      </c>
      <c r="J557" s="2">
        <f t="shared" si="35"/>
        <v>-0.8027348404337491</v>
      </c>
      <c r="K557" s="4"/>
      <c r="L557" s="4"/>
      <c r="M557" s="3"/>
      <c r="N557" s="5"/>
      <c r="O557" s="5"/>
      <c r="P557" s="2"/>
      <c r="Q557" s="2"/>
    </row>
    <row r="558" spans="1:17" x14ac:dyDescent="0.25">
      <c r="A558" s="1">
        <v>41331</v>
      </c>
      <c r="B558" s="4">
        <v>6.17</v>
      </c>
      <c r="C558" s="4">
        <v>6.41</v>
      </c>
      <c r="D558" s="4">
        <v>5.87</v>
      </c>
      <c r="E558" s="4">
        <v>6.28</v>
      </c>
      <c r="F558" s="3">
        <v>19400</v>
      </c>
      <c r="G558" s="5">
        <f t="shared" si="32"/>
        <v>6.6992465355610706</v>
      </c>
      <c r="H558" s="5">
        <f t="shared" si="33"/>
        <v>7.6018962142304103</v>
      </c>
      <c r="I558" s="2">
        <f t="shared" si="34"/>
        <v>-0.90264967866933965</v>
      </c>
      <c r="J558" s="2">
        <f t="shared" si="35"/>
        <v>-0.82271780808086725</v>
      </c>
      <c r="K558" s="4"/>
      <c r="L558" s="4"/>
      <c r="M558" s="3"/>
      <c r="N558" s="5"/>
      <c r="O558" s="5"/>
      <c r="P558" s="2"/>
      <c r="Q558" s="2"/>
    </row>
    <row r="559" spans="1:17" x14ac:dyDescent="0.25">
      <c r="A559" s="1">
        <v>41332</v>
      </c>
      <c r="B559" s="4">
        <v>6.11</v>
      </c>
      <c r="C559" s="4">
        <v>6.14</v>
      </c>
      <c r="D559" s="4">
        <v>5.86</v>
      </c>
      <c r="E559" s="4">
        <v>5.93</v>
      </c>
      <c r="F559" s="3">
        <v>10600</v>
      </c>
      <c r="G559" s="5">
        <f t="shared" si="32"/>
        <v>6.5809009147055209</v>
      </c>
      <c r="H559" s="5">
        <f t="shared" si="33"/>
        <v>7.4780520502133427</v>
      </c>
      <c r="I559" s="2">
        <f t="shared" si="34"/>
        <v>-0.89715113550782188</v>
      </c>
      <c r="J559" s="2">
        <f t="shared" si="35"/>
        <v>-0.83760447356625822</v>
      </c>
      <c r="K559" s="4"/>
      <c r="L559" s="4"/>
      <c r="M559" s="3"/>
      <c r="N559" s="5"/>
      <c r="O559" s="5"/>
      <c r="P559" s="2"/>
      <c r="Q559" s="2"/>
    </row>
    <row r="560" spans="1:17" x14ac:dyDescent="0.25">
      <c r="A560" s="1">
        <v>41333</v>
      </c>
      <c r="B560" s="4">
        <v>5.84</v>
      </c>
      <c r="C560" s="4">
        <v>5.84</v>
      </c>
      <c r="D560" s="4">
        <v>5.44</v>
      </c>
      <c r="E560" s="4">
        <v>5.52</v>
      </c>
      <c r="F560" s="3">
        <v>17900</v>
      </c>
      <c r="G560" s="5">
        <f t="shared" si="32"/>
        <v>6.41768538936621</v>
      </c>
      <c r="H560" s="5">
        <f t="shared" si="33"/>
        <v>7.3330111576049468</v>
      </c>
      <c r="I560" s="2">
        <f t="shared" si="34"/>
        <v>-0.91532576823873679</v>
      </c>
      <c r="J560" s="2">
        <f t="shared" si="35"/>
        <v>-0.85314873250075396</v>
      </c>
      <c r="K560" s="4"/>
      <c r="L560" s="4"/>
      <c r="M560" s="3"/>
      <c r="N560" s="5"/>
      <c r="O560" s="5"/>
      <c r="P560" s="2"/>
      <c r="Q560" s="2"/>
    </row>
    <row r="561" spans="1:17" x14ac:dyDescent="0.25">
      <c r="A561" s="1">
        <v>41334</v>
      </c>
      <c r="B561" s="4">
        <v>5.59</v>
      </c>
      <c r="C561" s="4">
        <v>5.69</v>
      </c>
      <c r="D561" s="4">
        <v>5.35</v>
      </c>
      <c r="E561" s="4">
        <v>5.41</v>
      </c>
      <c r="F561" s="3">
        <v>14200</v>
      </c>
      <c r="G561" s="5">
        <f t="shared" si="32"/>
        <v>6.262656867925255</v>
      </c>
      <c r="H561" s="5">
        <f t="shared" si="33"/>
        <v>7.190565886671247</v>
      </c>
      <c r="I561" s="2">
        <f t="shared" si="34"/>
        <v>-0.92790901874599196</v>
      </c>
      <c r="J561" s="2">
        <f t="shared" si="35"/>
        <v>-0.86810078974980154</v>
      </c>
      <c r="K561" s="4"/>
      <c r="L561" s="4"/>
      <c r="M561" s="3"/>
      <c r="N561" s="5"/>
      <c r="O561" s="5"/>
      <c r="P561" s="2"/>
      <c r="Q561" s="2"/>
    </row>
    <row r="562" spans="1:17" x14ac:dyDescent="0.25">
      <c r="A562" s="1">
        <v>41337</v>
      </c>
      <c r="B562" s="4">
        <v>5.37</v>
      </c>
      <c r="C562" s="4">
        <v>5.4</v>
      </c>
      <c r="D562" s="4">
        <v>4.8600000000000003</v>
      </c>
      <c r="E562" s="4">
        <v>4.88</v>
      </c>
      <c r="F562" s="3">
        <v>23800</v>
      </c>
      <c r="G562" s="5">
        <f t="shared" si="32"/>
        <v>6.0499404267059846</v>
      </c>
      <c r="H562" s="5">
        <f t="shared" si="33"/>
        <v>7.0194128580289323</v>
      </c>
      <c r="I562" s="2">
        <f t="shared" si="34"/>
        <v>-0.96947243132294769</v>
      </c>
      <c r="J562" s="2">
        <f t="shared" si="35"/>
        <v>-0.88837511806443081</v>
      </c>
      <c r="K562" s="4"/>
      <c r="L562" s="4"/>
      <c r="M562" s="3"/>
      <c r="N562" s="5"/>
      <c r="O562" s="5"/>
      <c r="P562" s="2"/>
      <c r="Q562" s="2"/>
    </row>
    <row r="563" spans="1:17" x14ac:dyDescent="0.25">
      <c r="A563" s="1">
        <v>41338</v>
      </c>
      <c r="B563" s="4">
        <v>5.09</v>
      </c>
      <c r="C563" s="4">
        <v>5.17</v>
      </c>
      <c r="D563" s="4">
        <v>4.8499999999999996</v>
      </c>
      <c r="E563" s="4">
        <v>4.8499999999999996</v>
      </c>
      <c r="F563" s="3">
        <v>16100</v>
      </c>
      <c r="G563" s="5">
        <f t="shared" si="32"/>
        <v>5.8653342072127561</v>
      </c>
      <c r="H563" s="5">
        <f t="shared" si="33"/>
        <v>6.8587156092860484</v>
      </c>
      <c r="I563" s="2">
        <f t="shared" si="34"/>
        <v>-0.99338140207329229</v>
      </c>
      <c r="J563" s="2">
        <f t="shared" si="35"/>
        <v>-0.90937637486620315</v>
      </c>
      <c r="K563" s="4"/>
      <c r="L563" s="4"/>
      <c r="M563" s="3"/>
      <c r="N563" s="5"/>
      <c r="O563" s="5"/>
      <c r="P563" s="2"/>
      <c r="Q563" s="2"/>
    </row>
    <row r="564" spans="1:17" x14ac:dyDescent="0.25">
      <c r="A564" s="1">
        <v>41339</v>
      </c>
      <c r="B564" s="4">
        <v>4.87</v>
      </c>
      <c r="C564" s="4">
        <v>5.5</v>
      </c>
      <c r="D564" s="4">
        <v>4.72</v>
      </c>
      <c r="E564" s="4">
        <v>5.48</v>
      </c>
      <c r="F564" s="3">
        <v>29800</v>
      </c>
      <c r="G564" s="5">
        <f t="shared" si="32"/>
        <v>5.8060520214877167</v>
      </c>
      <c r="H564" s="5">
        <f t="shared" si="33"/>
        <v>6.7565885271167119</v>
      </c>
      <c r="I564" s="2">
        <f t="shared" si="34"/>
        <v>-0.95053650562899517</v>
      </c>
      <c r="J564" s="2">
        <f t="shared" si="35"/>
        <v>-0.91760840101876151</v>
      </c>
      <c r="K564" s="4"/>
      <c r="L564" s="4"/>
      <c r="M564" s="3"/>
      <c r="N564" s="5"/>
      <c r="O564" s="5"/>
      <c r="P564" s="2"/>
      <c r="Q564" s="2"/>
    </row>
    <row r="565" spans="1:17" x14ac:dyDescent="0.25">
      <c r="A565" s="1">
        <v>41340</v>
      </c>
      <c r="B565" s="4">
        <v>5.53</v>
      </c>
      <c r="C565" s="4">
        <v>5.76</v>
      </c>
      <c r="D565" s="4">
        <v>5.23</v>
      </c>
      <c r="E565" s="4">
        <v>5.27</v>
      </c>
      <c r="F565" s="3">
        <v>23400</v>
      </c>
      <c r="G565" s="5">
        <f t="shared" si="32"/>
        <v>5.7235824797203758</v>
      </c>
      <c r="H565" s="5">
        <f t="shared" si="33"/>
        <v>6.6464708584413996</v>
      </c>
      <c r="I565" s="2">
        <f t="shared" si="34"/>
        <v>-0.92288837872102381</v>
      </c>
      <c r="J565" s="2">
        <f t="shared" si="35"/>
        <v>-0.91866439655921395</v>
      </c>
      <c r="K565" s="4"/>
      <c r="L565" s="4"/>
      <c r="M565" s="3"/>
      <c r="N565" s="5"/>
      <c r="O565" s="5"/>
      <c r="P565" s="2"/>
      <c r="Q565" s="2"/>
    </row>
    <row r="566" spans="1:17" x14ac:dyDescent="0.25">
      <c r="A566" s="1">
        <v>41341</v>
      </c>
      <c r="B566" s="4">
        <v>5.0999999999999996</v>
      </c>
      <c r="C566" s="4">
        <v>5.54</v>
      </c>
      <c r="D566" s="4">
        <v>5</v>
      </c>
      <c r="E566" s="4">
        <v>5.31</v>
      </c>
      <c r="F566" s="3">
        <v>24100</v>
      </c>
      <c r="G566" s="5">
        <f t="shared" si="32"/>
        <v>5.6599544059172411</v>
      </c>
      <c r="H566" s="5">
        <f t="shared" si="33"/>
        <v>6.5474730170753697</v>
      </c>
      <c r="I566" s="2">
        <f t="shared" si="34"/>
        <v>-0.88751861115812858</v>
      </c>
      <c r="J566" s="2">
        <f t="shared" si="35"/>
        <v>-0.91243523947899685</v>
      </c>
      <c r="K566" s="4"/>
      <c r="L566" s="4"/>
      <c r="M566" s="3"/>
      <c r="N566" s="5"/>
      <c r="O566" s="5"/>
      <c r="P566" s="2"/>
      <c r="Q566" s="2"/>
    </row>
    <row r="567" spans="1:17" x14ac:dyDescent="0.25">
      <c r="A567" s="1">
        <v>41344</v>
      </c>
      <c r="B567" s="4">
        <v>5.39</v>
      </c>
      <c r="C567" s="4">
        <v>5.43</v>
      </c>
      <c r="D567" s="4">
        <v>5.2</v>
      </c>
      <c r="E567" s="4">
        <v>5.27</v>
      </c>
      <c r="F567" s="3">
        <v>7800</v>
      </c>
      <c r="G567" s="5">
        <f t="shared" si="32"/>
        <v>5.5999614203915113</v>
      </c>
      <c r="H567" s="5">
        <f t="shared" si="33"/>
        <v>6.4528453861808979</v>
      </c>
      <c r="I567" s="2">
        <f t="shared" si="34"/>
        <v>-0.85288396578938652</v>
      </c>
      <c r="J567" s="2">
        <f t="shared" si="35"/>
        <v>-0.90052498474107479</v>
      </c>
      <c r="K567" s="4"/>
      <c r="L567" s="4"/>
      <c r="M567" s="3"/>
      <c r="N567" s="5"/>
      <c r="O567" s="5"/>
      <c r="P567" s="2"/>
      <c r="Q567" s="2"/>
    </row>
    <row r="568" spans="1:17" x14ac:dyDescent="0.25">
      <c r="A568" s="1">
        <v>41345</v>
      </c>
      <c r="B568" s="4">
        <v>5.53</v>
      </c>
      <c r="C568" s="4">
        <v>5.8</v>
      </c>
      <c r="D568" s="4">
        <v>5.48</v>
      </c>
      <c r="E568" s="4">
        <v>5.69</v>
      </c>
      <c r="F568" s="3">
        <v>18700</v>
      </c>
      <c r="G568" s="5">
        <f t="shared" si="32"/>
        <v>5.6138135095620481</v>
      </c>
      <c r="H568" s="5">
        <f t="shared" si="33"/>
        <v>6.3963383205378683</v>
      </c>
      <c r="I568" s="2">
        <f t="shared" si="34"/>
        <v>-0.78252481097582027</v>
      </c>
      <c r="J568" s="2">
        <f t="shared" si="35"/>
        <v>-0.87692494998802384</v>
      </c>
      <c r="K568" s="4"/>
      <c r="L568" s="4"/>
      <c r="M568" s="3"/>
      <c r="N568" s="5"/>
      <c r="O568" s="5"/>
      <c r="P568" s="2"/>
      <c r="Q568" s="2"/>
    </row>
    <row r="569" spans="1:17" x14ac:dyDescent="0.25">
      <c r="A569" s="1">
        <v>41346</v>
      </c>
      <c r="B569" s="4">
        <v>5.7</v>
      </c>
      <c r="C569" s="4">
        <v>5.73</v>
      </c>
      <c r="D569" s="4">
        <v>5.15</v>
      </c>
      <c r="E569" s="4">
        <v>5.21</v>
      </c>
      <c r="F569" s="3">
        <v>22700</v>
      </c>
      <c r="G569" s="5">
        <f t="shared" si="32"/>
        <v>5.5516883542448099</v>
      </c>
      <c r="H569" s="5">
        <f t="shared" si="33"/>
        <v>6.3084614079054333</v>
      </c>
      <c r="I569" s="2">
        <f t="shared" si="34"/>
        <v>-0.75677305366062342</v>
      </c>
      <c r="J569" s="2">
        <f t="shared" si="35"/>
        <v>-0.85289457072254371</v>
      </c>
      <c r="K569" s="4"/>
      <c r="L569" s="4"/>
      <c r="M569" s="3"/>
      <c r="N569" s="5"/>
      <c r="O569" s="5"/>
      <c r="P569" s="2"/>
      <c r="Q569" s="2"/>
    </row>
    <row r="570" spans="1:17" x14ac:dyDescent="0.25">
      <c r="A570" s="1">
        <v>41347</v>
      </c>
      <c r="B570" s="4">
        <v>5.14</v>
      </c>
      <c r="C570" s="4">
        <v>5.46</v>
      </c>
      <c r="D570" s="4">
        <v>5.08</v>
      </c>
      <c r="E570" s="4">
        <v>5.36</v>
      </c>
      <c r="F570" s="3">
        <v>15000</v>
      </c>
      <c r="G570" s="5">
        <f t="shared" si="32"/>
        <v>5.5221978382071466</v>
      </c>
      <c r="H570" s="5">
        <f t="shared" si="33"/>
        <v>6.2382050073198458</v>
      </c>
      <c r="I570" s="2">
        <f t="shared" si="34"/>
        <v>-0.71600716911269924</v>
      </c>
      <c r="J570" s="2">
        <f t="shared" si="35"/>
        <v>-0.82551709040057486</v>
      </c>
      <c r="K570" s="4"/>
      <c r="L570" s="4"/>
      <c r="M570" s="3"/>
      <c r="N570" s="5"/>
      <c r="O570" s="5"/>
      <c r="P570" s="2"/>
      <c r="Q570" s="2"/>
    </row>
    <row r="571" spans="1:17" x14ac:dyDescent="0.25">
      <c r="A571" s="1">
        <v>41348</v>
      </c>
      <c r="B571" s="4">
        <v>5.37</v>
      </c>
      <c r="C571" s="4">
        <v>5.51</v>
      </c>
      <c r="D571" s="4">
        <v>5.31</v>
      </c>
      <c r="E571" s="4">
        <v>5.41</v>
      </c>
      <c r="F571" s="3">
        <v>11200</v>
      </c>
      <c r="G571" s="5">
        <f t="shared" si="32"/>
        <v>5.504936632329124</v>
      </c>
      <c r="H571" s="5">
        <f t="shared" si="33"/>
        <v>6.1768564882591166</v>
      </c>
      <c r="I571" s="2">
        <f t="shared" si="34"/>
        <v>-0.67191985592999259</v>
      </c>
      <c r="J571" s="2">
        <f t="shared" si="35"/>
        <v>-0.79479764350645843</v>
      </c>
      <c r="K571" s="4"/>
      <c r="L571" s="4"/>
      <c r="M571" s="3"/>
      <c r="N571" s="5"/>
      <c r="O571" s="5"/>
      <c r="P571" s="2"/>
      <c r="Q571" s="2"/>
    </row>
    <row r="572" spans="1:17" x14ac:dyDescent="0.25">
      <c r="A572" s="1">
        <v>41351</v>
      </c>
      <c r="B572" s="4">
        <v>5.6</v>
      </c>
      <c r="C572" s="4">
        <v>5.74</v>
      </c>
      <c r="D572" s="4">
        <v>5.42</v>
      </c>
      <c r="E572" s="4">
        <v>5.47</v>
      </c>
      <c r="F572" s="3">
        <v>17200</v>
      </c>
      <c r="G572" s="5">
        <f t="shared" si="32"/>
        <v>5.4995617658169511</v>
      </c>
      <c r="H572" s="5">
        <f t="shared" si="33"/>
        <v>6.1244967483880712</v>
      </c>
      <c r="I572" s="2">
        <f t="shared" si="34"/>
        <v>-0.62493498257112012</v>
      </c>
      <c r="J572" s="2">
        <f t="shared" si="35"/>
        <v>-0.76082511131939079</v>
      </c>
      <c r="K572" s="4"/>
      <c r="L572" s="4"/>
      <c r="M572" s="3"/>
      <c r="N572" s="5"/>
      <c r="O572" s="5"/>
      <c r="P572" s="2"/>
      <c r="Q572" s="2"/>
    </row>
    <row r="573" spans="1:17" x14ac:dyDescent="0.25">
      <c r="A573" s="1">
        <v>41352</v>
      </c>
      <c r="B573" s="4">
        <v>5.46</v>
      </c>
      <c r="C573" s="4">
        <v>5.63</v>
      </c>
      <c r="D573" s="4">
        <v>5.36</v>
      </c>
      <c r="E573" s="4">
        <v>5.48</v>
      </c>
      <c r="F573" s="3">
        <v>15100</v>
      </c>
      <c r="G573" s="5">
        <f t="shared" si="32"/>
        <v>5.4965522633835739</v>
      </c>
      <c r="H573" s="5">
        <f t="shared" si="33"/>
        <v>6.0767562485074738</v>
      </c>
      <c r="I573" s="2">
        <f t="shared" si="34"/>
        <v>-0.58020398512389981</v>
      </c>
      <c r="J573" s="2">
        <f t="shared" si="35"/>
        <v>-0.72470088608029259</v>
      </c>
      <c r="K573" s="4"/>
      <c r="L573" s="4"/>
      <c r="M573" s="3"/>
      <c r="N573" s="5"/>
      <c r="O573" s="5"/>
      <c r="P573" s="2"/>
      <c r="Q573" s="2"/>
    </row>
    <row r="574" spans="1:17" x14ac:dyDescent="0.25">
      <c r="A574" s="1">
        <v>41353</v>
      </c>
      <c r="B574" s="4">
        <v>5.52</v>
      </c>
      <c r="C574" s="4">
        <v>5.57</v>
      </c>
      <c r="D574" s="4">
        <v>5.39</v>
      </c>
      <c r="E574" s="4">
        <v>5.46</v>
      </c>
      <c r="F574" s="3">
        <v>10200</v>
      </c>
      <c r="G574" s="5">
        <f t="shared" si="32"/>
        <v>5.4909288382476396</v>
      </c>
      <c r="H574" s="5">
        <f t="shared" si="33"/>
        <v>6.0310706004698833</v>
      </c>
      <c r="I574" s="2">
        <f t="shared" si="34"/>
        <v>-0.54014176222224375</v>
      </c>
      <c r="J574" s="2">
        <f t="shared" si="35"/>
        <v>-0.68778906130868278</v>
      </c>
      <c r="K574" s="4"/>
      <c r="L574" s="4"/>
      <c r="M574" s="3"/>
      <c r="N574" s="5"/>
      <c r="O574" s="5"/>
      <c r="P574" s="2"/>
      <c r="Q574" s="2"/>
    </row>
    <row r="575" spans="1:17" x14ac:dyDescent="0.25">
      <c r="A575" s="1">
        <v>41354</v>
      </c>
      <c r="B575" s="4">
        <v>5.59</v>
      </c>
      <c r="C575" s="4">
        <v>5.95</v>
      </c>
      <c r="D575" s="4">
        <v>5.54</v>
      </c>
      <c r="E575" s="4">
        <v>5.9</v>
      </c>
      <c r="F575" s="3">
        <v>22900</v>
      </c>
      <c r="G575" s="5">
        <f t="shared" si="32"/>
        <v>5.5538628631326183</v>
      </c>
      <c r="H575" s="5">
        <f t="shared" si="33"/>
        <v>6.0213616671017443</v>
      </c>
      <c r="I575" s="2">
        <f t="shared" si="34"/>
        <v>-0.46749880396912591</v>
      </c>
      <c r="J575" s="2">
        <f t="shared" si="35"/>
        <v>-0.64373100984077136</v>
      </c>
      <c r="K575" s="4"/>
      <c r="L575" s="4"/>
      <c r="M575" s="3"/>
      <c r="N575" s="5"/>
      <c r="O575" s="5"/>
      <c r="P575" s="2"/>
      <c r="Q575" s="2"/>
    </row>
    <row r="576" spans="1:17" x14ac:dyDescent="0.25">
      <c r="A576" s="1">
        <v>41355</v>
      </c>
      <c r="B576" s="4">
        <v>5.78</v>
      </c>
      <c r="C576" s="4">
        <v>5.94</v>
      </c>
      <c r="D576" s="4">
        <v>5.68</v>
      </c>
      <c r="E576" s="4">
        <v>5.76</v>
      </c>
      <c r="F576" s="3">
        <v>14600</v>
      </c>
      <c r="G576" s="5">
        <f t="shared" si="32"/>
        <v>5.5855762688045232</v>
      </c>
      <c r="H576" s="5">
        <f t="shared" si="33"/>
        <v>6.0020015436127263</v>
      </c>
      <c r="I576" s="2">
        <f t="shared" si="34"/>
        <v>-0.41642527480820313</v>
      </c>
      <c r="J576" s="2">
        <f t="shared" si="35"/>
        <v>-0.59826986283425776</v>
      </c>
      <c r="K576" s="4"/>
      <c r="L576" s="4"/>
      <c r="M576" s="3"/>
      <c r="N576" s="5"/>
      <c r="O576" s="5"/>
      <c r="P576" s="2"/>
      <c r="Q576" s="2"/>
    </row>
    <row r="577" spans="1:17" x14ac:dyDescent="0.25">
      <c r="A577" s="1">
        <v>41358</v>
      </c>
      <c r="B577" s="4">
        <v>5.66</v>
      </c>
      <c r="C577" s="4">
        <v>5.75</v>
      </c>
      <c r="D577" s="4">
        <v>5.41</v>
      </c>
      <c r="E577" s="4">
        <v>5.55</v>
      </c>
      <c r="F577" s="3">
        <v>15300</v>
      </c>
      <c r="G577" s="5">
        <f t="shared" si="32"/>
        <v>5.5801029966807505</v>
      </c>
      <c r="H577" s="5">
        <f t="shared" si="33"/>
        <v>5.9685199477895612</v>
      </c>
      <c r="I577" s="2">
        <f t="shared" si="34"/>
        <v>-0.38841695110881069</v>
      </c>
      <c r="J577" s="2">
        <f t="shared" si="35"/>
        <v>-0.55629928048916832</v>
      </c>
      <c r="K577" s="4"/>
      <c r="L577" s="4"/>
      <c r="M577" s="3"/>
      <c r="N577" s="5"/>
      <c r="O577" s="5"/>
      <c r="P577" s="2"/>
      <c r="Q577" s="2"/>
    </row>
    <row r="578" spans="1:17" x14ac:dyDescent="0.25">
      <c r="A578" s="1">
        <v>41359</v>
      </c>
      <c r="B578" s="4">
        <v>5.47</v>
      </c>
      <c r="C578" s="4">
        <v>5.54</v>
      </c>
      <c r="D578" s="4">
        <v>5.25</v>
      </c>
      <c r="E578" s="4">
        <v>5.4</v>
      </c>
      <c r="F578" s="3">
        <v>14800</v>
      </c>
      <c r="G578" s="5">
        <f t="shared" si="32"/>
        <v>5.5523948433452501</v>
      </c>
      <c r="H578" s="5">
        <f t="shared" si="33"/>
        <v>5.9264073590644086</v>
      </c>
      <c r="I578" s="2">
        <f t="shared" si="34"/>
        <v>-0.3740125157191585</v>
      </c>
      <c r="J578" s="2">
        <f t="shared" si="35"/>
        <v>-0.51984192753516634</v>
      </c>
      <c r="K578" s="4"/>
      <c r="L578" s="4"/>
      <c r="M578" s="3"/>
      <c r="N578" s="5"/>
      <c r="O578" s="5"/>
      <c r="P578" s="2"/>
      <c r="Q578" s="2"/>
    </row>
    <row r="579" spans="1:17" x14ac:dyDescent="0.25">
      <c r="A579" s="1">
        <v>41360</v>
      </c>
      <c r="B579" s="4">
        <v>5.32</v>
      </c>
      <c r="C579" s="4">
        <v>5.7</v>
      </c>
      <c r="D579" s="4">
        <v>5.3</v>
      </c>
      <c r="E579" s="4">
        <v>5.68</v>
      </c>
      <c r="F579" s="3">
        <v>12300</v>
      </c>
      <c r="G579" s="5">
        <f t="shared" si="32"/>
        <v>5.5720264059075193</v>
      </c>
      <c r="H579" s="5">
        <f t="shared" si="33"/>
        <v>5.9081549620966749</v>
      </c>
      <c r="I579" s="2">
        <f t="shared" si="34"/>
        <v>-0.3361285561891556</v>
      </c>
      <c r="J579" s="2">
        <f t="shared" si="35"/>
        <v>-0.4830992532659642</v>
      </c>
      <c r="K579" s="4"/>
      <c r="L579" s="4"/>
      <c r="M579" s="3"/>
      <c r="N579" s="5"/>
      <c r="O579" s="5"/>
      <c r="P579" s="2"/>
      <c r="Q579" s="2"/>
    </row>
    <row r="580" spans="1:17" x14ac:dyDescent="0.25">
      <c r="A580" s="1">
        <v>41361</v>
      </c>
      <c r="B580" s="4">
        <v>5.57</v>
      </c>
      <c r="C580" s="4">
        <v>5.64</v>
      </c>
      <c r="D580" s="4">
        <v>5.48</v>
      </c>
      <c r="E580" s="4">
        <v>5.62</v>
      </c>
      <c r="F580" s="3">
        <v>9200</v>
      </c>
      <c r="G580" s="5">
        <f t="shared" si="32"/>
        <v>5.5794069588448236</v>
      </c>
      <c r="H580" s="5">
        <f t="shared" si="33"/>
        <v>5.8868101500895138</v>
      </c>
      <c r="I580" s="2">
        <f t="shared" si="34"/>
        <v>-0.30740319124469018</v>
      </c>
      <c r="J580" s="2">
        <f t="shared" si="35"/>
        <v>-0.44796004086170937</v>
      </c>
      <c r="K580" s="4"/>
      <c r="L580" s="4"/>
      <c r="M580" s="3"/>
      <c r="N580" s="5"/>
      <c r="O580" s="5"/>
      <c r="P580" s="2"/>
      <c r="Q580" s="2"/>
    </row>
    <row r="581" spans="1:17" x14ac:dyDescent="0.25">
      <c r="A581" s="1">
        <v>41365</v>
      </c>
      <c r="B581" s="4">
        <v>5.62</v>
      </c>
      <c r="C581" s="4">
        <v>5.62</v>
      </c>
      <c r="D581" s="4">
        <v>5.32</v>
      </c>
      <c r="E581" s="4">
        <v>5.41</v>
      </c>
      <c r="F581" s="3">
        <v>2200</v>
      </c>
      <c r="G581" s="5">
        <f t="shared" si="32"/>
        <v>5.5533443497917743</v>
      </c>
      <c r="H581" s="5">
        <f t="shared" si="33"/>
        <v>5.8514908797125127</v>
      </c>
      <c r="I581" s="2">
        <f t="shared" si="34"/>
        <v>-0.29814652992073842</v>
      </c>
      <c r="J581" s="2">
        <f t="shared" si="35"/>
        <v>-0.41799733867351518</v>
      </c>
      <c r="K581" s="4"/>
      <c r="L581" s="4"/>
      <c r="M581" s="3"/>
      <c r="N581" s="5"/>
      <c r="O581" s="5"/>
      <c r="P581" s="2"/>
      <c r="Q581" s="2"/>
    </row>
    <row r="582" spans="1:17" x14ac:dyDescent="0.25">
      <c r="A582" s="1">
        <v>41366</v>
      </c>
      <c r="B582" s="4">
        <v>26.089998999999999</v>
      </c>
      <c r="C582" s="4">
        <v>26.109998999999998</v>
      </c>
      <c r="D582" s="4">
        <v>23.599999</v>
      </c>
      <c r="E582" s="4">
        <v>23.789999000000002</v>
      </c>
      <c r="F582" s="3">
        <v>29000</v>
      </c>
      <c r="G582" s="5">
        <f t="shared" si="32"/>
        <v>8.3589835267468864</v>
      </c>
      <c r="H582" s="5">
        <f t="shared" si="33"/>
        <v>7.180269258993067</v>
      </c>
      <c r="I582" s="2">
        <f t="shared" si="34"/>
        <v>1.1787142677538194</v>
      </c>
      <c r="J582" s="2">
        <f t="shared" si="35"/>
        <v>-9.8655017388048272E-2</v>
      </c>
      <c r="K582" s="4"/>
      <c r="L582" s="4"/>
      <c r="M582" s="3"/>
      <c r="N582" s="5"/>
      <c r="O582" s="5"/>
      <c r="P582" s="2"/>
      <c r="Q582" s="2"/>
    </row>
    <row r="583" spans="1:17" x14ac:dyDescent="0.25">
      <c r="A583" s="1">
        <v>41367</v>
      </c>
      <c r="B583" s="4">
        <v>23.429998999999999</v>
      </c>
      <c r="C583" s="4">
        <v>24.299999</v>
      </c>
      <c r="D583" s="4">
        <v>20.079999999999998</v>
      </c>
      <c r="E583" s="4">
        <v>20.54</v>
      </c>
      <c r="F583" s="3">
        <v>52800</v>
      </c>
      <c r="G583" s="5">
        <f t="shared" si="32"/>
        <v>10.23298606109352</v>
      </c>
      <c r="H583" s="5">
        <f t="shared" si="33"/>
        <v>8.1698789435120993</v>
      </c>
      <c r="I583" s="2">
        <f t="shared" si="34"/>
        <v>2.0631071175814206</v>
      </c>
      <c r="J583" s="2">
        <f t="shared" si="35"/>
        <v>0.33369740960584554</v>
      </c>
      <c r="K583" s="4"/>
      <c r="L583" s="4"/>
      <c r="M583" s="3"/>
      <c r="N583" s="5"/>
      <c r="O583" s="5"/>
      <c r="P583" s="2"/>
      <c r="Q583" s="2"/>
    </row>
    <row r="584" spans="1:17" x14ac:dyDescent="0.25">
      <c r="A584" s="1">
        <v>41368</v>
      </c>
      <c r="B584" s="4">
        <v>20.21</v>
      </c>
      <c r="C584" s="4">
        <v>22.569998999999999</v>
      </c>
      <c r="D584" s="4">
        <v>19.57</v>
      </c>
      <c r="E584" s="4">
        <v>22.23</v>
      </c>
      <c r="F584" s="3">
        <v>40700</v>
      </c>
      <c r="G584" s="5">
        <f t="shared" si="32"/>
        <v>12.078680513232978</v>
      </c>
      <c r="H584" s="5">
        <f t="shared" si="33"/>
        <v>9.2113693921408331</v>
      </c>
      <c r="I584" s="2">
        <f t="shared" si="34"/>
        <v>2.8673111210921451</v>
      </c>
      <c r="J584" s="2">
        <f t="shared" si="35"/>
        <v>0.84042015190310537</v>
      </c>
      <c r="K584" s="4"/>
      <c r="L584" s="4"/>
      <c r="M584" s="3"/>
      <c r="N584" s="5"/>
      <c r="O584" s="5"/>
      <c r="P584" s="2"/>
      <c r="Q584" s="2"/>
    </row>
    <row r="585" spans="1:17" x14ac:dyDescent="0.25">
      <c r="A585" s="1">
        <v>41369</v>
      </c>
      <c r="B585" s="4">
        <v>23.069998999999999</v>
      </c>
      <c r="C585" s="4">
        <v>23.689999</v>
      </c>
      <c r="D585" s="4">
        <v>21.51</v>
      </c>
      <c r="E585" s="4">
        <v>21.99</v>
      </c>
      <c r="F585" s="3">
        <v>64800</v>
      </c>
      <c r="G585" s="5">
        <f t="shared" si="32"/>
        <v>13.603498895812519</v>
      </c>
      <c r="H585" s="5">
        <f t="shared" si="33"/>
        <v>10.157934622352624</v>
      </c>
      <c r="I585" s="2">
        <f t="shared" si="34"/>
        <v>3.4455642734598957</v>
      </c>
      <c r="J585" s="2">
        <f t="shared" si="35"/>
        <v>1.3614489762144635</v>
      </c>
      <c r="K585" s="4"/>
      <c r="L585" s="4"/>
      <c r="M585" s="3"/>
      <c r="N585" s="5"/>
      <c r="O585" s="5"/>
      <c r="P585" s="2"/>
      <c r="Q585" s="2"/>
    </row>
    <row r="586" spans="1:17" x14ac:dyDescent="0.25">
      <c r="A586" s="1">
        <v>41372</v>
      </c>
      <c r="B586" s="4">
        <v>21.98</v>
      </c>
      <c r="C586" s="4">
        <v>22.399999000000001</v>
      </c>
      <c r="D586" s="4">
        <v>20.9</v>
      </c>
      <c r="E586" s="4">
        <v>21.19</v>
      </c>
      <c r="F586" s="3">
        <v>31100</v>
      </c>
      <c r="G586" s="5">
        <f t="shared" si="32"/>
        <v>14.770652911841363</v>
      </c>
      <c r="H586" s="5">
        <f t="shared" si="33"/>
        <v>10.975124650326503</v>
      </c>
      <c r="I586" s="2">
        <f t="shared" si="34"/>
        <v>3.7955282615148604</v>
      </c>
      <c r="J586" s="2">
        <f t="shared" si="35"/>
        <v>1.8482648332745431</v>
      </c>
      <c r="K586" s="4"/>
      <c r="L586" s="4"/>
      <c r="M586" s="3"/>
      <c r="N586" s="5"/>
      <c r="O586" s="5"/>
      <c r="P586" s="2"/>
      <c r="Q586" s="2"/>
    </row>
    <row r="587" spans="1:17" x14ac:dyDescent="0.25">
      <c r="A587" s="1">
        <v>41373</v>
      </c>
      <c r="B587" s="4">
        <v>21.47</v>
      </c>
      <c r="C587" s="4">
        <v>24.159998999999999</v>
      </c>
      <c r="D587" s="4">
        <v>21.2</v>
      </c>
      <c r="E587" s="4">
        <v>23.669999000000001</v>
      </c>
      <c r="F587" s="3">
        <v>45100</v>
      </c>
      <c r="G587" s="5">
        <f t="shared" si="32"/>
        <v>16.139783079250385</v>
      </c>
      <c r="H587" s="5">
        <f t="shared" si="33"/>
        <v>11.91548571326528</v>
      </c>
      <c r="I587" s="2">
        <f t="shared" si="34"/>
        <v>4.2242973659851053</v>
      </c>
      <c r="J587" s="2">
        <f t="shared" si="35"/>
        <v>2.3234713398166553</v>
      </c>
      <c r="K587" s="4"/>
      <c r="L587" s="4"/>
      <c r="M587" s="3"/>
      <c r="N587" s="5"/>
      <c r="O587" s="5"/>
      <c r="P587" s="2"/>
      <c r="Q587" s="2"/>
    </row>
    <row r="588" spans="1:17" x14ac:dyDescent="0.25">
      <c r="A588" s="1">
        <v>41374</v>
      </c>
      <c r="B588" s="4">
        <v>22.739999000000001</v>
      </c>
      <c r="C588" s="4">
        <v>23.179998999999999</v>
      </c>
      <c r="D588" s="4">
        <v>20.99</v>
      </c>
      <c r="E588" s="4">
        <v>21.07</v>
      </c>
      <c r="F588" s="3">
        <v>45100</v>
      </c>
      <c r="G588" s="5">
        <f t="shared" si="32"/>
        <v>16.898277990134943</v>
      </c>
      <c r="H588" s="5">
        <f t="shared" si="33"/>
        <v>12.593597882653038</v>
      </c>
      <c r="I588" s="2">
        <f t="shared" si="34"/>
        <v>4.3046801074819054</v>
      </c>
      <c r="J588" s="2">
        <f t="shared" si="35"/>
        <v>2.7197130933497053</v>
      </c>
      <c r="K588" s="4"/>
      <c r="L588" s="4"/>
      <c r="M588" s="3"/>
      <c r="N588" s="5"/>
      <c r="O588" s="5"/>
      <c r="P588" s="2"/>
      <c r="Q588" s="2"/>
    </row>
    <row r="589" spans="1:17" x14ac:dyDescent="0.25">
      <c r="A589" s="1">
        <v>41375</v>
      </c>
      <c r="B589" s="4">
        <v>21.04</v>
      </c>
      <c r="C589" s="4">
        <v>21.58</v>
      </c>
      <c r="D589" s="4">
        <v>20.11</v>
      </c>
      <c r="E589" s="4">
        <v>20.260000000000002</v>
      </c>
      <c r="F589" s="3">
        <v>32000</v>
      </c>
      <c r="G589" s="5">
        <f t="shared" si="32"/>
        <v>17.415465991652646</v>
      </c>
      <c r="H589" s="5">
        <f t="shared" si="33"/>
        <v>13.161479520975035</v>
      </c>
      <c r="I589" s="2">
        <f t="shared" si="34"/>
        <v>4.25398647067761</v>
      </c>
      <c r="J589" s="2">
        <f t="shared" si="35"/>
        <v>3.0265677688152861</v>
      </c>
      <c r="K589" s="4"/>
      <c r="L589" s="4"/>
      <c r="M589" s="3"/>
      <c r="N589" s="5"/>
      <c r="O589" s="5"/>
      <c r="P589" s="2"/>
      <c r="Q589" s="2"/>
    </row>
    <row r="590" spans="1:17" x14ac:dyDescent="0.25">
      <c r="A590" s="1">
        <v>41376</v>
      </c>
      <c r="B590" s="4">
        <v>18.71</v>
      </c>
      <c r="C590" s="4">
        <v>18.8</v>
      </c>
      <c r="D590" s="4">
        <v>16.579999999999998</v>
      </c>
      <c r="E590" s="4">
        <v>16.71</v>
      </c>
      <c r="F590" s="3">
        <v>81200</v>
      </c>
      <c r="G590" s="5">
        <f t="shared" si="32"/>
        <v>17.306932762167623</v>
      </c>
      <c r="H590" s="5">
        <f t="shared" si="33"/>
        <v>13.4243328897917</v>
      </c>
      <c r="I590" s="2">
        <f t="shared" si="34"/>
        <v>3.8825998723759234</v>
      </c>
      <c r="J590" s="2">
        <f t="shared" si="35"/>
        <v>3.1977741895274137</v>
      </c>
      <c r="K590" s="4"/>
      <c r="L590" s="4"/>
      <c r="M590" s="3"/>
      <c r="N590" s="5"/>
      <c r="O590" s="5"/>
      <c r="P590" s="2"/>
      <c r="Q590" s="2"/>
    </row>
    <row r="591" spans="1:17" x14ac:dyDescent="0.25">
      <c r="A591" s="1">
        <v>41379</v>
      </c>
      <c r="B591" s="4">
        <v>13.67</v>
      </c>
      <c r="C591" s="4">
        <v>13.73</v>
      </c>
      <c r="D591" s="4">
        <v>11.7</v>
      </c>
      <c r="E591" s="4">
        <v>11.77</v>
      </c>
      <c r="F591" s="3">
        <v>176500</v>
      </c>
      <c r="G591" s="5">
        <f t="shared" ref="G591:G654" si="36">(E591-G590)*(2/13)+G590</f>
        <v>16.455096952603373</v>
      </c>
      <c r="H591" s="5">
        <f t="shared" si="33"/>
        <v>13.301789712770093</v>
      </c>
      <c r="I591" s="2">
        <f t="shared" si="34"/>
        <v>3.1533072398332802</v>
      </c>
      <c r="J591" s="2">
        <f t="shared" si="35"/>
        <v>3.1888807995885871</v>
      </c>
      <c r="K591" s="4"/>
      <c r="L591" s="4"/>
      <c r="M591" s="3"/>
      <c r="N591" s="5"/>
      <c r="O591" s="5"/>
      <c r="P591" s="2"/>
      <c r="Q591" s="2"/>
    </row>
    <row r="592" spans="1:17" x14ac:dyDescent="0.25">
      <c r="A592" s="1">
        <v>41380</v>
      </c>
      <c r="B592" s="4">
        <v>13.08</v>
      </c>
      <c r="C592" s="4">
        <v>13.21</v>
      </c>
      <c r="D592" s="4">
        <v>11.22</v>
      </c>
      <c r="E592" s="4">
        <v>11.49</v>
      </c>
      <c r="F592" s="3">
        <v>118800</v>
      </c>
      <c r="G592" s="5">
        <f t="shared" si="36"/>
        <v>15.691235882972085</v>
      </c>
      <c r="H592" s="5">
        <f t="shared" si="33"/>
        <v>13.167583067379717</v>
      </c>
      <c r="I592" s="2">
        <f t="shared" si="34"/>
        <v>2.523652815592369</v>
      </c>
      <c r="J592" s="2">
        <f t="shared" si="35"/>
        <v>3.0558352027893436</v>
      </c>
      <c r="K592" s="4"/>
      <c r="L592" s="4"/>
      <c r="M592" s="3"/>
      <c r="N592" s="5"/>
      <c r="O592" s="5"/>
      <c r="P592" s="2"/>
      <c r="Q592" s="2"/>
    </row>
    <row r="593" spans="1:17" x14ac:dyDescent="0.25">
      <c r="A593" s="1">
        <v>41381</v>
      </c>
      <c r="B593" s="4">
        <v>11.48</v>
      </c>
      <c r="C593" s="4">
        <v>11.9</v>
      </c>
      <c r="D593" s="4">
        <v>9.61</v>
      </c>
      <c r="E593" s="4">
        <v>9.76</v>
      </c>
      <c r="F593" s="3">
        <v>178300</v>
      </c>
      <c r="G593" s="5">
        <f t="shared" si="36"/>
        <v>14.778738054822533</v>
      </c>
      <c r="H593" s="5">
        <f t="shared" si="33"/>
        <v>12.91516950683307</v>
      </c>
      <c r="I593" s="2">
        <f t="shared" si="34"/>
        <v>1.8635685479894626</v>
      </c>
      <c r="J593" s="2">
        <f t="shared" si="35"/>
        <v>2.8173818718293675</v>
      </c>
      <c r="K593" s="4"/>
      <c r="L593" s="4"/>
      <c r="M593" s="3"/>
      <c r="N593" s="5"/>
      <c r="O593" s="5"/>
      <c r="P593" s="2"/>
      <c r="Q593" s="2"/>
    </row>
    <row r="594" spans="1:17" x14ac:dyDescent="0.25">
      <c r="A594" s="1">
        <v>41382</v>
      </c>
      <c r="B594" s="4">
        <v>10.06</v>
      </c>
      <c r="C594" s="4">
        <v>10.96</v>
      </c>
      <c r="D594" s="4">
        <v>9.82</v>
      </c>
      <c r="E594" s="4">
        <v>10.63</v>
      </c>
      <c r="F594" s="3">
        <v>118800</v>
      </c>
      <c r="G594" s="5">
        <f t="shared" si="36"/>
        <v>14.140470661772913</v>
      </c>
      <c r="H594" s="5">
        <f t="shared" si="33"/>
        <v>12.745897691512102</v>
      </c>
      <c r="I594" s="2">
        <f t="shared" si="34"/>
        <v>1.3945729702608105</v>
      </c>
      <c r="J594" s="2">
        <f t="shared" si="35"/>
        <v>2.532820091515656</v>
      </c>
      <c r="K594" s="4"/>
      <c r="L594" s="4"/>
      <c r="M594" s="3"/>
      <c r="N594" s="5"/>
      <c r="O594" s="5"/>
      <c r="P594" s="2"/>
      <c r="Q594" s="2"/>
    </row>
    <row r="595" spans="1:17" x14ac:dyDescent="0.25">
      <c r="A595" s="1">
        <v>41383</v>
      </c>
      <c r="B595" s="4">
        <v>11.15</v>
      </c>
      <c r="C595" s="4">
        <v>11.45</v>
      </c>
      <c r="D595" s="4">
        <v>10.220000000000001</v>
      </c>
      <c r="E595" s="4">
        <v>11.05</v>
      </c>
      <c r="F595" s="3">
        <v>111700</v>
      </c>
      <c r="G595" s="5">
        <f t="shared" si="36"/>
        <v>13.665013636884773</v>
      </c>
      <c r="H595" s="5">
        <f t="shared" si="33"/>
        <v>12.620275640288984</v>
      </c>
      <c r="I595" s="2">
        <f t="shared" si="34"/>
        <v>1.0447379965957886</v>
      </c>
      <c r="J595" s="2">
        <f t="shared" si="35"/>
        <v>2.2352036725316826</v>
      </c>
      <c r="K595" s="4"/>
      <c r="L595" s="4"/>
      <c r="M595" s="3"/>
      <c r="N595" s="5"/>
      <c r="O595" s="5"/>
      <c r="P595" s="2"/>
      <c r="Q595" s="2"/>
    </row>
    <row r="596" spans="1:17" x14ac:dyDescent="0.25">
      <c r="A596" s="1">
        <v>41386</v>
      </c>
      <c r="B596" s="4">
        <v>11.74</v>
      </c>
      <c r="C596" s="4">
        <v>11.9</v>
      </c>
      <c r="D596" s="4">
        <v>10.92</v>
      </c>
      <c r="E596" s="4">
        <v>11.46</v>
      </c>
      <c r="F596" s="3">
        <v>92400</v>
      </c>
      <c r="G596" s="5">
        <f t="shared" si="36"/>
        <v>13.325780769671731</v>
      </c>
      <c r="H596" s="5">
        <f t="shared" si="33"/>
        <v>12.534329296563874</v>
      </c>
      <c r="I596" s="2">
        <f t="shared" si="34"/>
        <v>0.79145147310785724</v>
      </c>
      <c r="J596" s="2">
        <f t="shared" si="35"/>
        <v>1.9464532326469175</v>
      </c>
      <c r="K596" s="4"/>
      <c r="L596" s="4"/>
      <c r="M596" s="3"/>
      <c r="N596" s="5"/>
      <c r="O596" s="5"/>
      <c r="P596" s="2"/>
      <c r="Q596" s="2"/>
    </row>
    <row r="597" spans="1:17" x14ac:dyDescent="0.25">
      <c r="A597" s="1">
        <v>41387</v>
      </c>
      <c r="B597" s="4">
        <v>11.04</v>
      </c>
      <c r="C597" s="4">
        <v>11.12</v>
      </c>
      <c r="D597" s="4">
        <v>10.32</v>
      </c>
      <c r="E597" s="4">
        <v>10.7</v>
      </c>
      <c r="F597" s="3">
        <v>77800</v>
      </c>
      <c r="G597" s="5">
        <f t="shared" si="36"/>
        <v>12.921814497414541</v>
      </c>
      <c r="H597" s="5">
        <f t="shared" si="33"/>
        <v>12.398453052373958</v>
      </c>
      <c r="I597" s="2">
        <f t="shared" si="34"/>
        <v>0.52336144504058346</v>
      </c>
      <c r="J597" s="2">
        <f t="shared" si="35"/>
        <v>1.6618348751256506</v>
      </c>
      <c r="K597" s="4"/>
      <c r="L597" s="4"/>
      <c r="M597" s="3"/>
      <c r="N597" s="5"/>
      <c r="O597" s="5"/>
      <c r="P597" s="2"/>
      <c r="Q597" s="2"/>
    </row>
    <row r="598" spans="1:17" x14ac:dyDescent="0.25">
      <c r="A598" s="1">
        <v>41388</v>
      </c>
      <c r="B598" s="4">
        <v>11.34</v>
      </c>
      <c r="C598" s="4">
        <v>13.08</v>
      </c>
      <c r="D598" s="4">
        <v>11.31</v>
      </c>
      <c r="E598" s="4">
        <v>12.85</v>
      </c>
      <c r="F598" s="3">
        <v>106300</v>
      </c>
      <c r="G598" s="5">
        <f t="shared" si="36"/>
        <v>12.910766113196919</v>
      </c>
      <c r="H598" s="5">
        <f t="shared" si="33"/>
        <v>12.431900974420332</v>
      </c>
      <c r="I598" s="2">
        <f t="shared" si="34"/>
        <v>0.47886513877658743</v>
      </c>
      <c r="J598" s="2">
        <f t="shared" si="35"/>
        <v>1.425240927855838</v>
      </c>
      <c r="K598" s="4"/>
      <c r="L598" s="4"/>
      <c r="M598" s="3"/>
      <c r="N598" s="5"/>
      <c r="O598" s="5"/>
      <c r="P598" s="2"/>
      <c r="Q598" s="2"/>
    </row>
    <row r="599" spans="1:17" x14ac:dyDescent="0.25">
      <c r="A599" s="1">
        <v>41389</v>
      </c>
      <c r="B599" s="4">
        <v>13.61</v>
      </c>
      <c r="C599" s="4">
        <v>14.2</v>
      </c>
      <c r="D599" s="4">
        <v>13.04</v>
      </c>
      <c r="E599" s="4">
        <v>13.29</v>
      </c>
      <c r="F599" s="3">
        <v>176400</v>
      </c>
      <c r="G599" s="5">
        <f t="shared" si="36"/>
        <v>12.969109788089701</v>
      </c>
      <c r="H599" s="5">
        <f t="shared" si="33"/>
        <v>12.495463865204011</v>
      </c>
      <c r="I599" s="2">
        <f t="shared" si="34"/>
        <v>0.47364592288569085</v>
      </c>
      <c r="J599" s="2">
        <f t="shared" si="35"/>
        <v>1.2349219268618086</v>
      </c>
      <c r="K599" s="4"/>
      <c r="L599" s="4"/>
      <c r="M599" s="3"/>
      <c r="N599" s="5"/>
      <c r="O599" s="5"/>
      <c r="P599" s="2"/>
      <c r="Q599" s="2"/>
    </row>
    <row r="600" spans="1:17" x14ac:dyDescent="0.25">
      <c r="A600" s="1">
        <v>41390</v>
      </c>
      <c r="B600" s="4">
        <v>13.34</v>
      </c>
      <c r="C600" s="4">
        <v>13.57</v>
      </c>
      <c r="D600" s="4">
        <v>11.52</v>
      </c>
      <c r="E600" s="4">
        <v>11.9</v>
      </c>
      <c r="F600" s="3">
        <v>113100</v>
      </c>
      <c r="G600" s="5">
        <f t="shared" si="36"/>
        <v>12.804631359152824</v>
      </c>
      <c r="H600" s="5">
        <f t="shared" si="33"/>
        <v>12.451355430744455</v>
      </c>
      <c r="I600" s="2">
        <f t="shared" si="34"/>
        <v>0.35327592840836886</v>
      </c>
      <c r="J600" s="2">
        <f t="shared" si="35"/>
        <v>1.0585927271711206</v>
      </c>
      <c r="K600" s="4"/>
      <c r="L600" s="4"/>
      <c r="M600" s="3"/>
      <c r="N600" s="5"/>
      <c r="O600" s="5"/>
      <c r="P600" s="2"/>
      <c r="Q600" s="2"/>
    </row>
    <row r="601" spans="1:17" x14ac:dyDescent="0.25">
      <c r="A601" s="1">
        <v>41393</v>
      </c>
      <c r="B601" s="4">
        <v>12.43</v>
      </c>
      <c r="C601" s="4">
        <v>12.79</v>
      </c>
      <c r="D601" s="4">
        <v>12.13</v>
      </c>
      <c r="E601" s="4">
        <v>12.39</v>
      </c>
      <c r="F601" s="3">
        <v>46600</v>
      </c>
      <c r="G601" s="5">
        <f t="shared" si="36"/>
        <v>12.740841919283158</v>
      </c>
      <c r="H601" s="5">
        <f t="shared" si="33"/>
        <v>12.446810584022643</v>
      </c>
      <c r="I601" s="2">
        <f t="shared" si="34"/>
        <v>0.29403133526051484</v>
      </c>
      <c r="J601" s="2">
        <f t="shared" si="35"/>
        <v>0.90568044878899945</v>
      </c>
      <c r="K601" s="4"/>
      <c r="L601" s="4"/>
      <c r="M601" s="3"/>
      <c r="N601" s="5"/>
      <c r="O601" s="5"/>
      <c r="P601" s="2"/>
      <c r="Q601" s="2"/>
    </row>
    <row r="602" spans="1:17" x14ac:dyDescent="0.25">
      <c r="A602" s="1">
        <v>41394</v>
      </c>
      <c r="B602" s="4">
        <v>12.04</v>
      </c>
      <c r="C602" s="4">
        <v>12.94</v>
      </c>
      <c r="D602" s="4">
        <v>11.26</v>
      </c>
      <c r="E602" s="4">
        <v>12.94</v>
      </c>
      <c r="F602" s="3">
        <v>92700</v>
      </c>
      <c r="G602" s="5">
        <f t="shared" si="36"/>
        <v>12.771481624008826</v>
      </c>
      <c r="H602" s="5">
        <f t="shared" si="33"/>
        <v>12.4833431333543</v>
      </c>
      <c r="I602" s="2">
        <f t="shared" si="34"/>
        <v>0.28813849065452679</v>
      </c>
      <c r="J602" s="2">
        <f t="shared" si="35"/>
        <v>0.78217205716210492</v>
      </c>
      <c r="K602" s="4"/>
      <c r="L602" s="4"/>
      <c r="M602" s="3"/>
      <c r="N602" s="5"/>
      <c r="O602" s="5"/>
      <c r="P602" s="2"/>
      <c r="Q602" s="2"/>
    </row>
    <row r="603" spans="1:17" x14ac:dyDescent="0.25">
      <c r="A603" s="1">
        <v>41395</v>
      </c>
      <c r="B603" s="4">
        <v>11.77</v>
      </c>
      <c r="C603" s="4">
        <v>12.6</v>
      </c>
      <c r="D603" s="4">
        <v>11.36</v>
      </c>
      <c r="E603" s="4">
        <v>12.09</v>
      </c>
      <c r="F603" s="3">
        <v>98700</v>
      </c>
      <c r="G603" s="5">
        <f t="shared" si="36"/>
        <v>12.666638297238238</v>
      </c>
      <c r="H603" s="5">
        <f t="shared" si="33"/>
        <v>12.454206604957685</v>
      </c>
      <c r="I603" s="2">
        <f t="shared" si="34"/>
        <v>0.21243169228055336</v>
      </c>
      <c r="J603" s="2">
        <f t="shared" si="35"/>
        <v>0.66822398418579465</v>
      </c>
      <c r="K603" s="4"/>
      <c r="L603" s="4"/>
      <c r="M603" s="3"/>
      <c r="N603" s="5"/>
      <c r="O603" s="5"/>
      <c r="P603" s="2"/>
      <c r="Q603" s="2"/>
    </row>
    <row r="604" spans="1:17" x14ac:dyDescent="0.25">
      <c r="A604" s="1">
        <v>41396</v>
      </c>
      <c r="B604" s="4">
        <v>12.3</v>
      </c>
      <c r="C604" s="4">
        <v>12.42</v>
      </c>
      <c r="D604" s="4">
        <v>11.72</v>
      </c>
      <c r="E604" s="4">
        <v>11.95</v>
      </c>
      <c r="F604" s="3">
        <v>63100</v>
      </c>
      <c r="G604" s="5">
        <f t="shared" si="36"/>
        <v>12.556386251509279</v>
      </c>
      <c r="H604" s="5">
        <f t="shared" si="33"/>
        <v>12.416857967553412</v>
      </c>
      <c r="I604" s="2">
        <f t="shared" si="34"/>
        <v>0.13952828395586714</v>
      </c>
      <c r="J604" s="2">
        <f t="shared" si="35"/>
        <v>0.56248484413980915</v>
      </c>
      <c r="K604" s="4"/>
      <c r="L604" s="4"/>
      <c r="M604" s="3"/>
      <c r="N604" s="5"/>
      <c r="O604" s="5"/>
      <c r="P604" s="2"/>
      <c r="Q604" s="2"/>
    </row>
    <row r="605" spans="1:17" x14ac:dyDescent="0.25">
      <c r="A605" s="1">
        <v>41397</v>
      </c>
      <c r="B605" s="4">
        <v>12.02</v>
      </c>
      <c r="C605" s="4">
        <v>12.8</v>
      </c>
      <c r="D605" s="4">
        <v>11.82</v>
      </c>
      <c r="E605" s="4">
        <v>11.94</v>
      </c>
      <c r="F605" s="3">
        <v>81900</v>
      </c>
      <c r="G605" s="5">
        <f t="shared" si="36"/>
        <v>12.461557597430929</v>
      </c>
      <c r="H605" s="5">
        <f t="shared" ref="H605:H668" si="37">(E605-H604)*(2/27)+H604</f>
        <v>12.381535155142048</v>
      </c>
      <c r="I605" s="2">
        <f t="shared" ref="I605:I668" si="38">G605-H605</f>
        <v>8.0022442288880669E-2</v>
      </c>
      <c r="J605" s="2">
        <f t="shared" si="35"/>
        <v>0.46599236376962344</v>
      </c>
      <c r="K605" s="4"/>
      <c r="L605" s="4"/>
      <c r="M605" s="3"/>
      <c r="N605" s="5"/>
      <c r="O605" s="5"/>
      <c r="P605" s="2"/>
      <c r="Q605" s="2"/>
    </row>
    <row r="606" spans="1:17" x14ac:dyDescent="0.25">
      <c r="A606" s="1">
        <v>41400</v>
      </c>
      <c r="B606" s="4">
        <v>12.15</v>
      </c>
      <c r="C606" s="4">
        <v>12.24</v>
      </c>
      <c r="D606" s="4">
        <v>11.91</v>
      </c>
      <c r="E606" s="4">
        <v>12.11</v>
      </c>
      <c r="F606" s="3">
        <v>38700</v>
      </c>
      <c r="G606" s="5">
        <f t="shared" si="36"/>
        <v>12.407471813210785</v>
      </c>
      <c r="H606" s="5">
        <f t="shared" si="37"/>
        <v>12.361421439946341</v>
      </c>
      <c r="I606" s="2">
        <f t="shared" si="38"/>
        <v>4.6050373264444389E-2</v>
      </c>
      <c r="J606" s="2">
        <f t="shared" si="35"/>
        <v>0.38200396566858763</v>
      </c>
      <c r="K606" s="4"/>
      <c r="L606" s="4"/>
      <c r="M606" s="3"/>
      <c r="N606" s="5"/>
      <c r="O606" s="5"/>
      <c r="P606" s="2"/>
      <c r="Q606" s="2"/>
    </row>
    <row r="607" spans="1:17" x14ac:dyDescent="0.25">
      <c r="A607" s="1">
        <v>41401</v>
      </c>
      <c r="B607" s="4">
        <v>11.42</v>
      </c>
      <c r="C607" s="4">
        <v>11.54</v>
      </c>
      <c r="D607" s="4">
        <v>10.83</v>
      </c>
      <c r="E607" s="4">
        <v>11.05</v>
      </c>
      <c r="F607" s="3">
        <v>85700</v>
      </c>
      <c r="G607" s="5">
        <f t="shared" si="36"/>
        <v>12.198629995793741</v>
      </c>
      <c r="H607" s="5">
        <f t="shared" si="37"/>
        <v>12.264279111061427</v>
      </c>
      <c r="I607" s="2">
        <f t="shared" si="38"/>
        <v>-6.5649115267685687E-2</v>
      </c>
      <c r="J607" s="2">
        <f t="shared" si="35"/>
        <v>0.29247334948133297</v>
      </c>
      <c r="K607" s="4"/>
      <c r="L607" s="4"/>
      <c r="M607" s="3"/>
      <c r="N607" s="5"/>
      <c r="O607" s="5"/>
      <c r="P607" s="2"/>
      <c r="Q607" s="2"/>
    </row>
    <row r="608" spans="1:17" x14ac:dyDescent="0.25">
      <c r="A608" s="1">
        <v>41402</v>
      </c>
      <c r="B608" s="4">
        <v>11.53</v>
      </c>
      <c r="C608" s="4">
        <v>12.94</v>
      </c>
      <c r="D608" s="4">
        <v>11.44</v>
      </c>
      <c r="E608" s="4">
        <v>12.84</v>
      </c>
      <c r="F608" s="3">
        <v>105000</v>
      </c>
      <c r="G608" s="5">
        <f t="shared" si="36"/>
        <v>12.297302304133165</v>
      </c>
      <c r="H608" s="5">
        <f t="shared" si="37"/>
        <v>12.306925102834654</v>
      </c>
      <c r="I608" s="2">
        <f t="shared" si="38"/>
        <v>-9.622798701489188E-3</v>
      </c>
      <c r="J608" s="2">
        <f t="shared" si="35"/>
        <v>0.23205411984476854</v>
      </c>
      <c r="K608" s="4"/>
      <c r="L608" s="4"/>
      <c r="M608" s="3"/>
      <c r="N608" s="5"/>
      <c r="O608" s="5"/>
      <c r="P608" s="2"/>
      <c r="Q608" s="2"/>
    </row>
    <row r="609" spans="1:17" x14ac:dyDescent="0.25">
      <c r="A609" s="1">
        <v>41403</v>
      </c>
      <c r="B609" s="4">
        <v>12.06</v>
      </c>
      <c r="C609" s="4">
        <v>13.54</v>
      </c>
      <c r="D609" s="4">
        <v>12.01</v>
      </c>
      <c r="E609" s="4">
        <v>12.22</v>
      </c>
      <c r="F609" s="3">
        <v>123500</v>
      </c>
      <c r="G609" s="5">
        <f t="shared" si="36"/>
        <v>12.285409641958832</v>
      </c>
      <c r="H609" s="5">
        <f t="shared" si="37"/>
        <v>12.300486206328383</v>
      </c>
      <c r="I609" s="2">
        <f t="shared" si="38"/>
        <v>-1.5076564369550738E-2</v>
      </c>
      <c r="J609" s="2">
        <f t="shared" si="35"/>
        <v>0.18262798300190469</v>
      </c>
      <c r="K609" s="4"/>
      <c r="L609" s="4"/>
      <c r="M609" s="3"/>
      <c r="N609" s="5"/>
      <c r="O609" s="5"/>
      <c r="P609" s="2"/>
      <c r="Q609" s="2"/>
    </row>
    <row r="610" spans="1:17" x14ac:dyDescent="0.25">
      <c r="A610" s="1">
        <v>41404</v>
      </c>
      <c r="B610" s="4">
        <v>11.25</v>
      </c>
      <c r="C610" s="4">
        <v>12.1</v>
      </c>
      <c r="D610" s="4">
        <v>10.9</v>
      </c>
      <c r="E610" s="4">
        <v>12.06</v>
      </c>
      <c r="F610" s="3">
        <v>121700</v>
      </c>
      <c r="G610" s="5">
        <f t="shared" si="36"/>
        <v>12.250731235503627</v>
      </c>
      <c r="H610" s="5">
        <f t="shared" si="37"/>
        <v>12.282672413267022</v>
      </c>
      <c r="I610" s="2">
        <f t="shared" si="38"/>
        <v>-3.194117776339489E-2</v>
      </c>
      <c r="J610" s="2">
        <f t="shared" si="35"/>
        <v>0.13971415084884478</v>
      </c>
      <c r="K610" s="4"/>
      <c r="L610" s="4"/>
      <c r="M610" s="3"/>
      <c r="N610" s="5"/>
      <c r="O610" s="5"/>
      <c r="P610" s="2"/>
      <c r="Q610" s="2"/>
    </row>
    <row r="611" spans="1:17" x14ac:dyDescent="0.25">
      <c r="A611" s="1">
        <v>41407</v>
      </c>
      <c r="B611" s="4">
        <v>11.55</v>
      </c>
      <c r="C611" s="4">
        <v>11.7</v>
      </c>
      <c r="D611" s="4">
        <v>11.14</v>
      </c>
      <c r="E611" s="4">
        <v>11.19</v>
      </c>
      <c r="F611" s="3">
        <v>56700</v>
      </c>
      <c r="G611" s="5">
        <f t="shared" si="36"/>
        <v>12.087541814656916</v>
      </c>
      <c r="H611" s="5">
        <f t="shared" si="37"/>
        <v>12.201733715987983</v>
      </c>
      <c r="I611" s="2">
        <f t="shared" si="38"/>
        <v>-0.1141919013310666</v>
      </c>
      <c r="J611" s="2">
        <f t="shared" si="35"/>
        <v>8.893294041286251E-2</v>
      </c>
      <c r="K611" s="4"/>
      <c r="L611" s="4"/>
      <c r="M611" s="3"/>
      <c r="N611" s="5"/>
      <c r="O611" s="5"/>
      <c r="P611" s="2"/>
      <c r="Q611" s="2"/>
    </row>
    <row r="612" spans="1:17" x14ac:dyDescent="0.25">
      <c r="A612" s="1">
        <v>41408</v>
      </c>
      <c r="B612" s="4">
        <v>10.97</v>
      </c>
      <c r="C612" s="4">
        <v>11.64</v>
      </c>
      <c r="D612" s="4">
        <v>10.67</v>
      </c>
      <c r="E612" s="4">
        <v>10.8</v>
      </c>
      <c r="F612" s="3">
        <v>90500</v>
      </c>
      <c r="G612" s="5">
        <f t="shared" si="36"/>
        <v>11.889458458555852</v>
      </c>
      <c r="H612" s="5">
        <f t="shared" si="37"/>
        <v>12.097901588877761</v>
      </c>
      <c r="I612" s="2">
        <f t="shared" si="38"/>
        <v>-0.20844313032190875</v>
      </c>
      <c r="J612" s="2">
        <f t="shared" si="35"/>
        <v>2.9457726265908257E-2</v>
      </c>
      <c r="K612" s="4"/>
      <c r="L612" s="4"/>
      <c r="M612" s="3"/>
      <c r="N612" s="5"/>
      <c r="O612" s="5"/>
      <c r="P612" s="2"/>
      <c r="Q612" s="2"/>
    </row>
    <row r="613" spans="1:17" x14ac:dyDescent="0.25">
      <c r="A613" s="1">
        <v>41409</v>
      </c>
      <c r="B613" s="4">
        <v>10.210000000000001</v>
      </c>
      <c r="C613" s="4">
        <v>10.46</v>
      </c>
      <c r="D613" s="4">
        <v>9.24</v>
      </c>
      <c r="E613" s="4">
        <v>9.31</v>
      </c>
      <c r="F613" s="3">
        <v>134700</v>
      </c>
      <c r="G613" s="5">
        <f t="shared" si="36"/>
        <v>11.492618695701106</v>
      </c>
      <c r="H613" s="5">
        <f t="shared" si="37"/>
        <v>11.891390360072</v>
      </c>
      <c r="I613" s="2">
        <f t="shared" si="38"/>
        <v>-0.39877166437089429</v>
      </c>
      <c r="J613" s="2">
        <f t="shared" si="35"/>
        <v>-5.6188151861452262E-2</v>
      </c>
      <c r="K613" s="4"/>
      <c r="L613" s="4"/>
      <c r="M613" s="3"/>
      <c r="N613" s="5"/>
      <c r="O613" s="5"/>
      <c r="P613" s="2"/>
      <c r="Q613" s="2"/>
    </row>
    <row r="614" spans="1:17" x14ac:dyDescent="0.25">
      <c r="A614" s="1">
        <v>41410</v>
      </c>
      <c r="B614" s="4">
        <v>8.93</v>
      </c>
      <c r="C614" s="4">
        <v>9.8000000000000007</v>
      </c>
      <c r="D614" s="4">
        <v>8.58</v>
      </c>
      <c r="E614" s="4">
        <v>9.35</v>
      </c>
      <c r="F614" s="3">
        <v>110700</v>
      </c>
      <c r="G614" s="5">
        <f t="shared" si="36"/>
        <v>11.162985050208627</v>
      </c>
      <c r="H614" s="5">
        <f t="shared" si="37"/>
        <v>11.70313922228889</v>
      </c>
      <c r="I614" s="2">
        <f t="shared" si="38"/>
        <v>-0.54015417208026228</v>
      </c>
      <c r="J614" s="2">
        <f t="shared" si="35"/>
        <v>-0.15298135590521428</v>
      </c>
      <c r="K614" s="4"/>
      <c r="L614" s="4"/>
      <c r="M614" s="3"/>
      <c r="N614" s="5"/>
      <c r="O614" s="5"/>
      <c r="P614" s="2"/>
      <c r="Q614" s="2"/>
    </row>
    <row r="615" spans="1:17" x14ac:dyDescent="0.25">
      <c r="A615" s="1">
        <v>41411</v>
      </c>
      <c r="B615" s="4">
        <v>9.0399999999999991</v>
      </c>
      <c r="C615" s="4">
        <v>9.06</v>
      </c>
      <c r="D615" s="4">
        <v>8.2200000000000006</v>
      </c>
      <c r="E615" s="4">
        <v>8.2200000000000006</v>
      </c>
      <c r="F615" s="3">
        <v>134300</v>
      </c>
      <c r="G615" s="5">
        <f t="shared" si="36"/>
        <v>10.710218119407299</v>
      </c>
      <c r="H615" s="5">
        <f t="shared" si="37"/>
        <v>11.445128909526749</v>
      </c>
      <c r="I615" s="2">
        <f t="shared" si="38"/>
        <v>-0.73491079011945004</v>
      </c>
      <c r="J615" s="2">
        <f t="shared" ref="J615:J678" si="39">(I615-J614)*0.2+J614</f>
        <v>-0.26936724274806145</v>
      </c>
      <c r="K615" s="4"/>
      <c r="L615" s="4"/>
      <c r="M615" s="3"/>
      <c r="N615" s="5"/>
      <c r="O615" s="5"/>
      <c r="P615" s="2"/>
      <c r="Q615" s="2"/>
    </row>
    <row r="616" spans="1:17" x14ac:dyDescent="0.25">
      <c r="A616" s="1">
        <v>41414</v>
      </c>
      <c r="B616" s="4">
        <v>8.1999999999999993</v>
      </c>
      <c r="C616" s="4">
        <v>9.92</v>
      </c>
      <c r="D616" s="4">
        <v>8.1300000000000008</v>
      </c>
      <c r="E616" s="4">
        <v>9.7899999999999991</v>
      </c>
      <c r="F616" s="3">
        <v>183900</v>
      </c>
      <c r="G616" s="5">
        <f t="shared" si="36"/>
        <v>10.568646101036945</v>
      </c>
      <c r="H616" s="5">
        <f t="shared" si="37"/>
        <v>11.322526768080323</v>
      </c>
      <c r="I616" s="2">
        <f t="shared" si="38"/>
        <v>-0.75388066704337753</v>
      </c>
      <c r="J616" s="2">
        <f t="shared" si="39"/>
        <v>-0.36626992760712468</v>
      </c>
      <c r="K616" s="4"/>
      <c r="L616" s="4"/>
      <c r="M616" s="3"/>
      <c r="N616" s="5"/>
      <c r="O616" s="5"/>
      <c r="P616" s="2"/>
      <c r="Q616" s="2"/>
    </row>
    <row r="617" spans="1:17" x14ac:dyDescent="0.25">
      <c r="A617" s="1">
        <v>41415</v>
      </c>
      <c r="B617" s="4">
        <v>8.94</v>
      </c>
      <c r="C617" s="4">
        <v>9.52</v>
      </c>
      <c r="D617" s="4">
        <v>8.57</v>
      </c>
      <c r="E617" s="4">
        <v>8.9</v>
      </c>
      <c r="F617" s="3">
        <v>149800</v>
      </c>
      <c r="G617" s="5">
        <f t="shared" si="36"/>
        <v>10.311931316262031</v>
      </c>
      <c r="H617" s="5">
        <f t="shared" si="37"/>
        <v>11.143080340815114</v>
      </c>
      <c r="I617" s="2">
        <f t="shared" si="38"/>
        <v>-0.83114902455308304</v>
      </c>
      <c r="J617" s="2">
        <f t="shared" si="39"/>
        <v>-0.45924574699631637</v>
      </c>
      <c r="K617" s="4"/>
      <c r="L617" s="4"/>
      <c r="M617" s="3"/>
      <c r="N617" s="5"/>
      <c r="O617" s="5"/>
      <c r="P617" s="2"/>
      <c r="Q617" s="2"/>
    </row>
    <row r="618" spans="1:17" x14ac:dyDescent="0.25">
      <c r="A618" s="1">
        <v>41416</v>
      </c>
      <c r="B618" s="4">
        <v>9.5299999999999994</v>
      </c>
      <c r="C618" s="4">
        <v>10.35</v>
      </c>
      <c r="D618" s="4">
        <v>9</v>
      </c>
      <c r="E618" s="4">
        <v>9.2799999999999994</v>
      </c>
      <c r="F618" s="3">
        <v>205400</v>
      </c>
      <c r="G618" s="5">
        <f t="shared" si="36"/>
        <v>10.153172652221718</v>
      </c>
      <c r="H618" s="5">
        <f t="shared" si="37"/>
        <v>11.005074389643624</v>
      </c>
      <c r="I618" s="2">
        <f t="shared" si="38"/>
        <v>-0.85190173742190645</v>
      </c>
      <c r="J618" s="2">
        <f t="shared" si="39"/>
        <v>-0.53777694508143437</v>
      </c>
      <c r="K618" s="4"/>
      <c r="L618" s="4"/>
      <c r="M618" s="3"/>
      <c r="N618" s="5"/>
      <c r="O618" s="5"/>
      <c r="P618" s="2"/>
      <c r="Q618" s="2"/>
    </row>
    <row r="619" spans="1:17" x14ac:dyDescent="0.25">
      <c r="A619" s="1">
        <v>41417</v>
      </c>
      <c r="B619" s="4">
        <v>9.9600000000000009</v>
      </c>
      <c r="C619" s="4">
        <v>9.99</v>
      </c>
      <c r="D619" s="4">
        <v>9.41</v>
      </c>
      <c r="E619" s="4">
        <v>9.59</v>
      </c>
      <c r="F619" s="3">
        <v>96400</v>
      </c>
      <c r="G619" s="5">
        <f t="shared" si="36"/>
        <v>10.06653070572607</v>
      </c>
      <c r="H619" s="5">
        <f t="shared" si="37"/>
        <v>10.900254064484837</v>
      </c>
      <c r="I619" s="2">
        <f t="shared" si="38"/>
        <v>-0.83372335875876757</v>
      </c>
      <c r="J619" s="2">
        <f t="shared" si="39"/>
        <v>-0.59696622781690101</v>
      </c>
      <c r="K619" s="4"/>
      <c r="L619" s="4"/>
      <c r="M619" s="3"/>
      <c r="N619" s="5"/>
      <c r="O619" s="5"/>
      <c r="P619" s="2"/>
      <c r="Q619" s="2"/>
    </row>
    <row r="620" spans="1:17" x14ac:dyDescent="0.25">
      <c r="A620" s="1">
        <v>41418</v>
      </c>
      <c r="B620" s="4">
        <v>9.48</v>
      </c>
      <c r="C620" s="4">
        <v>9.93</v>
      </c>
      <c r="D620" s="4">
        <v>9.0299999999999994</v>
      </c>
      <c r="E620" s="4">
        <v>9.23</v>
      </c>
      <c r="F620" s="3">
        <v>106600</v>
      </c>
      <c r="G620" s="5">
        <f t="shared" si="36"/>
        <v>9.9378336740759057</v>
      </c>
      <c r="H620" s="5">
        <f t="shared" si="37"/>
        <v>10.776531541189664</v>
      </c>
      <c r="I620" s="2">
        <f t="shared" si="38"/>
        <v>-0.83869786711375838</v>
      </c>
      <c r="J620" s="2">
        <f t="shared" si="39"/>
        <v>-0.64531255567627244</v>
      </c>
      <c r="K620" s="4"/>
      <c r="L620" s="4"/>
      <c r="M620" s="3"/>
      <c r="N620" s="5"/>
      <c r="O620" s="5"/>
      <c r="P620" s="2"/>
      <c r="Q620" s="2"/>
    </row>
    <row r="621" spans="1:17" x14ac:dyDescent="0.25">
      <c r="A621" s="1">
        <v>41422</v>
      </c>
      <c r="B621" s="4">
        <v>9.16</v>
      </c>
      <c r="C621" s="4">
        <v>9.74</v>
      </c>
      <c r="D621" s="4">
        <v>8.74</v>
      </c>
      <c r="E621" s="4">
        <v>8.93</v>
      </c>
      <c r="F621" s="3">
        <v>137700</v>
      </c>
      <c r="G621" s="5">
        <f t="shared" si="36"/>
        <v>9.7827823396026901</v>
      </c>
      <c r="H621" s="5">
        <f t="shared" si="37"/>
        <v>10.639751427027466</v>
      </c>
      <c r="I621" s="2">
        <f t="shared" si="38"/>
        <v>-0.85696908742477618</v>
      </c>
      <c r="J621" s="2">
        <f t="shared" si="39"/>
        <v>-0.68764386202597316</v>
      </c>
      <c r="K621" s="4"/>
      <c r="L621" s="4"/>
      <c r="M621" s="3"/>
      <c r="N621" s="5"/>
      <c r="O621" s="5"/>
      <c r="P621" s="2"/>
      <c r="Q621" s="2"/>
    </row>
    <row r="622" spans="1:17" x14ac:dyDescent="0.25">
      <c r="A622" s="1">
        <v>41423</v>
      </c>
      <c r="B622" s="4">
        <v>9.17</v>
      </c>
      <c r="C622" s="4">
        <v>10.17</v>
      </c>
      <c r="D622" s="4">
        <v>9.07</v>
      </c>
      <c r="E622" s="4">
        <v>10.119999999999999</v>
      </c>
      <c r="F622" s="3">
        <v>120700</v>
      </c>
      <c r="G622" s="5">
        <f t="shared" si="36"/>
        <v>9.8346619796638137</v>
      </c>
      <c r="H622" s="5">
        <f t="shared" si="37"/>
        <v>10.601251321321728</v>
      </c>
      <c r="I622" s="2">
        <f t="shared" si="38"/>
        <v>-0.76658934165791415</v>
      </c>
      <c r="J622" s="2">
        <f t="shared" si="39"/>
        <v>-0.70343295795236138</v>
      </c>
      <c r="K622" s="4"/>
      <c r="L622" s="4"/>
      <c r="M622" s="3"/>
      <c r="N622" s="5"/>
      <c r="O622" s="5"/>
      <c r="P622" s="2"/>
      <c r="Q622" s="2"/>
    </row>
    <row r="623" spans="1:17" x14ac:dyDescent="0.25">
      <c r="A623" s="1">
        <v>41424</v>
      </c>
      <c r="B623" s="4">
        <v>10.88</v>
      </c>
      <c r="C623" s="4">
        <v>11.88</v>
      </c>
      <c r="D623" s="4">
        <v>10.78</v>
      </c>
      <c r="E623" s="4">
        <v>11.84</v>
      </c>
      <c r="F623" s="3">
        <v>160300</v>
      </c>
      <c r="G623" s="5">
        <f t="shared" si="36"/>
        <v>10.143175521253996</v>
      </c>
      <c r="H623" s="5">
        <f t="shared" si="37"/>
        <v>10.693010482705304</v>
      </c>
      <c r="I623" s="2">
        <f t="shared" si="38"/>
        <v>-0.5498349614513085</v>
      </c>
      <c r="J623" s="2">
        <f t="shared" si="39"/>
        <v>-0.67271335865215076</v>
      </c>
      <c r="K623" s="4"/>
      <c r="L623" s="4"/>
      <c r="M623" s="3"/>
      <c r="N623" s="5"/>
      <c r="O623" s="5"/>
      <c r="P623" s="2"/>
      <c r="Q623" s="2"/>
    </row>
    <row r="624" spans="1:17" x14ac:dyDescent="0.25">
      <c r="A624" s="1">
        <v>41425</v>
      </c>
      <c r="B624" s="4">
        <v>11.32</v>
      </c>
      <c r="C624" s="4">
        <v>11.61</v>
      </c>
      <c r="D624" s="4">
        <v>10.77</v>
      </c>
      <c r="E624" s="4">
        <v>11.16</v>
      </c>
      <c r="F624" s="3">
        <v>127800</v>
      </c>
      <c r="G624" s="5">
        <f t="shared" si="36"/>
        <v>10.299610056445688</v>
      </c>
      <c r="H624" s="5">
        <f t="shared" si="37"/>
        <v>10.727602298801207</v>
      </c>
      <c r="I624" s="2">
        <f t="shared" si="38"/>
        <v>-0.42799224235551847</v>
      </c>
      <c r="J624" s="2">
        <f t="shared" si="39"/>
        <v>-0.6237691353928243</v>
      </c>
      <c r="K624" s="4"/>
      <c r="L624" s="4"/>
      <c r="M624" s="3"/>
      <c r="N624" s="5"/>
      <c r="O624" s="5"/>
      <c r="P624" s="2"/>
      <c r="Q624" s="2"/>
    </row>
    <row r="625" spans="1:17" x14ac:dyDescent="0.25">
      <c r="A625" s="1">
        <v>41428</v>
      </c>
      <c r="B625" s="4">
        <v>11.5</v>
      </c>
      <c r="C625" s="4">
        <v>12.42</v>
      </c>
      <c r="D625" s="4">
        <v>11.37</v>
      </c>
      <c r="E625" s="4">
        <v>12.17</v>
      </c>
      <c r="F625" s="3">
        <v>128000</v>
      </c>
      <c r="G625" s="5">
        <f t="shared" si="36"/>
        <v>10.587362355454044</v>
      </c>
      <c r="H625" s="5">
        <f t="shared" si="37"/>
        <v>10.834446572964081</v>
      </c>
      <c r="I625" s="2">
        <f t="shared" si="38"/>
        <v>-0.24708421751003762</v>
      </c>
      <c r="J625" s="2">
        <f t="shared" si="39"/>
        <v>-0.54843215181626692</v>
      </c>
      <c r="K625" s="4"/>
      <c r="L625" s="4"/>
      <c r="M625" s="3"/>
      <c r="N625" s="5"/>
      <c r="O625" s="5"/>
      <c r="P625" s="2"/>
      <c r="Q625" s="2"/>
    </row>
    <row r="626" spans="1:17" x14ac:dyDescent="0.25">
      <c r="A626" s="1">
        <v>41429</v>
      </c>
      <c r="B626" s="4">
        <v>11.61</v>
      </c>
      <c r="C626" s="4">
        <v>11.71</v>
      </c>
      <c r="D626" s="4">
        <v>11.02</v>
      </c>
      <c r="E626" s="4">
        <v>11.45</v>
      </c>
      <c r="F626" s="3">
        <v>115400</v>
      </c>
      <c r="G626" s="5">
        <f t="shared" si="36"/>
        <v>10.720075839230345</v>
      </c>
      <c r="H626" s="5">
        <f t="shared" si="37"/>
        <v>10.88004312311489</v>
      </c>
      <c r="I626" s="2">
        <f t="shared" si="38"/>
        <v>-0.15996728388454429</v>
      </c>
      <c r="J626" s="2">
        <f t="shared" si="39"/>
        <v>-0.47073917822992239</v>
      </c>
      <c r="K626" s="4"/>
      <c r="L626" s="4"/>
      <c r="M626" s="3"/>
      <c r="N626" s="5"/>
      <c r="O626" s="5"/>
      <c r="P626" s="2"/>
      <c r="Q626" s="2"/>
    </row>
    <row r="627" spans="1:17" x14ac:dyDescent="0.25">
      <c r="A627" s="1">
        <v>41430</v>
      </c>
      <c r="B627" s="4">
        <v>11.6</v>
      </c>
      <c r="C627" s="4">
        <v>12.14</v>
      </c>
      <c r="D627" s="4">
        <v>11.19</v>
      </c>
      <c r="E627" s="4">
        <v>11.57</v>
      </c>
      <c r="F627" s="3">
        <v>130300</v>
      </c>
      <c r="G627" s="5">
        <f t="shared" si="36"/>
        <v>10.850833402425677</v>
      </c>
      <c r="H627" s="5">
        <f t="shared" si="37"/>
        <v>10.931151039921193</v>
      </c>
      <c r="I627" s="2">
        <f t="shared" si="38"/>
        <v>-8.0317637495516792E-2</v>
      </c>
      <c r="J627" s="2">
        <f t="shared" si="39"/>
        <v>-0.39265487008304129</v>
      </c>
      <c r="K627" s="4"/>
      <c r="L627" s="4"/>
      <c r="M627" s="3"/>
      <c r="N627" s="5"/>
      <c r="O627" s="5"/>
      <c r="P627" s="2"/>
      <c r="Q627" s="2"/>
    </row>
    <row r="628" spans="1:17" x14ac:dyDescent="0.25">
      <c r="A628" s="1">
        <v>41431</v>
      </c>
      <c r="B628" s="4">
        <v>11.69</v>
      </c>
      <c r="C628" s="4">
        <v>12.28</v>
      </c>
      <c r="D628" s="4">
        <v>11.38</v>
      </c>
      <c r="E628" s="4">
        <v>12.06</v>
      </c>
      <c r="F628" s="3">
        <v>124100</v>
      </c>
      <c r="G628" s="5">
        <f t="shared" si="36"/>
        <v>11.036859032821726</v>
      </c>
      <c r="H628" s="5">
        <f t="shared" si="37"/>
        <v>11.014769481408512</v>
      </c>
      <c r="I628" s="2">
        <f t="shared" si="38"/>
        <v>2.2089551413213115E-2</v>
      </c>
      <c r="J628" s="2">
        <f t="shared" si="39"/>
        <v>-0.30970598578379038</v>
      </c>
      <c r="K628" s="4"/>
      <c r="L628" s="4"/>
      <c r="M628" s="3"/>
      <c r="N628" s="5"/>
      <c r="O628" s="5"/>
      <c r="P628" s="2"/>
      <c r="Q628" s="2"/>
    </row>
    <row r="629" spans="1:17" x14ac:dyDescent="0.25">
      <c r="A629" s="1">
        <v>41432</v>
      </c>
      <c r="B629" s="4">
        <v>11.14</v>
      </c>
      <c r="C629" s="4">
        <v>11.29</v>
      </c>
      <c r="D629" s="4">
        <v>10.27</v>
      </c>
      <c r="E629" s="4">
        <v>10.53</v>
      </c>
      <c r="F629" s="3">
        <v>157100</v>
      </c>
      <c r="G629" s="5">
        <f t="shared" si="36"/>
        <v>10.958880720079922</v>
      </c>
      <c r="H629" s="5">
        <f t="shared" si="37"/>
        <v>10.978860630933807</v>
      </c>
      <c r="I629" s="2">
        <f t="shared" si="38"/>
        <v>-1.9979910853885841E-2</v>
      </c>
      <c r="J629" s="2">
        <f t="shared" si="39"/>
        <v>-0.25176077079780945</v>
      </c>
      <c r="K629" s="4"/>
      <c r="L629" s="4"/>
      <c r="M629" s="3"/>
      <c r="N629" s="5"/>
      <c r="O629" s="5"/>
      <c r="P629" s="2"/>
      <c r="Q629" s="2"/>
    </row>
    <row r="630" spans="1:17" x14ac:dyDescent="0.25">
      <c r="A630" s="1">
        <v>41435</v>
      </c>
      <c r="B630" s="4">
        <v>10.53</v>
      </c>
      <c r="C630" s="4">
        <v>10.96</v>
      </c>
      <c r="D630" s="4">
        <v>10.17</v>
      </c>
      <c r="E630" s="4">
        <v>10.57</v>
      </c>
      <c r="F630" s="3">
        <v>88300</v>
      </c>
      <c r="G630" s="5">
        <f t="shared" si="36"/>
        <v>10.899052916990703</v>
      </c>
      <c r="H630" s="5">
        <f t="shared" si="37"/>
        <v>10.948574658272044</v>
      </c>
      <c r="I630" s="2">
        <f t="shared" si="38"/>
        <v>-4.9521741281340681E-2</v>
      </c>
      <c r="J630" s="2">
        <f t="shared" si="39"/>
        <v>-0.2113129648945157</v>
      </c>
      <c r="K630" s="4"/>
      <c r="L630" s="4"/>
      <c r="M630" s="3"/>
      <c r="N630" s="5"/>
      <c r="O630" s="5"/>
      <c r="P630" s="2"/>
      <c r="Q630" s="2"/>
    </row>
    <row r="631" spans="1:17" x14ac:dyDescent="0.25">
      <c r="A631" s="1">
        <v>41436</v>
      </c>
      <c r="B631" s="4">
        <v>9.8699999999999992</v>
      </c>
      <c r="C631" s="4">
        <v>10.199999999999999</v>
      </c>
      <c r="D631" s="4">
        <v>9.52</v>
      </c>
      <c r="E631" s="4">
        <v>9.59</v>
      </c>
      <c r="F631" s="3">
        <v>158600</v>
      </c>
      <c r="G631" s="5">
        <f t="shared" si="36"/>
        <v>10.697660160530594</v>
      </c>
      <c r="H631" s="5">
        <f t="shared" si="37"/>
        <v>10.84793949840004</v>
      </c>
      <c r="I631" s="2">
        <f t="shared" si="38"/>
        <v>-0.15027933786944558</v>
      </c>
      <c r="J631" s="2">
        <f t="shared" si="39"/>
        <v>-0.19910623948950168</v>
      </c>
      <c r="K631" s="4"/>
      <c r="L631" s="4"/>
      <c r="M631" s="3"/>
      <c r="N631" s="5"/>
      <c r="O631" s="5"/>
      <c r="P631" s="2"/>
      <c r="Q631" s="2"/>
    </row>
    <row r="632" spans="1:17" x14ac:dyDescent="0.25">
      <c r="A632" s="1">
        <v>41437</v>
      </c>
      <c r="B632" s="4">
        <v>9.64</v>
      </c>
      <c r="C632" s="4">
        <v>10.3</v>
      </c>
      <c r="D632" s="4">
        <v>9.51</v>
      </c>
      <c r="E632" s="4">
        <v>9.7799999999999994</v>
      </c>
      <c r="F632" s="3">
        <v>136900</v>
      </c>
      <c r="G632" s="5">
        <f t="shared" si="36"/>
        <v>10.556481674295117</v>
      </c>
      <c r="H632" s="5">
        <f t="shared" si="37"/>
        <v>10.768832868888925</v>
      </c>
      <c r="I632" s="2">
        <f t="shared" si="38"/>
        <v>-0.21235119459380769</v>
      </c>
      <c r="J632" s="2">
        <f t="shared" si="39"/>
        <v>-0.20175523051036287</v>
      </c>
      <c r="K632" s="4"/>
      <c r="L632" s="4"/>
      <c r="M632" s="3"/>
      <c r="N632" s="5"/>
      <c r="O632" s="5"/>
      <c r="P632" s="2"/>
      <c r="Q632" s="2"/>
    </row>
    <row r="633" spans="1:17" x14ac:dyDescent="0.25">
      <c r="A633" s="1">
        <v>41438</v>
      </c>
      <c r="B633" s="4">
        <v>9.58</v>
      </c>
      <c r="C633" s="4">
        <v>10.1</v>
      </c>
      <c r="D633" s="4">
        <v>9.4</v>
      </c>
      <c r="E633" s="4">
        <v>10.08</v>
      </c>
      <c r="F633" s="3">
        <v>104300</v>
      </c>
      <c r="G633" s="5">
        <f t="shared" si="36"/>
        <v>10.483176801326637</v>
      </c>
      <c r="H633" s="5">
        <f t="shared" si="37"/>
        <v>10.717808211934189</v>
      </c>
      <c r="I633" s="2">
        <f t="shared" si="38"/>
        <v>-0.23463141060755177</v>
      </c>
      <c r="J633" s="2">
        <f t="shared" si="39"/>
        <v>-0.20833046652980064</v>
      </c>
      <c r="K633" s="4"/>
      <c r="L633" s="4"/>
      <c r="M633" s="3"/>
      <c r="N633" s="5"/>
      <c r="O633" s="5"/>
      <c r="P633" s="2"/>
      <c r="Q633" s="2"/>
    </row>
    <row r="634" spans="1:17" x14ac:dyDescent="0.25">
      <c r="A634" s="1">
        <v>41439</v>
      </c>
      <c r="B634" s="4">
        <v>10.26</v>
      </c>
      <c r="C634" s="4">
        <v>10.29</v>
      </c>
      <c r="D634" s="4">
        <v>9.51</v>
      </c>
      <c r="E634" s="4">
        <v>9.58</v>
      </c>
      <c r="F634" s="3">
        <v>103700</v>
      </c>
      <c r="G634" s="5">
        <f t="shared" si="36"/>
        <v>10.344226524199462</v>
      </c>
      <c r="H634" s="5">
        <f t="shared" si="37"/>
        <v>10.633526122161285</v>
      </c>
      <c r="I634" s="2">
        <f t="shared" si="38"/>
        <v>-0.28929959796182381</v>
      </c>
      <c r="J634" s="2">
        <f t="shared" si="39"/>
        <v>-0.22452429281620528</v>
      </c>
      <c r="K634" s="4"/>
      <c r="L634" s="4"/>
      <c r="M634" s="3"/>
      <c r="N634" s="5"/>
      <c r="O634" s="5"/>
      <c r="P634" s="2"/>
      <c r="Q634" s="2"/>
    </row>
    <row r="635" spans="1:17" x14ac:dyDescent="0.25">
      <c r="A635" s="1">
        <v>41442</v>
      </c>
      <c r="B635" s="4">
        <v>9.5399999999999991</v>
      </c>
      <c r="C635" s="4">
        <v>9.82</v>
      </c>
      <c r="D635" s="4">
        <v>9.39</v>
      </c>
      <c r="E635" s="4">
        <v>9.6</v>
      </c>
      <c r="F635" s="3">
        <v>79800</v>
      </c>
      <c r="G635" s="5">
        <f t="shared" si="36"/>
        <v>10.229730135861082</v>
      </c>
      <c r="H635" s="5">
        <f t="shared" si="37"/>
        <v>10.55696863163082</v>
      </c>
      <c r="I635" s="2">
        <f t="shared" si="38"/>
        <v>-0.32723849576973763</v>
      </c>
      <c r="J635" s="2">
        <f t="shared" si="39"/>
        <v>-0.24506713340691175</v>
      </c>
      <c r="K635" s="4"/>
      <c r="L635" s="4"/>
      <c r="M635" s="3"/>
      <c r="N635" s="5"/>
      <c r="O635" s="5"/>
      <c r="P635" s="2"/>
      <c r="Q635" s="2"/>
    </row>
    <row r="636" spans="1:17" x14ac:dyDescent="0.25">
      <c r="A636" s="1">
        <v>41443</v>
      </c>
      <c r="B636" s="4">
        <v>9.3699999999999992</v>
      </c>
      <c r="C636" s="4">
        <v>9.5500000000000007</v>
      </c>
      <c r="D636" s="4">
        <v>8.6999999999999993</v>
      </c>
      <c r="E636" s="4">
        <v>8.7899999999999991</v>
      </c>
      <c r="F636" s="3">
        <v>157400</v>
      </c>
      <c r="G636" s="5">
        <f t="shared" si="36"/>
        <v>10.008233191882454</v>
      </c>
      <c r="H636" s="5">
        <f t="shared" si="37"/>
        <v>10.426082066324833</v>
      </c>
      <c r="I636" s="2">
        <f t="shared" si="38"/>
        <v>-0.41784887444237917</v>
      </c>
      <c r="J636" s="2">
        <f t="shared" si="39"/>
        <v>-0.27962348161400524</v>
      </c>
      <c r="K636" s="4"/>
      <c r="L636" s="4"/>
      <c r="M636" s="3"/>
      <c r="N636" s="5"/>
      <c r="O636" s="5"/>
      <c r="P636" s="2"/>
      <c r="Q636" s="2"/>
    </row>
    <row r="637" spans="1:17" x14ac:dyDescent="0.25">
      <c r="A637" s="1">
        <v>41444</v>
      </c>
      <c r="B637" s="4">
        <v>8.91</v>
      </c>
      <c r="C637" s="4">
        <v>9.09</v>
      </c>
      <c r="D637" s="4">
        <v>7.91</v>
      </c>
      <c r="E637" s="4">
        <v>8.0399999999999991</v>
      </c>
      <c r="F637" s="3">
        <v>165500</v>
      </c>
      <c r="G637" s="5">
        <f t="shared" si="36"/>
        <v>9.7054280854389994</v>
      </c>
      <c r="H637" s="5">
        <f t="shared" si="37"/>
        <v>10.249335246597067</v>
      </c>
      <c r="I637" s="2">
        <f t="shared" si="38"/>
        <v>-0.54390716115806725</v>
      </c>
      <c r="J637" s="2">
        <f t="shared" si="39"/>
        <v>-0.33248021752281764</v>
      </c>
      <c r="K637" s="4"/>
      <c r="L637" s="4"/>
      <c r="M637" s="3"/>
      <c r="N637" s="5"/>
      <c r="O637" s="5"/>
      <c r="P637" s="2"/>
      <c r="Q637" s="2"/>
    </row>
    <row r="638" spans="1:17" x14ac:dyDescent="0.25">
      <c r="A638" s="1">
        <v>41445</v>
      </c>
      <c r="B638" s="4">
        <v>6.78</v>
      </c>
      <c r="C638" s="4">
        <v>7</v>
      </c>
      <c r="D638" s="4">
        <v>5.86</v>
      </c>
      <c r="E638" s="4">
        <v>6.19</v>
      </c>
      <c r="F638" s="3">
        <v>289800</v>
      </c>
      <c r="G638" s="5">
        <f t="shared" si="36"/>
        <v>9.1645929953714607</v>
      </c>
      <c r="H638" s="5">
        <f t="shared" si="37"/>
        <v>9.948643746849136</v>
      </c>
      <c r="I638" s="2">
        <f t="shared" si="38"/>
        <v>-0.78405075147767533</v>
      </c>
      <c r="J638" s="2">
        <f t="shared" si="39"/>
        <v>-0.42279432431378916</v>
      </c>
      <c r="K638" s="4"/>
      <c r="L638" s="4"/>
      <c r="M638" s="3"/>
      <c r="N638" s="5"/>
      <c r="O638" s="5"/>
      <c r="P638" s="2"/>
      <c r="Q638" s="2"/>
    </row>
    <row r="639" spans="1:17" x14ac:dyDescent="0.25">
      <c r="A639" s="1">
        <v>41446</v>
      </c>
      <c r="B639" s="4">
        <v>6.46</v>
      </c>
      <c r="C639" s="4">
        <v>6.52</v>
      </c>
      <c r="D639" s="4">
        <v>5.72</v>
      </c>
      <c r="E639" s="4">
        <v>6.32</v>
      </c>
      <c r="F639" s="3">
        <v>245700</v>
      </c>
      <c r="G639" s="5">
        <f t="shared" si="36"/>
        <v>8.7269633037758521</v>
      </c>
      <c r="H639" s="5">
        <f t="shared" si="37"/>
        <v>9.679855321156607</v>
      </c>
      <c r="I639" s="2">
        <f t="shared" si="38"/>
        <v>-0.95289201738075491</v>
      </c>
      <c r="J639" s="2">
        <f t="shared" si="39"/>
        <v>-0.52881386292718235</v>
      </c>
      <c r="K639" s="4"/>
      <c r="L639" s="4"/>
      <c r="M639" s="3"/>
      <c r="N639" s="5"/>
      <c r="O639" s="5"/>
      <c r="P639" s="2"/>
      <c r="Q639" s="2"/>
    </row>
    <row r="640" spans="1:17" x14ac:dyDescent="0.25">
      <c r="A640" s="1">
        <v>41449</v>
      </c>
      <c r="B640" s="4">
        <v>6.01</v>
      </c>
      <c r="C640" s="4">
        <v>6.07</v>
      </c>
      <c r="D640" s="4">
        <v>5.38</v>
      </c>
      <c r="E640" s="4">
        <v>5.56</v>
      </c>
      <c r="F640" s="3">
        <v>227800</v>
      </c>
      <c r="G640" s="5">
        <f t="shared" si="36"/>
        <v>8.2397381801180281</v>
      </c>
      <c r="H640" s="5">
        <f t="shared" si="37"/>
        <v>9.3746808529227845</v>
      </c>
      <c r="I640" s="2">
        <f t="shared" si="38"/>
        <v>-1.1349426728047565</v>
      </c>
      <c r="J640" s="2">
        <f t="shared" si="39"/>
        <v>-0.65003962490269718</v>
      </c>
      <c r="K640" s="4"/>
      <c r="L640" s="4"/>
      <c r="M640" s="3"/>
      <c r="N640" s="5"/>
      <c r="O640" s="5"/>
      <c r="P640" s="2"/>
      <c r="Q640" s="2"/>
    </row>
    <row r="641" spans="1:17" x14ac:dyDescent="0.25">
      <c r="A641" s="1">
        <v>41450</v>
      </c>
      <c r="B641" s="4">
        <v>5.62</v>
      </c>
      <c r="C641" s="4">
        <v>5.77</v>
      </c>
      <c r="D641" s="4">
        <v>5.3</v>
      </c>
      <c r="E641" s="4">
        <v>5.45</v>
      </c>
      <c r="F641" s="3">
        <v>168100</v>
      </c>
      <c r="G641" s="5">
        <f t="shared" si="36"/>
        <v>7.8105476908691003</v>
      </c>
      <c r="H641" s="5">
        <f t="shared" si="37"/>
        <v>9.083963752706282</v>
      </c>
      <c r="I641" s="2">
        <f t="shared" si="38"/>
        <v>-1.2734160618371817</v>
      </c>
      <c r="J641" s="2">
        <f t="shared" si="39"/>
        <v>-0.7747149122895941</v>
      </c>
      <c r="K641" s="4"/>
      <c r="L641" s="4"/>
      <c r="M641" s="3"/>
      <c r="N641" s="5"/>
      <c r="O641" s="5"/>
      <c r="P641" s="2"/>
      <c r="Q641" s="2"/>
    </row>
    <row r="642" spans="1:17" x14ac:dyDescent="0.25">
      <c r="A642" s="1">
        <v>41451</v>
      </c>
      <c r="B642" s="4">
        <v>4.87</v>
      </c>
      <c r="C642" s="4">
        <v>4.96</v>
      </c>
      <c r="D642" s="4">
        <v>4.55</v>
      </c>
      <c r="E642" s="4">
        <v>4.55</v>
      </c>
      <c r="F642" s="3">
        <v>323700</v>
      </c>
      <c r="G642" s="5">
        <f t="shared" si="36"/>
        <v>7.3089249691969309</v>
      </c>
      <c r="H642" s="5">
        <f t="shared" si="37"/>
        <v>8.7481145858391507</v>
      </c>
      <c r="I642" s="2">
        <f t="shared" si="38"/>
        <v>-1.4391896166422198</v>
      </c>
      <c r="J642" s="2">
        <f t="shared" si="39"/>
        <v>-0.90760985316011922</v>
      </c>
      <c r="K642" s="4"/>
      <c r="L642" s="4"/>
      <c r="M642" s="3"/>
      <c r="N642" s="5"/>
      <c r="O642" s="5"/>
      <c r="P642" s="2"/>
      <c r="Q642" s="2"/>
    </row>
    <row r="643" spans="1:17" x14ac:dyDescent="0.25">
      <c r="A643" s="1">
        <v>41452</v>
      </c>
      <c r="B643" s="4">
        <v>4.7</v>
      </c>
      <c r="C643" s="4">
        <v>4.9800000000000004</v>
      </c>
      <c r="D643" s="4">
        <v>4.5999999999999996</v>
      </c>
      <c r="E643" s="4">
        <v>4.84</v>
      </c>
      <c r="F643" s="3">
        <v>265900</v>
      </c>
      <c r="G643" s="5">
        <f t="shared" si="36"/>
        <v>6.9290903585512496</v>
      </c>
      <c r="H643" s="5">
        <f t="shared" si="37"/>
        <v>8.4586246165177315</v>
      </c>
      <c r="I643" s="2">
        <f t="shared" si="38"/>
        <v>-1.5295342579664819</v>
      </c>
      <c r="J643" s="2">
        <f t="shared" si="39"/>
        <v>-1.0319947341213918</v>
      </c>
      <c r="K643" s="4"/>
      <c r="L643" s="4"/>
      <c r="M643" s="3"/>
      <c r="N643" s="5"/>
      <c r="O643" s="5"/>
      <c r="P643" s="2"/>
      <c r="Q643" s="2"/>
    </row>
    <row r="644" spans="1:17" x14ac:dyDescent="0.25">
      <c r="A644" s="1">
        <v>41453</v>
      </c>
      <c r="B644" s="4">
        <v>4.6500000000000004</v>
      </c>
      <c r="C644" s="4">
        <v>6</v>
      </c>
      <c r="D644" s="4">
        <v>4.63</v>
      </c>
      <c r="E644" s="4">
        <v>5.86</v>
      </c>
      <c r="F644" s="3">
        <v>505800</v>
      </c>
      <c r="G644" s="5">
        <f t="shared" si="36"/>
        <v>6.764614918774134</v>
      </c>
      <c r="H644" s="5">
        <f t="shared" si="37"/>
        <v>8.2661339041830839</v>
      </c>
      <c r="I644" s="2">
        <f t="shared" si="38"/>
        <v>-1.5015189854089499</v>
      </c>
      <c r="J644" s="2">
        <f t="shared" si="39"/>
        <v>-1.1258995843789035</v>
      </c>
      <c r="K644" s="4"/>
      <c r="L644" s="4"/>
      <c r="M644" s="3"/>
      <c r="N644" s="5"/>
      <c r="O644" s="5"/>
      <c r="P644" s="2"/>
      <c r="Q644" s="2"/>
    </row>
    <row r="645" spans="1:17" x14ac:dyDescent="0.25">
      <c r="A645" s="1">
        <v>41456</v>
      </c>
      <c r="B645" s="4">
        <v>6.19</v>
      </c>
      <c r="C645" s="4">
        <v>6.43</v>
      </c>
      <c r="D645" s="4">
        <v>5.79</v>
      </c>
      <c r="E645" s="4">
        <v>6.18</v>
      </c>
      <c r="F645" s="3">
        <v>359400</v>
      </c>
      <c r="G645" s="5">
        <f t="shared" si="36"/>
        <v>6.6746741620396515</v>
      </c>
      <c r="H645" s="5">
        <f t="shared" si="37"/>
        <v>8.1116054668361883</v>
      </c>
      <c r="I645" s="2">
        <f t="shared" si="38"/>
        <v>-1.4369313047965369</v>
      </c>
      <c r="J645" s="2">
        <f t="shared" si="39"/>
        <v>-1.1881059284624302</v>
      </c>
      <c r="K645" s="4"/>
      <c r="L645" s="4"/>
      <c r="M645" s="3"/>
      <c r="N645" s="5"/>
      <c r="O645" s="5"/>
      <c r="P645" s="2"/>
      <c r="Q645" s="2"/>
    </row>
    <row r="646" spans="1:17" x14ac:dyDescent="0.25">
      <c r="A646" s="1">
        <v>41457</v>
      </c>
      <c r="B646" s="4">
        <v>6.08</v>
      </c>
      <c r="C646" s="4">
        <v>6.12</v>
      </c>
      <c r="D646" s="4">
        <v>5.15</v>
      </c>
      <c r="E646" s="4">
        <v>5.35</v>
      </c>
      <c r="F646" s="3">
        <v>329200</v>
      </c>
      <c r="G646" s="5">
        <f t="shared" si="36"/>
        <v>6.470878137110474</v>
      </c>
      <c r="H646" s="5">
        <f t="shared" si="37"/>
        <v>7.9070420989223962</v>
      </c>
      <c r="I646" s="2">
        <f t="shared" si="38"/>
        <v>-1.4361639618119222</v>
      </c>
      <c r="J646" s="2">
        <f t="shared" si="39"/>
        <v>-1.2377175351323286</v>
      </c>
      <c r="K646" s="4"/>
      <c r="L646" s="4"/>
      <c r="M646" s="3"/>
      <c r="N646" s="5"/>
      <c r="O646" s="5"/>
      <c r="P646" s="2"/>
      <c r="Q646" s="2"/>
    </row>
    <row r="647" spans="1:17" x14ac:dyDescent="0.25">
      <c r="A647" s="1">
        <v>41458</v>
      </c>
      <c r="B647" s="4">
        <v>5.51</v>
      </c>
      <c r="C647" s="4">
        <v>5.74</v>
      </c>
      <c r="D647" s="4">
        <v>5.35</v>
      </c>
      <c r="E647" s="4">
        <v>5.65</v>
      </c>
      <c r="F647" s="3">
        <v>163100</v>
      </c>
      <c r="G647" s="5">
        <f t="shared" si="36"/>
        <v>6.3445891929396323</v>
      </c>
      <c r="H647" s="5">
        <f t="shared" si="37"/>
        <v>7.7398537952985151</v>
      </c>
      <c r="I647" s="2">
        <f t="shared" si="38"/>
        <v>-1.3952646023588828</v>
      </c>
      <c r="J647" s="2">
        <f t="shared" si="39"/>
        <v>-1.2692269485776395</v>
      </c>
      <c r="K647" s="4"/>
      <c r="L647" s="4"/>
      <c r="M647" s="3"/>
      <c r="N647" s="5"/>
      <c r="O647" s="5"/>
      <c r="P647" s="2"/>
      <c r="Q647" s="2"/>
    </row>
    <row r="648" spans="1:17" x14ac:dyDescent="0.25">
      <c r="A648" s="1">
        <v>41460</v>
      </c>
      <c r="B648" s="4">
        <v>5.0599999999999996</v>
      </c>
      <c r="C648" s="4">
        <v>5.1100000000000003</v>
      </c>
      <c r="D648" s="4">
        <v>4.67</v>
      </c>
      <c r="E648" s="4">
        <v>5.08</v>
      </c>
      <c r="F648" s="3">
        <v>266800</v>
      </c>
      <c r="G648" s="5">
        <f t="shared" si="36"/>
        <v>6.1500370094104584</v>
      </c>
      <c r="H648" s="5">
        <f t="shared" si="37"/>
        <v>7.5428275882393656</v>
      </c>
      <c r="I648" s="2">
        <f t="shared" si="38"/>
        <v>-1.3927905788289072</v>
      </c>
      <c r="J648" s="2">
        <f t="shared" si="39"/>
        <v>-1.2939396746278931</v>
      </c>
      <c r="K648" s="4"/>
      <c r="L648" s="4"/>
      <c r="M648" s="3"/>
      <c r="N648" s="5"/>
      <c r="O648" s="5"/>
      <c r="P648" s="2"/>
      <c r="Q648" s="2"/>
    </row>
    <row r="649" spans="1:17" x14ac:dyDescent="0.25">
      <c r="A649" s="1">
        <v>41463</v>
      </c>
      <c r="B649" s="4">
        <v>5.27</v>
      </c>
      <c r="C649" s="4">
        <v>5.3</v>
      </c>
      <c r="D649" s="4">
        <v>4.7699999999999996</v>
      </c>
      <c r="E649" s="4">
        <v>4.7699999999999996</v>
      </c>
      <c r="F649" s="3">
        <v>205000</v>
      </c>
      <c r="G649" s="5">
        <f t="shared" si="36"/>
        <v>5.9377236233473107</v>
      </c>
      <c r="H649" s="5">
        <f t="shared" si="37"/>
        <v>7.3374329520734864</v>
      </c>
      <c r="I649" s="2">
        <f t="shared" si="38"/>
        <v>-1.3997093287261757</v>
      </c>
      <c r="J649" s="2">
        <f t="shared" si="39"/>
        <v>-1.3150936054475495</v>
      </c>
      <c r="K649" s="4"/>
      <c r="L649" s="4"/>
      <c r="M649" s="3"/>
      <c r="N649" s="5"/>
      <c r="O649" s="5"/>
      <c r="P649" s="2"/>
      <c r="Q649" s="2"/>
    </row>
    <row r="650" spans="1:17" x14ac:dyDescent="0.25">
      <c r="A650" s="1">
        <v>41464</v>
      </c>
      <c r="B650" s="4">
        <v>5</v>
      </c>
      <c r="C650" s="4">
        <v>5.23</v>
      </c>
      <c r="D650" s="4">
        <v>4.84</v>
      </c>
      <c r="E650" s="4">
        <v>4.95</v>
      </c>
      <c r="F650" s="3">
        <v>197800</v>
      </c>
      <c r="G650" s="5">
        <f t="shared" si="36"/>
        <v>5.7857661428323395</v>
      </c>
      <c r="H650" s="5">
        <f t="shared" si="37"/>
        <v>7.1605860667347097</v>
      </c>
      <c r="I650" s="2">
        <f t="shared" si="38"/>
        <v>-1.3748199239023702</v>
      </c>
      <c r="J650" s="2">
        <f t="shared" si="39"/>
        <v>-1.3270388691385135</v>
      </c>
      <c r="K650" s="4"/>
      <c r="L650" s="4"/>
      <c r="M650" s="3"/>
      <c r="N650" s="5"/>
      <c r="O650" s="5"/>
      <c r="P650" s="2"/>
      <c r="Q650" s="2"/>
    </row>
    <row r="651" spans="1:17" x14ac:dyDescent="0.25">
      <c r="A651" s="1">
        <v>41465</v>
      </c>
      <c r="B651" s="4">
        <v>5.04</v>
      </c>
      <c r="C651" s="4">
        <v>5.23</v>
      </c>
      <c r="D651" s="4">
        <v>4.76</v>
      </c>
      <c r="E651" s="4">
        <v>4.9400000000000004</v>
      </c>
      <c r="F651" s="3">
        <v>235800</v>
      </c>
      <c r="G651" s="5">
        <f t="shared" si="36"/>
        <v>5.6556482747042871</v>
      </c>
      <c r="H651" s="5">
        <f t="shared" si="37"/>
        <v>6.9960982099395457</v>
      </c>
      <c r="I651" s="2">
        <f t="shared" si="38"/>
        <v>-1.3404499352352586</v>
      </c>
      <c r="J651" s="2">
        <f t="shared" si="39"/>
        <v>-1.3297210823578625</v>
      </c>
      <c r="K651" s="4"/>
      <c r="L651" s="4"/>
      <c r="M651" s="3"/>
      <c r="N651" s="5"/>
      <c r="O651" s="5"/>
      <c r="P651" s="2"/>
      <c r="Q651" s="2"/>
    </row>
    <row r="652" spans="1:17" x14ac:dyDescent="0.25">
      <c r="A652" s="1">
        <v>41466</v>
      </c>
      <c r="B652" s="4">
        <v>5.79</v>
      </c>
      <c r="C652" s="4">
        <v>6.06</v>
      </c>
      <c r="D652" s="4">
        <v>5.59</v>
      </c>
      <c r="E652" s="4">
        <v>6.03</v>
      </c>
      <c r="F652" s="3">
        <v>266500</v>
      </c>
      <c r="G652" s="5">
        <f t="shared" si="36"/>
        <v>5.7132408478267047</v>
      </c>
      <c r="H652" s="5">
        <f t="shared" si="37"/>
        <v>6.9245353795736531</v>
      </c>
      <c r="I652" s="2">
        <f t="shared" si="38"/>
        <v>-1.2112945317469483</v>
      </c>
      <c r="J652" s="2">
        <f t="shared" si="39"/>
        <v>-1.3060357722356797</v>
      </c>
      <c r="K652" s="4"/>
      <c r="L652" s="4"/>
      <c r="M652" s="3"/>
      <c r="N652" s="5"/>
      <c r="O652" s="5"/>
      <c r="P652" s="2"/>
      <c r="Q652" s="2"/>
    </row>
    <row r="653" spans="1:17" x14ac:dyDescent="0.25">
      <c r="A653" s="1">
        <v>41467</v>
      </c>
      <c r="B653" s="4">
        <v>5.76</v>
      </c>
      <c r="C653" s="4">
        <v>5.89</v>
      </c>
      <c r="D653" s="4">
        <v>5.42</v>
      </c>
      <c r="E653" s="4">
        <v>5.66</v>
      </c>
      <c r="F653" s="3">
        <v>175500</v>
      </c>
      <c r="G653" s="5">
        <f t="shared" si="36"/>
        <v>5.7050499481610579</v>
      </c>
      <c r="H653" s="5">
        <f t="shared" si="37"/>
        <v>6.8308660921978266</v>
      </c>
      <c r="I653" s="2">
        <f t="shared" si="38"/>
        <v>-1.1258161440367687</v>
      </c>
      <c r="J653" s="2">
        <f t="shared" si="39"/>
        <v>-1.2699918465958975</v>
      </c>
      <c r="K653" s="4"/>
      <c r="L653" s="4"/>
      <c r="M653" s="3"/>
      <c r="N653" s="5"/>
      <c r="O653" s="5"/>
      <c r="P653" s="2"/>
      <c r="Q653" s="2"/>
    </row>
    <row r="654" spans="1:17" x14ac:dyDescent="0.25">
      <c r="A654" s="1">
        <v>41470</v>
      </c>
      <c r="B654" s="4">
        <v>5.65</v>
      </c>
      <c r="C654" s="4">
        <v>5.78</v>
      </c>
      <c r="D654" s="4">
        <v>5.48</v>
      </c>
      <c r="E654" s="4">
        <v>5.58</v>
      </c>
      <c r="F654" s="3">
        <v>117800</v>
      </c>
      <c r="G654" s="5">
        <f t="shared" si="36"/>
        <v>5.685811494597818</v>
      </c>
      <c r="H654" s="5">
        <f t="shared" si="37"/>
        <v>6.7382093446276174</v>
      </c>
      <c r="I654" s="2">
        <f t="shared" si="38"/>
        <v>-1.0523978500297995</v>
      </c>
      <c r="J654" s="2">
        <f t="shared" si="39"/>
        <v>-1.2264730472826779</v>
      </c>
      <c r="K654" s="4"/>
      <c r="L654" s="4"/>
      <c r="M654" s="3"/>
      <c r="N654" s="5"/>
      <c r="O654" s="5"/>
      <c r="P654" s="2"/>
      <c r="Q654" s="2"/>
    </row>
    <row r="655" spans="1:17" x14ac:dyDescent="0.25">
      <c r="A655" s="1">
        <v>41471</v>
      </c>
      <c r="B655" s="4">
        <v>5.74</v>
      </c>
      <c r="C655" s="4">
        <v>6.51</v>
      </c>
      <c r="D655" s="4">
        <v>5.74</v>
      </c>
      <c r="E655" s="4">
        <v>6.51</v>
      </c>
      <c r="F655" s="3">
        <v>275400</v>
      </c>
      <c r="G655" s="5">
        <f t="shared" ref="G655:G718" si="40">(E655-G654)*(2/13)+G654</f>
        <v>5.8126097261981533</v>
      </c>
      <c r="H655" s="5">
        <f t="shared" si="37"/>
        <v>6.7213049487292755</v>
      </c>
      <c r="I655" s="2">
        <f t="shared" si="38"/>
        <v>-0.90869522253112223</v>
      </c>
      <c r="J655" s="2">
        <f t="shared" si="39"/>
        <v>-1.1629174823323667</v>
      </c>
      <c r="K655" s="4"/>
      <c r="L655" s="4"/>
      <c r="M655" s="3"/>
      <c r="N655" s="5"/>
      <c r="O655" s="5"/>
      <c r="P655" s="2"/>
      <c r="Q655" s="2"/>
    </row>
    <row r="656" spans="1:17" x14ac:dyDescent="0.25">
      <c r="A656" s="1">
        <v>41472</v>
      </c>
      <c r="B656" s="4">
        <v>6.6</v>
      </c>
      <c r="C656" s="4">
        <v>6.78</v>
      </c>
      <c r="D656" s="4">
        <v>5.91</v>
      </c>
      <c r="E656" s="4">
        <v>5.93</v>
      </c>
      <c r="F656" s="3">
        <v>357100</v>
      </c>
      <c r="G656" s="5">
        <f t="shared" si="40"/>
        <v>5.8306697683215143</v>
      </c>
      <c r="H656" s="5">
        <f t="shared" si="37"/>
        <v>6.6626897673419219</v>
      </c>
      <c r="I656" s="2">
        <f t="shared" si="38"/>
        <v>-0.83201999902040757</v>
      </c>
      <c r="J656" s="2">
        <f t="shared" si="39"/>
        <v>-1.0967379856699748</v>
      </c>
      <c r="K656" s="4"/>
      <c r="L656" s="4"/>
      <c r="M656" s="3"/>
      <c r="N656" s="5"/>
      <c r="O656" s="5"/>
      <c r="P656" s="2"/>
      <c r="Q656" s="2"/>
    </row>
    <row r="657" spans="1:17" x14ac:dyDescent="0.25">
      <c r="A657" s="1">
        <v>41473</v>
      </c>
      <c r="B657" s="4">
        <v>6.13</v>
      </c>
      <c r="C657" s="4">
        <v>6.2</v>
      </c>
      <c r="D657" s="4">
        <v>5.79</v>
      </c>
      <c r="E657" s="4">
        <v>5.87</v>
      </c>
      <c r="F657" s="3">
        <v>178200</v>
      </c>
      <c r="G657" s="5">
        <f t="shared" si="40"/>
        <v>5.8367205731951275</v>
      </c>
      <c r="H657" s="5">
        <f t="shared" si="37"/>
        <v>6.6039720067980756</v>
      </c>
      <c r="I657" s="2">
        <f t="shared" si="38"/>
        <v>-0.76725143360294812</v>
      </c>
      <c r="J657" s="2">
        <f t="shared" si="39"/>
        <v>-1.0308406752565695</v>
      </c>
      <c r="K657" s="4"/>
      <c r="L657" s="4"/>
      <c r="M657" s="3"/>
      <c r="N657" s="5"/>
      <c r="O657" s="5"/>
      <c r="P657" s="2"/>
      <c r="Q657" s="2"/>
    </row>
    <row r="658" spans="1:17" x14ac:dyDescent="0.25">
      <c r="A658" s="1">
        <v>41474</v>
      </c>
      <c r="B658" s="4">
        <v>6.11</v>
      </c>
      <c r="C658" s="4">
        <v>6.63</v>
      </c>
      <c r="D658" s="4">
        <v>6</v>
      </c>
      <c r="E658" s="4">
        <v>6.59</v>
      </c>
      <c r="F658" s="3">
        <v>204500</v>
      </c>
      <c r="G658" s="5">
        <f t="shared" si="40"/>
        <v>5.9526097157804925</v>
      </c>
      <c r="H658" s="5">
        <f t="shared" si="37"/>
        <v>6.6029370433315515</v>
      </c>
      <c r="I658" s="2">
        <f t="shared" si="38"/>
        <v>-0.65032732755105904</v>
      </c>
      <c r="J658" s="2">
        <f t="shared" si="39"/>
        <v>-0.95473800571546741</v>
      </c>
      <c r="K658" s="4"/>
      <c r="L658" s="4"/>
      <c r="M658" s="3"/>
      <c r="N658" s="5"/>
      <c r="O658" s="5"/>
      <c r="P658" s="2"/>
      <c r="Q658" s="2"/>
    </row>
    <row r="659" spans="1:17" x14ac:dyDescent="0.25">
      <c r="A659" s="1">
        <v>41477</v>
      </c>
      <c r="B659" s="4">
        <v>7.45</v>
      </c>
      <c r="C659" s="4">
        <v>8.08</v>
      </c>
      <c r="D659" s="4">
        <v>7.33</v>
      </c>
      <c r="E659" s="4">
        <v>7.81</v>
      </c>
      <c r="F659" s="3">
        <v>331800</v>
      </c>
      <c r="G659" s="5">
        <f t="shared" si="40"/>
        <v>6.238362067198878</v>
      </c>
      <c r="H659" s="5">
        <f t="shared" si="37"/>
        <v>6.6923491141958813</v>
      </c>
      <c r="I659" s="2">
        <f t="shared" si="38"/>
        <v>-0.45398704699700332</v>
      </c>
      <c r="J659" s="2">
        <f t="shared" si="39"/>
        <v>-0.85458781397177463</v>
      </c>
      <c r="K659" s="4"/>
      <c r="L659" s="4"/>
      <c r="M659" s="3"/>
      <c r="N659" s="5"/>
      <c r="O659" s="5"/>
      <c r="P659" s="2"/>
      <c r="Q659" s="2"/>
    </row>
    <row r="660" spans="1:17" x14ac:dyDescent="0.25">
      <c r="A660" s="1">
        <v>41478</v>
      </c>
      <c r="B660" s="4">
        <v>7.79</v>
      </c>
      <c r="C660" s="4">
        <v>8.57</v>
      </c>
      <c r="D660" s="4">
        <v>7.53</v>
      </c>
      <c r="E660" s="4">
        <v>8.56</v>
      </c>
      <c r="F660" s="3">
        <v>351800</v>
      </c>
      <c r="G660" s="5">
        <f t="shared" si="40"/>
        <v>6.5955371337836661</v>
      </c>
      <c r="H660" s="5">
        <f t="shared" si="37"/>
        <v>6.8306936242554457</v>
      </c>
      <c r="I660" s="2">
        <f t="shared" si="38"/>
        <v>-0.23515649047177956</v>
      </c>
      <c r="J660" s="2">
        <f t="shared" si="39"/>
        <v>-0.73070154927177566</v>
      </c>
      <c r="K660" s="4"/>
      <c r="L660" s="4"/>
      <c r="M660" s="3"/>
      <c r="N660" s="5"/>
      <c r="O660" s="5"/>
      <c r="P660" s="2"/>
      <c r="Q660" s="2"/>
    </row>
    <row r="661" spans="1:17" x14ac:dyDescent="0.25">
      <c r="A661" s="1">
        <v>41479</v>
      </c>
      <c r="B661" s="4">
        <v>8.3800000000000008</v>
      </c>
      <c r="C661" s="4">
        <v>8.4700000000000006</v>
      </c>
      <c r="D661" s="4">
        <v>6.84</v>
      </c>
      <c r="E661" s="4">
        <v>7.33</v>
      </c>
      <c r="F661" s="3">
        <v>476300</v>
      </c>
      <c r="G661" s="5">
        <f t="shared" si="40"/>
        <v>6.7085314208938716</v>
      </c>
      <c r="H661" s="5">
        <f t="shared" si="37"/>
        <v>6.8676792817180052</v>
      </c>
      <c r="I661" s="2">
        <f t="shared" si="38"/>
        <v>-0.15914786082413368</v>
      </c>
      <c r="J661" s="2">
        <f t="shared" si="39"/>
        <v>-0.61639081158224729</v>
      </c>
      <c r="K661" s="4"/>
      <c r="L661" s="4"/>
      <c r="M661" s="3"/>
      <c r="N661" s="5"/>
      <c r="O661" s="5"/>
      <c r="P661" s="2"/>
      <c r="Q661" s="2"/>
    </row>
    <row r="662" spans="1:17" x14ac:dyDescent="0.25">
      <c r="A662" s="1">
        <v>41480</v>
      </c>
      <c r="B662" s="4">
        <v>7.19</v>
      </c>
      <c r="C662" s="4">
        <v>7.95</v>
      </c>
      <c r="D662" s="4">
        <v>7.16</v>
      </c>
      <c r="E662" s="4">
        <v>7.55</v>
      </c>
      <c r="F662" s="3">
        <v>253200</v>
      </c>
      <c r="G662" s="5">
        <f t="shared" si="40"/>
        <v>6.8379881253717372</v>
      </c>
      <c r="H662" s="5">
        <f t="shared" si="37"/>
        <v>6.9182215571463015</v>
      </c>
      <c r="I662" s="2">
        <f t="shared" si="38"/>
        <v>-8.0233431774564323E-2</v>
      </c>
      <c r="J662" s="2">
        <f t="shared" si="39"/>
        <v>-0.5091593356207107</v>
      </c>
      <c r="K662" s="4"/>
      <c r="L662" s="4"/>
      <c r="M662" s="3"/>
      <c r="N662" s="5"/>
      <c r="O662" s="5"/>
      <c r="P662" s="2"/>
      <c r="Q662" s="2"/>
    </row>
    <row r="663" spans="1:17" x14ac:dyDescent="0.25">
      <c r="A663" s="1">
        <v>41481</v>
      </c>
      <c r="B663" s="4">
        <v>7.3</v>
      </c>
      <c r="C663" s="4">
        <v>7.86</v>
      </c>
      <c r="D663" s="4">
        <v>7.05</v>
      </c>
      <c r="E663" s="4">
        <v>7.85</v>
      </c>
      <c r="F663" s="3">
        <v>330500</v>
      </c>
      <c r="G663" s="5">
        <f t="shared" si="40"/>
        <v>6.9936822599299315</v>
      </c>
      <c r="H663" s="5">
        <f t="shared" si="37"/>
        <v>6.9872421825428717</v>
      </c>
      <c r="I663" s="2">
        <f t="shared" si="38"/>
        <v>6.4400773870598726E-3</v>
      </c>
      <c r="J663" s="2">
        <f t="shared" si="39"/>
        <v>-0.40603945301915656</v>
      </c>
      <c r="K663" s="4"/>
      <c r="L663" s="4"/>
      <c r="M663" s="3"/>
      <c r="N663" s="5"/>
      <c r="O663" s="5"/>
      <c r="P663" s="2"/>
      <c r="Q663" s="2"/>
    </row>
    <row r="664" spans="1:17" x14ac:dyDescent="0.25">
      <c r="A664" s="1">
        <v>41484</v>
      </c>
      <c r="B664" s="4">
        <v>7.93</v>
      </c>
      <c r="C664" s="4">
        <v>7.98</v>
      </c>
      <c r="D664" s="4">
        <v>7.55</v>
      </c>
      <c r="E664" s="4">
        <v>7.61</v>
      </c>
      <c r="F664" s="3">
        <v>211300</v>
      </c>
      <c r="G664" s="5">
        <f t="shared" si="40"/>
        <v>7.0885003737868653</v>
      </c>
      <c r="H664" s="5">
        <f t="shared" si="37"/>
        <v>7.0333723912433994</v>
      </c>
      <c r="I664" s="2">
        <f t="shared" si="38"/>
        <v>5.5127982543465848E-2</v>
      </c>
      <c r="J664" s="2">
        <f t="shared" si="39"/>
        <v>-0.31380596590663207</v>
      </c>
      <c r="K664" s="4"/>
      <c r="L664" s="4"/>
      <c r="M664" s="3"/>
      <c r="N664" s="5"/>
      <c r="O664" s="5"/>
      <c r="P664" s="2"/>
      <c r="Q664" s="2"/>
    </row>
    <row r="665" spans="1:17" x14ac:dyDescent="0.25">
      <c r="A665" s="1">
        <v>41485</v>
      </c>
      <c r="B665" s="4">
        <v>7.55</v>
      </c>
      <c r="C665" s="4">
        <v>7.67</v>
      </c>
      <c r="D665" s="4">
        <v>7.24</v>
      </c>
      <c r="E665" s="4">
        <v>7.45</v>
      </c>
      <c r="F665" s="3">
        <v>181300</v>
      </c>
      <c r="G665" s="5">
        <f t="shared" si="40"/>
        <v>7.1441157008965783</v>
      </c>
      <c r="H665" s="5">
        <f t="shared" si="37"/>
        <v>7.0642336955957399</v>
      </c>
      <c r="I665" s="2">
        <f t="shared" si="38"/>
        <v>7.9882005300838443E-2</v>
      </c>
      <c r="J665" s="2">
        <f t="shared" si="39"/>
        <v>-0.23506837166513794</v>
      </c>
      <c r="K665" s="4"/>
      <c r="L665" s="4"/>
      <c r="M665" s="3"/>
      <c r="N665" s="5"/>
      <c r="O665" s="5"/>
      <c r="P665" s="2"/>
      <c r="Q665" s="2"/>
    </row>
    <row r="666" spans="1:17" x14ac:dyDescent="0.25">
      <c r="A666" s="1">
        <v>41486</v>
      </c>
      <c r="B666" s="4">
        <v>7.43</v>
      </c>
      <c r="C666" s="4">
        <v>7.93</v>
      </c>
      <c r="D666" s="4">
        <v>6.87</v>
      </c>
      <c r="E666" s="4">
        <v>7.35</v>
      </c>
      <c r="F666" s="3">
        <v>441900</v>
      </c>
      <c r="G666" s="5">
        <f t="shared" si="40"/>
        <v>7.1757902084509508</v>
      </c>
      <c r="H666" s="5">
        <f t="shared" si="37"/>
        <v>7.0854015699960557</v>
      </c>
      <c r="I666" s="2">
        <f t="shared" si="38"/>
        <v>9.0388638454895087E-2</v>
      </c>
      <c r="J666" s="2">
        <f t="shared" si="39"/>
        <v>-0.16997696964113135</v>
      </c>
      <c r="K666" s="4"/>
      <c r="L666" s="4"/>
      <c r="M666" s="3"/>
      <c r="N666" s="5"/>
      <c r="O666" s="5"/>
      <c r="P666" s="2"/>
      <c r="Q666" s="2"/>
    </row>
    <row r="667" spans="1:17" x14ac:dyDescent="0.25">
      <c r="A667" s="1">
        <v>41487</v>
      </c>
      <c r="B667" s="4">
        <v>7.45</v>
      </c>
      <c r="C667" s="4">
        <v>7.49</v>
      </c>
      <c r="D667" s="4">
        <v>6.66</v>
      </c>
      <c r="E667" s="4">
        <v>6.7</v>
      </c>
      <c r="F667" s="3">
        <v>307100</v>
      </c>
      <c r="G667" s="5">
        <f t="shared" si="40"/>
        <v>7.1025917148431121</v>
      </c>
      <c r="H667" s="5">
        <f t="shared" si="37"/>
        <v>7.0568533055519032</v>
      </c>
      <c r="I667" s="2">
        <f t="shared" si="38"/>
        <v>4.5738409291208981E-2</v>
      </c>
      <c r="J667" s="2">
        <f t="shared" si="39"/>
        <v>-0.12683389385466329</v>
      </c>
      <c r="K667" s="4"/>
      <c r="L667" s="4"/>
      <c r="M667" s="3"/>
      <c r="N667" s="5"/>
      <c r="O667" s="5"/>
      <c r="P667" s="2"/>
      <c r="Q667" s="2"/>
    </row>
    <row r="668" spans="1:17" x14ac:dyDescent="0.25">
      <c r="A668" s="1">
        <v>41488</v>
      </c>
      <c r="B668" s="4">
        <v>6.67</v>
      </c>
      <c r="C668" s="4">
        <v>6.96</v>
      </c>
      <c r="D668" s="4">
        <v>6.2</v>
      </c>
      <c r="E668" s="4">
        <v>6.24</v>
      </c>
      <c r="F668" s="3">
        <v>304100</v>
      </c>
      <c r="G668" s="5">
        <f t="shared" si="40"/>
        <v>6.9698852971749412</v>
      </c>
      <c r="H668" s="5">
        <f t="shared" si="37"/>
        <v>6.9963456532887989</v>
      </c>
      <c r="I668" s="2">
        <f t="shared" si="38"/>
        <v>-2.6460356113857664E-2</v>
      </c>
      <c r="J668" s="2">
        <f t="shared" si="39"/>
        <v>-0.10675918630650216</v>
      </c>
      <c r="K668" s="4"/>
      <c r="L668" s="4"/>
      <c r="M668" s="3"/>
      <c r="N668" s="5"/>
      <c r="O668" s="5"/>
      <c r="P668" s="2"/>
      <c r="Q668" s="2"/>
    </row>
    <row r="669" spans="1:17" x14ac:dyDescent="0.25">
      <c r="A669" s="1">
        <v>41491</v>
      </c>
      <c r="B669" s="4">
        <v>6.26</v>
      </c>
      <c r="C669" s="4">
        <v>6.57</v>
      </c>
      <c r="D669" s="4">
        <v>6.06</v>
      </c>
      <c r="E669" s="4">
        <v>6.12</v>
      </c>
      <c r="F669" s="3">
        <v>185300</v>
      </c>
      <c r="G669" s="5">
        <f t="shared" si="40"/>
        <v>6.8391337129941814</v>
      </c>
      <c r="H669" s="5">
        <f t="shared" ref="H669:H732" si="41">(E669-H668)*(2/27)+H668</f>
        <v>6.9314311604525916</v>
      </c>
      <c r="I669" s="2">
        <f t="shared" ref="I669:I732" si="42">G669-H669</f>
        <v>-9.2297447458410176E-2</v>
      </c>
      <c r="J669" s="2">
        <f t="shared" si="39"/>
        <v>-0.10386683853688376</v>
      </c>
      <c r="K669" s="4"/>
      <c r="L669" s="4"/>
      <c r="M669" s="3"/>
      <c r="N669" s="5"/>
      <c r="O669" s="5"/>
      <c r="P669" s="2"/>
      <c r="Q669" s="2"/>
    </row>
    <row r="670" spans="1:17" x14ac:dyDescent="0.25">
      <c r="A670" s="1">
        <v>41492</v>
      </c>
      <c r="B670" s="4">
        <v>5.81</v>
      </c>
      <c r="C670" s="4">
        <v>5.82</v>
      </c>
      <c r="D670" s="4">
        <v>5.12</v>
      </c>
      <c r="E670" s="4">
        <v>5.14</v>
      </c>
      <c r="F670" s="3">
        <v>324500</v>
      </c>
      <c r="G670" s="5">
        <f t="shared" si="40"/>
        <v>6.5777285263796923</v>
      </c>
      <c r="H670" s="5">
        <f t="shared" si="41"/>
        <v>6.7987325559746221</v>
      </c>
      <c r="I670" s="2">
        <f t="shared" si="42"/>
        <v>-0.22100402959492982</v>
      </c>
      <c r="J670" s="2">
        <f t="shared" si="39"/>
        <v>-0.12729427674849297</v>
      </c>
      <c r="K670" s="4"/>
      <c r="L670" s="4"/>
      <c r="M670" s="3"/>
      <c r="N670" s="5"/>
      <c r="O670" s="5"/>
      <c r="P670" s="2"/>
      <c r="Q670" s="2"/>
    </row>
    <row r="671" spans="1:17" x14ac:dyDescent="0.25">
      <c r="A671" s="1">
        <v>41493</v>
      </c>
      <c r="B671" s="4">
        <v>5.08</v>
      </c>
      <c r="C671" s="4">
        <v>5.41</v>
      </c>
      <c r="D671" s="4">
        <v>5.03</v>
      </c>
      <c r="E671" s="4">
        <v>5.08</v>
      </c>
      <c r="F671" s="3">
        <v>246300</v>
      </c>
      <c r="G671" s="5">
        <f t="shared" si="40"/>
        <v>6.347308753090509</v>
      </c>
      <c r="H671" s="5">
        <f t="shared" si="41"/>
        <v>6.6714190333098351</v>
      </c>
      <c r="I671" s="2">
        <f t="shared" si="42"/>
        <v>-0.32411028021932609</v>
      </c>
      <c r="J671" s="2">
        <f t="shared" si="39"/>
        <v>-0.1666574774426596</v>
      </c>
      <c r="K671" s="4"/>
      <c r="L671" s="4"/>
      <c r="M671" s="3"/>
      <c r="N671" s="5"/>
      <c r="O671" s="5"/>
      <c r="P671" s="2"/>
      <c r="Q671" s="2"/>
    </row>
    <row r="672" spans="1:17" x14ac:dyDescent="0.25">
      <c r="A672" s="1">
        <v>41494</v>
      </c>
      <c r="B672" s="4">
        <v>5.33</v>
      </c>
      <c r="C672" s="4">
        <v>6.41</v>
      </c>
      <c r="D672" s="4">
        <v>5.27</v>
      </c>
      <c r="E672" s="4">
        <v>6.38</v>
      </c>
      <c r="F672" s="3">
        <v>443900</v>
      </c>
      <c r="G672" s="5">
        <f t="shared" si="40"/>
        <v>6.352338175691969</v>
      </c>
      <c r="H672" s="5">
        <f t="shared" si="41"/>
        <v>6.649832438249847</v>
      </c>
      <c r="I672" s="2">
        <f t="shared" si="42"/>
        <v>-0.29749426255787803</v>
      </c>
      <c r="J672" s="2">
        <f t="shared" si="39"/>
        <v>-0.19282483446570328</v>
      </c>
      <c r="K672" s="4"/>
      <c r="L672" s="4"/>
      <c r="M672" s="3"/>
      <c r="N672" s="5"/>
      <c r="O672" s="5"/>
      <c r="P672" s="2"/>
      <c r="Q672" s="2"/>
    </row>
    <row r="673" spans="1:17" x14ac:dyDescent="0.25">
      <c r="A673" s="1">
        <v>41495</v>
      </c>
      <c r="B673" s="4">
        <v>6.28</v>
      </c>
      <c r="C673" s="4">
        <v>7.07</v>
      </c>
      <c r="D673" s="4">
        <v>6.03</v>
      </c>
      <c r="E673" s="4">
        <v>6.76</v>
      </c>
      <c r="F673" s="3">
        <v>375600</v>
      </c>
      <c r="G673" s="5">
        <f t="shared" si="40"/>
        <v>6.4150553794316663</v>
      </c>
      <c r="H673" s="5">
        <f t="shared" si="41"/>
        <v>6.6579929983794877</v>
      </c>
      <c r="I673" s="2">
        <f t="shared" si="42"/>
        <v>-0.2429376189478214</v>
      </c>
      <c r="J673" s="2">
        <f t="shared" si="39"/>
        <v>-0.2028473913621269</v>
      </c>
      <c r="K673" s="4"/>
      <c r="L673" s="4"/>
      <c r="M673" s="3"/>
      <c r="N673" s="5"/>
      <c r="O673" s="5"/>
      <c r="P673" s="2"/>
      <c r="Q673" s="2"/>
    </row>
    <row r="674" spans="1:17" x14ac:dyDescent="0.25">
      <c r="A674" s="1">
        <v>41498</v>
      </c>
      <c r="B674" s="4">
        <v>7.57</v>
      </c>
      <c r="C674" s="4">
        <v>8</v>
      </c>
      <c r="D674" s="4">
        <v>7.54</v>
      </c>
      <c r="E674" s="4">
        <v>7.85</v>
      </c>
      <c r="F674" s="3">
        <v>422200</v>
      </c>
      <c r="G674" s="5">
        <f t="shared" si="40"/>
        <v>6.6358160902883325</v>
      </c>
      <c r="H674" s="5">
        <f t="shared" si="41"/>
        <v>6.7462898133143403</v>
      </c>
      <c r="I674" s="2">
        <f t="shared" si="42"/>
        <v>-0.11047372302600778</v>
      </c>
      <c r="J674" s="2">
        <f t="shared" si="39"/>
        <v>-0.18437265769490307</v>
      </c>
      <c r="K674" s="4"/>
      <c r="L674" s="4"/>
      <c r="M674" s="3"/>
      <c r="N674" s="5"/>
      <c r="O674" s="5"/>
      <c r="P674" s="2"/>
      <c r="Q674" s="2"/>
    </row>
    <row r="675" spans="1:17" x14ac:dyDescent="0.25">
      <c r="A675" s="1">
        <v>41499</v>
      </c>
      <c r="B675" s="4">
        <v>7.65</v>
      </c>
      <c r="C675" s="4">
        <v>7.89</v>
      </c>
      <c r="D675" s="4">
        <v>7.06</v>
      </c>
      <c r="E675" s="4">
        <v>7.22</v>
      </c>
      <c r="F675" s="3">
        <v>290000</v>
      </c>
      <c r="G675" s="5">
        <f t="shared" si="40"/>
        <v>6.7256905379362815</v>
      </c>
      <c r="H675" s="5">
        <f t="shared" si="41"/>
        <v>6.7813794567725374</v>
      </c>
      <c r="I675" s="2">
        <f t="shared" si="42"/>
        <v>-5.568891883625593E-2</v>
      </c>
      <c r="J675" s="2">
        <f t="shared" si="39"/>
        <v>-0.15863590992317364</v>
      </c>
      <c r="K675" s="4"/>
      <c r="L675" s="4"/>
      <c r="M675" s="3"/>
      <c r="N675" s="5"/>
      <c r="O675" s="5"/>
      <c r="P675" s="2"/>
      <c r="Q675" s="2"/>
    </row>
    <row r="676" spans="1:17" x14ac:dyDescent="0.25">
      <c r="A676" s="1">
        <v>41500</v>
      </c>
      <c r="B676" s="4">
        <v>7.41</v>
      </c>
      <c r="C676" s="4">
        <v>8.39</v>
      </c>
      <c r="D676" s="4">
        <v>7.37</v>
      </c>
      <c r="E676" s="4">
        <v>8.35</v>
      </c>
      <c r="F676" s="3">
        <v>340800</v>
      </c>
      <c r="G676" s="5">
        <f t="shared" si="40"/>
        <v>6.9755843013306995</v>
      </c>
      <c r="H676" s="5">
        <f t="shared" si="41"/>
        <v>6.8975735710856831</v>
      </c>
      <c r="I676" s="2">
        <f t="shared" si="42"/>
        <v>7.8010730245016369E-2</v>
      </c>
      <c r="J676" s="2">
        <f t="shared" si="39"/>
        <v>-0.11130658188953563</v>
      </c>
      <c r="K676" s="4"/>
      <c r="L676" s="4"/>
      <c r="M676" s="3"/>
      <c r="N676" s="5"/>
      <c r="O676" s="5"/>
      <c r="P676" s="2"/>
      <c r="Q676" s="2"/>
    </row>
    <row r="677" spans="1:17" x14ac:dyDescent="0.25">
      <c r="A677" s="1">
        <v>41501</v>
      </c>
      <c r="B677" s="4">
        <v>7.91</v>
      </c>
      <c r="C677" s="4">
        <v>9.8800000000000008</v>
      </c>
      <c r="D677" s="4">
        <v>7.85</v>
      </c>
      <c r="E677" s="4">
        <v>9.85</v>
      </c>
      <c r="F677" s="3">
        <v>635900</v>
      </c>
      <c r="G677" s="5">
        <f t="shared" si="40"/>
        <v>7.4178021011259769</v>
      </c>
      <c r="H677" s="5">
        <f t="shared" si="41"/>
        <v>7.1162718250793358</v>
      </c>
      <c r="I677" s="2">
        <f t="shared" si="42"/>
        <v>0.30153027604664118</v>
      </c>
      <c r="J677" s="2">
        <f t="shared" si="39"/>
        <v>-2.8739210302300255E-2</v>
      </c>
      <c r="K677" s="4"/>
      <c r="L677" s="4"/>
      <c r="M677" s="3"/>
      <c r="N677" s="5"/>
      <c r="O677" s="5"/>
      <c r="P677" s="2"/>
      <c r="Q677" s="2"/>
    </row>
    <row r="678" spans="1:17" x14ac:dyDescent="0.25">
      <c r="A678" s="1">
        <v>41502</v>
      </c>
      <c r="B678" s="4">
        <v>10.19</v>
      </c>
      <c r="C678" s="4">
        <v>10.39</v>
      </c>
      <c r="D678" s="4">
        <v>8.9700000000000006</v>
      </c>
      <c r="E678" s="4">
        <v>9.27</v>
      </c>
      <c r="F678" s="3">
        <v>596300</v>
      </c>
      <c r="G678" s="5">
        <f t="shared" si="40"/>
        <v>7.7027556240296731</v>
      </c>
      <c r="H678" s="5">
        <f t="shared" si="41"/>
        <v>7.2758072454438292</v>
      </c>
      <c r="I678" s="2">
        <f t="shared" si="42"/>
        <v>0.42694837858584389</v>
      </c>
      <c r="J678" s="2">
        <f t="shared" si="39"/>
        <v>6.2398307475328582E-2</v>
      </c>
      <c r="K678" s="4"/>
      <c r="L678" s="4"/>
      <c r="M678" s="3"/>
      <c r="N678" s="5"/>
      <c r="O678" s="5"/>
      <c r="P678" s="2"/>
      <c r="Q678" s="2"/>
    </row>
    <row r="679" spans="1:17" x14ac:dyDescent="0.25">
      <c r="A679" s="1">
        <v>41505</v>
      </c>
      <c r="B679" s="4">
        <v>9.33</v>
      </c>
      <c r="C679" s="4">
        <v>9.48</v>
      </c>
      <c r="D679" s="4">
        <v>8.65</v>
      </c>
      <c r="E679" s="4">
        <v>8.77</v>
      </c>
      <c r="F679" s="3">
        <v>31000</v>
      </c>
      <c r="G679" s="5">
        <f t="shared" si="40"/>
        <v>7.8669470664866461</v>
      </c>
      <c r="H679" s="5">
        <f t="shared" si="41"/>
        <v>7.3864881902257675</v>
      </c>
      <c r="I679" s="2">
        <f t="shared" si="42"/>
        <v>0.48045887626087858</v>
      </c>
      <c r="J679" s="2">
        <f t="shared" ref="J679:J742" si="43">(I679-J678)*0.2+J678</f>
        <v>0.14601042123243857</v>
      </c>
      <c r="K679" s="4"/>
      <c r="L679" s="4"/>
      <c r="M679" s="3"/>
      <c r="N679" s="5"/>
      <c r="O679" s="5"/>
      <c r="P679" s="2"/>
      <c r="Q679" s="2"/>
    </row>
    <row r="680" spans="1:17" x14ac:dyDescent="0.25">
      <c r="A680" s="1">
        <v>41506</v>
      </c>
      <c r="B680" s="4">
        <v>88.020003000000003</v>
      </c>
      <c r="C680" s="4">
        <v>98.900001000000003</v>
      </c>
      <c r="D680" s="4">
        <v>87.450001</v>
      </c>
      <c r="E680" s="4">
        <v>96.959998999999996</v>
      </c>
      <c r="F680" s="3">
        <v>245100</v>
      </c>
      <c r="G680" s="5">
        <f t="shared" si="40"/>
        <v>21.573570440873315</v>
      </c>
      <c r="H680" s="5">
        <f t="shared" si="41"/>
        <v>14.021563065023859</v>
      </c>
      <c r="I680" s="2">
        <f t="shared" si="42"/>
        <v>7.5520073758494561</v>
      </c>
      <c r="J680" s="2">
        <f t="shared" si="43"/>
        <v>1.6272098121558423</v>
      </c>
      <c r="K680" s="4"/>
      <c r="L680" s="4"/>
      <c r="M680" s="3"/>
      <c r="N680" s="5"/>
      <c r="O680" s="5"/>
      <c r="P680" s="2"/>
      <c r="Q680" s="2"/>
    </row>
    <row r="681" spans="1:17" x14ac:dyDescent="0.25">
      <c r="A681" s="1">
        <v>41507</v>
      </c>
      <c r="B681" s="4">
        <v>93.320003</v>
      </c>
      <c r="C681" s="4">
        <v>94.400001000000003</v>
      </c>
      <c r="D681" s="4">
        <v>83.770002000000005</v>
      </c>
      <c r="E681" s="4">
        <v>84.370001999999999</v>
      </c>
      <c r="F681" s="3">
        <v>355800</v>
      </c>
      <c r="G681" s="5">
        <f t="shared" si="40"/>
        <v>31.234559911508192</v>
      </c>
      <c r="H681" s="5">
        <f t="shared" si="41"/>
        <v>19.232558541688757</v>
      </c>
      <c r="I681" s="2">
        <f t="shared" si="42"/>
        <v>12.002001369819435</v>
      </c>
      <c r="J681" s="2">
        <f t="shared" si="43"/>
        <v>3.7021681236885611</v>
      </c>
      <c r="K681" s="4"/>
      <c r="L681" s="4"/>
      <c r="M681" s="3"/>
      <c r="N681" s="5"/>
      <c r="O681" s="5"/>
      <c r="P681" s="2"/>
      <c r="Q681" s="2"/>
    </row>
    <row r="682" spans="1:17" x14ac:dyDescent="0.25">
      <c r="A682" s="1">
        <v>41508</v>
      </c>
      <c r="B682" s="4">
        <v>87.43</v>
      </c>
      <c r="C682" s="4">
        <v>92.13</v>
      </c>
      <c r="D682" s="4">
        <v>85.020002000000005</v>
      </c>
      <c r="E682" s="4">
        <v>87.550000999999995</v>
      </c>
      <c r="F682" s="3">
        <v>306300</v>
      </c>
      <c r="G682" s="5">
        <f t="shared" si="40"/>
        <v>39.898473925122317</v>
      </c>
      <c r="H682" s="5">
        <f t="shared" si="41"/>
        <v>24.293109834896995</v>
      </c>
      <c r="I682" s="2">
        <f t="shared" si="42"/>
        <v>15.605364090225322</v>
      </c>
      <c r="J682" s="2">
        <f t="shared" si="43"/>
        <v>6.0828073169959129</v>
      </c>
      <c r="K682" s="4"/>
      <c r="L682" s="4"/>
      <c r="M682" s="3"/>
      <c r="N682" s="5"/>
      <c r="O682" s="5"/>
      <c r="P682" s="2"/>
      <c r="Q682" s="2"/>
    </row>
    <row r="683" spans="1:17" x14ac:dyDescent="0.25">
      <c r="A683" s="1">
        <v>41509</v>
      </c>
      <c r="B683" s="4">
        <v>87.159998999999999</v>
      </c>
      <c r="C683" s="4">
        <v>96.870002999999997</v>
      </c>
      <c r="D683" s="4">
        <v>87.000000999999997</v>
      </c>
      <c r="E683" s="4">
        <v>94.800000999999995</v>
      </c>
      <c r="F683" s="3">
        <v>345800</v>
      </c>
      <c r="G683" s="5">
        <f t="shared" si="40"/>
        <v>48.344862705872728</v>
      </c>
      <c r="H683" s="5">
        <f t="shared" si="41"/>
        <v>29.515842513793515</v>
      </c>
      <c r="I683" s="2">
        <f t="shared" si="42"/>
        <v>18.829020192079213</v>
      </c>
      <c r="J683" s="2">
        <f t="shared" si="43"/>
        <v>8.6320498920125726</v>
      </c>
      <c r="K683" s="4"/>
      <c r="L683" s="4"/>
      <c r="M683" s="3"/>
      <c r="N683" s="5"/>
      <c r="O683" s="5"/>
      <c r="P683" s="2"/>
      <c r="Q683" s="2"/>
    </row>
    <row r="684" spans="1:17" x14ac:dyDescent="0.25">
      <c r="A684" s="1">
        <v>41512</v>
      </c>
      <c r="B684" s="4">
        <v>96.890004000000005</v>
      </c>
      <c r="C684" s="4">
        <v>101.47000300000001</v>
      </c>
      <c r="D684" s="4">
        <v>93.450001</v>
      </c>
      <c r="E684" s="4">
        <v>97.520003000000003</v>
      </c>
      <c r="F684" s="3">
        <v>328200</v>
      </c>
      <c r="G684" s="5">
        <f t="shared" si="40"/>
        <v>55.910268904969229</v>
      </c>
      <c r="H684" s="5">
        <f t="shared" si="41"/>
        <v>34.553187734993998</v>
      </c>
      <c r="I684" s="2">
        <f t="shared" si="42"/>
        <v>21.357081169975231</v>
      </c>
      <c r="J684" s="2">
        <f t="shared" si="43"/>
        <v>11.177056147605104</v>
      </c>
      <c r="K684" s="4"/>
      <c r="L684" s="4"/>
      <c r="M684" s="3"/>
      <c r="N684" s="5"/>
      <c r="O684" s="5"/>
      <c r="P684" s="2"/>
      <c r="Q684" s="2"/>
    </row>
    <row r="685" spans="1:17" x14ac:dyDescent="0.25">
      <c r="A685" s="1">
        <v>41513</v>
      </c>
      <c r="B685" s="4">
        <v>105.30000200000001</v>
      </c>
      <c r="C685" s="4">
        <v>106.080006</v>
      </c>
      <c r="D685" s="4">
        <v>84.170001999999997</v>
      </c>
      <c r="E685" s="4">
        <v>84.490003999999999</v>
      </c>
      <c r="F685" s="3">
        <v>613200</v>
      </c>
      <c r="G685" s="5">
        <f t="shared" si="40"/>
        <v>60.307151227281658</v>
      </c>
      <c r="H685" s="5">
        <f t="shared" si="41"/>
        <v>38.252211162031479</v>
      </c>
      <c r="I685" s="2">
        <f t="shared" si="42"/>
        <v>22.054940065250179</v>
      </c>
      <c r="J685" s="2">
        <f t="shared" si="43"/>
        <v>13.352632931134119</v>
      </c>
      <c r="K685" s="4"/>
      <c r="L685" s="4"/>
      <c r="M685" s="3"/>
      <c r="N685" s="5"/>
      <c r="O685" s="5"/>
      <c r="P685" s="2"/>
      <c r="Q685" s="2"/>
    </row>
    <row r="686" spans="1:17" x14ac:dyDescent="0.25">
      <c r="A686" s="1">
        <v>41514</v>
      </c>
      <c r="B686" s="4">
        <v>87.570003</v>
      </c>
      <c r="C686" s="4">
        <v>92.000000999999997</v>
      </c>
      <c r="D686" s="4">
        <v>76.08</v>
      </c>
      <c r="E686" s="4">
        <v>77.73</v>
      </c>
      <c r="F686" s="3">
        <v>546600</v>
      </c>
      <c r="G686" s="5">
        <f t="shared" si="40"/>
        <v>62.987589500007559</v>
      </c>
      <c r="H686" s="5">
        <f t="shared" si="41"/>
        <v>41.176491816695815</v>
      </c>
      <c r="I686" s="2">
        <f t="shared" si="42"/>
        <v>21.811097683311743</v>
      </c>
      <c r="J686" s="2">
        <f t="shared" si="43"/>
        <v>15.044325881569645</v>
      </c>
      <c r="K686" s="4"/>
      <c r="L686" s="4"/>
      <c r="M686" s="3"/>
      <c r="N686" s="5"/>
      <c r="O686" s="5"/>
      <c r="P686" s="2"/>
      <c r="Q686" s="2"/>
    </row>
    <row r="687" spans="1:17" x14ac:dyDescent="0.25">
      <c r="A687" s="1">
        <v>41515</v>
      </c>
      <c r="B687" s="4">
        <v>75.450001</v>
      </c>
      <c r="C687" s="4">
        <v>82.600001000000006</v>
      </c>
      <c r="D687" s="4">
        <v>71.340003999999993</v>
      </c>
      <c r="E687" s="4">
        <v>79.450001</v>
      </c>
      <c r="F687" s="3">
        <v>663400</v>
      </c>
      <c r="G687" s="5">
        <f t="shared" si="40"/>
        <v>65.520268192314091</v>
      </c>
      <c r="H687" s="5">
        <f t="shared" si="41"/>
        <v>44.01156657101464</v>
      </c>
      <c r="I687" s="2">
        <f t="shared" si="42"/>
        <v>21.508701621299451</v>
      </c>
      <c r="J687" s="2">
        <f t="shared" si="43"/>
        <v>16.337201029515604</v>
      </c>
      <c r="K687" s="4"/>
      <c r="L687" s="4"/>
      <c r="M687" s="3"/>
      <c r="N687" s="5"/>
      <c r="O687" s="5"/>
      <c r="P687" s="2"/>
      <c r="Q687" s="2"/>
    </row>
    <row r="688" spans="1:17" x14ac:dyDescent="0.25">
      <c r="A688" s="1">
        <v>41516</v>
      </c>
      <c r="B688" s="4">
        <v>75.190004000000002</v>
      </c>
      <c r="C688" s="4">
        <v>80.490003999999999</v>
      </c>
      <c r="D688" s="4">
        <v>73.650001000000003</v>
      </c>
      <c r="E688" s="4">
        <v>76.03</v>
      </c>
      <c r="F688" s="3">
        <v>392800</v>
      </c>
      <c r="G688" s="5">
        <f t="shared" si="40"/>
        <v>67.13715000888115</v>
      </c>
      <c r="H688" s="5">
        <f t="shared" si="41"/>
        <v>46.383302380569113</v>
      </c>
      <c r="I688" s="2">
        <f t="shared" si="42"/>
        <v>20.753847628312037</v>
      </c>
      <c r="J688" s="2">
        <f t="shared" si="43"/>
        <v>17.220530349274892</v>
      </c>
      <c r="K688" s="4"/>
      <c r="L688" s="4"/>
      <c r="M688" s="3"/>
      <c r="N688" s="5"/>
      <c r="O688" s="5"/>
      <c r="P688" s="2"/>
      <c r="Q688" s="2"/>
    </row>
    <row r="689" spans="1:17" x14ac:dyDescent="0.25">
      <c r="A689" s="1">
        <v>41520</v>
      </c>
      <c r="B689" s="4">
        <v>80.23</v>
      </c>
      <c r="C689" s="4">
        <v>82.420001999999997</v>
      </c>
      <c r="D689" s="4">
        <v>77.250000999999997</v>
      </c>
      <c r="E689" s="4">
        <v>78.340003999999993</v>
      </c>
      <c r="F689" s="3">
        <v>354000</v>
      </c>
      <c r="G689" s="5">
        <f t="shared" si="40"/>
        <v>68.860666007514823</v>
      </c>
      <c r="H689" s="5">
        <f t="shared" si="41"/>
        <v>48.750465463489917</v>
      </c>
      <c r="I689" s="2">
        <f t="shared" si="42"/>
        <v>20.110200544024906</v>
      </c>
      <c r="J689" s="2">
        <f t="shared" si="43"/>
        <v>17.798464388224893</v>
      </c>
      <c r="K689" s="4"/>
      <c r="L689" s="4"/>
      <c r="M689" s="3"/>
      <c r="N689" s="5"/>
      <c r="O689" s="5"/>
      <c r="P689" s="2"/>
      <c r="Q689" s="2"/>
    </row>
    <row r="690" spans="1:17" x14ac:dyDescent="0.25">
      <c r="A690" s="1">
        <v>41521</v>
      </c>
      <c r="B690" s="4">
        <v>75.350001000000006</v>
      </c>
      <c r="C690" s="4">
        <v>79.500000999999997</v>
      </c>
      <c r="D690" s="4">
        <v>74.000000999999997</v>
      </c>
      <c r="E690" s="4">
        <v>79.38</v>
      </c>
      <c r="F690" s="3">
        <v>320700</v>
      </c>
      <c r="G690" s="5">
        <f t="shared" si="40"/>
        <v>70.479025083281769</v>
      </c>
      <c r="H690" s="5">
        <f t="shared" si="41"/>
        <v>51.019319873601773</v>
      </c>
      <c r="I690" s="2">
        <f t="shared" si="42"/>
        <v>19.459705209679996</v>
      </c>
      <c r="J690" s="2">
        <f t="shared" si="43"/>
        <v>18.130712552515913</v>
      </c>
      <c r="K690" s="4"/>
      <c r="L690" s="4"/>
      <c r="M690" s="3"/>
      <c r="N690" s="5"/>
      <c r="O690" s="5"/>
      <c r="P690" s="2"/>
      <c r="Q690" s="2"/>
    </row>
    <row r="691" spans="1:17" x14ac:dyDescent="0.25">
      <c r="A691" s="1">
        <v>41522</v>
      </c>
      <c r="B691" s="4">
        <v>77.350001000000006</v>
      </c>
      <c r="C691" s="4">
        <v>78.23</v>
      </c>
      <c r="D691" s="4">
        <v>70.250000999999997</v>
      </c>
      <c r="E691" s="4">
        <v>71.100001000000006</v>
      </c>
      <c r="F691" s="3">
        <v>419500</v>
      </c>
      <c r="G691" s="5">
        <f t="shared" si="40"/>
        <v>70.574559839699958</v>
      </c>
      <c r="H691" s="5">
        <f t="shared" si="41"/>
        <v>52.50677773481646</v>
      </c>
      <c r="I691" s="2">
        <f t="shared" si="42"/>
        <v>18.067782104883499</v>
      </c>
      <c r="J691" s="2">
        <f t="shared" si="43"/>
        <v>18.11812646298943</v>
      </c>
      <c r="K691" s="4"/>
      <c r="L691" s="4"/>
      <c r="M691" s="3"/>
      <c r="N691" s="5"/>
      <c r="O691" s="5"/>
      <c r="P691" s="2"/>
      <c r="Q691" s="2"/>
    </row>
    <row r="692" spans="1:17" x14ac:dyDescent="0.25">
      <c r="A692" s="1">
        <v>41523</v>
      </c>
      <c r="B692" s="4">
        <v>74.250000999999997</v>
      </c>
      <c r="C692" s="4">
        <v>76.670001999999997</v>
      </c>
      <c r="D692" s="4">
        <v>73.100001000000006</v>
      </c>
      <c r="E692" s="4">
        <v>74.390004000000005</v>
      </c>
      <c r="F692" s="3">
        <v>285200</v>
      </c>
      <c r="G692" s="5">
        <f t="shared" si="40"/>
        <v>71.161551248976892</v>
      </c>
      <c r="H692" s="5">
        <f t="shared" si="41"/>
        <v>54.127757458163387</v>
      </c>
      <c r="I692" s="2">
        <f t="shared" si="42"/>
        <v>17.033793790813505</v>
      </c>
      <c r="J692" s="2">
        <f t="shared" si="43"/>
        <v>17.901259928554246</v>
      </c>
      <c r="K692" s="4"/>
      <c r="L692" s="4"/>
      <c r="M692" s="3"/>
      <c r="N692" s="5"/>
      <c r="O692" s="5"/>
      <c r="P692" s="2"/>
      <c r="Q692" s="2"/>
    </row>
    <row r="693" spans="1:17" x14ac:dyDescent="0.25">
      <c r="A693" s="1">
        <v>41526</v>
      </c>
      <c r="B693" s="4">
        <v>74.450001</v>
      </c>
      <c r="C693" s="4">
        <v>75.990003999999999</v>
      </c>
      <c r="D693" s="4">
        <v>71.100001000000006</v>
      </c>
      <c r="E693" s="4">
        <v>72.000000999999997</v>
      </c>
      <c r="F693" s="3">
        <v>265700</v>
      </c>
      <c r="G693" s="5">
        <f t="shared" si="40"/>
        <v>71.290543518365055</v>
      </c>
      <c r="H693" s="5">
        <f t="shared" si="41"/>
        <v>55.451627350151284</v>
      </c>
      <c r="I693" s="2">
        <f t="shared" si="42"/>
        <v>15.838916168213771</v>
      </c>
      <c r="J693" s="2">
        <f t="shared" si="43"/>
        <v>17.488791176486153</v>
      </c>
      <c r="K693" s="4"/>
      <c r="L693" s="4"/>
      <c r="M693" s="3"/>
      <c r="N693" s="5"/>
      <c r="O693" s="5"/>
      <c r="P693" s="2"/>
      <c r="Q693" s="2"/>
    </row>
    <row r="694" spans="1:17" x14ac:dyDescent="0.25">
      <c r="A694" s="1">
        <v>41527</v>
      </c>
      <c r="B694" s="4">
        <v>67.490003000000002</v>
      </c>
      <c r="C694" s="4">
        <v>67.73</v>
      </c>
      <c r="D694" s="4">
        <v>62.520001999999998</v>
      </c>
      <c r="E694" s="4">
        <v>63.43</v>
      </c>
      <c r="F694" s="3">
        <v>431600</v>
      </c>
      <c r="G694" s="5">
        <f t="shared" si="40"/>
        <v>70.081229130924271</v>
      </c>
      <c r="H694" s="5">
        <f t="shared" si="41"/>
        <v>56.042617916806748</v>
      </c>
      <c r="I694" s="2">
        <f t="shared" si="42"/>
        <v>14.038611214117523</v>
      </c>
      <c r="J694" s="2">
        <f t="shared" si="43"/>
        <v>16.798755184012428</v>
      </c>
      <c r="K694" s="4"/>
      <c r="L694" s="4"/>
      <c r="M694" s="3"/>
      <c r="N694" s="5"/>
      <c r="O694" s="5"/>
      <c r="P694" s="2"/>
      <c r="Q694" s="2"/>
    </row>
    <row r="695" spans="1:17" x14ac:dyDescent="0.25">
      <c r="A695" s="1">
        <v>41528</v>
      </c>
      <c r="B695" s="4">
        <v>64.040002999999999</v>
      </c>
      <c r="C695" s="4">
        <v>65.159998999999999</v>
      </c>
      <c r="D695" s="4">
        <v>60.750000999999997</v>
      </c>
      <c r="E695" s="4">
        <v>64.78</v>
      </c>
      <c r="F695" s="3">
        <v>390800</v>
      </c>
      <c r="G695" s="5">
        <f t="shared" si="40"/>
        <v>69.265655418474381</v>
      </c>
      <c r="H695" s="5">
        <f t="shared" si="41"/>
        <v>56.689831404450693</v>
      </c>
      <c r="I695" s="2">
        <f t="shared" si="42"/>
        <v>12.575824014023688</v>
      </c>
      <c r="J695" s="2">
        <f t="shared" si="43"/>
        <v>15.954168950014679</v>
      </c>
      <c r="K695" s="4"/>
      <c r="L695" s="4"/>
      <c r="M695" s="3"/>
      <c r="N695" s="5"/>
      <c r="O695" s="5"/>
      <c r="P695" s="2"/>
      <c r="Q695" s="2"/>
    </row>
    <row r="696" spans="1:17" x14ac:dyDescent="0.25">
      <c r="A696" s="1">
        <v>41529</v>
      </c>
      <c r="B696" s="4">
        <v>58.38</v>
      </c>
      <c r="C696" s="4">
        <v>59.209997999999999</v>
      </c>
      <c r="D696" s="4">
        <v>53.740003000000002</v>
      </c>
      <c r="E696" s="4">
        <v>54.08</v>
      </c>
      <c r="F696" s="3">
        <v>649600</v>
      </c>
      <c r="G696" s="5">
        <f t="shared" si="40"/>
        <v>66.929400738709091</v>
      </c>
      <c r="H696" s="5">
        <f t="shared" si="41"/>
        <v>56.496510559676565</v>
      </c>
      <c r="I696" s="2">
        <f t="shared" si="42"/>
        <v>10.432890179032526</v>
      </c>
      <c r="J696" s="2">
        <f t="shared" si="43"/>
        <v>14.84991319581825</v>
      </c>
      <c r="K696" s="4"/>
      <c r="L696" s="4"/>
      <c r="M696" s="3"/>
      <c r="N696" s="5"/>
      <c r="O696" s="5"/>
      <c r="P696" s="2"/>
      <c r="Q696" s="2"/>
    </row>
    <row r="697" spans="1:17" x14ac:dyDescent="0.25">
      <c r="A697" s="1">
        <v>41530</v>
      </c>
      <c r="B697" s="4">
        <v>53.270001999999998</v>
      </c>
      <c r="C697" s="4">
        <v>56.709997999999999</v>
      </c>
      <c r="D697" s="4">
        <v>52.570002000000002</v>
      </c>
      <c r="E697" s="4">
        <v>55.920001999999997</v>
      </c>
      <c r="F697" s="3">
        <v>540000</v>
      </c>
      <c r="G697" s="5">
        <f t="shared" si="40"/>
        <v>65.235647086599997</v>
      </c>
      <c r="H697" s="5">
        <f t="shared" si="41"/>
        <v>56.453806221922747</v>
      </c>
      <c r="I697" s="2">
        <f t="shared" si="42"/>
        <v>8.7818408646772497</v>
      </c>
      <c r="J697" s="2">
        <f t="shared" si="43"/>
        <v>13.636298729590049</v>
      </c>
      <c r="K697" s="4"/>
      <c r="L697" s="4"/>
      <c r="M697" s="3"/>
      <c r="N697" s="5"/>
      <c r="O697" s="5"/>
      <c r="P697" s="2"/>
      <c r="Q697" s="2"/>
    </row>
    <row r="698" spans="1:17" x14ac:dyDescent="0.25">
      <c r="A698" s="1">
        <v>41533</v>
      </c>
      <c r="B698" s="4">
        <v>57.050001000000002</v>
      </c>
      <c r="C698" s="4">
        <v>58.690002999999997</v>
      </c>
      <c r="D698" s="4">
        <v>54.350000999999999</v>
      </c>
      <c r="E698" s="4">
        <v>54.53</v>
      </c>
      <c r="F698" s="3">
        <v>461900</v>
      </c>
      <c r="G698" s="5">
        <f t="shared" si="40"/>
        <v>63.588624457892308</v>
      </c>
      <c r="H698" s="5">
        <f t="shared" si="41"/>
        <v>56.31130205733588</v>
      </c>
      <c r="I698" s="2">
        <f t="shared" si="42"/>
        <v>7.2773224005564288</v>
      </c>
      <c r="J698" s="2">
        <f t="shared" si="43"/>
        <v>12.364503463783326</v>
      </c>
      <c r="K698" s="4"/>
      <c r="L698" s="4"/>
      <c r="M698" s="3"/>
      <c r="N698" s="5"/>
      <c r="O698" s="5"/>
      <c r="P698" s="2"/>
      <c r="Q698" s="2"/>
    </row>
    <row r="699" spans="1:17" x14ac:dyDescent="0.25">
      <c r="A699" s="1">
        <v>41534</v>
      </c>
      <c r="B699" s="4">
        <v>56.120001999999999</v>
      </c>
      <c r="C699" s="4">
        <v>57.900001000000003</v>
      </c>
      <c r="D699" s="4">
        <v>54.750000999999997</v>
      </c>
      <c r="E699" s="4">
        <v>57.520001999999998</v>
      </c>
      <c r="F699" s="3">
        <v>324800</v>
      </c>
      <c r="G699" s="5">
        <f t="shared" si="40"/>
        <v>62.654990233601183</v>
      </c>
      <c r="H699" s="5">
        <f t="shared" si="41"/>
        <v>56.400835386422109</v>
      </c>
      <c r="I699" s="2">
        <f t="shared" si="42"/>
        <v>6.2541548471790733</v>
      </c>
      <c r="J699" s="2">
        <f t="shared" si="43"/>
        <v>11.142433740462476</v>
      </c>
      <c r="K699" s="4"/>
      <c r="L699" s="4"/>
      <c r="M699" s="3"/>
      <c r="N699" s="5"/>
      <c r="O699" s="5"/>
      <c r="P699" s="2"/>
      <c r="Q699" s="2"/>
    </row>
    <row r="700" spans="1:17" x14ac:dyDescent="0.25">
      <c r="A700" s="1">
        <v>41535</v>
      </c>
      <c r="B700" s="4">
        <v>55.959997999999999</v>
      </c>
      <c r="C700" s="4">
        <v>76.100001000000006</v>
      </c>
      <c r="D700" s="4">
        <v>54.870001999999999</v>
      </c>
      <c r="E700" s="4">
        <v>73.370001999999999</v>
      </c>
      <c r="F700" s="3">
        <v>962400</v>
      </c>
      <c r="G700" s="5">
        <f t="shared" si="40"/>
        <v>64.303453582277925</v>
      </c>
      <c r="H700" s="5">
        <f t="shared" si="41"/>
        <v>57.65781069113158</v>
      </c>
      <c r="I700" s="2">
        <f t="shared" si="42"/>
        <v>6.6456428911463448</v>
      </c>
      <c r="J700" s="2">
        <f t="shared" si="43"/>
        <v>10.243075570599249</v>
      </c>
      <c r="K700" s="4"/>
      <c r="L700" s="4"/>
      <c r="M700" s="3"/>
      <c r="N700" s="5"/>
      <c r="O700" s="5"/>
      <c r="P700" s="2"/>
      <c r="Q700" s="2"/>
    </row>
    <row r="701" spans="1:17" x14ac:dyDescent="0.25">
      <c r="A701" s="1">
        <v>41536</v>
      </c>
      <c r="B701" s="4">
        <v>75.340003999999993</v>
      </c>
      <c r="C701" s="4">
        <v>75.600001000000006</v>
      </c>
      <c r="D701" s="4">
        <v>63.600000999999999</v>
      </c>
      <c r="E701" s="4">
        <v>66.48</v>
      </c>
      <c r="F701" s="3">
        <v>833700</v>
      </c>
      <c r="G701" s="5">
        <f t="shared" si="40"/>
        <v>64.63830687731209</v>
      </c>
      <c r="H701" s="5">
        <f t="shared" si="41"/>
        <v>58.311306195492207</v>
      </c>
      <c r="I701" s="2">
        <f t="shared" si="42"/>
        <v>6.3270006818198823</v>
      </c>
      <c r="J701" s="2">
        <f t="shared" si="43"/>
        <v>9.4598605928433752</v>
      </c>
      <c r="K701" s="4"/>
      <c r="L701" s="4"/>
      <c r="M701" s="3"/>
      <c r="N701" s="5"/>
      <c r="O701" s="5"/>
      <c r="P701" s="2"/>
      <c r="Q701" s="2"/>
    </row>
    <row r="702" spans="1:17" x14ac:dyDescent="0.25">
      <c r="A702" s="1">
        <v>41537</v>
      </c>
      <c r="B702" s="4">
        <v>63.33</v>
      </c>
      <c r="C702" s="4">
        <v>63.33</v>
      </c>
      <c r="D702" s="4">
        <v>53.550001000000002</v>
      </c>
      <c r="E702" s="4">
        <v>55.109997999999997</v>
      </c>
      <c r="F702" s="3">
        <v>864200</v>
      </c>
      <c r="G702" s="5">
        <f t="shared" si="40"/>
        <v>63.172413203879458</v>
      </c>
      <c r="H702" s="5">
        <f t="shared" si="41"/>
        <v>58.074172255085379</v>
      </c>
      <c r="I702" s="2">
        <f t="shared" si="42"/>
        <v>5.0982409487940785</v>
      </c>
      <c r="J702" s="2">
        <f t="shared" si="43"/>
        <v>8.5875366640335162</v>
      </c>
      <c r="K702" s="4"/>
      <c r="L702" s="4"/>
      <c r="M702" s="3"/>
      <c r="N702" s="5"/>
      <c r="O702" s="5"/>
      <c r="P702" s="2"/>
      <c r="Q702" s="2"/>
    </row>
    <row r="703" spans="1:17" x14ac:dyDescent="0.25">
      <c r="A703" s="1">
        <v>41540</v>
      </c>
      <c r="B703" s="4">
        <v>53.420001999999997</v>
      </c>
      <c r="C703" s="4">
        <v>56.740003000000002</v>
      </c>
      <c r="D703" s="4">
        <v>49.060001</v>
      </c>
      <c r="E703" s="4">
        <v>50.900001000000003</v>
      </c>
      <c r="F703" s="3">
        <v>581900</v>
      </c>
      <c r="G703" s="5">
        <f t="shared" si="40"/>
        <v>61.284349787898002</v>
      </c>
      <c r="H703" s="5">
        <f t="shared" si="41"/>
        <v>57.542752162116095</v>
      </c>
      <c r="I703" s="2">
        <f t="shared" si="42"/>
        <v>3.7415976257819068</v>
      </c>
      <c r="J703" s="2">
        <f t="shared" si="43"/>
        <v>7.6183488563831947</v>
      </c>
      <c r="K703" s="4"/>
      <c r="L703" s="4"/>
      <c r="M703" s="3"/>
      <c r="N703" s="5"/>
      <c r="O703" s="5"/>
      <c r="P703" s="2"/>
      <c r="Q703" s="2"/>
    </row>
    <row r="704" spans="1:17" x14ac:dyDescent="0.25">
      <c r="A704" s="1">
        <v>41541</v>
      </c>
      <c r="B704" s="4">
        <v>49.08</v>
      </c>
      <c r="C704" s="4">
        <v>52.059998</v>
      </c>
      <c r="D704" s="4">
        <v>47.450001</v>
      </c>
      <c r="E704" s="4">
        <v>50.510001000000003</v>
      </c>
      <c r="F704" s="3">
        <v>575000</v>
      </c>
      <c r="G704" s="5">
        <f t="shared" si="40"/>
        <v>59.626757666682927</v>
      </c>
      <c r="H704" s="5">
        <f t="shared" si="41"/>
        <v>57.021807631588977</v>
      </c>
      <c r="I704" s="2">
        <f t="shared" si="42"/>
        <v>2.6049500350939496</v>
      </c>
      <c r="J704" s="2">
        <f t="shared" si="43"/>
        <v>6.615669092125346</v>
      </c>
      <c r="K704" s="4"/>
      <c r="L704" s="4"/>
      <c r="M704" s="3"/>
      <c r="N704" s="5"/>
      <c r="O704" s="5"/>
      <c r="P704" s="2"/>
      <c r="Q704" s="2"/>
    </row>
    <row r="705" spans="1:17" x14ac:dyDescent="0.25">
      <c r="A705" s="1">
        <v>41542</v>
      </c>
      <c r="B705" s="4">
        <v>51.38</v>
      </c>
      <c r="C705" s="4">
        <v>56.000000999999997</v>
      </c>
      <c r="D705" s="4">
        <v>51.020001999999998</v>
      </c>
      <c r="E705" s="4">
        <v>52.98</v>
      </c>
      <c r="F705" s="3">
        <v>660100</v>
      </c>
      <c r="G705" s="5">
        <f t="shared" si="40"/>
        <v>58.604179564116322</v>
      </c>
      <c r="H705" s="5">
        <f t="shared" si="41"/>
        <v>56.722414473693497</v>
      </c>
      <c r="I705" s="2">
        <f t="shared" si="42"/>
        <v>1.8817650904228245</v>
      </c>
      <c r="J705" s="2">
        <f t="shared" si="43"/>
        <v>5.6688882917848415</v>
      </c>
      <c r="K705" s="4"/>
      <c r="L705" s="4"/>
      <c r="M705" s="3"/>
      <c r="N705" s="5"/>
      <c r="O705" s="5"/>
      <c r="P705" s="2"/>
      <c r="Q705" s="2"/>
    </row>
    <row r="706" spans="1:17" x14ac:dyDescent="0.25">
      <c r="A706" s="1">
        <v>41543</v>
      </c>
      <c r="B706" s="4">
        <v>53.150001000000003</v>
      </c>
      <c r="C706" s="4">
        <v>54.750000999999997</v>
      </c>
      <c r="D706" s="4">
        <v>48.700001</v>
      </c>
      <c r="E706" s="4">
        <v>50.660001000000001</v>
      </c>
      <c r="F706" s="3">
        <v>526700</v>
      </c>
      <c r="G706" s="5">
        <f t="shared" si="40"/>
        <v>57.381998246559967</v>
      </c>
      <c r="H706" s="5">
        <f t="shared" si="41"/>
        <v>56.273346808975461</v>
      </c>
      <c r="I706" s="2">
        <f t="shared" si="42"/>
        <v>1.1086514375845056</v>
      </c>
      <c r="J706" s="2">
        <f t="shared" si="43"/>
        <v>4.7568409209447742</v>
      </c>
      <c r="K706" s="4"/>
      <c r="L706" s="4"/>
      <c r="M706" s="3"/>
      <c r="N706" s="5"/>
      <c r="O706" s="5"/>
      <c r="P706" s="2"/>
      <c r="Q706" s="2"/>
    </row>
    <row r="707" spans="1:17" x14ac:dyDescent="0.25">
      <c r="A707" s="1">
        <v>41544</v>
      </c>
      <c r="B707" s="4">
        <v>52.609997999999997</v>
      </c>
      <c r="C707" s="4">
        <v>53.900001000000003</v>
      </c>
      <c r="D707" s="4">
        <v>49.520001999999998</v>
      </c>
      <c r="E707" s="4">
        <v>50.73</v>
      </c>
      <c r="F707" s="3">
        <v>445300</v>
      </c>
      <c r="G707" s="5">
        <f t="shared" si="40"/>
        <v>56.358613900935353</v>
      </c>
      <c r="H707" s="5">
        <f t="shared" si="41"/>
        <v>55.86272852682913</v>
      </c>
      <c r="I707" s="2">
        <f t="shared" si="42"/>
        <v>0.4958853741062228</v>
      </c>
      <c r="J707" s="2">
        <f t="shared" si="43"/>
        <v>3.9046498115770638</v>
      </c>
      <c r="K707" s="4"/>
      <c r="L707" s="4"/>
      <c r="M707" s="3"/>
      <c r="N707" s="5"/>
      <c r="O707" s="5"/>
      <c r="P707" s="2"/>
      <c r="Q707" s="2"/>
    </row>
    <row r="708" spans="1:17" x14ac:dyDescent="0.25">
      <c r="A708" s="1">
        <v>41547</v>
      </c>
      <c r="B708" s="4">
        <v>49.200001</v>
      </c>
      <c r="C708" s="4">
        <v>52.090003000000003</v>
      </c>
      <c r="D708" s="4">
        <v>48.800001000000002</v>
      </c>
      <c r="E708" s="4">
        <v>50.260001000000003</v>
      </c>
      <c r="F708" s="3">
        <v>340900</v>
      </c>
      <c r="G708" s="5">
        <f t="shared" si="40"/>
        <v>55.420365762329915</v>
      </c>
      <c r="H708" s="5">
        <f t="shared" si="41"/>
        <v>55.447711672989932</v>
      </c>
      <c r="I708" s="2">
        <f t="shared" si="42"/>
        <v>-2.7345910660017125E-2</v>
      </c>
      <c r="J708" s="2">
        <f t="shared" si="43"/>
        <v>3.1182506671296477</v>
      </c>
      <c r="K708" s="4"/>
      <c r="L708" s="4"/>
      <c r="M708" s="3"/>
      <c r="N708" s="5"/>
      <c r="O708" s="5"/>
      <c r="P708" s="2"/>
      <c r="Q708" s="2"/>
    </row>
    <row r="709" spans="1:17" x14ac:dyDescent="0.25">
      <c r="A709" s="1">
        <v>41548</v>
      </c>
      <c r="B709" s="4">
        <v>46.44</v>
      </c>
      <c r="C709" s="4">
        <v>47.829999000000001</v>
      </c>
      <c r="D709" s="4">
        <v>45.750000999999997</v>
      </c>
      <c r="E709" s="4">
        <v>46.39</v>
      </c>
      <c r="F709" s="3">
        <v>620500</v>
      </c>
      <c r="G709" s="5">
        <f t="shared" si="40"/>
        <v>54.031078721971468</v>
      </c>
      <c r="H709" s="5">
        <f t="shared" si="41"/>
        <v>54.776770067583271</v>
      </c>
      <c r="I709" s="2">
        <f t="shared" si="42"/>
        <v>-0.74569134561180306</v>
      </c>
      <c r="J709" s="2">
        <f t="shared" si="43"/>
        <v>2.3454622645813576</v>
      </c>
      <c r="K709" s="4"/>
      <c r="L709" s="4"/>
      <c r="M709" s="3"/>
      <c r="N709" s="5"/>
      <c r="O709" s="5"/>
      <c r="P709" s="2"/>
      <c r="Q709" s="2"/>
    </row>
    <row r="710" spans="1:17" x14ac:dyDescent="0.25">
      <c r="A710" s="1">
        <v>41549</v>
      </c>
      <c r="B710" s="4">
        <v>47.770001999999998</v>
      </c>
      <c r="C710" s="4">
        <v>50.000000999999997</v>
      </c>
      <c r="D710" s="4">
        <v>46.700001</v>
      </c>
      <c r="E710" s="4">
        <v>46.779998999999997</v>
      </c>
      <c r="F710" s="3">
        <v>535800</v>
      </c>
      <c r="G710" s="5">
        <f t="shared" si="40"/>
        <v>52.915527995514317</v>
      </c>
      <c r="H710" s="5">
        <f t="shared" si="41"/>
        <v>54.184416655169699</v>
      </c>
      <c r="I710" s="2">
        <f t="shared" si="42"/>
        <v>-1.2688886596553814</v>
      </c>
      <c r="J710" s="2">
        <f t="shared" si="43"/>
        <v>1.6225920797340097</v>
      </c>
      <c r="K710" s="4"/>
      <c r="L710" s="4"/>
      <c r="M710" s="3"/>
      <c r="N710" s="5"/>
      <c r="O710" s="5"/>
      <c r="P710" s="2"/>
      <c r="Q710" s="2"/>
    </row>
    <row r="711" spans="1:17" x14ac:dyDescent="0.25">
      <c r="A711" s="1">
        <v>41550</v>
      </c>
      <c r="B711" s="4">
        <v>47.150001000000003</v>
      </c>
      <c r="C711" s="4">
        <v>48.570002000000002</v>
      </c>
      <c r="D711" s="4">
        <v>45.500000999999997</v>
      </c>
      <c r="E711" s="4">
        <v>45.560001</v>
      </c>
      <c r="F711" s="3">
        <v>391300</v>
      </c>
      <c r="G711" s="5">
        <f t="shared" si="40"/>
        <v>51.783908457742882</v>
      </c>
      <c r="H711" s="5">
        <f t="shared" si="41"/>
        <v>53.545571051083051</v>
      </c>
      <c r="I711" s="2">
        <f t="shared" si="42"/>
        <v>-1.7616625933401693</v>
      </c>
      <c r="J711" s="2">
        <f t="shared" si="43"/>
        <v>0.94574114511917384</v>
      </c>
      <c r="K711" s="4"/>
      <c r="L711" s="4"/>
      <c r="M711" s="3"/>
      <c r="N711" s="5"/>
      <c r="O711" s="5"/>
      <c r="P711" s="2"/>
      <c r="Q711" s="2"/>
    </row>
    <row r="712" spans="1:17" x14ac:dyDescent="0.25">
      <c r="A712" s="1">
        <v>41551</v>
      </c>
      <c r="B712" s="4">
        <v>45.89</v>
      </c>
      <c r="C712" s="4">
        <v>46.500000999999997</v>
      </c>
      <c r="D712" s="4">
        <v>44.250000999999997</v>
      </c>
      <c r="E712" s="4">
        <v>45.060001</v>
      </c>
      <c r="F712" s="3">
        <v>340100</v>
      </c>
      <c r="G712" s="5">
        <f t="shared" si="40"/>
        <v>50.749461156551668</v>
      </c>
      <c r="H712" s="5">
        <f t="shared" si="41"/>
        <v>52.917010306558382</v>
      </c>
      <c r="I712" s="2">
        <f t="shared" si="42"/>
        <v>-2.1675491500067139</v>
      </c>
      <c r="J712" s="2">
        <f t="shared" si="43"/>
        <v>0.32308308609399627</v>
      </c>
      <c r="K712" s="4"/>
      <c r="L712" s="4"/>
      <c r="M712" s="3"/>
      <c r="N712" s="5"/>
      <c r="O712" s="5"/>
      <c r="P712" s="2"/>
      <c r="Q712" s="2"/>
    </row>
    <row r="713" spans="1:17" x14ac:dyDescent="0.25">
      <c r="A713" s="1">
        <v>41554</v>
      </c>
      <c r="B713" s="4">
        <v>46.24</v>
      </c>
      <c r="C713" s="4">
        <v>47.49</v>
      </c>
      <c r="D713" s="4">
        <v>45.829999000000001</v>
      </c>
      <c r="E713" s="4">
        <v>47.220002000000001</v>
      </c>
      <c r="F713" s="3">
        <v>354800</v>
      </c>
      <c r="G713" s="5">
        <f t="shared" si="40"/>
        <v>50.206467440159102</v>
      </c>
      <c r="H713" s="5">
        <f t="shared" si="41"/>
        <v>52.495009691257764</v>
      </c>
      <c r="I713" s="2">
        <f t="shared" si="42"/>
        <v>-2.2885422510986615</v>
      </c>
      <c r="J713" s="2">
        <f t="shared" si="43"/>
        <v>-0.1992419813445353</v>
      </c>
      <c r="K713" s="4"/>
      <c r="L713" s="4"/>
      <c r="M713" s="3"/>
      <c r="N713" s="5"/>
      <c r="O713" s="5"/>
      <c r="P713" s="2"/>
      <c r="Q713" s="2"/>
    </row>
    <row r="714" spans="1:17" x14ac:dyDescent="0.25">
      <c r="A714" s="1">
        <v>41555</v>
      </c>
      <c r="B714" s="4">
        <v>47.200001</v>
      </c>
      <c r="C714" s="4">
        <v>47.59</v>
      </c>
      <c r="D714" s="4">
        <v>41.660001000000001</v>
      </c>
      <c r="E714" s="4">
        <v>42.84</v>
      </c>
      <c r="F714" s="3">
        <v>502600</v>
      </c>
      <c r="G714" s="5">
        <f t="shared" si="40"/>
        <v>49.073164757057704</v>
      </c>
      <c r="H714" s="5">
        <f t="shared" si="41"/>
        <v>51.779823788201632</v>
      </c>
      <c r="I714" s="2">
        <f t="shared" si="42"/>
        <v>-2.7066590311439285</v>
      </c>
      <c r="J714" s="2">
        <f t="shared" si="43"/>
        <v>-0.70072539130441402</v>
      </c>
      <c r="K714" s="4"/>
      <c r="L714" s="4"/>
      <c r="M714" s="3"/>
      <c r="N714" s="5"/>
      <c r="O714" s="5"/>
      <c r="P714" s="2"/>
      <c r="Q714" s="2"/>
    </row>
    <row r="715" spans="1:17" x14ac:dyDescent="0.25">
      <c r="A715" s="1">
        <v>41556</v>
      </c>
      <c r="B715" s="4">
        <v>41.800001000000002</v>
      </c>
      <c r="C715" s="4">
        <v>44.629998999999998</v>
      </c>
      <c r="D715" s="4">
        <v>39.100000999999999</v>
      </c>
      <c r="E715" s="4">
        <v>43.200001</v>
      </c>
      <c r="F715" s="3">
        <v>514000</v>
      </c>
      <c r="G715" s="5">
        <f t="shared" si="40"/>
        <v>48.169601102125746</v>
      </c>
      <c r="H715" s="5">
        <f t="shared" si="41"/>
        <v>51.144281359445955</v>
      </c>
      <c r="I715" s="2">
        <f t="shared" si="42"/>
        <v>-2.9746802573202089</v>
      </c>
      <c r="J715" s="2">
        <f t="shared" si="43"/>
        <v>-1.155516364507573</v>
      </c>
      <c r="K715" s="4"/>
      <c r="L715" s="4"/>
      <c r="M715" s="3"/>
      <c r="N715" s="5"/>
      <c r="O715" s="5"/>
      <c r="P715" s="2"/>
      <c r="Q715" s="2"/>
    </row>
    <row r="716" spans="1:17" x14ac:dyDescent="0.25">
      <c r="A716" s="1">
        <v>41557</v>
      </c>
      <c r="B716" s="4">
        <v>42.920001999999997</v>
      </c>
      <c r="C716" s="4">
        <v>44.300001000000002</v>
      </c>
      <c r="D716" s="4">
        <v>40.829999000000001</v>
      </c>
      <c r="E716" s="4">
        <v>41.460000999999998</v>
      </c>
      <c r="F716" s="3">
        <v>378300</v>
      </c>
      <c r="G716" s="5">
        <f t="shared" si="40"/>
        <v>47.137354932567938</v>
      </c>
      <c r="H716" s="5">
        <f t="shared" si="41"/>
        <v>50.426927258746254</v>
      </c>
      <c r="I716" s="2">
        <f t="shared" si="42"/>
        <v>-3.2895723261783161</v>
      </c>
      <c r="J716" s="2">
        <f t="shared" si="43"/>
        <v>-1.5823275568417217</v>
      </c>
      <c r="K716" s="4"/>
      <c r="L716" s="4"/>
      <c r="M716" s="3"/>
      <c r="N716" s="5"/>
      <c r="O716" s="5"/>
      <c r="P716" s="2"/>
      <c r="Q716" s="2"/>
    </row>
    <row r="717" spans="1:17" x14ac:dyDescent="0.25">
      <c r="A717" s="1">
        <v>41558</v>
      </c>
      <c r="B717" s="4">
        <v>39.650001000000003</v>
      </c>
      <c r="C717" s="4">
        <v>40.429999000000002</v>
      </c>
      <c r="D717" s="4">
        <v>38.129998999999998</v>
      </c>
      <c r="E717" s="4">
        <v>38.650001000000003</v>
      </c>
      <c r="F717" s="3">
        <v>600600</v>
      </c>
      <c r="G717" s="5">
        <f t="shared" si="40"/>
        <v>45.831608173711331</v>
      </c>
      <c r="H717" s="5">
        <f t="shared" si="41"/>
        <v>49.554562350690979</v>
      </c>
      <c r="I717" s="2">
        <f t="shared" si="42"/>
        <v>-3.7229541769796484</v>
      </c>
      <c r="J717" s="2">
        <f t="shared" si="43"/>
        <v>-2.0104528808693072</v>
      </c>
      <c r="K717" s="4"/>
      <c r="L717" s="4"/>
      <c r="M717" s="3"/>
      <c r="N717" s="5"/>
      <c r="O717" s="5"/>
      <c r="P717" s="2"/>
      <c r="Q717" s="2"/>
    </row>
    <row r="718" spans="1:17" x14ac:dyDescent="0.25">
      <c r="A718" s="1">
        <v>41561</v>
      </c>
      <c r="B718" s="4">
        <v>39.760001000000003</v>
      </c>
      <c r="C718" s="4">
        <v>40.100000999999999</v>
      </c>
      <c r="D718" s="4">
        <v>38.100000999999999</v>
      </c>
      <c r="E718" s="4">
        <v>39.070002000000002</v>
      </c>
      <c r="F718" s="3">
        <v>399800</v>
      </c>
      <c r="G718" s="5">
        <f t="shared" si="40"/>
        <v>44.791361070063431</v>
      </c>
      <c r="H718" s="5">
        <f t="shared" si="41"/>
        <v>48.777928250639796</v>
      </c>
      <c r="I718" s="2">
        <f t="shared" si="42"/>
        <v>-3.9865671805763654</v>
      </c>
      <c r="J718" s="2">
        <f t="shared" si="43"/>
        <v>-2.405675740810719</v>
      </c>
      <c r="K718" s="4"/>
      <c r="L718" s="4"/>
      <c r="M718" s="3"/>
      <c r="N718" s="5"/>
      <c r="O718" s="5"/>
      <c r="P718" s="2"/>
      <c r="Q718" s="2"/>
    </row>
    <row r="719" spans="1:17" x14ac:dyDescent="0.25">
      <c r="A719" s="1">
        <v>41562</v>
      </c>
      <c r="B719" s="4">
        <v>38.29</v>
      </c>
      <c r="C719" s="4">
        <v>42.300001000000002</v>
      </c>
      <c r="D719" s="4">
        <v>37.829999000000001</v>
      </c>
      <c r="E719" s="4">
        <v>42.150001000000003</v>
      </c>
      <c r="F719" s="3">
        <v>538400</v>
      </c>
      <c r="G719" s="5">
        <f t="shared" ref="G719:G782" si="44">(E719-G718)*(2/13)+G718</f>
        <v>44.384997982361362</v>
      </c>
      <c r="H719" s="5">
        <f t="shared" si="41"/>
        <v>48.28697067651833</v>
      </c>
      <c r="I719" s="2">
        <f t="shared" si="42"/>
        <v>-3.9019726941569672</v>
      </c>
      <c r="J719" s="2">
        <f t="shared" si="43"/>
        <v>-2.7049351314799686</v>
      </c>
      <c r="K719" s="4"/>
      <c r="L719" s="4"/>
      <c r="M719" s="3"/>
      <c r="N719" s="5"/>
      <c r="O719" s="5"/>
      <c r="P719" s="2"/>
      <c r="Q719" s="2"/>
    </row>
    <row r="720" spans="1:17" x14ac:dyDescent="0.25">
      <c r="A720" s="1">
        <v>41563</v>
      </c>
      <c r="B720" s="4">
        <v>41.620001999999999</v>
      </c>
      <c r="C720" s="4">
        <v>41.89</v>
      </c>
      <c r="D720" s="4">
        <v>39.39</v>
      </c>
      <c r="E720" s="4">
        <v>39.720002000000001</v>
      </c>
      <c r="F720" s="3">
        <v>428000</v>
      </c>
      <c r="G720" s="5">
        <f t="shared" si="44"/>
        <v>43.667306292767307</v>
      </c>
      <c r="H720" s="5">
        <f t="shared" si="41"/>
        <v>47.652380404183639</v>
      </c>
      <c r="I720" s="2">
        <f t="shared" si="42"/>
        <v>-3.9850741114163313</v>
      </c>
      <c r="J720" s="2">
        <f t="shared" si="43"/>
        <v>-2.9609629274672411</v>
      </c>
      <c r="K720" s="4"/>
      <c r="L720" s="4"/>
      <c r="M720" s="3"/>
      <c r="N720" s="5"/>
      <c r="O720" s="5"/>
      <c r="P720" s="2"/>
      <c r="Q720" s="2"/>
    </row>
    <row r="721" spans="1:17" x14ac:dyDescent="0.25">
      <c r="A721" s="1">
        <v>41564</v>
      </c>
      <c r="B721" s="4">
        <v>44.000000999999997</v>
      </c>
      <c r="C721" s="4">
        <v>48.360000999999997</v>
      </c>
      <c r="D721" s="4">
        <v>43.250000999999997</v>
      </c>
      <c r="E721" s="4">
        <v>45.800001000000002</v>
      </c>
      <c r="F721" s="3">
        <v>732300</v>
      </c>
      <c r="G721" s="5">
        <f t="shared" si="44"/>
        <v>43.995413170803104</v>
      </c>
      <c r="H721" s="5">
        <f t="shared" si="41"/>
        <v>47.515167114984848</v>
      </c>
      <c r="I721" s="2">
        <f t="shared" si="42"/>
        <v>-3.519753944181744</v>
      </c>
      <c r="J721" s="2">
        <f t="shared" si="43"/>
        <v>-3.0727211308101419</v>
      </c>
      <c r="K721" s="4"/>
      <c r="L721" s="4"/>
      <c r="M721" s="3"/>
      <c r="N721" s="5"/>
      <c r="O721" s="5"/>
      <c r="P721" s="2"/>
      <c r="Q721" s="2"/>
    </row>
    <row r="722" spans="1:17" x14ac:dyDescent="0.25">
      <c r="A722" s="1">
        <v>41565</v>
      </c>
      <c r="B722" s="4">
        <v>46.079999000000001</v>
      </c>
      <c r="C722" s="4">
        <v>47.450001</v>
      </c>
      <c r="D722" s="4">
        <v>44.770001999999998</v>
      </c>
      <c r="E722" s="4">
        <v>45.300001000000002</v>
      </c>
      <c r="F722" s="3">
        <v>296500</v>
      </c>
      <c r="G722" s="5">
        <f t="shared" si="44"/>
        <v>44.196118990679551</v>
      </c>
      <c r="H722" s="5">
        <f t="shared" si="41"/>
        <v>47.351080736097082</v>
      </c>
      <c r="I722" s="2">
        <f t="shared" si="42"/>
        <v>-3.1549617454175305</v>
      </c>
      <c r="J722" s="2">
        <f t="shared" si="43"/>
        <v>-3.0891692537316198</v>
      </c>
      <c r="K722" s="4"/>
      <c r="L722" s="4"/>
      <c r="M722" s="3"/>
      <c r="N722" s="5"/>
      <c r="O722" s="5"/>
      <c r="P722" s="2"/>
      <c r="Q722" s="2"/>
    </row>
    <row r="723" spans="1:17" x14ac:dyDescent="0.25">
      <c r="A723" s="1">
        <v>41568</v>
      </c>
      <c r="B723" s="4">
        <v>45.69</v>
      </c>
      <c r="C723" s="4">
        <v>48.53</v>
      </c>
      <c r="D723" s="4">
        <v>45.500000999999997</v>
      </c>
      <c r="E723" s="4">
        <v>48.179999000000002</v>
      </c>
      <c r="F723" s="3">
        <v>286400</v>
      </c>
      <c r="G723" s="5">
        <f t="shared" si="44"/>
        <v>44.809023607498084</v>
      </c>
      <c r="H723" s="5">
        <f t="shared" si="41"/>
        <v>47.412482088978777</v>
      </c>
      <c r="I723" s="2">
        <f t="shared" si="42"/>
        <v>-2.6034584814806934</v>
      </c>
      <c r="J723" s="2">
        <f t="shared" si="43"/>
        <v>-2.9920270992814344</v>
      </c>
      <c r="K723" s="4"/>
      <c r="L723" s="4"/>
      <c r="M723" s="3"/>
      <c r="N723" s="5"/>
      <c r="O723" s="5"/>
      <c r="P723" s="2"/>
      <c r="Q723" s="2"/>
    </row>
    <row r="724" spans="1:17" x14ac:dyDescent="0.25">
      <c r="A724" s="1">
        <v>41569</v>
      </c>
      <c r="B724" s="4">
        <v>51.53</v>
      </c>
      <c r="C724" s="4">
        <v>55.140003</v>
      </c>
      <c r="D724" s="4">
        <v>51.250000999999997</v>
      </c>
      <c r="E724" s="4">
        <v>54.590003000000003</v>
      </c>
      <c r="F724" s="3">
        <v>539200</v>
      </c>
      <c r="G724" s="5">
        <f t="shared" si="44"/>
        <v>46.313789667882993</v>
      </c>
      <c r="H724" s="5">
        <f t="shared" si="41"/>
        <v>47.944150304609977</v>
      </c>
      <c r="I724" s="2">
        <f t="shared" si="42"/>
        <v>-1.6303606367269836</v>
      </c>
      <c r="J724" s="2">
        <f t="shared" si="43"/>
        <v>-2.7196938067705441</v>
      </c>
      <c r="K724" s="4"/>
      <c r="L724" s="4"/>
      <c r="M724" s="3"/>
      <c r="N724" s="5"/>
      <c r="O724" s="5"/>
      <c r="P724" s="2"/>
      <c r="Q724" s="2"/>
    </row>
    <row r="725" spans="1:17" x14ac:dyDescent="0.25">
      <c r="A725" s="1">
        <v>41570</v>
      </c>
      <c r="B725" s="4">
        <v>53.43</v>
      </c>
      <c r="C725" s="4">
        <v>54.570002000000002</v>
      </c>
      <c r="D725" s="4">
        <v>48.860000999999997</v>
      </c>
      <c r="E725" s="4">
        <v>49.550001000000002</v>
      </c>
      <c r="F725" s="3">
        <v>397500</v>
      </c>
      <c r="G725" s="5">
        <f t="shared" si="44"/>
        <v>46.81166833436253</v>
      </c>
      <c r="H725" s="5">
        <f t="shared" si="41"/>
        <v>48.0631022079722</v>
      </c>
      <c r="I725" s="2">
        <f t="shared" si="42"/>
        <v>-1.2514338736096704</v>
      </c>
      <c r="J725" s="2">
        <f t="shared" si="43"/>
        <v>-2.4260418201383693</v>
      </c>
      <c r="K725" s="4"/>
      <c r="L725" s="4"/>
      <c r="M725" s="3"/>
      <c r="N725" s="5"/>
      <c r="O725" s="5"/>
      <c r="P725" s="2"/>
      <c r="Q725" s="2"/>
    </row>
    <row r="726" spans="1:17" x14ac:dyDescent="0.25">
      <c r="A726" s="1">
        <v>41571</v>
      </c>
      <c r="B726" s="4">
        <v>53.420001999999997</v>
      </c>
      <c r="C726" s="4">
        <v>55.700001</v>
      </c>
      <c r="D726" s="4">
        <v>53.009998000000003</v>
      </c>
      <c r="E726" s="4">
        <v>54.890003</v>
      </c>
      <c r="F726" s="3">
        <v>383500</v>
      </c>
      <c r="G726" s="5">
        <f t="shared" si="44"/>
        <v>48.05448905215291</v>
      </c>
      <c r="H726" s="5">
        <f t="shared" si="41"/>
        <v>48.568798562937225</v>
      </c>
      <c r="I726" s="2">
        <f t="shared" si="42"/>
        <v>-0.51430951078431519</v>
      </c>
      <c r="J726" s="2">
        <f t="shared" si="43"/>
        <v>-2.0436953582675583</v>
      </c>
      <c r="K726" s="4"/>
      <c r="L726" s="4"/>
      <c r="M726" s="3"/>
      <c r="N726" s="5"/>
      <c r="O726" s="5"/>
      <c r="P726" s="2"/>
      <c r="Q726" s="2"/>
    </row>
    <row r="727" spans="1:17" x14ac:dyDescent="0.25">
      <c r="A727" s="1">
        <v>41572</v>
      </c>
      <c r="B727" s="4">
        <v>53.900001000000003</v>
      </c>
      <c r="C727" s="4">
        <v>56.98</v>
      </c>
      <c r="D727" s="4">
        <v>52.500000999999997</v>
      </c>
      <c r="E727" s="4">
        <v>56.040002999999999</v>
      </c>
      <c r="F727" s="3">
        <v>389300</v>
      </c>
      <c r="G727" s="5">
        <f t="shared" si="44"/>
        <v>49.283029659514</v>
      </c>
      <c r="H727" s="5">
        <f t="shared" si="41"/>
        <v>49.122221113830761</v>
      </c>
      <c r="I727" s="2">
        <f t="shared" si="42"/>
        <v>0.16080854568323844</v>
      </c>
      <c r="J727" s="2">
        <f t="shared" si="43"/>
        <v>-1.6027945774773991</v>
      </c>
      <c r="K727" s="4"/>
      <c r="L727" s="4"/>
      <c r="M727" s="3"/>
      <c r="N727" s="5"/>
      <c r="O727" s="5"/>
      <c r="P727" s="2"/>
      <c r="Q727" s="2"/>
    </row>
    <row r="728" spans="1:17" x14ac:dyDescent="0.25">
      <c r="A728" s="1">
        <v>41575</v>
      </c>
      <c r="B728" s="4">
        <v>56.590003000000003</v>
      </c>
      <c r="C728" s="4">
        <v>59.870001999999999</v>
      </c>
      <c r="D728" s="4">
        <v>54.500000999999997</v>
      </c>
      <c r="E728" s="4">
        <v>57.370001999999999</v>
      </c>
      <c r="F728" s="3">
        <v>435600</v>
      </c>
      <c r="G728" s="5">
        <f t="shared" si="44"/>
        <v>50.527179250358003</v>
      </c>
      <c r="H728" s="5">
        <f t="shared" si="41"/>
        <v>49.733167846139594</v>
      </c>
      <c r="I728" s="2">
        <f t="shared" si="42"/>
        <v>0.79401140421840921</v>
      </c>
      <c r="J728" s="2">
        <f t="shared" si="43"/>
        <v>-1.1234333811382373</v>
      </c>
      <c r="K728" s="4"/>
      <c r="L728" s="4"/>
      <c r="M728" s="3"/>
      <c r="N728" s="5"/>
      <c r="O728" s="5"/>
      <c r="P728" s="2"/>
      <c r="Q728" s="2"/>
    </row>
    <row r="729" spans="1:17" x14ac:dyDescent="0.25">
      <c r="A729" s="1">
        <v>41576</v>
      </c>
      <c r="B729" s="4">
        <v>56.48</v>
      </c>
      <c r="C729" s="4">
        <v>57.190002999999997</v>
      </c>
      <c r="D729" s="4">
        <v>52.050001000000002</v>
      </c>
      <c r="E729" s="4">
        <v>52.050001000000002</v>
      </c>
      <c r="F729" s="3">
        <v>414000</v>
      </c>
      <c r="G729" s="5">
        <f t="shared" si="44"/>
        <v>50.761459519533695</v>
      </c>
      <c r="H729" s="5">
        <f t="shared" si="41"/>
        <v>49.904785116795921</v>
      </c>
      <c r="I729" s="2">
        <f t="shared" si="42"/>
        <v>0.85667440273777373</v>
      </c>
      <c r="J729" s="2">
        <f t="shared" si="43"/>
        <v>-0.72741182436303509</v>
      </c>
      <c r="K729" s="4"/>
      <c r="L729" s="4"/>
      <c r="M729" s="3"/>
      <c r="N729" s="5"/>
      <c r="O729" s="5"/>
      <c r="P729" s="2"/>
      <c r="Q729" s="2"/>
    </row>
    <row r="730" spans="1:17" x14ac:dyDescent="0.25">
      <c r="A730" s="1">
        <v>41577</v>
      </c>
      <c r="B730" s="4">
        <v>55.43</v>
      </c>
      <c r="C730" s="4">
        <v>56.500000999999997</v>
      </c>
      <c r="D730" s="4">
        <v>48.860000999999997</v>
      </c>
      <c r="E730" s="4">
        <v>55.159998000000002</v>
      </c>
      <c r="F730" s="3">
        <v>614800</v>
      </c>
      <c r="G730" s="5">
        <f t="shared" si="44"/>
        <v>51.438157747297744</v>
      </c>
      <c r="H730" s="5">
        <f t="shared" si="41"/>
        <v>50.294060145181412</v>
      </c>
      <c r="I730" s="2">
        <f t="shared" si="42"/>
        <v>1.1440976021163323</v>
      </c>
      <c r="J730" s="2">
        <f t="shared" si="43"/>
        <v>-0.35310993906716159</v>
      </c>
      <c r="K730" s="4"/>
      <c r="L730" s="4"/>
      <c r="M730" s="3"/>
      <c r="N730" s="5"/>
      <c r="O730" s="5"/>
      <c r="P730" s="2"/>
      <c r="Q730" s="2"/>
    </row>
    <row r="731" spans="1:17" x14ac:dyDescent="0.25">
      <c r="A731" s="1">
        <v>41578</v>
      </c>
      <c r="B731" s="4">
        <v>50.400001000000003</v>
      </c>
      <c r="C731" s="4">
        <v>51.859997999999997</v>
      </c>
      <c r="D731" s="4">
        <v>48.150001000000003</v>
      </c>
      <c r="E731" s="4">
        <v>48.24</v>
      </c>
      <c r="F731" s="3">
        <v>480700</v>
      </c>
      <c r="G731" s="5">
        <f t="shared" si="44"/>
        <v>50.946133478482707</v>
      </c>
      <c r="H731" s="5">
        <f t="shared" si="41"/>
        <v>50.141907541834641</v>
      </c>
      <c r="I731" s="2">
        <f t="shared" si="42"/>
        <v>0.80422593664806641</v>
      </c>
      <c r="J731" s="2">
        <f t="shared" si="43"/>
        <v>-0.12164276392411597</v>
      </c>
      <c r="K731" s="4"/>
      <c r="L731" s="4"/>
      <c r="M731" s="3"/>
      <c r="N731" s="5"/>
      <c r="O731" s="5"/>
      <c r="P731" s="2"/>
      <c r="Q731" s="2"/>
    </row>
    <row r="732" spans="1:17" x14ac:dyDescent="0.25">
      <c r="A732" s="1">
        <v>41579</v>
      </c>
      <c r="B732" s="4">
        <v>45.810001</v>
      </c>
      <c r="C732" s="4">
        <v>45.99</v>
      </c>
      <c r="D732" s="4">
        <v>42.020001999999998</v>
      </c>
      <c r="E732" s="4">
        <v>42.410001000000001</v>
      </c>
      <c r="F732" s="3">
        <v>619800</v>
      </c>
      <c r="G732" s="5">
        <f t="shared" si="44"/>
        <v>49.632882327946909</v>
      </c>
      <c r="H732" s="5">
        <f t="shared" si="41"/>
        <v>49.569173723920962</v>
      </c>
      <c r="I732" s="2">
        <f t="shared" si="42"/>
        <v>6.3708604025947579E-2</v>
      </c>
      <c r="J732" s="2">
        <f t="shared" si="43"/>
        <v>-8.4572490334103245E-2</v>
      </c>
      <c r="K732" s="4"/>
      <c r="L732" s="4"/>
      <c r="M732" s="3"/>
      <c r="N732" s="5"/>
      <c r="O732" s="5"/>
      <c r="P732" s="2"/>
      <c r="Q732" s="2"/>
    </row>
    <row r="733" spans="1:17" x14ac:dyDescent="0.25">
      <c r="A733" s="1">
        <v>41582</v>
      </c>
      <c r="B733" s="4">
        <v>43.860000999999997</v>
      </c>
      <c r="C733" s="4">
        <v>46.300001000000002</v>
      </c>
      <c r="D733" s="4">
        <v>43.520001999999998</v>
      </c>
      <c r="E733" s="4">
        <v>46.210000999999998</v>
      </c>
      <c r="F733" s="3">
        <v>384500</v>
      </c>
      <c r="G733" s="5">
        <f t="shared" si="44"/>
        <v>49.106285200570461</v>
      </c>
      <c r="H733" s="5">
        <f t="shared" ref="H733:H796" si="45">(E733-H732)*(2/27)+H732</f>
        <v>49.320346114741632</v>
      </c>
      <c r="I733" s="2">
        <f t="shared" ref="I733:I796" si="46">G733-H733</f>
        <v>-0.21406091417117068</v>
      </c>
      <c r="J733" s="2">
        <f t="shared" si="43"/>
        <v>-0.11047017510151673</v>
      </c>
      <c r="K733" s="4"/>
      <c r="L733" s="4"/>
      <c r="M733" s="3"/>
      <c r="N733" s="5"/>
      <c r="O733" s="5"/>
      <c r="P733" s="2"/>
      <c r="Q733" s="2"/>
    </row>
    <row r="734" spans="1:17" x14ac:dyDescent="0.25">
      <c r="A734" s="1">
        <v>41583</v>
      </c>
      <c r="B734" s="4">
        <v>45.000000999999997</v>
      </c>
      <c r="C734" s="4">
        <v>45.500000999999997</v>
      </c>
      <c r="D734" s="4">
        <v>42.729998999999999</v>
      </c>
      <c r="E734" s="4">
        <v>44.129998999999998</v>
      </c>
      <c r="F734" s="3">
        <v>361800</v>
      </c>
      <c r="G734" s="5">
        <f t="shared" si="44"/>
        <v>48.340702708175009</v>
      </c>
      <c r="H734" s="5">
        <f t="shared" si="45"/>
        <v>48.935875958094101</v>
      </c>
      <c r="I734" s="2">
        <f t="shared" si="46"/>
        <v>-0.59517324991909248</v>
      </c>
      <c r="J734" s="2">
        <f t="shared" si="43"/>
        <v>-0.20741079006503188</v>
      </c>
      <c r="K734" s="4"/>
      <c r="L734" s="4"/>
      <c r="M734" s="3"/>
      <c r="N734" s="5"/>
      <c r="O734" s="5"/>
      <c r="P734" s="2"/>
      <c r="Q734" s="2"/>
    </row>
    <row r="735" spans="1:17" x14ac:dyDescent="0.25">
      <c r="A735" s="1">
        <v>41584</v>
      </c>
      <c r="B735" s="4">
        <v>45.64</v>
      </c>
      <c r="C735" s="4">
        <v>46.500000999999997</v>
      </c>
      <c r="D735" s="4">
        <v>45.160001000000001</v>
      </c>
      <c r="E735" s="4">
        <v>45.860000999999997</v>
      </c>
      <c r="F735" s="3">
        <v>324100</v>
      </c>
      <c r="G735" s="5">
        <f t="shared" si="44"/>
        <v>47.959056291532697</v>
      </c>
      <c r="H735" s="5">
        <f t="shared" si="45"/>
        <v>48.708033368605648</v>
      </c>
      <c r="I735" s="2">
        <f t="shared" si="46"/>
        <v>-0.74897707707295069</v>
      </c>
      <c r="J735" s="2">
        <f t="shared" si="43"/>
        <v>-0.31572404746661564</v>
      </c>
      <c r="K735" s="4"/>
      <c r="L735" s="4"/>
      <c r="M735" s="3"/>
      <c r="N735" s="5"/>
      <c r="O735" s="5"/>
      <c r="P735" s="2"/>
      <c r="Q735" s="2"/>
    </row>
    <row r="736" spans="1:17" x14ac:dyDescent="0.25">
      <c r="A736" s="1">
        <v>41585</v>
      </c>
      <c r="B736" s="4">
        <v>43.829999000000001</v>
      </c>
      <c r="C736" s="4">
        <v>46.500000999999997</v>
      </c>
      <c r="D736" s="4">
        <v>42.150001000000003</v>
      </c>
      <c r="E736" s="4">
        <v>42.529998999999997</v>
      </c>
      <c r="F736" s="3">
        <v>376800</v>
      </c>
      <c r="G736" s="5">
        <f t="shared" si="44"/>
        <v>47.123816708219977</v>
      </c>
      <c r="H736" s="5">
        <f t="shared" si="45"/>
        <v>48.25040119315338</v>
      </c>
      <c r="I736" s="2">
        <f t="shared" si="46"/>
        <v>-1.126584484933403</v>
      </c>
      <c r="J736" s="2">
        <f t="shared" si="43"/>
        <v>-0.47789613495997313</v>
      </c>
      <c r="K736" s="4"/>
      <c r="L736" s="4"/>
      <c r="M736" s="3"/>
      <c r="N736" s="5"/>
      <c r="O736" s="5"/>
      <c r="P736" s="2"/>
      <c r="Q736" s="2"/>
    </row>
    <row r="737" spans="1:17" x14ac:dyDescent="0.25">
      <c r="A737" s="1">
        <v>41586</v>
      </c>
      <c r="B737" s="4">
        <v>40.929999000000002</v>
      </c>
      <c r="C737" s="4">
        <v>43.270001999999998</v>
      </c>
      <c r="D737" s="4">
        <v>39.000000999999997</v>
      </c>
      <c r="E737" s="4">
        <v>43.270001999999998</v>
      </c>
      <c r="F737" s="3">
        <v>630300</v>
      </c>
      <c r="G737" s="5">
        <f t="shared" si="44"/>
        <v>46.530922137724595</v>
      </c>
      <c r="H737" s="5">
        <f t="shared" si="45"/>
        <v>47.881482734401274</v>
      </c>
      <c r="I737" s="2">
        <f t="shared" si="46"/>
        <v>-1.3505605966766794</v>
      </c>
      <c r="J737" s="2">
        <f t="shared" si="43"/>
        <v>-0.65242902730331442</v>
      </c>
      <c r="K737" s="4"/>
      <c r="L737" s="4"/>
      <c r="M737" s="3"/>
      <c r="N737" s="5"/>
      <c r="O737" s="5"/>
      <c r="P737" s="2"/>
      <c r="Q737" s="2"/>
    </row>
    <row r="738" spans="1:17" x14ac:dyDescent="0.25">
      <c r="A738" s="1">
        <v>41589</v>
      </c>
      <c r="B738" s="4">
        <v>41.810001</v>
      </c>
      <c r="C738" s="4">
        <v>43.400001000000003</v>
      </c>
      <c r="D738" s="4">
        <v>40.200001</v>
      </c>
      <c r="E738" s="4">
        <v>43.200001</v>
      </c>
      <c r="F738" s="3">
        <v>407900</v>
      </c>
      <c r="G738" s="5">
        <f t="shared" si="44"/>
        <v>46.018472731920809</v>
      </c>
      <c r="H738" s="5">
        <f t="shared" si="45"/>
        <v>47.534706309630806</v>
      </c>
      <c r="I738" s="2">
        <f t="shared" si="46"/>
        <v>-1.5162335777099969</v>
      </c>
      <c r="J738" s="2">
        <f t="shared" si="43"/>
        <v>-0.82518993738465096</v>
      </c>
      <c r="K738" s="4"/>
      <c r="L738" s="4"/>
      <c r="M738" s="3"/>
      <c r="N738" s="5"/>
      <c r="O738" s="5"/>
      <c r="P738" s="2"/>
      <c r="Q738" s="2"/>
    </row>
    <row r="739" spans="1:17" x14ac:dyDescent="0.25">
      <c r="A739" s="1">
        <v>41590</v>
      </c>
      <c r="B739" s="4">
        <v>41.84</v>
      </c>
      <c r="C739" s="4">
        <v>43.300001000000002</v>
      </c>
      <c r="D739" s="4">
        <v>39.810001</v>
      </c>
      <c r="E739" s="4">
        <v>40.460000999999998</v>
      </c>
      <c r="F739" s="3">
        <v>589100</v>
      </c>
      <c r="G739" s="5">
        <f t="shared" si="44"/>
        <v>45.163323234702226</v>
      </c>
      <c r="H739" s="5">
        <f t="shared" si="45"/>
        <v>47.010654064472966</v>
      </c>
      <c r="I739" s="2">
        <f t="shared" si="46"/>
        <v>-1.8473308297707405</v>
      </c>
      <c r="J739" s="2">
        <f t="shared" si="43"/>
        <v>-1.0296181158618689</v>
      </c>
      <c r="K739" s="4"/>
      <c r="L739" s="4"/>
      <c r="M739" s="3"/>
      <c r="N739" s="5"/>
      <c r="O739" s="5"/>
      <c r="P739" s="2"/>
      <c r="Q739" s="2"/>
    </row>
    <row r="740" spans="1:17" x14ac:dyDescent="0.25">
      <c r="A740" s="1">
        <v>41591</v>
      </c>
      <c r="B740" s="4">
        <v>41.310001</v>
      </c>
      <c r="C740" s="4">
        <v>41.920001999999997</v>
      </c>
      <c r="D740" s="4">
        <v>40.24</v>
      </c>
      <c r="E740" s="4">
        <v>40.99</v>
      </c>
      <c r="F740" s="3">
        <v>379900</v>
      </c>
      <c r="G740" s="5">
        <f t="shared" si="44"/>
        <v>44.521273506286498</v>
      </c>
      <c r="H740" s="5">
        <f t="shared" si="45"/>
        <v>46.564679689326823</v>
      </c>
      <c r="I740" s="2">
        <f t="shared" si="46"/>
        <v>-2.0434061830403252</v>
      </c>
      <c r="J740" s="2">
        <f t="shared" si="43"/>
        <v>-1.2323757292975601</v>
      </c>
      <c r="K740" s="4"/>
      <c r="L740" s="4"/>
      <c r="M740" s="3"/>
      <c r="N740" s="5"/>
      <c r="O740" s="5"/>
      <c r="P740" s="2"/>
      <c r="Q740" s="2"/>
    </row>
    <row r="741" spans="1:17" x14ac:dyDescent="0.25">
      <c r="A741" s="1">
        <v>41592</v>
      </c>
      <c r="B741" s="4">
        <v>42.779998999999997</v>
      </c>
      <c r="C741" s="4">
        <v>44.500000999999997</v>
      </c>
      <c r="D741" s="4">
        <v>42.100000999999999</v>
      </c>
      <c r="E741" s="4">
        <v>44.210000999999998</v>
      </c>
      <c r="F741" s="3">
        <v>667000</v>
      </c>
      <c r="G741" s="5">
        <f t="shared" si="44"/>
        <v>44.47338542839627</v>
      </c>
      <c r="H741" s="5">
        <f t="shared" si="45"/>
        <v>46.390259045672984</v>
      </c>
      <c r="I741" s="2">
        <f t="shared" si="46"/>
        <v>-1.916873617276714</v>
      </c>
      <c r="J741" s="2">
        <f t="shared" si="43"/>
        <v>-1.3692753068933909</v>
      </c>
      <c r="K741" s="4"/>
      <c r="L741" s="4"/>
      <c r="M741" s="3"/>
      <c r="N741" s="5"/>
      <c r="O741" s="5"/>
      <c r="P741" s="2"/>
      <c r="Q741" s="2"/>
    </row>
    <row r="742" spans="1:17" x14ac:dyDescent="0.25">
      <c r="A742" s="1">
        <v>41593</v>
      </c>
      <c r="B742" s="4">
        <v>44.750000999999997</v>
      </c>
      <c r="C742" s="4">
        <v>45.070002000000002</v>
      </c>
      <c r="D742" s="4">
        <v>42.079999000000001</v>
      </c>
      <c r="E742" s="4">
        <v>42.260001000000003</v>
      </c>
      <c r="F742" s="3">
        <v>374900</v>
      </c>
      <c r="G742" s="5">
        <f t="shared" si="44"/>
        <v>44.132864747104534</v>
      </c>
      <c r="H742" s="5">
        <f t="shared" si="45"/>
        <v>46.084314005252764</v>
      </c>
      <c r="I742" s="2">
        <f t="shared" si="46"/>
        <v>-1.9514492581482301</v>
      </c>
      <c r="J742" s="2">
        <f t="shared" si="43"/>
        <v>-1.4857100971443589</v>
      </c>
      <c r="K742" s="4"/>
      <c r="L742" s="4"/>
      <c r="M742" s="3"/>
      <c r="N742" s="5"/>
      <c r="O742" s="5"/>
      <c r="P742" s="2"/>
      <c r="Q742" s="2"/>
    </row>
    <row r="743" spans="1:17" x14ac:dyDescent="0.25">
      <c r="A743" s="1">
        <v>41596</v>
      </c>
      <c r="B743" s="4">
        <v>41.59</v>
      </c>
      <c r="C743" s="4">
        <v>41.94</v>
      </c>
      <c r="D743" s="4">
        <v>39.220002000000001</v>
      </c>
      <c r="E743" s="4">
        <v>39.64</v>
      </c>
      <c r="F743" s="3">
        <v>600000</v>
      </c>
      <c r="G743" s="5">
        <f t="shared" si="44"/>
        <v>43.441654786011526</v>
      </c>
      <c r="H743" s="5">
        <f t="shared" si="45"/>
        <v>45.606957412271079</v>
      </c>
      <c r="I743" s="2">
        <f t="shared" si="46"/>
        <v>-2.1653026262595532</v>
      </c>
      <c r="J743" s="2">
        <f t="shared" ref="J743:J806" si="47">(I743-J742)*0.2+J742</f>
        <v>-1.6216286029673976</v>
      </c>
      <c r="K743" s="4"/>
      <c r="L743" s="4"/>
      <c r="M743" s="3"/>
      <c r="N743" s="5"/>
      <c r="O743" s="5"/>
      <c r="P743" s="2"/>
      <c r="Q743" s="2"/>
    </row>
    <row r="744" spans="1:17" x14ac:dyDescent="0.25">
      <c r="A744" s="1">
        <v>41597</v>
      </c>
      <c r="B744" s="4">
        <v>40.000000999999997</v>
      </c>
      <c r="C744" s="4">
        <v>40.74</v>
      </c>
      <c r="D744" s="4">
        <v>39.000000999999997</v>
      </c>
      <c r="E744" s="4">
        <v>39.840000000000003</v>
      </c>
      <c r="F744" s="3">
        <v>343100</v>
      </c>
      <c r="G744" s="5">
        <f t="shared" si="44"/>
        <v>42.887554049702061</v>
      </c>
      <c r="H744" s="5">
        <f t="shared" si="45"/>
        <v>45.179775381732483</v>
      </c>
      <c r="I744" s="2">
        <f t="shared" si="46"/>
        <v>-2.2922213320304223</v>
      </c>
      <c r="J744" s="2">
        <f t="shared" si="47"/>
        <v>-1.7557471487800025</v>
      </c>
      <c r="K744" s="4"/>
      <c r="L744" s="4"/>
      <c r="M744" s="3"/>
      <c r="N744" s="5"/>
      <c r="O744" s="5"/>
      <c r="P744" s="2"/>
      <c r="Q744" s="2"/>
    </row>
    <row r="745" spans="1:17" x14ac:dyDescent="0.25">
      <c r="A745" s="1">
        <v>41598</v>
      </c>
      <c r="B745" s="4">
        <v>38.350000999999999</v>
      </c>
      <c r="C745" s="4">
        <v>39.460000999999998</v>
      </c>
      <c r="D745" s="4">
        <v>34.550001000000002</v>
      </c>
      <c r="E745" s="4">
        <v>35.750000999999997</v>
      </c>
      <c r="F745" s="3">
        <v>1024900</v>
      </c>
      <c r="G745" s="5">
        <f t="shared" si="44"/>
        <v>41.789468965132514</v>
      </c>
      <c r="H745" s="5">
        <f t="shared" si="45"/>
        <v>44.481273575678223</v>
      </c>
      <c r="I745" s="2">
        <f t="shared" si="46"/>
        <v>-2.6918046105457094</v>
      </c>
      <c r="J745" s="2">
        <f t="shared" si="47"/>
        <v>-1.9429586411331439</v>
      </c>
      <c r="K745" s="4"/>
      <c r="L745" s="4"/>
      <c r="M745" s="3"/>
      <c r="N745" s="5"/>
      <c r="O745" s="5"/>
      <c r="P745" s="2"/>
      <c r="Q745" s="2"/>
    </row>
    <row r="746" spans="1:17" x14ac:dyDescent="0.25">
      <c r="A746" s="1">
        <v>41599</v>
      </c>
      <c r="B746" s="4">
        <v>34.600000999999999</v>
      </c>
      <c r="C746" s="4">
        <v>34.679999000000002</v>
      </c>
      <c r="D746" s="4">
        <v>32.620001999999999</v>
      </c>
      <c r="E746" s="4">
        <v>33.960000999999998</v>
      </c>
      <c r="F746" s="3">
        <v>792800</v>
      </c>
      <c r="G746" s="5">
        <f t="shared" si="44"/>
        <v>40.584935432035202</v>
      </c>
      <c r="H746" s="5">
        <f t="shared" si="45"/>
        <v>43.701920051553913</v>
      </c>
      <c r="I746" s="2">
        <f t="shared" si="46"/>
        <v>-3.1169846195187105</v>
      </c>
      <c r="J746" s="2">
        <f t="shared" si="47"/>
        <v>-2.1777638368102572</v>
      </c>
      <c r="K746" s="4"/>
      <c r="L746" s="4"/>
      <c r="M746" s="3"/>
      <c r="N746" s="5"/>
      <c r="O746" s="5"/>
      <c r="P746" s="2"/>
      <c r="Q746" s="2"/>
    </row>
    <row r="747" spans="1:17" x14ac:dyDescent="0.25">
      <c r="A747" s="1">
        <v>41600</v>
      </c>
      <c r="B747" s="4">
        <v>34.410001000000001</v>
      </c>
      <c r="C747" s="4">
        <v>35.460000999999998</v>
      </c>
      <c r="D747" s="4">
        <v>32.75</v>
      </c>
      <c r="E747" s="4">
        <v>32.860000999999997</v>
      </c>
      <c r="F747" s="3">
        <v>511100</v>
      </c>
      <c r="G747" s="5">
        <f t="shared" si="44"/>
        <v>39.396483980952866</v>
      </c>
      <c r="H747" s="5">
        <f t="shared" si="45"/>
        <v>42.898814936623992</v>
      </c>
      <c r="I747" s="2">
        <f t="shared" si="46"/>
        <v>-3.5023309556711268</v>
      </c>
      <c r="J747" s="2">
        <f t="shared" si="47"/>
        <v>-2.442677260582431</v>
      </c>
      <c r="K747" s="4"/>
      <c r="L747" s="4"/>
      <c r="M747" s="3"/>
      <c r="N747" s="5"/>
      <c r="O747" s="5"/>
      <c r="P747" s="2"/>
      <c r="Q747" s="2"/>
    </row>
    <row r="748" spans="1:17" x14ac:dyDescent="0.25">
      <c r="A748" s="1">
        <v>41603</v>
      </c>
      <c r="B748" s="4">
        <v>31</v>
      </c>
      <c r="C748" s="4">
        <v>33.429999000000002</v>
      </c>
      <c r="D748" s="4">
        <v>29.520002000000002</v>
      </c>
      <c r="E748" s="4">
        <v>32.560001</v>
      </c>
      <c r="F748" s="3">
        <v>858600</v>
      </c>
      <c r="G748" s="5">
        <f t="shared" si="44"/>
        <v>38.344717368498578</v>
      </c>
      <c r="H748" s="5">
        <f t="shared" si="45"/>
        <v>42.132976867244437</v>
      </c>
      <c r="I748" s="2">
        <f t="shared" si="46"/>
        <v>-3.7882594987458589</v>
      </c>
      <c r="J748" s="2">
        <f t="shared" si="47"/>
        <v>-2.7117937082151164</v>
      </c>
      <c r="K748" s="4"/>
      <c r="L748" s="4"/>
      <c r="M748" s="3"/>
      <c r="N748" s="5"/>
      <c r="O748" s="5"/>
      <c r="P748" s="2"/>
      <c r="Q748" s="2"/>
    </row>
    <row r="749" spans="1:17" x14ac:dyDescent="0.25">
      <c r="A749" s="1">
        <v>41604</v>
      </c>
      <c r="B749" s="4">
        <v>31.610001</v>
      </c>
      <c r="C749" s="4">
        <v>32.1</v>
      </c>
      <c r="D749" s="4">
        <v>29.929998999999999</v>
      </c>
      <c r="E749" s="4">
        <v>30.14</v>
      </c>
      <c r="F749" s="3">
        <v>597300</v>
      </c>
      <c r="G749" s="5">
        <f t="shared" si="44"/>
        <v>37.082453157960337</v>
      </c>
      <c r="H749" s="5">
        <f t="shared" si="45"/>
        <v>41.244608210411513</v>
      </c>
      <c r="I749" s="2">
        <f t="shared" si="46"/>
        <v>-4.1621550524511761</v>
      </c>
      <c r="J749" s="2">
        <f t="shared" si="47"/>
        <v>-3.0018659770623284</v>
      </c>
      <c r="K749" s="4"/>
      <c r="L749" s="4"/>
      <c r="M749" s="3"/>
      <c r="N749" s="5"/>
      <c r="O749" s="5"/>
      <c r="P749" s="2"/>
      <c r="Q749" s="2"/>
    </row>
    <row r="750" spans="1:17" x14ac:dyDescent="0.25">
      <c r="A750" s="1">
        <v>41605</v>
      </c>
      <c r="B750" s="4">
        <v>31.079999000000001</v>
      </c>
      <c r="C750" s="4">
        <v>31.460000999999998</v>
      </c>
      <c r="D750" s="4">
        <v>29.8</v>
      </c>
      <c r="E750" s="4">
        <v>30.779999</v>
      </c>
      <c r="F750" s="3">
        <v>477200</v>
      </c>
      <c r="G750" s="5">
        <f t="shared" si="44"/>
        <v>36.112844825966441</v>
      </c>
      <c r="H750" s="5">
        <f t="shared" si="45"/>
        <v>40.469451972603252</v>
      </c>
      <c r="I750" s="2">
        <f t="shared" si="46"/>
        <v>-4.3566071466368115</v>
      </c>
      <c r="J750" s="2">
        <f t="shared" si="47"/>
        <v>-3.2728142109772249</v>
      </c>
      <c r="K750" s="4"/>
      <c r="L750" s="4"/>
      <c r="M750" s="3"/>
      <c r="N750" s="5"/>
      <c r="O750" s="5"/>
      <c r="P750" s="2"/>
      <c r="Q750" s="2"/>
    </row>
    <row r="751" spans="1:17" x14ac:dyDescent="0.25">
      <c r="A751" s="1">
        <v>41607</v>
      </c>
      <c r="B751" s="4">
        <v>32.020001999999998</v>
      </c>
      <c r="C751" s="4">
        <v>33.210000999999998</v>
      </c>
      <c r="D751" s="4">
        <v>31.660001000000001</v>
      </c>
      <c r="E751" s="4">
        <v>32.6</v>
      </c>
      <c r="F751" s="3">
        <v>388900</v>
      </c>
      <c r="G751" s="5">
        <f t="shared" si="44"/>
        <v>35.572407160433144</v>
      </c>
      <c r="H751" s="5">
        <f t="shared" si="45"/>
        <v>39.886529604262272</v>
      </c>
      <c r="I751" s="2">
        <f t="shared" si="46"/>
        <v>-4.3141224438291275</v>
      </c>
      <c r="J751" s="2">
        <f t="shared" si="47"/>
        <v>-3.4810758575476055</v>
      </c>
      <c r="K751" s="4"/>
      <c r="L751" s="4"/>
      <c r="M751" s="3"/>
      <c r="N751" s="5"/>
      <c r="O751" s="5"/>
      <c r="P751" s="2"/>
      <c r="Q751" s="2"/>
    </row>
    <row r="752" spans="1:17" x14ac:dyDescent="0.25">
      <c r="A752" s="1">
        <v>41610</v>
      </c>
      <c r="B752" s="4">
        <v>30.6</v>
      </c>
      <c r="C752" s="4">
        <v>30.94</v>
      </c>
      <c r="D752" s="4">
        <v>26.75</v>
      </c>
      <c r="E752" s="4">
        <v>26.810001</v>
      </c>
      <c r="F752" s="3">
        <v>1025700</v>
      </c>
      <c r="G752" s="5">
        <f t="shared" si="44"/>
        <v>34.224344674212659</v>
      </c>
      <c r="H752" s="5">
        <f t="shared" si="45"/>
        <v>38.917897855798401</v>
      </c>
      <c r="I752" s="2">
        <f t="shared" si="46"/>
        <v>-4.6935531815857416</v>
      </c>
      <c r="J752" s="2">
        <f t="shared" si="47"/>
        <v>-3.7235713223552329</v>
      </c>
      <c r="K752" s="4"/>
      <c r="L752" s="4"/>
      <c r="M752" s="3"/>
      <c r="N752" s="5"/>
      <c r="O752" s="5"/>
      <c r="P752" s="2"/>
      <c r="Q752" s="2"/>
    </row>
    <row r="753" spans="1:17" x14ac:dyDescent="0.25">
      <c r="A753" s="1">
        <v>41611</v>
      </c>
      <c r="B753" s="4">
        <v>26.210000999999998</v>
      </c>
      <c r="C753" s="4">
        <v>27.15</v>
      </c>
      <c r="D753" s="4">
        <v>25.42</v>
      </c>
      <c r="E753" s="4">
        <v>25.430001000000001</v>
      </c>
      <c r="F753" s="3">
        <v>843700</v>
      </c>
      <c r="G753" s="5">
        <f t="shared" si="44"/>
        <v>32.871368724333792</v>
      </c>
      <c r="H753" s="5">
        <f t="shared" si="45"/>
        <v>37.91879438499852</v>
      </c>
      <c r="I753" s="2">
        <f t="shared" si="46"/>
        <v>-5.0474256606647288</v>
      </c>
      <c r="J753" s="2">
        <f t="shared" si="47"/>
        <v>-3.9883421900171321</v>
      </c>
      <c r="K753" s="4"/>
      <c r="L753" s="4"/>
      <c r="M753" s="3"/>
      <c r="N753" s="5"/>
      <c r="O753" s="5"/>
      <c r="P753" s="2"/>
      <c r="Q753" s="2"/>
    </row>
    <row r="754" spans="1:17" x14ac:dyDescent="0.25">
      <c r="A754" s="1">
        <v>41612</v>
      </c>
      <c r="B754" s="4">
        <v>26.270002000000002</v>
      </c>
      <c r="C754" s="4">
        <v>28.45</v>
      </c>
      <c r="D754" s="4">
        <v>25.54</v>
      </c>
      <c r="E754" s="4">
        <v>27.629999000000002</v>
      </c>
      <c r="F754" s="3">
        <v>1075600</v>
      </c>
      <c r="G754" s="5">
        <f t="shared" si="44"/>
        <v>32.065004151359361</v>
      </c>
      <c r="H754" s="5">
        <f t="shared" si="45"/>
        <v>37.156661393517147</v>
      </c>
      <c r="I754" s="2">
        <f t="shared" si="46"/>
        <v>-5.0916572421577868</v>
      </c>
      <c r="J754" s="2">
        <f t="shared" si="47"/>
        <v>-4.2090052004452634</v>
      </c>
      <c r="K754" s="4"/>
      <c r="L754" s="4"/>
      <c r="M754" s="3"/>
      <c r="N754" s="5"/>
      <c r="O754" s="5"/>
      <c r="P754" s="2"/>
      <c r="Q754" s="2"/>
    </row>
    <row r="755" spans="1:17" x14ac:dyDescent="0.25">
      <c r="A755" s="1">
        <v>41613</v>
      </c>
      <c r="B755" s="4">
        <v>25.52</v>
      </c>
      <c r="C755" s="4">
        <v>27.09</v>
      </c>
      <c r="D755" s="4">
        <v>25.180001000000001</v>
      </c>
      <c r="E755" s="4">
        <v>25.710000999999998</v>
      </c>
      <c r="F755" s="3">
        <v>689800</v>
      </c>
      <c r="G755" s="5">
        <f t="shared" si="44"/>
        <v>31.087311358842534</v>
      </c>
      <c r="H755" s="5">
        <f t="shared" si="45"/>
        <v>36.308760623626988</v>
      </c>
      <c r="I755" s="2">
        <f t="shared" si="46"/>
        <v>-5.2214492647844537</v>
      </c>
      <c r="J755" s="2">
        <f t="shared" si="47"/>
        <v>-4.4114940133131011</v>
      </c>
      <c r="K755" s="4"/>
      <c r="L755" s="4"/>
      <c r="M755" s="3"/>
      <c r="N755" s="5"/>
      <c r="O755" s="5"/>
      <c r="P755" s="2"/>
      <c r="Q755" s="2"/>
    </row>
    <row r="756" spans="1:17" x14ac:dyDescent="0.25">
      <c r="A756" s="1">
        <v>41614</v>
      </c>
      <c r="B756" s="4">
        <v>26.879999000000002</v>
      </c>
      <c r="C756" s="4">
        <v>27.34</v>
      </c>
      <c r="D756" s="4">
        <v>25.5</v>
      </c>
      <c r="E756" s="4">
        <v>25.620001999999999</v>
      </c>
      <c r="F756" s="3">
        <v>535200</v>
      </c>
      <c r="G756" s="5">
        <f t="shared" si="44"/>
        <v>30.246186842097529</v>
      </c>
      <c r="H756" s="5">
        <f t="shared" si="45"/>
        <v>35.517000725580544</v>
      </c>
      <c r="I756" s="2">
        <f t="shared" si="46"/>
        <v>-5.2708138834830152</v>
      </c>
      <c r="J756" s="2">
        <f t="shared" si="47"/>
        <v>-4.5833579873470836</v>
      </c>
      <c r="K756" s="4"/>
      <c r="L756" s="4"/>
      <c r="M756" s="3"/>
      <c r="N756" s="5"/>
      <c r="O756" s="5"/>
      <c r="P756" s="2"/>
      <c r="Q756" s="2"/>
    </row>
    <row r="757" spans="1:17" x14ac:dyDescent="0.25">
      <c r="A757" s="1">
        <v>41617</v>
      </c>
      <c r="B757" s="4">
        <v>26.05</v>
      </c>
      <c r="C757" s="4">
        <v>27.55</v>
      </c>
      <c r="D757" s="4">
        <v>25.94</v>
      </c>
      <c r="E757" s="4">
        <v>27.420002</v>
      </c>
      <c r="F757" s="3">
        <v>564500</v>
      </c>
      <c r="G757" s="5">
        <f t="shared" si="44"/>
        <v>29.811389174082525</v>
      </c>
      <c r="H757" s="5">
        <f t="shared" si="45"/>
        <v>34.917223042204206</v>
      </c>
      <c r="I757" s="2">
        <f t="shared" si="46"/>
        <v>-5.1058338681216817</v>
      </c>
      <c r="J757" s="2">
        <f t="shared" si="47"/>
        <v>-4.6878531635020035</v>
      </c>
      <c r="K757" s="4"/>
      <c r="L757" s="4"/>
      <c r="M757" s="3"/>
      <c r="N757" s="5"/>
      <c r="O757" s="5"/>
      <c r="P757" s="2"/>
      <c r="Q757" s="2"/>
    </row>
    <row r="758" spans="1:17" x14ac:dyDescent="0.25">
      <c r="A758" s="1">
        <v>41618</v>
      </c>
      <c r="B758" s="4">
        <v>30.3</v>
      </c>
      <c r="C758" s="4">
        <v>31.44</v>
      </c>
      <c r="D758" s="4">
        <v>30.029999</v>
      </c>
      <c r="E758" s="4">
        <v>30.59</v>
      </c>
      <c r="F758" s="3">
        <v>817200</v>
      </c>
      <c r="G758" s="5">
        <f t="shared" si="44"/>
        <v>29.931175454992907</v>
      </c>
      <c r="H758" s="5">
        <f t="shared" si="45"/>
        <v>34.596688002040935</v>
      </c>
      <c r="I758" s="2">
        <f t="shared" si="46"/>
        <v>-4.6655125470480279</v>
      </c>
      <c r="J758" s="2">
        <f t="shared" si="47"/>
        <v>-4.6833850402112081</v>
      </c>
      <c r="K758" s="4"/>
      <c r="L758" s="4"/>
      <c r="M758" s="3"/>
      <c r="N758" s="5"/>
      <c r="O758" s="5"/>
      <c r="P758" s="2"/>
      <c r="Q758" s="2"/>
    </row>
    <row r="759" spans="1:17" x14ac:dyDescent="0.25">
      <c r="A759" s="1">
        <v>41619</v>
      </c>
      <c r="B759" s="4">
        <v>30.720002000000001</v>
      </c>
      <c r="C759" s="4">
        <v>30.720002000000001</v>
      </c>
      <c r="D759" s="4">
        <v>27.329999000000001</v>
      </c>
      <c r="E759" s="4">
        <v>27.39</v>
      </c>
      <c r="F759" s="3">
        <v>672700</v>
      </c>
      <c r="G759" s="5">
        <f t="shared" si="44"/>
        <v>29.540225384993999</v>
      </c>
      <c r="H759" s="5">
        <f t="shared" si="45"/>
        <v>34.062859261149015</v>
      </c>
      <c r="I759" s="2">
        <f t="shared" si="46"/>
        <v>-4.522633876155016</v>
      </c>
      <c r="J759" s="2">
        <f t="shared" si="47"/>
        <v>-4.6512348073999696</v>
      </c>
      <c r="K759" s="4"/>
      <c r="L759" s="4"/>
      <c r="M759" s="3"/>
      <c r="N759" s="5"/>
      <c r="O759" s="5"/>
      <c r="P759" s="2"/>
      <c r="Q759" s="2"/>
    </row>
    <row r="760" spans="1:17" x14ac:dyDescent="0.25">
      <c r="A760" s="1">
        <v>41620</v>
      </c>
      <c r="B760" s="4">
        <v>25.330000999999999</v>
      </c>
      <c r="C760" s="4">
        <v>26.75</v>
      </c>
      <c r="D760" s="4">
        <v>24.710000999999998</v>
      </c>
      <c r="E760" s="4">
        <v>26.560001</v>
      </c>
      <c r="F760" s="3">
        <v>634100</v>
      </c>
      <c r="G760" s="5">
        <f t="shared" si="44"/>
        <v>29.081729325764154</v>
      </c>
      <c r="H760" s="5">
        <f t="shared" si="45"/>
        <v>33.507091982545383</v>
      </c>
      <c r="I760" s="2">
        <f t="shared" si="46"/>
        <v>-4.4253626567812283</v>
      </c>
      <c r="J760" s="2">
        <f t="shared" si="47"/>
        <v>-4.6060603772762212</v>
      </c>
      <c r="K760" s="4"/>
      <c r="L760" s="4"/>
      <c r="M760" s="3"/>
      <c r="N760" s="5"/>
      <c r="O760" s="5"/>
      <c r="P760" s="2"/>
      <c r="Q760" s="2"/>
    </row>
    <row r="761" spans="1:17" x14ac:dyDescent="0.25">
      <c r="A761" s="1">
        <v>41621</v>
      </c>
      <c r="B761" s="4">
        <v>27.460000999999998</v>
      </c>
      <c r="C761" s="4">
        <v>28.210000999999998</v>
      </c>
      <c r="D761" s="4">
        <v>26.610001</v>
      </c>
      <c r="E761" s="4">
        <v>26.860001</v>
      </c>
      <c r="F761" s="3">
        <v>508300</v>
      </c>
      <c r="G761" s="5">
        <f t="shared" si="44"/>
        <v>28.739924967954284</v>
      </c>
      <c r="H761" s="5">
        <f t="shared" si="45"/>
        <v>33.014714872727204</v>
      </c>
      <c r="I761" s="2">
        <f t="shared" si="46"/>
        <v>-4.2747899047729199</v>
      </c>
      <c r="J761" s="2">
        <f t="shared" si="47"/>
        <v>-4.5398062827755608</v>
      </c>
      <c r="K761" s="4"/>
      <c r="L761" s="4"/>
      <c r="M761" s="3"/>
      <c r="N761" s="5"/>
      <c r="O761" s="5"/>
      <c r="P761" s="2"/>
      <c r="Q761" s="2"/>
    </row>
    <row r="762" spans="1:17" x14ac:dyDescent="0.25">
      <c r="A762" s="1">
        <v>41624</v>
      </c>
      <c r="B762" s="4">
        <v>27.5</v>
      </c>
      <c r="C762" s="4">
        <v>28.710000999999998</v>
      </c>
      <c r="D762" s="4">
        <v>26.84</v>
      </c>
      <c r="E762" s="4">
        <v>27.89</v>
      </c>
      <c r="F762" s="3">
        <v>465300</v>
      </c>
      <c r="G762" s="5">
        <f t="shared" si="44"/>
        <v>28.609167280576703</v>
      </c>
      <c r="H762" s="5">
        <f t="shared" si="45"/>
        <v>32.635106363636297</v>
      </c>
      <c r="I762" s="2">
        <f t="shared" si="46"/>
        <v>-4.025939083059594</v>
      </c>
      <c r="J762" s="2">
        <f t="shared" si="47"/>
        <v>-4.4370328428323678</v>
      </c>
      <c r="K762" s="4"/>
      <c r="L762" s="4"/>
      <c r="M762" s="3"/>
      <c r="N762" s="5"/>
      <c r="O762" s="5"/>
      <c r="P762" s="2"/>
      <c r="Q762" s="2"/>
    </row>
    <row r="763" spans="1:17" x14ac:dyDescent="0.25">
      <c r="A763" s="1">
        <v>41625</v>
      </c>
      <c r="B763" s="4">
        <v>27.079999000000001</v>
      </c>
      <c r="C763" s="4">
        <v>27.860001</v>
      </c>
      <c r="D763" s="4">
        <v>26.510000999999999</v>
      </c>
      <c r="E763" s="4">
        <v>27.2</v>
      </c>
      <c r="F763" s="3">
        <v>449100</v>
      </c>
      <c r="G763" s="5">
        <f t="shared" si="44"/>
        <v>28.392372314334132</v>
      </c>
      <c r="H763" s="5">
        <f t="shared" si="45"/>
        <v>32.23250589225583</v>
      </c>
      <c r="I763" s="2">
        <f t="shared" si="46"/>
        <v>-3.8401335779216978</v>
      </c>
      <c r="J763" s="2">
        <f t="shared" si="47"/>
        <v>-4.3176529898502336</v>
      </c>
      <c r="K763" s="4"/>
      <c r="L763" s="4"/>
      <c r="M763" s="3"/>
      <c r="N763" s="5"/>
      <c r="O763" s="5"/>
      <c r="P763" s="2"/>
      <c r="Q763" s="2"/>
    </row>
    <row r="764" spans="1:17" x14ac:dyDescent="0.25">
      <c r="A764" s="1">
        <v>41626</v>
      </c>
      <c r="B764" s="4">
        <v>27.710000999999998</v>
      </c>
      <c r="C764" s="4">
        <v>29.079999000000001</v>
      </c>
      <c r="D764" s="4">
        <v>25.84</v>
      </c>
      <c r="E764" s="4">
        <v>25.970002000000001</v>
      </c>
      <c r="F764" s="3">
        <v>991700</v>
      </c>
      <c r="G764" s="5">
        <f t="shared" si="44"/>
        <v>28.019699958282729</v>
      </c>
      <c r="H764" s="5">
        <f t="shared" si="45"/>
        <v>31.768616715051696</v>
      </c>
      <c r="I764" s="2">
        <f t="shared" si="46"/>
        <v>-3.748916756768967</v>
      </c>
      <c r="J764" s="2">
        <f t="shared" si="47"/>
        <v>-4.2039057432339799</v>
      </c>
      <c r="K764" s="4"/>
      <c r="L764" s="4"/>
      <c r="M764" s="3"/>
      <c r="N764" s="5"/>
      <c r="O764" s="5"/>
      <c r="P764" s="2"/>
      <c r="Q764" s="2"/>
    </row>
    <row r="765" spans="1:17" x14ac:dyDescent="0.25">
      <c r="A765" s="1">
        <v>41627</v>
      </c>
      <c r="B765" s="4">
        <v>24.52</v>
      </c>
      <c r="C765" s="4">
        <v>25.14</v>
      </c>
      <c r="D765" s="4">
        <v>24.14</v>
      </c>
      <c r="E765" s="4">
        <v>24.65</v>
      </c>
      <c r="F765" s="3">
        <v>665200</v>
      </c>
      <c r="G765" s="5">
        <f t="shared" si="44"/>
        <v>27.501284580085386</v>
      </c>
      <c r="H765" s="5">
        <f t="shared" si="45"/>
        <v>31.241311773196013</v>
      </c>
      <c r="I765" s="2">
        <f t="shared" si="46"/>
        <v>-3.7400271931106275</v>
      </c>
      <c r="J765" s="2">
        <f t="shared" si="47"/>
        <v>-4.1111300332093093</v>
      </c>
      <c r="K765" s="4"/>
      <c r="L765" s="4"/>
      <c r="M765" s="3"/>
      <c r="N765" s="5"/>
      <c r="O765" s="5"/>
      <c r="P765" s="2"/>
      <c r="Q765" s="2"/>
    </row>
    <row r="766" spans="1:17" x14ac:dyDescent="0.25">
      <c r="A766" s="1">
        <v>41628</v>
      </c>
      <c r="B766" s="4">
        <v>25.15</v>
      </c>
      <c r="C766" s="4">
        <v>25.660001000000001</v>
      </c>
      <c r="D766" s="4">
        <v>24.680001000000001</v>
      </c>
      <c r="E766" s="4">
        <v>24.75</v>
      </c>
      <c r="F766" s="3">
        <v>553400</v>
      </c>
      <c r="G766" s="5">
        <f t="shared" si="44"/>
        <v>27.078010029303019</v>
      </c>
      <c r="H766" s="5">
        <f t="shared" si="45"/>
        <v>30.760473864070384</v>
      </c>
      <c r="I766" s="2">
        <f t="shared" si="46"/>
        <v>-3.6824638347673648</v>
      </c>
      <c r="J766" s="2">
        <f t="shared" si="47"/>
        <v>-4.0253967935209207</v>
      </c>
      <c r="K766" s="4"/>
      <c r="L766" s="4"/>
      <c r="M766" s="3"/>
      <c r="N766" s="5"/>
      <c r="O766" s="5"/>
      <c r="P766" s="2"/>
      <c r="Q766" s="2"/>
    </row>
    <row r="767" spans="1:17" x14ac:dyDescent="0.25">
      <c r="A767" s="1">
        <v>41631</v>
      </c>
      <c r="B767" s="4">
        <v>24.75</v>
      </c>
      <c r="C767" s="4">
        <v>25.1</v>
      </c>
      <c r="D767" s="4">
        <v>24.4</v>
      </c>
      <c r="E767" s="4">
        <v>24.830000999999999</v>
      </c>
      <c r="F767" s="3">
        <v>306900</v>
      </c>
      <c r="G767" s="5">
        <f t="shared" si="44"/>
        <v>26.732162486333323</v>
      </c>
      <c r="H767" s="5">
        <f t="shared" si="45"/>
        <v>30.321179577842948</v>
      </c>
      <c r="I767" s="2">
        <f t="shared" si="46"/>
        <v>-3.5890170915096249</v>
      </c>
      <c r="J767" s="2">
        <f t="shared" si="47"/>
        <v>-3.9381208531186616</v>
      </c>
      <c r="K767" s="4"/>
      <c r="L767" s="4"/>
      <c r="M767" s="3"/>
      <c r="N767" s="5"/>
      <c r="O767" s="5"/>
      <c r="P767" s="2"/>
      <c r="Q767" s="2"/>
    </row>
    <row r="768" spans="1:17" x14ac:dyDescent="0.25">
      <c r="A768" s="1">
        <v>41632</v>
      </c>
      <c r="B768" s="4">
        <v>25</v>
      </c>
      <c r="C768" s="4">
        <v>27.270002000000002</v>
      </c>
      <c r="D768" s="4">
        <v>25</v>
      </c>
      <c r="E768" s="4">
        <v>27.020002000000002</v>
      </c>
      <c r="F768" s="3">
        <v>356300</v>
      </c>
      <c r="G768" s="5">
        <f t="shared" si="44"/>
        <v>26.77644548843589</v>
      </c>
      <c r="H768" s="5">
        <f t="shared" si="45"/>
        <v>30.076647905410137</v>
      </c>
      <c r="I768" s="2">
        <f t="shared" si="46"/>
        <v>-3.3002024169742477</v>
      </c>
      <c r="J768" s="2">
        <f t="shared" si="47"/>
        <v>-3.8105371658897789</v>
      </c>
      <c r="K768" s="4"/>
      <c r="L768" s="4"/>
      <c r="M768" s="3"/>
      <c r="N768" s="5"/>
      <c r="O768" s="5"/>
      <c r="P768" s="2"/>
      <c r="Q768" s="2"/>
    </row>
    <row r="769" spans="1:17" x14ac:dyDescent="0.25">
      <c r="A769" s="1">
        <v>41634</v>
      </c>
      <c r="B769" s="4">
        <v>28.120001999999999</v>
      </c>
      <c r="C769" s="4">
        <v>28.679998999999999</v>
      </c>
      <c r="D769" s="4">
        <v>26.75</v>
      </c>
      <c r="E769" s="4">
        <v>27.429998999999999</v>
      </c>
      <c r="F769" s="3">
        <v>511200</v>
      </c>
      <c r="G769" s="5">
        <f t="shared" si="44"/>
        <v>26.876992182522677</v>
      </c>
      <c r="H769" s="5">
        <f t="shared" si="45"/>
        <v>29.880599838342718</v>
      </c>
      <c r="I769" s="2">
        <f t="shared" si="46"/>
        <v>-3.0036076558200406</v>
      </c>
      <c r="J769" s="2">
        <f t="shared" si="47"/>
        <v>-3.6491512638758312</v>
      </c>
      <c r="K769" s="4"/>
      <c r="L769" s="4"/>
      <c r="M769" s="3"/>
      <c r="N769" s="5"/>
      <c r="O769" s="5"/>
      <c r="P769" s="2"/>
      <c r="Q769" s="2"/>
    </row>
    <row r="770" spans="1:17" x14ac:dyDescent="0.25">
      <c r="A770" s="1">
        <v>41635</v>
      </c>
      <c r="B770" s="4">
        <v>27.929998999999999</v>
      </c>
      <c r="C770" s="4">
        <v>28.04</v>
      </c>
      <c r="D770" s="4">
        <v>27.110001</v>
      </c>
      <c r="E770" s="4">
        <v>28</v>
      </c>
      <c r="F770" s="3">
        <v>390200</v>
      </c>
      <c r="G770" s="5">
        <f t="shared" si="44"/>
        <v>27.049762615980725</v>
      </c>
      <c r="H770" s="5">
        <f t="shared" si="45"/>
        <v>29.741296146613628</v>
      </c>
      <c r="I770" s="2">
        <f t="shared" si="46"/>
        <v>-2.6915335306329027</v>
      </c>
      <c r="J770" s="2">
        <f t="shared" si="47"/>
        <v>-3.4576277172272456</v>
      </c>
      <c r="K770" s="4"/>
      <c r="L770" s="4"/>
      <c r="M770" s="3"/>
      <c r="N770" s="5"/>
      <c r="O770" s="5"/>
      <c r="P770" s="2"/>
      <c r="Q770" s="2"/>
    </row>
    <row r="771" spans="1:17" x14ac:dyDescent="0.25">
      <c r="A771" s="1">
        <v>41638</v>
      </c>
      <c r="B771" s="4">
        <v>27.3</v>
      </c>
      <c r="C771" s="4">
        <v>27.760000999999999</v>
      </c>
      <c r="D771" s="4">
        <v>25.7</v>
      </c>
      <c r="E771" s="4">
        <v>25.820001999999999</v>
      </c>
      <c r="F771" s="3">
        <v>354400</v>
      </c>
      <c r="G771" s="5">
        <f t="shared" si="44"/>
        <v>26.860568675060613</v>
      </c>
      <c r="H771" s="5">
        <f t="shared" si="45"/>
        <v>29.450829913531138</v>
      </c>
      <c r="I771" s="2">
        <f t="shared" si="46"/>
        <v>-2.590261238470525</v>
      </c>
      <c r="J771" s="2">
        <f t="shared" si="47"/>
        <v>-3.2841544214759013</v>
      </c>
      <c r="K771" s="4"/>
      <c r="L771" s="4"/>
      <c r="M771" s="3"/>
      <c r="N771" s="5"/>
      <c r="O771" s="5"/>
      <c r="P771" s="2"/>
      <c r="Q771" s="2"/>
    </row>
    <row r="772" spans="1:17" x14ac:dyDescent="0.25">
      <c r="A772" s="1">
        <v>41639</v>
      </c>
      <c r="B772" s="4">
        <v>25.25</v>
      </c>
      <c r="C772" s="4">
        <v>27.7</v>
      </c>
      <c r="D772" s="4">
        <v>25.25</v>
      </c>
      <c r="E772" s="4">
        <v>27.410001000000001</v>
      </c>
      <c r="F772" s="3">
        <v>548700</v>
      </c>
      <c r="G772" s="5">
        <f t="shared" si="44"/>
        <v>26.945096725051286</v>
      </c>
      <c r="H772" s="5">
        <f t="shared" si="45"/>
        <v>29.299657401417718</v>
      </c>
      <c r="I772" s="2">
        <f t="shared" si="46"/>
        <v>-2.3545606763664324</v>
      </c>
      <c r="J772" s="2">
        <f t="shared" si="47"/>
        <v>-3.0982356724540074</v>
      </c>
      <c r="K772" s="4"/>
      <c r="L772" s="4"/>
      <c r="M772" s="3"/>
      <c r="N772" s="5"/>
      <c r="O772" s="5"/>
      <c r="P772" s="2"/>
      <c r="Q772" s="2"/>
    </row>
    <row r="773" spans="1:17" x14ac:dyDescent="0.25">
      <c r="A773" s="1">
        <v>41641</v>
      </c>
      <c r="B773" s="4">
        <v>29.25</v>
      </c>
      <c r="C773" s="4">
        <v>31.24</v>
      </c>
      <c r="D773" s="4">
        <v>29.210000999999998</v>
      </c>
      <c r="E773" s="4">
        <v>30.7</v>
      </c>
      <c r="F773" s="3">
        <v>783500</v>
      </c>
      <c r="G773" s="5">
        <f t="shared" si="44"/>
        <v>27.522774151966473</v>
      </c>
      <c r="H773" s="5">
        <f t="shared" si="45"/>
        <v>29.403386482794183</v>
      </c>
      <c r="I773" s="2">
        <f t="shared" si="46"/>
        <v>-1.8806123308277094</v>
      </c>
      <c r="J773" s="2">
        <f t="shared" si="47"/>
        <v>-2.854711004128748</v>
      </c>
      <c r="K773" s="4"/>
      <c r="L773" s="4"/>
      <c r="M773" s="3"/>
      <c r="N773" s="5"/>
      <c r="O773" s="5"/>
      <c r="P773" s="2"/>
      <c r="Q773" s="2"/>
    </row>
    <row r="774" spans="1:17" x14ac:dyDescent="0.25">
      <c r="A774" s="1">
        <v>41642</v>
      </c>
      <c r="B774" s="4">
        <v>31.49</v>
      </c>
      <c r="C774" s="4">
        <v>31.8</v>
      </c>
      <c r="D774" s="4">
        <v>30.079999000000001</v>
      </c>
      <c r="E774" s="4">
        <v>30.120001999999999</v>
      </c>
      <c r="F774" s="3">
        <v>457600</v>
      </c>
      <c r="G774" s="5">
        <f t="shared" si="44"/>
        <v>27.922347667048555</v>
      </c>
      <c r="H774" s="5">
        <f t="shared" si="45"/>
        <v>29.456469113698319</v>
      </c>
      <c r="I774" s="2">
        <f t="shared" si="46"/>
        <v>-1.5341214466497632</v>
      </c>
      <c r="J774" s="2">
        <f t="shared" si="47"/>
        <v>-2.5905930926329512</v>
      </c>
      <c r="K774" s="4"/>
      <c r="L774" s="4"/>
      <c r="M774" s="3"/>
      <c r="N774" s="5"/>
      <c r="O774" s="5"/>
      <c r="P774" s="2"/>
      <c r="Q774" s="2"/>
    </row>
    <row r="775" spans="1:17" x14ac:dyDescent="0.25">
      <c r="A775" s="1">
        <v>41645</v>
      </c>
      <c r="B775" s="4">
        <v>30.89</v>
      </c>
      <c r="C775" s="4">
        <v>31.879999000000002</v>
      </c>
      <c r="D775" s="4">
        <v>30.370001999999999</v>
      </c>
      <c r="E775" s="4">
        <v>30.65</v>
      </c>
      <c r="F775" s="3">
        <v>404200</v>
      </c>
      <c r="G775" s="5">
        <f t="shared" si="44"/>
        <v>28.341986487502624</v>
      </c>
      <c r="H775" s="5">
        <f t="shared" si="45"/>
        <v>29.544878808979924</v>
      </c>
      <c r="I775" s="2">
        <f t="shared" si="46"/>
        <v>-1.2028923214773002</v>
      </c>
      <c r="J775" s="2">
        <f t="shared" si="47"/>
        <v>-2.313052938401821</v>
      </c>
      <c r="K775" s="4"/>
      <c r="L775" s="4"/>
      <c r="M775" s="3"/>
      <c r="N775" s="5"/>
      <c r="O775" s="5"/>
      <c r="P775" s="2"/>
      <c r="Q775" s="2"/>
    </row>
    <row r="776" spans="1:17" x14ac:dyDescent="0.25">
      <c r="A776" s="1">
        <v>41646</v>
      </c>
      <c r="B776" s="4">
        <v>29.64</v>
      </c>
      <c r="C776" s="4">
        <v>30.820001999999999</v>
      </c>
      <c r="D776" s="4">
        <v>28.95</v>
      </c>
      <c r="E776" s="4">
        <v>30.69</v>
      </c>
      <c r="F776" s="3">
        <v>389100</v>
      </c>
      <c r="G776" s="5">
        <f t="shared" si="44"/>
        <v>28.703219335579142</v>
      </c>
      <c r="H776" s="5">
        <f t="shared" si="45"/>
        <v>29.629702600907336</v>
      </c>
      <c r="I776" s="2">
        <f t="shared" si="46"/>
        <v>-0.92648326532819425</v>
      </c>
      <c r="J776" s="2">
        <f t="shared" si="47"/>
        <v>-2.0357390037870955</v>
      </c>
      <c r="K776" s="4"/>
      <c r="L776" s="4"/>
      <c r="M776" s="3"/>
      <c r="N776" s="5"/>
      <c r="O776" s="5"/>
      <c r="P776" s="2"/>
      <c r="Q776" s="2"/>
    </row>
    <row r="777" spans="1:17" x14ac:dyDescent="0.25">
      <c r="A777" s="1">
        <v>41647</v>
      </c>
      <c r="B777" s="4">
        <v>29.470002000000001</v>
      </c>
      <c r="C777" s="4">
        <v>30</v>
      </c>
      <c r="D777" s="4">
        <v>28.779999</v>
      </c>
      <c r="E777" s="4">
        <v>29.310001</v>
      </c>
      <c r="F777" s="3">
        <v>474200</v>
      </c>
      <c r="G777" s="5">
        <f t="shared" si="44"/>
        <v>28.796570360874657</v>
      </c>
      <c r="H777" s="5">
        <f t="shared" si="45"/>
        <v>29.606021000840126</v>
      </c>
      <c r="I777" s="2">
        <f t="shared" si="46"/>
        <v>-0.80945063996546907</v>
      </c>
      <c r="J777" s="2">
        <f t="shared" si="47"/>
        <v>-1.7904813310227703</v>
      </c>
      <c r="K777" s="4"/>
      <c r="L777" s="4"/>
      <c r="M777" s="3"/>
      <c r="N777" s="5"/>
      <c r="O777" s="5"/>
      <c r="P777" s="2"/>
      <c r="Q777" s="2"/>
    </row>
    <row r="778" spans="1:17" x14ac:dyDescent="0.25">
      <c r="A778" s="1">
        <v>41648</v>
      </c>
      <c r="B778" s="4">
        <v>29.04</v>
      </c>
      <c r="C778" s="4">
        <v>29.170002</v>
      </c>
      <c r="D778" s="4">
        <v>27.84</v>
      </c>
      <c r="E778" s="4">
        <v>27.860001</v>
      </c>
      <c r="F778" s="3">
        <v>468600</v>
      </c>
      <c r="G778" s="5">
        <f t="shared" si="44"/>
        <v>28.652482766893939</v>
      </c>
      <c r="H778" s="5">
        <f t="shared" si="45"/>
        <v>29.476686185963079</v>
      </c>
      <c r="I778" s="2">
        <f t="shared" si="46"/>
        <v>-0.82420341906913919</v>
      </c>
      <c r="J778" s="2">
        <f t="shared" si="47"/>
        <v>-1.597225748632044</v>
      </c>
      <c r="K778" s="4"/>
      <c r="L778" s="4"/>
      <c r="M778" s="3"/>
      <c r="N778" s="5"/>
      <c r="O778" s="5"/>
      <c r="P778" s="2"/>
      <c r="Q778" s="2"/>
    </row>
    <row r="779" spans="1:17" x14ac:dyDescent="0.25">
      <c r="A779" s="1">
        <v>41649</v>
      </c>
      <c r="B779" s="4">
        <v>29.4</v>
      </c>
      <c r="C779" s="4">
        <v>30.95</v>
      </c>
      <c r="D779" s="4">
        <v>29.05</v>
      </c>
      <c r="E779" s="4">
        <v>30.670002</v>
      </c>
      <c r="F779" s="3">
        <v>584000</v>
      </c>
      <c r="G779" s="5">
        <f t="shared" si="44"/>
        <v>28.96287034121795</v>
      </c>
      <c r="H779" s="5">
        <f t="shared" si="45"/>
        <v>29.565079949965813</v>
      </c>
      <c r="I779" s="2">
        <f t="shared" si="46"/>
        <v>-0.602209608747863</v>
      </c>
      <c r="J779" s="2">
        <f t="shared" si="47"/>
        <v>-1.3982225206552079</v>
      </c>
      <c r="K779" s="4"/>
      <c r="L779" s="4"/>
      <c r="M779" s="3"/>
      <c r="N779" s="5"/>
      <c r="O779" s="5"/>
      <c r="P779" s="2"/>
      <c r="Q779" s="2"/>
    </row>
    <row r="780" spans="1:17" x14ac:dyDescent="0.25">
      <c r="A780" s="1">
        <v>41652</v>
      </c>
      <c r="B780" s="4">
        <v>30.979998999999999</v>
      </c>
      <c r="C780" s="4">
        <v>33.470002000000001</v>
      </c>
      <c r="D780" s="4">
        <v>30.19</v>
      </c>
      <c r="E780" s="4">
        <v>33.370001999999999</v>
      </c>
      <c r="F780" s="3">
        <v>553500</v>
      </c>
      <c r="G780" s="5">
        <f t="shared" si="44"/>
        <v>29.64089059641519</v>
      </c>
      <c r="H780" s="5">
        <f t="shared" si="45"/>
        <v>29.846926027746125</v>
      </c>
      <c r="I780" s="2">
        <f t="shared" si="46"/>
        <v>-0.20603543133093538</v>
      </c>
      <c r="J780" s="2">
        <f t="shared" si="47"/>
        <v>-1.1597851027903534</v>
      </c>
      <c r="K780" s="4"/>
      <c r="L780" s="4"/>
      <c r="M780" s="3"/>
      <c r="N780" s="5"/>
      <c r="O780" s="5"/>
      <c r="P780" s="2"/>
      <c r="Q780" s="2"/>
    </row>
    <row r="781" spans="1:17" x14ac:dyDescent="0.25">
      <c r="A781" s="1">
        <v>41653</v>
      </c>
      <c r="B781" s="4">
        <v>32.6</v>
      </c>
      <c r="C781" s="4">
        <v>34.000000999999997</v>
      </c>
      <c r="D781" s="4">
        <v>30.79</v>
      </c>
      <c r="E781" s="4">
        <v>31.020002000000002</v>
      </c>
      <c r="F781" s="3">
        <v>620000</v>
      </c>
      <c r="G781" s="5">
        <f t="shared" si="44"/>
        <v>29.853061581582082</v>
      </c>
      <c r="H781" s="5">
        <f t="shared" si="45"/>
        <v>29.933820544209375</v>
      </c>
      <c r="I781" s="2">
        <f t="shared" si="46"/>
        <v>-8.0758962627292874E-2</v>
      </c>
      <c r="J781" s="2">
        <f t="shared" si="47"/>
        <v>-0.94397987475774126</v>
      </c>
      <c r="K781" s="4"/>
      <c r="L781" s="4"/>
      <c r="M781" s="3"/>
      <c r="N781" s="5"/>
      <c r="O781" s="5"/>
      <c r="P781" s="2"/>
      <c r="Q781" s="2"/>
    </row>
    <row r="782" spans="1:17" x14ac:dyDescent="0.25">
      <c r="A782" s="1">
        <v>41654</v>
      </c>
      <c r="B782" s="4">
        <v>30.320001999999999</v>
      </c>
      <c r="C782" s="4">
        <v>32.320002000000002</v>
      </c>
      <c r="D782" s="4">
        <v>30.029999</v>
      </c>
      <c r="E782" s="4">
        <v>32.220002000000001</v>
      </c>
      <c r="F782" s="3">
        <v>441100</v>
      </c>
      <c r="G782" s="5">
        <f t="shared" si="44"/>
        <v>30.217206261338685</v>
      </c>
      <c r="H782" s="5">
        <f t="shared" si="45"/>
        <v>30.103167318712384</v>
      </c>
      <c r="I782" s="2">
        <f t="shared" si="46"/>
        <v>0.11403894262630132</v>
      </c>
      <c r="J782" s="2">
        <f t="shared" si="47"/>
        <v>-0.73237611128093272</v>
      </c>
      <c r="K782" s="4"/>
      <c r="L782" s="4"/>
      <c r="M782" s="3"/>
      <c r="N782" s="5"/>
      <c r="O782" s="5"/>
      <c r="P782" s="2"/>
      <c r="Q782" s="2"/>
    </row>
    <row r="783" spans="1:17" x14ac:dyDescent="0.25">
      <c r="A783" s="1">
        <v>41655</v>
      </c>
      <c r="B783" s="4">
        <v>33.029998999999997</v>
      </c>
      <c r="C783" s="4">
        <v>33.510001000000003</v>
      </c>
      <c r="D783" s="4">
        <v>32.279998999999997</v>
      </c>
      <c r="E783" s="4">
        <v>33.160001000000001</v>
      </c>
      <c r="F783" s="3">
        <v>320100</v>
      </c>
      <c r="G783" s="5">
        <f t="shared" ref="G783:G846" si="48">(E783-G782)*(2/13)+G782</f>
        <v>30.669943913440427</v>
      </c>
      <c r="H783" s="5">
        <f t="shared" si="45"/>
        <v>30.329599443252206</v>
      </c>
      <c r="I783" s="2">
        <f t="shared" si="46"/>
        <v>0.34034447018822078</v>
      </c>
      <c r="J783" s="2">
        <f t="shared" si="47"/>
        <v>-0.51783199498710197</v>
      </c>
      <c r="K783" s="4"/>
      <c r="L783" s="4"/>
      <c r="M783" s="3"/>
      <c r="N783" s="5"/>
      <c r="O783" s="5"/>
      <c r="P783" s="2"/>
      <c r="Q783" s="2"/>
    </row>
    <row r="784" spans="1:17" x14ac:dyDescent="0.25">
      <c r="A784" s="1">
        <v>41656</v>
      </c>
      <c r="B784" s="4">
        <v>34.410001000000001</v>
      </c>
      <c r="C784" s="4">
        <v>36.500000999999997</v>
      </c>
      <c r="D784" s="4">
        <v>34.179999000000002</v>
      </c>
      <c r="E784" s="4">
        <v>36.160001000000001</v>
      </c>
      <c r="F784" s="3">
        <v>642200</v>
      </c>
      <c r="G784" s="5">
        <f t="shared" si="48"/>
        <v>31.514568080603439</v>
      </c>
      <c r="H784" s="5">
        <f t="shared" si="45"/>
        <v>30.761481040048338</v>
      </c>
      <c r="I784" s="2">
        <f t="shared" si="46"/>
        <v>0.75308704055510134</v>
      </c>
      <c r="J784" s="2">
        <f t="shared" si="47"/>
        <v>-0.26364818787866129</v>
      </c>
      <c r="K784" s="4"/>
      <c r="L784" s="4"/>
      <c r="M784" s="3"/>
      <c r="N784" s="5"/>
      <c r="O784" s="5"/>
      <c r="P784" s="2"/>
      <c r="Q784" s="2"/>
    </row>
    <row r="785" spans="1:17" x14ac:dyDescent="0.25">
      <c r="A785" s="1">
        <v>41660</v>
      </c>
      <c r="B785" s="4">
        <v>34.960000999999998</v>
      </c>
      <c r="C785" s="4">
        <v>38.500000999999997</v>
      </c>
      <c r="D785" s="4">
        <v>34.450001</v>
      </c>
      <c r="E785" s="4">
        <v>38.000000999999997</v>
      </c>
      <c r="F785" s="3">
        <v>633900</v>
      </c>
      <c r="G785" s="5">
        <f t="shared" si="48"/>
        <v>32.512326991279835</v>
      </c>
      <c r="H785" s="5">
        <f t="shared" si="45"/>
        <v>31.297667703748459</v>
      </c>
      <c r="I785" s="2">
        <f t="shared" si="46"/>
        <v>1.2146592875313758</v>
      </c>
      <c r="J785" s="2">
        <f t="shared" si="47"/>
        <v>3.2013307203346164E-2</v>
      </c>
      <c r="K785" s="4"/>
      <c r="L785" s="4"/>
      <c r="M785" s="3"/>
      <c r="N785" s="5"/>
      <c r="O785" s="5"/>
      <c r="P785" s="2"/>
      <c r="Q785" s="2"/>
    </row>
    <row r="786" spans="1:17" x14ac:dyDescent="0.25">
      <c r="A786" s="1">
        <v>41661</v>
      </c>
      <c r="B786" s="4">
        <v>37.340000000000003</v>
      </c>
      <c r="C786" s="4">
        <v>37.340000000000003</v>
      </c>
      <c r="D786" s="4">
        <v>34.600000999999999</v>
      </c>
      <c r="E786" s="4">
        <v>35.179999000000002</v>
      </c>
      <c r="F786" s="3">
        <v>488500</v>
      </c>
      <c r="G786" s="5">
        <f t="shared" si="48"/>
        <v>32.922738069544479</v>
      </c>
      <c r="H786" s="5">
        <f t="shared" si="45"/>
        <v>31.585247799767092</v>
      </c>
      <c r="I786" s="2">
        <f t="shared" si="46"/>
        <v>1.3374902697773869</v>
      </c>
      <c r="J786" s="2">
        <f t="shared" si="47"/>
        <v>0.29310869971815434</v>
      </c>
      <c r="K786" s="4"/>
      <c r="L786" s="4"/>
      <c r="M786" s="3"/>
      <c r="N786" s="5"/>
      <c r="O786" s="5"/>
      <c r="P786" s="2"/>
      <c r="Q786" s="2"/>
    </row>
    <row r="787" spans="1:17" x14ac:dyDescent="0.25">
      <c r="A787" s="1">
        <v>41662</v>
      </c>
      <c r="B787" s="4">
        <v>37.170001999999997</v>
      </c>
      <c r="C787" s="4">
        <v>39.270001999999998</v>
      </c>
      <c r="D787" s="4">
        <v>37.04</v>
      </c>
      <c r="E787" s="4">
        <v>37.879998999999998</v>
      </c>
      <c r="F787" s="3">
        <v>621700</v>
      </c>
      <c r="G787" s="5">
        <f t="shared" si="48"/>
        <v>33.68539359730687</v>
      </c>
      <c r="H787" s="5">
        <f t="shared" si="45"/>
        <v>32.051525666451013</v>
      </c>
      <c r="I787" s="2">
        <f t="shared" si="46"/>
        <v>1.6338679308558568</v>
      </c>
      <c r="J787" s="2">
        <f t="shared" si="47"/>
        <v>0.56126054594569486</v>
      </c>
      <c r="K787" s="4"/>
      <c r="L787" s="4"/>
      <c r="M787" s="3"/>
      <c r="N787" s="5"/>
      <c r="O787" s="5"/>
      <c r="P787" s="2"/>
      <c r="Q787" s="2"/>
    </row>
    <row r="788" spans="1:17" x14ac:dyDescent="0.25">
      <c r="A788" s="1">
        <v>41663</v>
      </c>
      <c r="B788" s="4">
        <v>39.370001999999999</v>
      </c>
      <c r="C788" s="4">
        <v>40.170001999999997</v>
      </c>
      <c r="D788" s="4">
        <v>35.100000999999999</v>
      </c>
      <c r="E788" s="4">
        <v>37.650001000000003</v>
      </c>
      <c r="F788" s="3">
        <v>726000</v>
      </c>
      <c r="G788" s="5">
        <f t="shared" si="48"/>
        <v>34.295333197721199</v>
      </c>
      <c r="H788" s="5">
        <f t="shared" si="45"/>
        <v>32.466227543010199</v>
      </c>
      <c r="I788" s="2">
        <f t="shared" si="46"/>
        <v>1.8291056547110003</v>
      </c>
      <c r="J788" s="2">
        <f t="shared" si="47"/>
        <v>0.81482956769875603</v>
      </c>
      <c r="K788" s="4"/>
      <c r="L788" s="4"/>
      <c r="M788" s="3"/>
      <c r="N788" s="5"/>
      <c r="O788" s="5"/>
      <c r="P788" s="2"/>
      <c r="Q788" s="2"/>
    </row>
    <row r="789" spans="1:17" x14ac:dyDescent="0.25">
      <c r="A789" s="1">
        <v>41666</v>
      </c>
      <c r="B789" s="4">
        <v>36.960000999999998</v>
      </c>
      <c r="C789" s="4">
        <v>37.370001999999999</v>
      </c>
      <c r="D789" s="4">
        <v>33.960000999999998</v>
      </c>
      <c r="E789" s="4">
        <v>34.110000999999997</v>
      </c>
      <c r="F789" s="3">
        <v>546500</v>
      </c>
      <c r="G789" s="5">
        <f t="shared" si="48"/>
        <v>34.266820551917938</v>
      </c>
      <c r="H789" s="5">
        <f t="shared" si="45"/>
        <v>32.587988539824259</v>
      </c>
      <c r="I789" s="2">
        <f t="shared" si="46"/>
        <v>1.6788320120936788</v>
      </c>
      <c r="J789" s="2">
        <f t="shared" si="47"/>
        <v>0.98763005657774061</v>
      </c>
      <c r="K789" s="4"/>
      <c r="L789" s="4"/>
      <c r="M789" s="3"/>
      <c r="N789" s="5"/>
      <c r="O789" s="5"/>
      <c r="P789" s="2"/>
      <c r="Q789" s="2"/>
    </row>
    <row r="790" spans="1:17" x14ac:dyDescent="0.25">
      <c r="A790" s="1">
        <v>41667</v>
      </c>
      <c r="B790" s="4">
        <v>34.600000999999999</v>
      </c>
      <c r="C790" s="4">
        <v>36.729998999999999</v>
      </c>
      <c r="D790" s="4">
        <v>33.670001999999997</v>
      </c>
      <c r="E790" s="4">
        <v>36.19</v>
      </c>
      <c r="F790" s="3">
        <v>454600</v>
      </c>
      <c r="G790" s="5">
        <f t="shared" si="48"/>
        <v>34.56269431316133</v>
      </c>
      <c r="H790" s="5">
        <f t="shared" si="45"/>
        <v>32.854804203540979</v>
      </c>
      <c r="I790" s="2">
        <f t="shared" si="46"/>
        <v>1.7078901096203509</v>
      </c>
      <c r="J790" s="2">
        <f t="shared" si="47"/>
        <v>1.1316820671862626</v>
      </c>
      <c r="K790" s="4"/>
      <c r="L790" s="4"/>
      <c r="M790" s="3"/>
      <c r="N790" s="5"/>
      <c r="O790" s="5"/>
      <c r="P790" s="2"/>
      <c r="Q790" s="2"/>
    </row>
    <row r="791" spans="1:17" x14ac:dyDescent="0.25">
      <c r="A791" s="1">
        <v>41668</v>
      </c>
      <c r="B791" s="4">
        <v>37.879998999999998</v>
      </c>
      <c r="C791" s="4">
        <v>39.220002000000001</v>
      </c>
      <c r="D791" s="4">
        <v>36.000000999999997</v>
      </c>
      <c r="E791" s="4">
        <v>39.100000999999999</v>
      </c>
      <c r="F791" s="3">
        <v>658500</v>
      </c>
      <c r="G791" s="5">
        <f t="shared" si="48"/>
        <v>35.260741495751894</v>
      </c>
      <c r="H791" s="5">
        <f t="shared" si="45"/>
        <v>33.317411373649058</v>
      </c>
      <c r="I791" s="2">
        <f t="shared" si="46"/>
        <v>1.9433301221028358</v>
      </c>
      <c r="J791" s="2">
        <f t="shared" si="47"/>
        <v>1.2940116781695772</v>
      </c>
      <c r="K791" s="4"/>
      <c r="L791" s="4"/>
      <c r="M791" s="3"/>
      <c r="N791" s="5"/>
      <c r="O791" s="5"/>
      <c r="P791" s="2"/>
      <c r="Q791" s="2"/>
    </row>
    <row r="792" spans="1:17" x14ac:dyDescent="0.25">
      <c r="A792" s="1">
        <v>41669</v>
      </c>
      <c r="B792" s="4">
        <v>35.620001999999999</v>
      </c>
      <c r="C792" s="4">
        <v>37.200001</v>
      </c>
      <c r="D792" s="4">
        <v>35.420001999999997</v>
      </c>
      <c r="E792" s="4">
        <v>36.520001999999998</v>
      </c>
      <c r="F792" s="3">
        <v>451600</v>
      </c>
      <c r="G792" s="5">
        <f t="shared" si="48"/>
        <v>35.454473881020832</v>
      </c>
      <c r="H792" s="5">
        <f t="shared" si="45"/>
        <v>33.55464030893431</v>
      </c>
      <c r="I792" s="2">
        <f t="shared" si="46"/>
        <v>1.8998335720865214</v>
      </c>
      <c r="J792" s="2">
        <f t="shared" si="47"/>
        <v>1.4151760569529661</v>
      </c>
      <c r="K792" s="4"/>
      <c r="L792" s="4"/>
      <c r="M792" s="3"/>
      <c r="N792" s="5"/>
      <c r="O792" s="5"/>
      <c r="P792" s="2"/>
      <c r="Q792" s="2"/>
    </row>
    <row r="793" spans="1:17" x14ac:dyDescent="0.25">
      <c r="A793" s="1">
        <v>41670</v>
      </c>
      <c r="B793" s="4">
        <v>37.720002000000001</v>
      </c>
      <c r="C793" s="4">
        <v>37.810001</v>
      </c>
      <c r="D793" s="4">
        <v>35.029998999999997</v>
      </c>
      <c r="E793" s="4">
        <v>36.529998999999997</v>
      </c>
      <c r="F793" s="3">
        <v>534900</v>
      </c>
      <c r="G793" s="5">
        <f t="shared" si="48"/>
        <v>35.619939283940703</v>
      </c>
      <c r="H793" s="5">
        <f t="shared" si="45"/>
        <v>33.775037249013252</v>
      </c>
      <c r="I793" s="2">
        <f t="shared" si="46"/>
        <v>1.8449020349274505</v>
      </c>
      <c r="J793" s="2">
        <f t="shared" si="47"/>
        <v>1.501121252547863</v>
      </c>
      <c r="K793" s="4"/>
      <c r="L793" s="4"/>
      <c r="M793" s="3"/>
      <c r="N793" s="5"/>
      <c r="O793" s="5"/>
      <c r="P793" s="2"/>
      <c r="Q793" s="2"/>
    </row>
    <row r="794" spans="1:17" x14ac:dyDescent="0.25">
      <c r="A794" s="1">
        <v>41673</v>
      </c>
      <c r="B794" s="4">
        <v>37.460000999999998</v>
      </c>
      <c r="C794" s="4">
        <v>38.879998999999998</v>
      </c>
      <c r="D794" s="4">
        <v>35.729998999999999</v>
      </c>
      <c r="E794" s="4">
        <v>35.729998999999999</v>
      </c>
      <c r="F794" s="3">
        <v>495100</v>
      </c>
      <c r="G794" s="5">
        <f t="shared" si="48"/>
        <v>35.636871547949823</v>
      </c>
      <c r="H794" s="5">
        <f t="shared" si="45"/>
        <v>33.919849230567827</v>
      </c>
      <c r="I794" s="2">
        <f t="shared" si="46"/>
        <v>1.7170223173819963</v>
      </c>
      <c r="J794" s="2">
        <f t="shared" si="47"/>
        <v>1.5443014655146896</v>
      </c>
      <c r="K794" s="4"/>
      <c r="L794" s="4"/>
      <c r="M794" s="3"/>
      <c r="N794" s="5"/>
      <c r="O794" s="5"/>
      <c r="P794" s="2"/>
      <c r="Q794" s="2"/>
    </row>
    <row r="795" spans="1:17" x14ac:dyDescent="0.25">
      <c r="A795" s="1">
        <v>41674</v>
      </c>
      <c r="B795" s="4">
        <v>35.320002000000002</v>
      </c>
      <c r="C795" s="4">
        <v>36.99</v>
      </c>
      <c r="D795" s="4">
        <v>35.029998999999997</v>
      </c>
      <c r="E795" s="4">
        <v>36.900001000000003</v>
      </c>
      <c r="F795" s="3">
        <v>385300</v>
      </c>
      <c r="G795" s="5">
        <f t="shared" si="48"/>
        <v>35.831199155957542</v>
      </c>
      <c r="H795" s="5">
        <f t="shared" si="45"/>
        <v>34.140601213488729</v>
      </c>
      <c r="I795" s="2">
        <f t="shared" si="46"/>
        <v>1.6905979424688127</v>
      </c>
      <c r="J795" s="2">
        <f t="shared" si="47"/>
        <v>1.5735607609055142</v>
      </c>
      <c r="K795" s="4"/>
      <c r="L795" s="4"/>
      <c r="M795" s="3"/>
      <c r="N795" s="5"/>
      <c r="O795" s="5"/>
      <c r="P795" s="2"/>
      <c r="Q795" s="2"/>
    </row>
    <row r="796" spans="1:17" x14ac:dyDescent="0.25">
      <c r="A796" s="1">
        <v>41675</v>
      </c>
      <c r="B796" s="4">
        <v>37.910001000000001</v>
      </c>
      <c r="C796" s="4">
        <v>38.070002000000002</v>
      </c>
      <c r="D796" s="4">
        <v>35.120001999999999</v>
      </c>
      <c r="E796" s="4">
        <v>35.129998999999998</v>
      </c>
      <c r="F796" s="3">
        <v>351900</v>
      </c>
      <c r="G796" s="5">
        <f t="shared" si="48"/>
        <v>35.723322208887147</v>
      </c>
      <c r="H796" s="5">
        <f t="shared" si="45"/>
        <v>34.213889938415491</v>
      </c>
      <c r="I796" s="2">
        <f t="shared" si="46"/>
        <v>1.5094322704716561</v>
      </c>
      <c r="J796" s="2">
        <f t="shared" si="47"/>
        <v>1.5607350628187426</v>
      </c>
      <c r="K796" s="4"/>
      <c r="L796" s="4"/>
      <c r="M796" s="3"/>
      <c r="N796" s="5"/>
      <c r="O796" s="5"/>
      <c r="P796" s="2"/>
      <c r="Q796" s="2"/>
    </row>
    <row r="797" spans="1:17" x14ac:dyDescent="0.25">
      <c r="A797" s="1">
        <v>41676</v>
      </c>
      <c r="B797" s="4">
        <v>35.94</v>
      </c>
      <c r="C797" s="4">
        <v>36.39</v>
      </c>
      <c r="D797" s="4">
        <v>34.610000999999997</v>
      </c>
      <c r="E797" s="4">
        <v>35.020001999999998</v>
      </c>
      <c r="F797" s="3">
        <v>320300</v>
      </c>
      <c r="G797" s="5">
        <f t="shared" si="48"/>
        <v>35.615119099827588</v>
      </c>
      <c r="H797" s="5">
        <f t="shared" ref="H797:H860" si="49">(E797-H796)*(2/27)+H796</f>
        <v>34.273601942977308</v>
      </c>
      <c r="I797" s="2">
        <f t="shared" ref="I797:I860" si="50">G797-H797</f>
        <v>1.3415171568502799</v>
      </c>
      <c r="J797" s="2">
        <f t="shared" si="47"/>
        <v>1.5168914816250501</v>
      </c>
      <c r="K797" s="4"/>
      <c r="L797" s="4"/>
      <c r="M797" s="3"/>
      <c r="N797" s="5"/>
      <c r="O797" s="5"/>
      <c r="P797" s="2"/>
      <c r="Q797" s="2"/>
    </row>
    <row r="798" spans="1:17" x14ac:dyDescent="0.25">
      <c r="A798" s="1">
        <v>41677</v>
      </c>
      <c r="B798" s="4">
        <v>35.270001999999998</v>
      </c>
      <c r="C798" s="4">
        <v>38.429999000000002</v>
      </c>
      <c r="D798" s="4">
        <v>35.270001999999998</v>
      </c>
      <c r="E798" s="4">
        <v>38.210000999999998</v>
      </c>
      <c r="F798" s="3">
        <v>592800</v>
      </c>
      <c r="G798" s="5">
        <f t="shared" si="48"/>
        <v>36.014331699854111</v>
      </c>
      <c r="H798" s="5">
        <f t="shared" si="49"/>
        <v>34.565187058312326</v>
      </c>
      <c r="I798" s="2">
        <f t="shared" si="50"/>
        <v>1.4491446415417855</v>
      </c>
      <c r="J798" s="2">
        <f t="shared" si="47"/>
        <v>1.5033421136083971</v>
      </c>
      <c r="K798" s="4"/>
      <c r="L798" s="4"/>
      <c r="M798" s="3"/>
      <c r="N798" s="5"/>
      <c r="O798" s="5"/>
      <c r="P798" s="2"/>
      <c r="Q798" s="2"/>
    </row>
    <row r="799" spans="1:17" x14ac:dyDescent="0.25">
      <c r="A799" s="1">
        <v>41680</v>
      </c>
      <c r="B799" s="4">
        <v>39.829999000000001</v>
      </c>
      <c r="C799" s="4">
        <v>42.470002000000001</v>
      </c>
      <c r="D799" s="4">
        <v>39.829999000000001</v>
      </c>
      <c r="E799" s="4">
        <v>42.000000999999997</v>
      </c>
      <c r="F799" s="3">
        <v>589700</v>
      </c>
      <c r="G799" s="5">
        <f t="shared" si="48"/>
        <v>36.935203899876555</v>
      </c>
      <c r="H799" s="5">
        <f t="shared" si="49"/>
        <v>35.115914016955855</v>
      </c>
      <c r="I799" s="2">
        <f t="shared" si="50"/>
        <v>1.8192898829206996</v>
      </c>
      <c r="J799" s="2">
        <f t="shared" si="47"/>
        <v>1.5665316674708576</v>
      </c>
      <c r="K799" s="4"/>
      <c r="L799" s="4"/>
      <c r="M799" s="3"/>
      <c r="N799" s="5"/>
      <c r="O799" s="5"/>
      <c r="P799" s="2"/>
      <c r="Q799" s="2"/>
    </row>
    <row r="800" spans="1:17" x14ac:dyDescent="0.25">
      <c r="A800" s="1">
        <v>41681</v>
      </c>
      <c r="B800" s="4">
        <v>43.570002000000002</v>
      </c>
      <c r="C800" s="4">
        <v>47.579999000000001</v>
      </c>
      <c r="D800" s="4">
        <v>43.350000999999999</v>
      </c>
      <c r="E800" s="4">
        <v>46.910001000000001</v>
      </c>
      <c r="F800" s="3">
        <v>761700</v>
      </c>
      <c r="G800" s="5">
        <f t="shared" si="48"/>
        <v>38.469788069126317</v>
      </c>
      <c r="H800" s="5">
        <f t="shared" si="49"/>
        <v>35.989550089773942</v>
      </c>
      <c r="I800" s="2">
        <f t="shared" si="50"/>
        <v>2.4802379793523741</v>
      </c>
      <c r="J800" s="2">
        <f t="shared" si="47"/>
        <v>1.749272929847161</v>
      </c>
      <c r="K800" s="4"/>
      <c r="L800" s="4"/>
      <c r="M800" s="3"/>
      <c r="N800" s="5"/>
      <c r="O800" s="5"/>
      <c r="P800" s="2"/>
      <c r="Q800" s="2"/>
    </row>
    <row r="801" spans="1:17" x14ac:dyDescent="0.25">
      <c r="A801" s="1">
        <v>41682</v>
      </c>
      <c r="B801" s="4">
        <v>46.970002000000001</v>
      </c>
      <c r="C801" s="4">
        <v>47.000000999999997</v>
      </c>
      <c r="D801" s="4">
        <v>41.920001999999997</v>
      </c>
      <c r="E801" s="4">
        <v>42.79</v>
      </c>
      <c r="F801" s="3">
        <v>622400</v>
      </c>
      <c r="G801" s="5">
        <f t="shared" si="48"/>
        <v>39.134436058491495</v>
      </c>
      <c r="H801" s="5">
        <f t="shared" si="49"/>
        <v>36.493287120161057</v>
      </c>
      <c r="I801" s="2">
        <f t="shared" si="50"/>
        <v>2.6411489383304385</v>
      </c>
      <c r="J801" s="2">
        <f t="shared" si="47"/>
        <v>1.9276481315438165</v>
      </c>
      <c r="K801" s="4"/>
      <c r="L801" s="4"/>
      <c r="M801" s="3"/>
      <c r="N801" s="5"/>
      <c r="O801" s="5"/>
      <c r="P801" s="2"/>
      <c r="Q801" s="2"/>
    </row>
    <row r="802" spans="1:17" x14ac:dyDescent="0.25">
      <c r="A802" s="1">
        <v>41683</v>
      </c>
      <c r="B802" s="4">
        <v>42.529998999999997</v>
      </c>
      <c r="C802" s="4">
        <v>47.860000999999997</v>
      </c>
      <c r="D802" s="4">
        <v>42.010001000000003</v>
      </c>
      <c r="E802" s="4">
        <v>47.629998999999998</v>
      </c>
      <c r="F802" s="3">
        <v>549500</v>
      </c>
      <c r="G802" s="5">
        <f t="shared" si="48"/>
        <v>40.441445741800493</v>
      </c>
      <c r="H802" s="5">
        <f t="shared" si="49"/>
        <v>37.318228740889865</v>
      </c>
      <c r="I802" s="2">
        <f t="shared" si="50"/>
        <v>3.1232170009106284</v>
      </c>
      <c r="J802" s="2">
        <f t="shared" si="47"/>
        <v>2.1667619054171787</v>
      </c>
      <c r="K802" s="4"/>
      <c r="L802" s="4"/>
      <c r="M802" s="3"/>
      <c r="N802" s="5"/>
      <c r="O802" s="5"/>
      <c r="P802" s="2"/>
      <c r="Q802" s="2"/>
    </row>
    <row r="803" spans="1:17" x14ac:dyDescent="0.25">
      <c r="A803" s="1">
        <v>41684</v>
      </c>
      <c r="B803" s="4">
        <v>50.79</v>
      </c>
      <c r="C803" s="4">
        <v>52.250000999999997</v>
      </c>
      <c r="D803" s="4">
        <v>48.750000999999997</v>
      </c>
      <c r="E803" s="4">
        <v>50.29</v>
      </c>
      <c r="F803" s="3">
        <v>775200</v>
      </c>
      <c r="G803" s="5">
        <f t="shared" si="48"/>
        <v>41.956607935369647</v>
      </c>
      <c r="H803" s="5">
        <f t="shared" si="49"/>
        <v>38.279100686009137</v>
      </c>
      <c r="I803" s="2">
        <f t="shared" si="50"/>
        <v>3.6775072493605094</v>
      </c>
      <c r="J803" s="2">
        <f t="shared" si="47"/>
        <v>2.468910974205845</v>
      </c>
      <c r="K803" s="4"/>
      <c r="L803" s="4"/>
      <c r="M803" s="3"/>
      <c r="N803" s="5"/>
      <c r="O803" s="5"/>
      <c r="P803" s="2"/>
      <c r="Q803" s="2"/>
    </row>
    <row r="804" spans="1:17" x14ac:dyDescent="0.25">
      <c r="A804" s="1">
        <v>41688</v>
      </c>
      <c r="B804" s="4">
        <v>51.500000999999997</v>
      </c>
      <c r="C804" s="4">
        <v>51.88</v>
      </c>
      <c r="D804" s="4">
        <v>48.900001000000003</v>
      </c>
      <c r="E804" s="4">
        <v>50.93</v>
      </c>
      <c r="F804" s="3">
        <v>477000</v>
      </c>
      <c r="G804" s="5">
        <f t="shared" si="48"/>
        <v>43.337129791466623</v>
      </c>
      <c r="H804" s="5">
        <f t="shared" si="49"/>
        <v>39.216204338897349</v>
      </c>
      <c r="I804" s="2">
        <f t="shared" si="50"/>
        <v>4.1209254525692742</v>
      </c>
      <c r="J804" s="2">
        <f t="shared" si="47"/>
        <v>2.7993138698785307</v>
      </c>
      <c r="K804" s="4"/>
      <c r="L804" s="4"/>
      <c r="M804" s="3"/>
      <c r="N804" s="5"/>
      <c r="O804" s="5"/>
      <c r="P804" s="2"/>
      <c r="Q804" s="2"/>
    </row>
    <row r="805" spans="1:17" x14ac:dyDescent="0.25">
      <c r="A805" s="1">
        <v>41689</v>
      </c>
      <c r="B805" s="4">
        <v>50.010001000000003</v>
      </c>
      <c r="C805" s="4">
        <v>51.640003</v>
      </c>
      <c r="D805" s="4">
        <v>45.860000999999997</v>
      </c>
      <c r="E805" s="4">
        <v>46.570002000000002</v>
      </c>
      <c r="F805" s="3">
        <v>502800</v>
      </c>
      <c r="G805" s="5">
        <f t="shared" si="48"/>
        <v>43.834494746625602</v>
      </c>
      <c r="H805" s="5">
        <f t="shared" si="49"/>
        <v>39.760930091571616</v>
      </c>
      <c r="I805" s="2">
        <f t="shared" si="50"/>
        <v>4.0735646550539855</v>
      </c>
      <c r="J805" s="2">
        <f t="shared" si="47"/>
        <v>3.0541640269136217</v>
      </c>
      <c r="K805" s="4"/>
      <c r="L805" s="4"/>
      <c r="M805" s="3"/>
      <c r="N805" s="5"/>
      <c r="O805" s="5"/>
      <c r="P805" s="2"/>
      <c r="Q805" s="2"/>
    </row>
    <row r="806" spans="1:17" x14ac:dyDescent="0.25">
      <c r="A806" s="1">
        <v>41690</v>
      </c>
      <c r="B806" s="4">
        <v>47.14</v>
      </c>
      <c r="C806" s="4">
        <v>52.350000999999999</v>
      </c>
      <c r="D806" s="4">
        <v>46.760001000000003</v>
      </c>
      <c r="E806" s="4">
        <v>51.73</v>
      </c>
      <c r="F806" s="3">
        <v>539900</v>
      </c>
      <c r="G806" s="5">
        <f t="shared" si="48"/>
        <v>45.049187862529358</v>
      </c>
      <c r="H806" s="5">
        <f t="shared" si="49"/>
        <v>40.647527862566314</v>
      </c>
      <c r="I806" s="2">
        <f t="shared" si="50"/>
        <v>4.4016599999630444</v>
      </c>
      <c r="J806" s="2">
        <f t="shared" si="47"/>
        <v>3.323663221523506</v>
      </c>
      <c r="K806" s="4"/>
      <c r="L806" s="4"/>
      <c r="M806" s="3"/>
      <c r="N806" s="5"/>
      <c r="O806" s="5"/>
      <c r="P806" s="2"/>
      <c r="Q806" s="2"/>
    </row>
    <row r="807" spans="1:17" x14ac:dyDescent="0.25">
      <c r="A807" s="1">
        <v>41691</v>
      </c>
      <c r="B807" s="4">
        <v>52.040002999999999</v>
      </c>
      <c r="C807" s="4">
        <v>52.940002999999997</v>
      </c>
      <c r="D807" s="4">
        <v>49.450001</v>
      </c>
      <c r="E807" s="4">
        <v>51.04</v>
      </c>
      <c r="F807" s="3">
        <v>493900</v>
      </c>
      <c r="G807" s="5">
        <f t="shared" si="48"/>
        <v>45.970851268294069</v>
      </c>
      <c r="H807" s="5">
        <f t="shared" si="49"/>
        <v>41.417340613487326</v>
      </c>
      <c r="I807" s="2">
        <f t="shared" si="50"/>
        <v>4.5535106548067432</v>
      </c>
      <c r="J807" s="2">
        <f t="shared" ref="J807:J870" si="51">(I807-J806)*0.2+J806</f>
        <v>3.5696327081801535</v>
      </c>
      <c r="K807" s="4"/>
      <c r="L807" s="4"/>
      <c r="M807" s="3"/>
      <c r="N807" s="5"/>
      <c r="O807" s="5"/>
      <c r="P807" s="2"/>
      <c r="Q807" s="2"/>
    </row>
    <row r="808" spans="1:17" x14ac:dyDescent="0.25">
      <c r="A808" s="1">
        <v>41694</v>
      </c>
      <c r="B808" s="4">
        <v>53.100000999999999</v>
      </c>
      <c r="C808" s="4">
        <v>53.490003000000002</v>
      </c>
      <c r="D808" s="4">
        <v>52.000000999999997</v>
      </c>
      <c r="E808" s="4">
        <v>52.000000999999997</v>
      </c>
      <c r="F808" s="3">
        <v>355600</v>
      </c>
      <c r="G808" s="5">
        <f t="shared" si="48"/>
        <v>46.898412765479598</v>
      </c>
      <c r="H808" s="5">
        <f t="shared" si="49"/>
        <v>42.201241382858633</v>
      </c>
      <c r="I808" s="2">
        <f t="shared" si="50"/>
        <v>4.6971713826209651</v>
      </c>
      <c r="J808" s="2">
        <f t="shared" si="51"/>
        <v>3.7951404430683158</v>
      </c>
      <c r="K808" s="4"/>
      <c r="L808" s="4"/>
      <c r="M808" s="3"/>
      <c r="N808" s="5"/>
      <c r="O808" s="5"/>
      <c r="P808" s="2"/>
      <c r="Q808" s="2"/>
    </row>
    <row r="809" spans="1:17" x14ac:dyDescent="0.25">
      <c r="A809" s="1">
        <v>41695</v>
      </c>
      <c r="B809" s="4">
        <v>51.83</v>
      </c>
      <c r="C809" s="4">
        <v>52.500000999999997</v>
      </c>
      <c r="D809" s="4">
        <v>49.710000999999998</v>
      </c>
      <c r="E809" s="4">
        <v>50.000000999999997</v>
      </c>
      <c r="F809" s="3">
        <v>415400</v>
      </c>
      <c r="G809" s="5">
        <f t="shared" si="48"/>
        <v>47.375580186175043</v>
      </c>
      <c r="H809" s="5">
        <f t="shared" si="49"/>
        <v>42.778927280424661</v>
      </c>
      <c r="I809" s="2">
        <f t="shared" si="50"/>
        <v>4.596652905750382</v>
      </c>
      <c r="J809" s="2">
        <f t="shared" si="51"/>
        <v>3.9554429356047289</v>
      </c>
      <c r="K809" s="4"/>
      <c r="L809" s="4"/>
      <c r="M809" s="3"/>
      <c r="N809" s="5"/>
      <c r="O809" s="5"/>
      <c r="P809" s="2"/>
      <c r="Q809" s="2"/>
    </row>
    <row r="810" spans="1:17" x14ac:dyDescent="0.25">
      <c r="A810" s="1">
        <v>41696</v>
      </c>
      <c r="B810" s="4">
        <v>48.43</v>
      </c>
      <c r="C810" s="4">
        <v>49.750000999999997</v>
      </c>
      <c r="D810" s="4">
        <v>46.760001000000003</v>
      </c>
      <c r="E810" s="4">
        <v>48.350000999999999</v>
      </c>
      <c r="F810" s="3">
        <v>459800</v>
      </c>
      <c r="G810" s="5">
        <f t="shared" si="48"/>
        <v>47.525491080609655</v>
      </c>
      <c r="H810" s="5">
        <f t="shared" si="49"/>
        <v>43.191599407800609</v>
      </c>
      <c r="I810" s="2">
        <f t="shared" si="50"/>
        <v>4.3338916728090453</v>
      </c>
      <c r="J810" s="2">
        <f t="shared" si="51"/>
        <v>4.031132683045592</v>
      </c>
      <c r="K810" s="4"/>
      <c r="L810" s="4"/>
      <c r="M810" s="3"/>
      <c r="N810" s="5"/>
      <c r="O810" s="5"/>
      <c r="P810" s="2"/>
      <c r="Q810" s="2"/>
    </row>
    <row r="811" spans="1:17" x14ac:dyDescent="0.25">
      <c r="A811" s="1">
        <v>41697</v>
      </c>
      <c r="B811" s="4">
        <v>48.89</v>
      </c>
      <c r="C811" s="4">
        <v>50.620001999999999</v>
      </c>
      <c r="D811" s="4">
        <v>47.520001999999998</v>
      </c>
      <c r="E811" s="4">
        <v>47.929999000000002</v>
      </c>
      <c r="F811" s="3">
        <v>431900</v>
      </c>
      <c r="G811" s="5">
        <f t="shared" si="48"/>
        <v>47.58772306820817</v>
      </c>
      <c r="H811" s="5">
        <f t="shared" si="49"/>
        <v>43.542591970185747</v>
      </c>
      <c r="I811" s="2">
        <f t="shared" si="50"/>
        <v>4.0451310980224235</v>
      </c>
      <c r="J811" s="2">
        <f t="shared" si="51"/>
        <v>4.0339323660409585</v>
      </c>
      <c r="K811" s="4"/>
      <c r="L811" s="4"/>
      <c r="M811" s="3"/>
      <c r="N811" s="5"/>
      <c r="O811" s="5"/>
      <c r="P811" s="2"/>
      <c r="Q811" s="2"/>
    </row>
    <row r="812" spans="1:17" x14ac:dyDescent="0.25">
      <c r="A812" s="1">
        <v>41698</v>
      </c>
      <c r="B812" s="4">
        <v>48.39</v>
      </c>
      <c r="C812" s="4">
        <v>48.920001999999997</v>
      </c>
      <c r="D812" s="4">
        <v>46.610000999999997</v>
      </c>
      <c r="E812" s="4">
        <v>47.410001000000001</v>
      </c>
      <c r="F812" s="3">
        <v>438400</v>
      </c>
      <c r="G812" s="5">
        <f t="shared" si="48"/>
        <v>47.56038121156076</v>
      </c>
      <c r="H812" s="5">
        <f t="shared" si="49"/>
        <v>43.829066713134949</v>
      </c>
      <c r="I812" s="2">
        <f t="shared" si="50"/>
        <v>3.7313144984258102</v>
      </c>
      <c r="J812" s="2">
        <f t="shared" si="51"/>
        <v>3.9734087925179287</v>
      </c>
      <c r="K812" s="4"/>
      <c r="L812" s="4"/>
      <c r="M812" s="3"/>
      <c r="N812" s="5"/>
      <c r="O812" s="5"/>
      <c r="P812" s="2"/>
      <c r="Q812" s="2"/>
    </row>
    <row r="813" spans="1:17" x14ac:dyDescent="0.25">
      <c r="A813" s="1">
        <v>41701</v>
      </c>
      <c r="B813" s="4">
        <v>51.650001000000003</v>
      </c>
      <c r="C813" s="4">
        <v>51.990003000000002</v>
      </c>
      <c r="D813" s="4">
        <v>49.160001000000001</v>
      </c>
      <c r="E813" s="4">
        <v>49.660001000000001</v>
      </c>
      <c r="F813" s="3">
        <v>497400</v>
      </c>
      <c r="G813" s="5">
        <f t="shared" si="48"/>
        <v>47.88339964055141</v>
      </c>
      <c r="H813" s="5">
        <f t="shared" si="49"/>
        <v>44.260987771421249</v>
      </c>
      <c r="I813" s="2">
        <f t="shared" si="50"/>
        <v>3.6224118691301612</v>
      </c>
      <c r="J813" s="2">
        <f t="shared" si="51"/>
        <v>3.9032094078403752</v>
      </c>
      <c r="K813" s="4"/>
      <c r="L813" s="4"/>
      <c r="M813" s="3"/>
      <c r="N813" s="5"/>
      <c r="O813" s="5"/>
      <c r="P813" s="2"/>
      <c r="Q813" s="2"/>
    </row>
    <row r="814" spans="1:17" x14ac:dyDescent="0.25">
      <c r="A814" s="1">
        <v>41702</v>
      </c>
      <c r="B814" s="4">
        <v>47.74</v>
      </c>
      <c r="C814" s="4">
        <v>49.470002000000001</v>
      </c>
      <c r="D814" s="4">
        <v>47.000000999999997</v>
      </c>
      <c r="E814" s="4">
        <v>48.520001999999998</v>
      </c>
      <c r="F814" s="3">
        <v>307000</v>
      </c>
      <c r="G814" s="5">
        <f t="shared" si="48"/>
        <v>47.981338465081961</v>
      </c>
      <c r="H814" s="5">
        <f t="shared" si="49"/>
        <v>44.576470306871528</v>
      </c>
      <c r="I814" s="2">
        <f t="shared" si="50"/>
        <v>3.4048681582104336</v>
      </c>
      <c r="J814" s="2">
        <f t="shared" si="51"/>
        <v>3.803541157914387</v>
      </c>
      <c r="K814" s="4"/>
      <c r="L814" s="4"/>
      <c r="M814" s="3"/>
      <c r="N814" s="5"/>
      <c r="O814" s="5"/>
      <c r="P814" s="2"/>
      <c r="Q814" s="2"/>
    </row>
    <row r="815" spans="1:17" x14ac:dyDescent="0.25">
      <c r="A815" s="1">
        <v>41703</v>
      </c>
      <c r="B815" s="4">
        <v>48.900001000000003</v>
      </c>
      <c r="C815" s="4">
        <v>50.770001999999998</v>
      </c>
      <c r="D815" s="4">
        <v>48.000000999999997</v>
      </c>
      <c r="E815" s="4">
        <v>50.550001000000002</v>
      </c>
      <c r="F815" s="3">
        <v>349900</v>
      </c>
      <c r="G815" s="5">
        <f t="shared" si="48"/>
        <v>48.376517316607817</v>
      </c>
      <c r="H815" s="5">
        <f t="shared" si="49"/>
        <v>45.01895406191808</v>
      </c>
      <c r="I815" s="2">
        <f t="shared" si="50"/>
        <v>3.3575632546897367</v>
      </c>
      <c r="J815" s="2">
        <f t="shared" si="51"/>
        <v>3.7143455772694569</v>
      </c>
      <c r="K815" s="4"/>
      <c r="L815" s="4"/>
      <c r="M815" s="3"/>
      <c r="N815" s="5"/>
      <c r="O815" s="5"/>
      <c r="P815" s="2"/>
      <c r="Q815" s="2"/>
    </row>
    <row r="816" spans="1:17" x14ac:dyDescent="0.25">
      <c r="A816" s="1">
        <v>41704</v>
      </c>
      <c r="B816" s="4">
        <v>51.850000999999999</v>
      </c>
      <c r="C816" s="4">
        <v>52.800001000000002</v>
      </c>
      <c r="D816" s="4">
        <v>51.03</v>
      </c>
      <c r="E816" s="4">
        <v>52.440002999999997</v>
      </c>
      <c r="F816" s="3">
        <v>381400</v>
      </c>
      <c r="G816" s="5">
        <f t="shared" si="48"/>
        <v>49.001668960206615</v>
      </c>
      <c r="H816" s="5">
        <f t="shared" si="49"/>
        <v>45.568661390664886</v>
      </c>
      <c r="I816" s="2">
        <f t="shared" si="50"/>
        <v>3.4330075695417293</v>
      </c>
      <c r="J816" s="2">
        <f t="shared" si="51"/>
        <v>3.6580779757239115</v>
      </c>
      <c r="K816" s="4"/>
      <c r="L816" s="4"/>
      <c r="M816" s="3"/>
      <c r="N816" s="5"/>
      <c r="O816" s="5"/>
      <c r="P816" s="2"/>
      <c r="Q816" s="2"/>
    </row>
    <row r="817" spans="1:17" x14ac:dyDescent="0.25">
      <c r="A817" s="1">
        <v>41705</v>
      </c>
      <c r="B817" s="4">
        <v>49.710000999999998</v>
      </c>
      <c r="C817" s="4">
        <v>49.950001</v>
      </c>
      <c r="D817" s="4">
        <v>48.060001</v>
      </c>
      <c r="E817" s="4">
        <v>48.88</v>
      </c>
      <c r="F817" s="3">
        <v>524900</v>
      </c>
      <c r="G817" s="5">
        <f t="shared" si="48"/>
        <v>48.982950658636369</v>
      </c>
      <c r="H817" s="5">
        <f t="shared" si="49"/>
        <v>45.813945732097118</v>
      </c>
      <c r="I817" s="2">
        <f t="shared" si="50"/>
        <v>3.1690049265392517</v>
      </c>
      <c r="J817" s="2">
        <f t="shared" si="51"/>
        <v>3.5602633658869793</v>
      </c>
      <c r="K817" s="4"/>
      <c r="L817" s="4"/>
      <c r="M817" s="3"/>
      <c r="N817" s="5"/>
      <c r="O817" s="5"/>
      <c r="P817" s="2"/>
      <c r="Q817" s="2"/>
    </row>
    <row r="818" spans="1:17" x14ac:dyDescent="0.25">
      <c r="A818" s="1">
        <v>41708</v>
      </c>
      <c r="B818" s="4">
        <v>48.850000999999999</v>
      </c>
      <c r="C818" s="4">
        <v>49.29</v>
      </c>
      <c r="D818" s="4">
        <v>47.060001</v>
      </c>
      <c r="E818" s="4">
        <v>47.760001000000003</v>
      </c>
      <c r="F818" s="3">
        <v>370800</v>
      </c>
      <c r="G818" s="5">
        <f t="shared" si="48"/>
        <v>48.7948045573077</v>
      </c>
      <c r="H818" s="5">
        <f t="shared" si="49"/>
        <v>45.958097974163998</v>
      </c>
      <c r="I818" s="2">
        <f t="shared" si="50"/>
        <v>2.8367065831437017</v>
      </c>
      <c r="J818" s="2">
        <f t="shared" si="51"/>
        <v>3.4155520093383238</v>
      </c>
      <c r="K818" s="4"/>
      <c r="L818" s="4"/>
      <c r="M818" s="3"/>
      <c r="N818" s="5"/>
      <c r="O818" s="5"/>
      <c r="P818" s="2"/>
      <c r="Q818" s="2"/>
    </row>
    <row r="819" spans="1:17" x14ac:dyDescent="0.25">
      <c r="A819" s="1">
        <v>41709</v>
      </c>
      <c r="B819" s="4">
        <v>49.170001999999997</v>
      </c>
      <c r="C819" s="4">
        <v>49.550001000000002</v>
      </c>
      <c r="D819" s="4">
        <v>47.510001000000003</v>
      </c>
      <c r="E819" s="4">
        <v>48.360000999999997</v>
      </c>
      <c r="F819" s="3">
        <v>352300</v>
      </c>
      <c r="G819" s="5">
        <f t="shared" si="48"/>
        <v>48.727911702337281</v>
      </c>
      <c r="H819" s="5">
        <f t="shared" si="49"/>
        <v>46.136016716818517</v>
      </c>
      <c r="I819" s="2">
        <f t="shared" si="50"/>
        <v>2.5918949855187634</v>
      </c>
      <c r="J819" s="2">
        <f t="shared" si="51"/>
        <v>3.2508206045744119</v>
      </c>
      <c r="K819" s="4"/>
      <c r="L819" s="4"/>
      <c r="M819" s="3"/>
      <c r="N819" s="5"/>
      <c r="O819" s="5"/>
      <c r="P819" s="2"/>
      <c r="Q819" s="2"/>
    </row>
    <row r="820" spans="1:17" x14ac:dyDescent="0.25">
      <c r="A820" s="1">
        <v>41710</v>
      </c>
      <c r="B820" s="4">
        <v>50.83</v>
      </c>
      <c r="C820" s="4">
        <v>52.950001</v>
      </c>
      <c r="D820" s="4">
        <v>50.200001</v>
      </c>
      <c r="E820" s="4">
        <v>52.690002999999997</v>
      </c>
      <c r="F820" s="3">
        <v>557200</v>
      </c>
      <c r="G820" s="5">
        <f t="shared" si="48"/>
        <v>49.337464209670003</v>
      </c>
      <c r="H820" s="5">
        <f t="shared" si="49"/>
        <v>46.621497182239366</v>
      </c>
      <c r="I820" s="2">
        <f t="shared" si="50"/>
        <v>2.7159670274306364</v>
      </c>
      <c r="J820" s="2">
        <f t="shared" si="51"/>
        <v>3.143849889145657</v>
      </c>
      <c r="K820" s="4"/>
      <c r="L820" s="4"/>
      <c r="M820" s="3"/>
      <c r="N820" s="5"/>
      <c r="O820" s="5"/>
      <c r="P820" s="2"/>
      <c r="Q820" s="2"/>
    </row>
    <row r="821" spans="1:17" x14ac:dyDescent="0.25">
      <c r="A821" s="1">
        <v>41711</v>
      </c>
      <c r="B821" s="4">
        <v>52.409998000000002</v>
      </c>
      <c r="C821" s="4">
        <v>57.090003000000003</v>
      </c>
      <c r="D821" s="4">
        <v>51.88</v>
      </c>
      <c r="E821" s="4">
        <v>56.920001999999997</v>
      </c>
      <c r="F821" s="3">
        <v>550800</v>
      </c>
      <c r="G821" s="5">
        <f t="shared" si="48"/>
        <v>50.504008485105388</v>
      </c>
      <c r="H821" s="5">
        <f t="shared" si="49"/>
        <v>47.384349390962377</v>
      </c>
      <c r="I821" s="2">
        <f t="shared" si="50"/>
        <v>3.1196590941430102</v>
      </c>
      <c r="J821" s="2">
        <f t="shared" si="51"/>
        <v>3.1390117301451275</v>
      </c>
      <c r="K821" s="4"/>
      <c r="L821" s="4"/>
      <c r="M821" s="3"/>
      <c r="N821" s="5"/>
      <c r="O821" s="5"/>
      <c r="P821" s="2"/>
      <c r="Q821" s="2"/>
    </row>
    <row r="822" spans="1:17" x14ac:dyDescent="0.25">
      <c r="A822" s="1">
        <v>41712</v>
      </c>
      <c r="B822" s="4">
        <v>59.270001999999998</v>
      </c>
      <c r="C822" s="4">
        <v>59.500000999999997</v>
      </c>
      <c r="D822" s="4">
        <v>55.73</v>
      </c>
      <c r="E822" s="4">
        <v>57.609997999999997</v>
      </c>
      <c r="F822" s="3">
        <v>494600</v>
      </c>
      <c r="G822" s="5">
        <f t="shared" si="48"/>
        <v>51.597237641243019</v>
      </c>
      <c r="H822" s="5">
        <f t="shared" si="49"/>
        <v>48.141804843483683</v>
      </c>
      <c r="I822" s="2">
        <f t="shared" si="50"/>
        <v>3.455432797759336</v>
      </c>
      <c r="J822" s="2">
        <f t="shared" si="51"/>
        <v>3.202295943667969</v>
      </c>
      <c r="K822" s="4"/>
      <c r="L822" s="4"/>
      <c r="M822" s="3"/>
      <c r="N822" s="5"/>
      <c r="O822" s="5"/>
      <c r="P822" s="2"/>
      <c r="Q822" s="2"/>
    </row>
    <row r="823" spans="1:17" x14ac:dyDescent="0.25">
      <c r="A823" s="1">
        <v>41715</v>
      </c>
      <c r="B823" s="4">
        <v>56.450001</v>
      </c>
      <c r="C823" s="4">
        <v>56.970002000000001</v>
      </c>
      <c r="D823" s="4">
        <v>51.900001000000003</v>
      </c>
      <c r="E823" s="4">
        <v>52.040002999999999</v>
      </c>
      <c r="F823" s="3">
        <v>477400</v>
      </c>
      <c r="G823" s="5">
        <f t="shared" si="48"/>
        <v>51.665355388744096</v>
      </c>
      <c r="H823" s="5">
        <f t="shared" si="49"/>
        <v>48.430560262484889</v>
      </c>
      <c r="I823" s="2">
        <f t="shared" si="50"/>
        <v>3.2347951262592076</v>
      </c>
      <c r="J823" s="2">
        <f t="shared" si="51"/>
        <v>3.2087957801862168</v>
      </c>
      <c r="K823" s="4"/>
      <c r="L823" s="4"/>
      <c r="M823" s="3"/>
      <c r="N823" s="5"/>
      <c r="O823" s="5"/>
      <c r="P823" s="2"/>
      <c r="Q823" s="2"/>
    </row>
    <row r="824" spans="1:17" x14ac:dyDescent="0.25">
      <c r="A824" s="1">
        <v>41716</v>
      </c>
      <c r="B824" s="4">
        <v>49.53</v>
      </c>
      <c r="C824" s="4">
        <v>52.250000999999997</v>
      </c>
      <c r="D824" s="4">
        <v>48.78</v>
      </c>
      <c r="E824" s="4">
        <v>49.760001000000003</v>
      </c>
      <c r="F824" s="3">
        <v>563500</v>
      </c>
      <c r="G824" s="5">
        <f t="shared" si="48"/>
        <v>51.372223944321931</v>
      </c>
      <c r="H824" s="5">
        <f t="shared" si="49"/>
        <v>48.529037354152678</v>
      </c>
      <c r="I824" s="2">
        <f t="shared" si="50"/>
        <v>2.8431865901692532</v>
      </c>
      <c r="J824" s="2">
        <f t="shared" si="51"/>
        <v>3.1356739421828239</v>
      </c>
      <c r="K824" s="4"/>
      <c r="L824" s="4"/>
      <c r="M824" s="3"/>
      <c r="N824" s="5"/>
      <c r="O824" s="5"/>
      <c r="P824" s="2"/>
      <c r="Q824" s="2"/>
    </row>
    <row r="825" spans="1:17" x14ac:dyDescent="0.25">
      <c r="A825" s="1">
        <v>41717</v>
      </c>
      <c r="B825" s="4">
        <v>48.520001999999998</v>
      </c>
      <c r="C825" s="4">
        <v>49.13</v>
      </c>
      <c r="D825" s="4">
        <v>44.079999000000001</v>
      </c>
      <c r="E825" s="4">
        <v>44.19</v>
      </c>
      <c r="F825" s="3">
        <v>880800</v>
      </c>
      <c r="G825" s="5">
        <f t="shared" si="48"/>
        <v>50.267266414426246</v>
      </c>
      <c r="H825" s="5">
        <f t="shared" si="49"/>
        <v>48.207627179770995</v>
      </c>
      <c r="I825" s="2">
        <f t="shared" si="50"/>
        <v>2.0596392346552506</v>
      </c>
      <c r="J825" s="2">
        <f t="shared" si="51"/>
        <v>2.9204670006773092</v>
      </c>
      <c r="K825" s="4"/>
      <c r="L825" s="4"/>
      <c r="M825" s="3"/>
      <c r="N825" s="5"/>
      <c r="O825" s="5"/>
      <c r="P825" s="2"/>
      <c r="Q825" s="2"/>
    </row>
    <row r="826" spans="1:17" x14ac:dyDescent="0.25">
      <c r="A826" s="1">
        <v>41718</v>
      </c>
      <c r="B826" s="4">
        <v>43.060001</v>
      </c>
      <c r="C826" s="4">
        <v>45.910001000000001</v>
      </c>
      <c r="D826" s="4">
        <v>42.750000999999997</v>
      </c>
      <c r="E826" s="4">
        <v>44.110000999999997</v>
      </c>
      <c r="F826" s="3">
        <v>503500</v>
      </c>
      <c r="G826" s="5">
        <f t="shared" si="48"/>
        <v>49.319994812206822</v>
      </c>
      <c r="H826" s="5">
        <f t="shared" si="49"/>
        <v>47.904099314602774</v>
      </c>
      <c r="I826" s="2">
        <f t="shared" si="50"/>
        <v>1.4158954976040476</v>
      </c>
      <c r="J826" s="2">
        <f t="shared" si="51"/>
        <v>2.6195527000626568</v>
      </c>
      <c r="K826" s="4"/>
      <c r="L826" s="4"/>
      <c r="M826" s="3"/>
      <c r="N826" s="5"/>
      <c r="O826" s="5"/>
      <c r="P826" s="2"/>
      <c r="Q826" s="2"/>
    </row>
    <row r="827" spans="1:17" x14ac:dyDescent="0.25">
      <c r="A827" s="1">
        <v>41719</v>
      </c>
      <c r="B827" s="4">
        <v>46.270001999999998</v>
      </c>
      <c r="C827" s="4">
        <v>46.700001</v>
      </c>
      <c r="D827" s="4">
        <v>43.310001</v>
      </c>
      <c r="E827" s="4">
        <v>44.479998999999999</v>
      </c>
      <c r="F827" s="3">
        <v>369500</v>
      </c>
      <c r="G827" s="5">
        <f t="shared" si="48"/>
        <v>48.575380071867308</v>
      </c>
      <c r="H827" s="5">
        <f t="shared" si="49"/>
        <v>47.650462254261825</v>
      </c>
      <c r="I827" s="2">
        <f t="shared" si="50"/>
        <v>0.92491781760548264</v>
      </c>
      <c r="J827" s="2">
        <f t="shared" si="51"/>
        <v>2.2806257235712222</v>
      </c>
      <c r="K827" s="4"/>
      <c r="L827" s="4"/>
      <c r="M827" s="3"/>
      <c r="N827" s="5"/>
      <c r="O827" s="5"/>
      <c r="P827" s="2"/>
      <c r="Q827" s="2"/>
    </row>
    <row r="828" spans="1:17" x14ac:dyDescent="0.25">
      <c r="A828" s="1">
        <v>41722</v>
      </c>
      <c r="B828" s="4">
        <v>42.34</v>
      </c>
      <c r="C828" s="4">
        <v>42.950001</v>
      </c>
      <c r="D828" s="4">
        <v>38.120001999999999</v>
      </c>
      <c r="E828" s="4">
        <v>38.450001</v>
      </c>
      <c r="F828" s="3">
        <v>766400</v>
      </c>
      <c r="G828" s="5">
        <f t="shared" si="48"/>
        <v>47.017629445426181</v>
      </c>
      <c r="H828" s="5">
        <f t="shared" si="49"/>
        <v>46.968946605797989</v>
      </c>
      <c r="I828" s="2">
        <f t="shared" si="50"/>
        <v>4.8682839628192198E-2</v>
      </c>
      <c r="J828" s="2">
        <f t="shared" si="51"/>
        <v>1.8342371467826162</v>
      </c>
      <c r="K828" s="4"/>
      <c r="L828" s="4"/>
      <c r="M828" s="3"/>
      <c r="N828" s="5"/>
      <c r="O828" s="5"/>
      <c r="P828" s="2"/>
      <c r="Q828" s="2"/>
    </row>
    <row r="829" spans="1:17" x14ac:dyDescent="0.25">
      <c r="A829" s="1">
        <v>41723</v>
      </c>
      <c r="B829" s="4">
        <v>39.400001000000003</v>
      </c>
      <c r="C829" s="4">
        <v>40.270001999999998</v>
      </c>
      <c r="D829" s="4">
        <v>38.400001000000003</v>
      </c>
      <c r="E829" s="4">
        <v>38.89</v>
      </c>
      <c r="F829" s="3">
        <v>422600</v>
      </c>
      <c r="G829" s="5">
        <f t="shared" si="48"/>
        <v>45.767224915360615</v>
      </c>
      <c r="H829" s="5">
        <f t="shared" si="49"/>
        <v>46.370506116479618</v>
      </c>
      <c r="I829" s="2">
        <f t="shared" si="50"/>
        <v>-0.60328120111900319</v>
      </c>
      <c r="J829" s="2">
        <f t="shared" si="51"/>
        <v>1.3467334772022923</v>
      </c>
      <c r="K829" s="4"/>
      <c r="L829" s="4"/>
      <c r="M829" s="3"/>
      <c r="N829" s="5"/>
      <c r="O829" s="5"/>
      <c r="P829" s="2"/>
      <c r="Q829" s="2"/>
    </row>
    <row r="830" spans="1:17" x14ac:dyDescent="0.25">
      <c r="A830" s="1">
        <v>41724</v>
      </c>
      <c r="B830" s="4">
        <v>39.14</v>
      </c>
      <c r="C830" s="4">
        <v>39.650001000000003</v>
      </c>
      <c r="D830" s="4">
        <v>34.229998999999999</v>
      </c>
      <c r="E830" s="4">
        <v>34.410001000000001</v>
      </c>
      <c r="F830" s="3">
        <v>733200</v>
      </c>
      <c r="G830" s="5">
        <f t="shared" si="48"/>
        <v>44.019959697612826</v>
      </c>
      <c r="H830" s="5">
        <f t="shared" si="49"/>
        <v>45.484542774518168</v>
      </c>
      <c r="I830" s="2">
        <f t="shared" si="50"/>
        <v>-1.4645830769053418</v>
      </c>
      <c r="J830" s="2">
        <f t="shared" si="51"/>
        <v>0.7844701663807655</v>
      </c>
      <c r="K830" s="4"/>
      <c r="L830" s="4"/>
      <c r="M830" s="3"/>
      <c r="N830" s="5"/>
      <c r="O830" s="5"/>
      <c r="P830" s="2"/>
      <c r="Q830" s="2"/>
    </row>
    <row r="831" spans="1:17" x14ac:dyDescent="0.25">
      <c r="A831" s="1">
        <v>41725</v>
      </c>
      <c r="B831" s="4">
        <v>34.229998999999999</v>
      </c>
      <c r="C831" s="4">
        <v>36.000000999999997</v>
      </c>
      <c r="D831" s="4">
        <v>33.329999000000001</v>
      </c>
      <c r="E831" s="4">
        <v>35.64</v>
      </c>
      <c r="F831" s="3">
        <v>582100</v>
      </c>
      <c r="G831" s="5">
        <f t="shared" si="48"/>
        <v>42.730735128749316</v>
      </c>
      <c r="H831" s="5">
        <f t="shared" si="49"/>
        <v>44.755317383813122</v>
      </c>
      <c r="I831" s="2">
        <f t="shared" si="50"/>
        <v>-2.0245822550638053</v>
      </c>
      <c r="J831" s="2">
        <f t="shared" si="51"/>
        <v>0.22265968209185139</v>
      </c>
      <c r="K831" s="4"/>
      <c r="L831" s="4"/>
      <c r="M831" s="3"/>
      <c r="N831" s="5"/>
      <c r="O831" s="5"/>
      <c r="P831" s="2"/>
      <c r="Q831" s="2"/>
    </row>
    <row r="832" spans="1:17" x14ac:dyDescent="0.25">
      <c r="A832" s="1">
        <v>41726</v>
      </c>
      <c r="B832" s="4">
        <v>35.100000999999999</v>
      </c>
      <c r="C832" s="4">
        <v>38.020001999999998</v>
      </c>
      <c r="D832" s="4">
        <v>34.300001000000002</v>
      </c>
      <c r="E832" s="4">
        <v>36.860000999999997</v>
      </c>
      <c r="F832" s="3">
        <v>616800</v>
      </c>
      <c r="G832" s="5">
        <f t="shared" si="48"/>
        <v>41.827545262787879</v>
      </c>
      <c r="H832" s="5">
        <f t="shared" si="49"/>
        <v>44.170479133160299</v>
      </c>
      <c r="I832" s="2">
        <f t="shared" si="50"/>
        <v>-2.3429338703724198</v>
      </c>
      <c r="J832" s="2">
        <f t="shared" si="51"/>
        <v>-0.29045902840100291</v>
      </c>
      <c r="K832" s="4"/>
      <c r="L832" s="4"/>
      <c r="M832" s="3"/>
      <c r="N832" s="5"/>
      <c r="O832" s="5"/>
      <c r="P832" s="2"/>
      <c r="Q832" s="2"/>
    </row>
    <row r="833" spans="1:17" x14ac:dyDescent="0.25">
      <c r="A833" s="1">
        <v>41729</v>
      </c>
      <c r="B833" s="4">
        <v>36.270001999999998</v>
      </c>
      <c r="C833" s="4">
        <v>37.229998999999999</v>
      </c>
      <c r="D833" s="4">
        <v>34.000000999999997</v>
      </c>
      <c r="E833" s="4">
        <v>34.650001000000003</v>
      </c>
      <c r="F833" s="3">
        <v>549100</v>
      </c>
      <c r="G833" s="5">
        <f t="shared" si="48"/>
        <v>40.723307683897438</v>
      </c>
      <c r="H833" s="5">
        <f t="shared" si="49"/>
        <v>43.465258530703984</v>
      </c>
      <c r="I833" s="2">
        <f t="shared" si="50"/>
        <v>-2.7419508468065459</v>
      </c>
      <c r="J833" s="2">
        <f t="shared" si="51"/>
        <v>-0.78075739208211159</v>
      </c>
      <c r="K833" s="4"/>
      <c r="L833" s="4"/>
      <c r="M833" s="3"/>
      <c r="N833" s="5"/>
      <c r="O833" s="5"/>
      <c r="P833" s="2"/>
      <c r="Q833" s="2"/>
    </row>
    <row r="834" spans="1:17" x14ac:dyDescent="0.25">
      <c r="A834" s="1">
        <v>41730</v>
      </c>
      <c r="B834" s="4">
        <v>35.110000999999997</v>
      </c>
      <c r="C834" s="4">
        <v>35.879998999999998</v>
      </c>
      <c r="D834" s="4">
        <v>34.210000999999998</v>
      </c>
      <c r="E834" s="4">
        <v>35.020001999999998</v>
      </c>
      <c r="F834" s="3">
        <v>551400</v>
      </c>
      <c r="G834" s="5">
        <f t="shared" si="48"/>
        <v>39.845876040220908</v>
      </c>
      <c r="H834" s="5">
        <f t="shared" si="49"/>
        <v>42.839683972874056</v>
      </c>
      <c r="I834" s="2">
        <f t="shared" si="50"/>
        <v>-2.9938079326531479</v>
      </c>
      <c r="J834" s="2">
        <f t="shared" si="51"/>
        <v>-1.2233675001963189</v>
      </c>
      <c r="K834" s="4"/>
      <c r="L834" s="4"/>
      <c r="M834" s="3"/>
      <c r="N834" s="5"/>
      <c r="O834" s="5"/>
      <c r="P834" s="2"/>
      <c r="Q834" s="2"/>
    </row>
    <row r="835" spans="1:17" x14ac:dyDescent="0.25">
      <c r="A835" s="1">
        <v>41731</v>
      </c>
      <c r="B835" s="4">
        <v>36.850000999999999</v>
      </c>
      <c r="C835" s="4">
        <v>38.500000999999997</v>
      </c>
      <c r="D835" s="4">
        <v>36.810001</v>
      </c>
      <c r="E835" s="4">
        <v>37.500000999999997</v>
      </c>
      <c r="F835" s="3">
        <v>685400</v>
      </c>
      <c r="G835" s="5">
        <f t="shared" si="48"/>
        <v>39.484972187879229</v>
      </c>
      <c r="H835" s="5">
        <f t="shared" si="49"/>
        <v>42.44415190080931</v>
      </c>
      <c r="I835" s="2">
        <f t="shared" si="50"/>
        <v>-2.9591797129300801</v>
      </c>
      <c r="J835" s="2">
        <f t="shared" si="51"/>
        <v>-1.5705299427430712</v>
      </c>
      <c r="K835" s="4"/>
      <c r="L835" s="4"/>
      <c r="M835" s="3"/>
      <c r="N835" s="5"/>
      <c r="O835" s="5"/>
      <c r="P835" s="2"/>
      <c r="Q835" s="2"/>
    </row>
    <row r="836" spans="1:17" x14ac:dyDescent="0.25">
      <c r="A836" s="1">
        <v>41732</v>
      </c>
      <c r="B836" s="4">
        <v>36.779998999999997</v>
      </c>
      <c r="C836" s="4">
        <v>36.94</v>
      </c>
      <c r="D836" s="4">
        <v>35.429999000000002</v>
      </c>
      <c r="E836" s="4">
        <v>36.629998999999998</v>
      </c>
      <c r="F836" s="3">
        <v>596900</v>
      </c>
      <c r="G836" s="5">
        <f t="shared" si="48"/>
        <v>39.045745543590115</v>
      </c>
      <c r="H836" s="5">
        <f t="shared" si="49"/>
        <v>42.013473908156769</v>
      </c>
      <c r="I836" s="2">
        <f t="shared" si="50"/>
        <v>-2.9677283645666535</v>
      </c>
      <c r="J836" s="2">
        <f t="shared" si="51"/>
        <v>-1.8499696271077877</v>
      </c>
      <c r="K836" s="4"/>
      <c r="L836" s="4"/>
      <c r="M836" s="3"/>
      <c r="N836" s="5"/>
      <c r="O836" s="5"/>
      <c r="P836" s="2"/>
      <c r="Q836" s="2"/>
    </row>
    <row r="837" spans="1:17" x14ac:dyDescent="0.25">
      <c r="A837" s="1">
        <v>41733</v>
      </c>
      <c r="B837" s="4">
        <v>39.229998999999999</v>
      </c>
      <c r="C837" s="4">
        <v>39.350000999999999</v>
      </c>
      <c r="D837" s="4">
        <v>36.950001</v>
      </c>
      <c r="E837" s="4">
        <v>37.520001999999998</v>
      </c>
      <c r="F837" s="3">
        <v>516400</v>
      </c>
      <c r="G837" s="5">
        <f t="shared" si="48"/>
        <v>38.811015767653174</v>
      </c>
      <c r="H837" s="5">
        <f t="shared" si="49"/>
        <v>41.680624137182193</v>
      </c>
      <c r="I837" s="2">
        <f t="shared" si="50"/>
        <v>-2.8696083695290184</v>
      </c>
      <c r="J837" s="2">
        <f t="shared" si="51"/>
        <v>-2.053897375592034</v>
      </c>
      <c r="K837" s="4"/>
      <c r="L837" s="4"/>
      <c r="M837" s="3"/>
      <c r="N837" s="5"/>
      <c r="O837" s="5"/>
      <c r="P837" s="2"/>
      <c r="Q837" s="2"/>
    </row>
    <row r="838" spans="1:17" x14ac:dyDescent="0.25">
      <c r="A838" s="1">
        <v>41736</v>
      </c>
      <c r="B838" s="4">
        <v>37.150001000000003</v>
      </c>
      <c r="C838" s="4">
        <v>39.24</v>
      </c>
      <c r="D838" s="4">
        <v>36.600000999999999</v>
      </c>
      <c r="E838" s="4">
        <v>37.570002000000002</v>
      </c>
      <c r="F838" s="3">
        <v>531300</v>
      </c>
      <c r="G838" s="5">
        <f t="shared" si="48"/>
        <v>38.620090572629607</v>
      </c>
      <c r="H838" s="5">
        <f t="shared" si="49"/>
        <v>41.37613360850203</v>
      </c>
      <c r="I838" s="2">
        <f t="shared" si="50"/>
        <v>-2.7560430358724233</v>
      </c>
      <c r="J838" s="2">
        <f t="shared" si="51"/>
        <v>-2.1943265076481118</v>
      </c>
      <c r="K838" s="4"/>
      <c r="L838" s="4"/>
      <c r="M838" s="3"/>
      <c r="N838" s="5"/>
      <c r="O838" s="5"/>
      <c r="P838" s="2"/>
      <c r="Q838" s="2"/>
    </row>
    <row r="839" spans="1:17" x14ac:dyDescent="0.25">
      <c r="A839" s="1">
        <v>41737</v>
      </c>
      <c r="B839" s="4">
        <v>39.49</v>
      </c>
      <c r="C839" s="4">
        <v>40.550001000000002</v>
      </c>
      <c r="D839" s="4">
        <v>38.510001000000003</v>
      </c>
      <c r="E839" s="4">
        <v>40.279998999999997</v>
      </c>
      <c r="F839" s="3">
        <v>499700</v>
      </c>
      <c r="G839" s="5">
        <f t="shared" si="48"/>
        <v>38.875461099917359</v>
      </c>
      <c r="H839" s="5">
        <f t="shared" si="49"/>
        <v>41.294938452316693</v>
      </c>
      <c r="I839" s="2">
        <f t="shared" si="50"/>
        <v>-2.4194773523993334</v>
      </c>
      <c r="J839" s="2">
        <f t="shared" si="51"/>
        <v>-2.2393566765983559</v>
      </c>
      <c r="K839" s="4"/>
      <c r="L839" s="4"/>
      <c r="M839" s="3"/>
      <c r="N839" s="5"/>
      <c r="O839" s="5"/>
      <c r="P839" s="2"/>
      <c r="Q839" s="2"/>
    </row>
    <row r="840" spans="1:17" x14ac:dyDescent="0.25">
      <c r="A840" s="1">
        <v>41738</v>
      </c>
      <c r="B840" s="4">
        <v>39.100000999999999</v>
      </c>
      <c r="C840" s="4">
        <v>42.620001999999999</v>
      </c>
      <c r="D840" s="4">
        <v>38.520001999999998</v>
      </c>
      <c r="E840" s="4">
        <v>41.260001000000003</v>
      </c>
      <c r="F840" s="3">
        <v>568800</v>
      </c>
      <c r="G840" s="5">
        <f t="shared" si="48"/>
        <v>39.242313392237769</v>
      </c>
      <c r="H840" s="5">
        <f t="shared" si="49"/>
        <v>41.292350492885824</v>
      </c>
      <c r="I840" s="2">
        <f t="shared" si="50"/>
        <v>-2.0500371006480549</v>
      </c>
      <c r="J840" s="2">
        <f t="shared" si="51"/>
        <v>-2.2014927614082955</v>
      </c>
      <c r="K840" s="4"/>
      <c r="L840" s="4"/>
      <c r="M840" s="3"/>
      <c r="N840" s="5"/>
      <c r="O840" s="5"/>
      <c r="P840" s="2"/>
      <c r="Q840" s="2"/>
    </row>
    <row r="841" spans="1:17" x14ac:dyDescent="0.25">
      <c r="A841" s="1">
        <v>41739</v>
      </c>
      <c r="B841" s="4">
        <v>42.070002000000002</v>
      </c>
      <c r="C841" s="4">
        <v>42.450001</v>
      </c>
      <c r="D841" s="4">
        <v>38.700001</v>
      </c>
      <c r="E841" s="4">
        <v>38.870001999999999</v>
      </c>
      <c r="F841" s="3">
        <v>532200</v>
      </c>
      <c r="G841" s="5">
        <f t="shared" si="48"/>
        <v>39.185034716508881</v>
      </c>
      <c r="H841" s="5">
        <f t="shared" si="49"/>
        <v>41.112917271190575</v>
      </c>
      <c r="I841" s="2">
        <f t="shared" si="50"/>
        <v>-1.9278825546816947</v>
      </c>
      <c r="J841" s="2">
        <f t="shared" si="51"/>
        <v>-2.1467707200629755</v>
      </c>
      <c r="K841" s="4"/>
      <c r="L841" s="4"/>
      <c r="M841" s="3"/>
      <c r="N841" s="5"/>
      <c r="O841" s="5"/>
      <c r="P841" s="2"/>
      <c r="Q841" s="2"/>
    </row>
    <row r="842" spans="1:17" x14ac:dyDescent="0.25">
      <c r="A842" s="1">
        <v>41740</v>
      </c>
      <c r="B842" s="4">
        <v>39.170001999999997</v>
      </c>
      <c r="C842" s="4">
        <v>39.950001</v>
      </c>
      <c r="D842" s="4">
        <v>36.779998999999997</v>
      </c>
      <c r="E842" s="4">
        <v>37.150001000000003</v>
      </c>
      <c r="F842" s="3">
        <v>417600</v>
      </c>
      <c r="G842" s="5">
        <f t="shared" si="48"/>
        <v>38.871952606276743</v>
      </c>
      <c r="H842" s="5">
        <f t="shared" si="49"/>
        <v>40.81936791776905</v>
      </c>
      <c r="I842" s="2">
        <f t="shared" si="50"/>
        <v>-1.947415311492307</v>
      </c>
      <c r="J842" s="2">
        <f t="shared" si="51"/>
        <v>-2.1068996383488416</v>
      </c>
      <c r="K842" s="4"/>
      <c r="L842" s="4"/>
      <c r="M842" s="3"/>
      <c r="N842" s="5"/>
      <c r="O842" s="5"/>
      <c r="P842" s="2"/>
      <c r="Q842" s="2"/>
    </row>
    <row r="843" spans="1:17" x14ac:dyDescent="0.25">
      <c r="A843" s="1">
        <v>41743</v>
      </c>
      <c r="B843" s="4">
        <v>38.870001999999999</v>
      </c>
      <c r="C843" s="4">
        <v>39.950001</v>
      </c>
      <c r="D843" s="4">
        <v>37.850000999999999</v>
      </c>
      <c r="E843" s="4">
        <v>38.44</v>
      </c>
      <c r="F843" s="3">
        <v>483900</v>
      </c>
      <c r="G843" s="5">
        <f t="shared" si="48"/>
        <v>38.805498359157241</v>
      </c>
      <c r="H843" s="5">
        <f t="shared" si="49"/>
        <v>40.64311844237875</v>
      </c>
      <c r="I843" s="2">
        <f t="shared" si="50"/>
        <v>-1.837620083221509</v>
      </c>
      <c r="J843" s="2">
        <f t="shared" si="51"/>
        <v>-2.053043727323375</v>
      </c>
      <c r="K843" s="4"/>
      <c r="L843" s="4"/>
      <c r="M843" s="3"/>
      <c r="N843" s="5"/>
      <c r="O843" s="5"/>
      <c r="P843" s="2"/>
      <c r="Q843" s="2"/>
    </row>
    <row r="844" spans="1:17" x14ac:dyDescent="0.25">
      <c r="A844" s="1">
        <v>41744</v>
      </c>
      <c r="B844" s="4">
        <v>35.229998999999999</v>
      </c>
      <c r="C844" s="4">
        <v>36.429999000000002</v>
      </c>
      <c r="D844" s="4">
        <v>34.000000999999997</v>
      </c>
      <c r="E844" s="4">
        <v>36.19</v>
      </c>
      <c r="F844" s="3">
        <v>578200</v>
      </c>
      <c r="G844" s="5">
        <f t="shared" si="48"/>
        <v>38.403113996209974</v>
      </c>
      <c r="H844" s="5">
        <f t="shared" si="49"/>
        <v>40.313257817017359</v>
      </c>
      <c r="I844" s="2">
        <f t="shared" si="50"/>
        <v>-1.9101438208073844</v>
      </c>
      <c r="J844" s="2">
        <f t="shared" si="51"/>
        <v>-2.0244637460201771</v>
      </c>
      <c r="K844" s="4"/>
      <c r="L844" s="4"/>
      <c r="M844" s="3"/>
      <c r="N844" s="5"/>
      <c r="O844" s="5"/>
      <c r="P844" s="2"/>
      <c r="Q844" s="2"/>
    </row>
    <row r="845" spans="1:17" x14ac:dyDescent="0.25">
      <c r="A845" s="1">
        <v>41745</v>
      </c>
      <c r="B845" s="4">
        <v>36.19</v>
      </c>
      <c r="C845" s="4">
        <v>36.429999000000002</v>
      </c>
      <c r="D845" s="4">
        <v>34.660001000000001</v>
      </c>
      <c r="E845" s="4">
        <v>35.210000999999998</v>
      </c>
      <c r="F845" s="3">
        <v>332300</v>
      </c>
      <c r="G845" s="5">
        <f t="shared" si="48"/>
        <v>37.911865842946902</v>
      </c>
      <c r="H845" s="5">
        <f t="shared" si="49"/>
        <v>39.935238793534594</v>
      </c>
      <c r="I845" s="2">
        <f t="shared" si="50"/>
        <v>-2.0233729505876923</v>
      </c>
      <c r="J845" s="2">
        <f t="shared" si="51"/>
        <v>-2.02424558693368</v>
      </c>
      <c r="K845" s="4"/>
      <c r="L845" s="4"/>
      <c r="M845" s="3"/>
      <c r="N845" s="5"/>
      <c r="O845" s="5"/>
      <c r="P845" s="2"/>
      <c r="Q845" s="2"/>
    </row>
    <row r="846" spans="1:17" x14ac:dyDescent="0.25">
      <c r="A846" s="1">
        <v>41746</v>
      </c>
      <c r="B846" s="4">
        <v>35.19</v>
      </c>
      <c r="C846" s="4">
        <v>35.910001000000001</v>
      </c>
      <c r="D846" s="4">
        <v>34.060001</v>
      </c>
      <c r="E846" s="4">
        <v>34.060001</v>
      </c>
      <c r="F846" s="3">
        <v>310100</v>
      </c>
      <c r="G846" s="5">
        <f t="shared" si="48"/>
        <v>37.319271251724302</v>
      </c>
      <c r="H846" s="5">
        <f t="shared" si="49"/>
        <v>39.500035994013516</v>
      </c>
      <c r="I846" s="2">
        <f t="shared" si="50"/>
        <v>-2.1807647422892131</v>
      </c>
      <c r="J846" s="2">
        <f t="shared" si="51"/>
        <v>-2.0555494180047864</v>
      </c>
      <c r="K846" s="4"/>
      <c r="L846" s="4"/>
      <c r="M846" s="3"/>
      <c r="N846" s="5"/>
      <c r="O846" s="5"/>
      <c r="P846" s="2"/>
      <c r="Q846" s="2"/>
    </row>
    <row r="847" spans="1:17" x14ac:dyDescent="0.25">
      <c r="A847" s="1">
        <v>41750</v>
      </c>
      <c r="B847" s="4">
        <v>34.129998999999998</v>
      </c>
      <c r="C847" s="4">
        <v>34.879998999999998</v>
      </c>
      <c r="D847" s="4">
        <v>31.879999000000002</v>
      </c>
      <c r="E847" s="4">
        <v>33.779998999999997</v>
      </c>
      <c r="F847" s="3">
        <v>441000</v>
      </c>
      <c r="G847" s="5">
        <f t="shared" ref="G847:G910" si="52">(E847-G846)*(2/13)+G846</f>
        <v>36.774767828382103</v>
      </c>
      <c r="H847" s="5">
        <f t="shared" si="49"/>
        <v>39.076329550012517</v>
      </c>
      <c r="I847" s="2">
        <f t="shared" si="50"/>
        <v>-2.3015617216304136</v>
      </c>
      <c r="J847" s="2">
        <f t="shared" si="51"/>
        <v>-2.1047518787299118</v>
      </c>
      <c r="K847" s="4"/>
      <c r="L847" s="4"/>
      <c r="M847" s="3"/>
      <c r="N847" s="5"/>
      <c r="O847" s="5"/>
      <c r="P847" s="2"/>
      <c r="Q847" s="2"/>
    </row>
    <row r="848" spans="1:17" x14ac:dyDescent="0.25">
      <c r="A848" s="1">
        <v>41751</v>
      </c>
      <c r="B848" s="4">
        <v>34.050001000000002</v>
      </c>
      <c r="C848" s="4">
        <v>35.250000999999997</v>
      </c>
      <c r="D848" s="4">
        <v>33.110000999999997</v>
      </c>
      <c r="E848" s="4">
        <v>35.210000999999998</v>
      </c>
      <c r="F848" s="3">
        <v>335600</v>
      </c>
      <c r="G848" s="5">
        <f t="shared" si="52"/>
        <v>36.534034470169473</v>
      </c>
      <c r="H848" s="5">
        <f t="shared" si="49"/>
        <v>38.789934842604183</v>
      </c>
      <c r="I848" s="2">
        <f t="shared" si="50"/>
        <v>-2.2559003724347093</v>
      </c>
      <c r="J848" s="2">
        <f t="shared" si="51"/>
        <v>-2.1349815774708714</v>
      </c>
      <c r="K848" s="4"/>
      <c r="L848" s="4"/>
      <c r="M848" s="3"/>
      <c r="N848" s="5"/>
      <c r="O848" s="5"/>
      <c r="P848" s="2"/>
      <c r="Q848" s="2"/>
    </row>
    <row r="849" spans="1:17" x14ac:dyDescent="0.25">
      <c r="A849" s="1">
        <v>41752</v>
      </c>
      <c r="B849" s="4">
        <v>35.250000999999997</v>
      </c>
      <c r="C849" s="4">
        <v>38.100000999999999</v>
      </c>
      <c r="D849" s="4">
        <v>35.000000999999997</v>
      </c>
      <c r="E849" s="4">
        <v>37.270001999999998</v>
      </c>
      <c r="F849" s="3">
        <v>505000</v>
      </c>
      <c r="G849" s="5">
        <f t="shared" si="52"/>
        <v>36.647260243989557</v>
      </c>
      <c r="H849" s="5">
        <f t="shared" si="49"/>
        <v>38.6773472246335</v>
      </c>
      <c r="I849" s="2">
        <f t="shared" si="50"/>
        <v>-2.0300869806439437</v>
      </c>
      <c r="J849" s="2">
        <f t="shared" si="51"/>
        <v>-2.1140026581054858</v>
      </c>
      <c r="K849" s="4"/>
      <c r="L849" s="4"/>
      <c r="M849" s="3"/>
      <c r="N849" s="5"/>
      <c r="O849" s="5"/>
      <c r="P849" s="2"/>
      <c r="Q849" s="2"/>
    </row>
    <row r="850" spans="1:17" x14ac:dyDescent="0.25">
      <c r="A850" s="1">
        <v>41753</v>
      </c>
      <c r="B850" s="4">
        <v>35.679999000000002</v>
      </c>
      <c r="C850" s="4">
        <v>37.600000999999999</v>
      </c>
      <c r="D850" s="4">
        <v>35.250000999999997</v>
      </c>
      <c r="E850" s="4">
        <v>35.74</v>
      </c>
      <c r="F850" s="3">
        <v>347900</v>
      </c>
      <c r="G850" s="5">
        <f t="shared" si="52"/>
        <v>36.507681744914244</v>
      </c>
      <c r="H850" s="5">
        <f t="shared" si="49"/>
        <v>38.45976594873472</v>
      </c>
      <c r="I850" s="2">
        <f t="shared" si="50"/>
        <v>-1.9520842038204762</v>
      </c>
      <c r="J850" s="2">
        <f t="shared" si="51"/>
        <v>-2.0816189672484837</v>
      </c>
      <c r="K850" s="4"/>
      <c r="L850" s="4"/>
      <c r="M850" s="3"/>
      <c r="N850" s="5"/>
      <c r="O850" s="5"/>
      <c r="P850" s="2"/>
      <c r="Q850" s="2"/>
    </row>
    <row r="851" spans="1:17" x14ac:dyDescent="0.25">
      <c r="A851" s="1">
        <v>41754</v>
      </c>
      <c r="B851" s="4">
        <v>36.500000999999997</v>
      </c>
      <c r="C851" s="4">
        <v>38.14</v>
      </c>
      <c r="D851" s="4">
        <v>36.100000999999999</v>
      </c>
      <c r="E851" s="4">
        <v>38.060001</v>
      </c>
      <c r="F851" s="3">
        <v>385200</v>
      </c>
      <c r="G851" s="5">
        <f t="shared" si="52"/>
        <v>36.746500091850514</v>
      </c>
      <c r="H851" s="5">
        <f t="shared" si="49"/>
        <v>38.430153730309925</v>
      </c>
      <c r="I851" s="2">
        <f t="shared" si="50"/>
        <v>-1.6836536384594112</v>
      </c>
      <c r="J851" s="2">
        <f t="shared" si="51"/>
        <v>-2.0020259014906694</v>
      </c>
      <c r="K851" s="4"/>
      <c r="L851" s="4"/>
      <c r="M851" s="3"/>
      <c r="N851" s="5"/>
      <c r="O851" s="5"/>
      <c r="P851" s="2"/>
      <c r="Q851" s="2"/>
    </row>
    <row r="852" spans="1:17" x14ac:dyDescent="0.25">
      <c r="A852" s="1">
        <v>41757</v>
      </c>
      <c r="B852" s="4">
        <v>37.340000000000003</v>
      </c>
      <c r="C852" s="4">
        <v>37.44</v>
      </c>
      <c r="D852" s="4">
        <v>35.340000000000003</v>
      </c>
      <c r="E852" s="4">
        <v>35.960000999999998</v>
      </c>
      <c r="F852" s="3">
        <v>393300</v>
      </c>
      <c r="G852" s="5">
        <f t="shared" si="52"/>
        <v>36.625500231565816</v>
      </c>
      <c r="H852" s="5">
        <f t="shared" si="49"/>
        <v>38.247179453990668</v>
      </c>
      <c r="I852" s="2">
        <f t="shared" si="50"/>
        <v>-1.6216792224248522</v>
      </c>
      <c r="J852" s="2">
        <f t="shared" si="51"/>
        <v>-1.9259565656775059</v>
      </c>
      <c r="K852" s="4"/>
      <c r="L852" s="4"/>
      <c r="M852" s="3"/>
      <c r="N852" s="5"/>
      <c r="O852" s="5"/>
      <c r="P852" s="2"/>
      <c r="Q852" s="2"/>
    </row>
    <row r="853" spans="1:17" x14ac:dyDescent="0.25">
      <c r="A853" s="1">
        <v>41758</v>
      </c>
      <c r="B853" s="4">
        <v>35.660001000000001</v>
      </c>
      <c r="C853" s="4">
        <v>37.829999000000001</v>
      </c>
      <c r="D853" s="4">
        <v>35.579999000000001</v>
      </c>
      <c r="E853" s="4">
        <v>37.200001</v>
      </c>
      <c r="F853" s="3">
        <v>334600</v>
      </c>
      <c r="G853" s="5">
        <f t="shared" si="52"/>
        <v>36.713884965171076</v>
      </c>
      <c r="H853" s="5">
        <f t="shared" si="49"/>
        <v>38.169610679620988</v>
      </c>
      <c r="I853" s="2">
        <f t="shared" si="50"/>
        <v>-1.4557257144499118</v>
      </c>
      <c r="J853" s="2">
        <f t="shared" si="51"/>
        <v>-1.8319103954319871</v>
      </c>
      <c r="K853" s="4"/>
      <c r="L853" s="4"/>
      <c r="M853" s="3"/>
      <c r="N853" s="5"/>
      <c r="O853" s="5"/>
      <c r="P853" s="2"/>
      <c r="Q853" s="2"/>
    </row>
    <row r="854" spans="1:17" x14ac:dyDescent="0.25">
      <c r="A854" s="1">
        <v>41759</v>
      </c>
      <c r="B854" s="4">
        <v>36.010001000000003</v>
      </c>
      <c r="C854" s="4">
        <v>37.400001000000003</v>
      </c>
      <c r="D854" s="4">
        <v>35.500000999999997</v>
      </c>
      <c r="E854" s="4">
        <v>36.39</v>
      </c>
      <c r="F854" s="3">
        <v>331300</v>
      </c>
      <c r="G854" s="5">
        <f t="shared" si="52"/>
        <v>36.66405650899091</v>
      </c>
      <c r="H854" s="5">
        <f t="shared" si="49"/>
        <v>38.037787666315729</v>
      </c>
      <c r="I854" s="2">
        <f t="shared" si="50"/>
        <v>-1.3737311573248192</v>
      </c>
      <c r="J854" s="2">
        <f t="shared" si="51"/>
        <v>-1.7402745478105535</v>
      </c>
      <c r="K854" s="4"/>
      <c r="L854" s="4"/>
      <c r="M854" s="3"/>
      <c r="N854" s="5"/>
      <c r="O854" s="5"/>
      <c r="P854" s="2"/>
      <c r="Q854" s="2"/>
    </row>
    <row r="855" spans="1:17" x14ac:dyDescent="0.25">
      <c r="A855" s="1">
        <v>41760</v>
      </c>
      <c r="B855" s="4">
        <v>35.179999000000002</v>
      </c>
      <c r="C855" s="4">
        <v>35.929999000000002</v>
      </c>
      <c r="D855" s="4">
        <v>34.620001999999999</v>
      </c>
      <c r="E855" s="4">
        <v>35.000000999999997</v>
      </c>
      <c r="F855" s="3">
        <v>345500</v>
      </c>
      <c r="G855" s="5">
        <f t="shared" si="52"/>
        <v>36.408047969146153</v>
      </c>
      <c r="H855" s="5">
        <f t="shared" si="49"/>
        <v>37.812766431773824</v>
      </c>
      <c r="I855" s="2">
        <f t="shared" si="50"/>
        <v>-1.4047184626276703</v>
      </c>
      <c r="J855" s="2">
        <f t="shared" si="51"/>
        <v>-1.6731633307739768</v>
      </c>
      <c r="K855" s="4"/>
      <c r="L855" s="4"/>
      <c r="M855" s="3"/>
      <c r="N855" s="5"/>
      <c r="O855" s="5"/>
      <c r="P855" s="2"/>
      <c r="Q855" s="2"/>
    </row>
    <row r="856" spans="1:17" x14ac:dyDescent="0.25">
      <c r="A856" s="1">
        <v>41761</v>
      </c>
      <c r="B856" s="4">
        <v>35.370001999999999</v>
      </c>
      <c r="C856" s="4">
        <v>37.479998999999999</v>
      </c>
      <c r="D856" s="4">
        <v>35.020001999999998</v>
      </c>
      <c r="E856" s="4">
        <v>37.279998999999997</v>
      </c>
      <c r="F856" s="3">
        <v>460200</v>
      </c>
      <c r="G856" s="5">
        <f t="shared" si="52"/>
        <v>36.542194281585203</v>
      </c>
      <c r="H856" s="5">
        <f t="shared" si="49"/>
        <v>37.773302177568354</v>
      </c>
      <c r="I856" s="2">
        <f t="shared" si="50"/>
        <v>-1.2311078959831505</v>
      </c>
      <c r="J856" s="2">
        <f t="shared" si="51"/>
        <v>-1.5847522438158115</v>
      </c>
      <c r="K856" s="4"/>
      <c r="L856" s="4"/>
      <c r="M856" s="3"/>
      <c r="N856" s="5"/>
      <c r="O856" s="5"/>
      <c r="P856" s="2"/>
      <c r="Q856" s="2"/>
    </row>
    <row r="857" spans="1:17" x14ac:dyDescent="0.25">
      <c r="A857" s="1">
        <v>41764</v>
      </c>
      <c r="B857" s="4">
        <v>38.520001999999998</v>
      </c>
      <c r="C857" s="4">
        <v>38.79</v>
      </c>
      <c r="D857" s="4">
        <v>37.079999000000001</v>
      </c>
      <c r="E857" s="4">
        <v>37.660001000000001</v>
      </c>
      <c r="F857" s="3">
        <v>251400</v>
      </c>
      <c r="G857" s="5">
        <f t="shared" si="52"/>
        <v>36.714164545956713</v>
      </c>
      <c r="H857" s="5">
        <f t="shared" si="49"/>
        <v>37.764909497748476</v>
      </c>
      <c r="I857" s="2">
        <f t="shared" si="50"/>
        <v>-1.0507449517917635</v>
      </c>
      <c r="J857" s="2">
        <f t="shared" si="51"/>
        <v>-1.4779507854110019</v>
      </c>
      <c r="K857" s="4"/>
      <c r="L857" s="4"/>
      <c r="M857" s="3"/>
      <c r="N857" s="5"/>
      <c r="O857" s="5"/>
      <c r="P857" s="2"/>
      <c r="Q857" s="2"/>
    </row>
    <row r="858" spans="1:17" x14ac:dyDescent="0.25">
      <c r="A858" s="1">
        <v>41765</v>
      </c>
      <c r="B858" s="4">
        <v>37.64</v>
      </c>
      <c r="C858" s="4">
        <v>37.79</v>
      </c>
      <c r="D858" s="4">
        <v>36.870001999999999</v>
      </c>
      <c r="E858" s="4">
        <v>37.150001000000003</v>
      </c>
      <c r="F858" s="3">
        <v>155300</v>
      </c>
      <c r="G858" s="5">
        <f t="shared" si="52"/>
        <v>36.781216308117216</v>
      </c>
      <c r="H858" s="5">
        <f t="shared" si="49"/>
        <v>37.71936072013748</v>
      </c>
      <c r="I858" s="2">
        <f t="shared" si="50"/>
        <v>-0.93814441202026444</v>
      </c>
      <c r="J858" s="2">
        <f t="shared" si="51"/>
        <v>-1.3699895107328544</v>
      </c>
      <c r="K858" s="4"/>
      <c r="L858" s="4"/>
      <c r="M858" s="3"/>
      <c r="N858" s="5"/>
      <c r="O858" s="5"/>
      <c r="P858" s="2"/>
      <c r="Q858" s="2"/>
    </row>
    <row r="859" spans="1:17" x14ac:dyDescent="0.25">
      <c r="A859" s="1">
        <v>41766</v>
      </c>
      <c r="B859" s="4">
        <v>36.650001000000003</v>
      </c>
      <c r="C859" s="4">
        <v>36.700001</v>
      </c>
      <c r="D859" s="4">
        <v>34.060001</v>
      </c>
      <c r="E859" s="4">
        <v>34.860000999999997</v>
      </c>
      <c r="F859" s="3">
        <v>453200</v>
      </c>
      <c r="G859" s="5">
        <f t="shared" si="52"/>
        <v>36.485644722253028</v>
      </c>
      <c r="H859" s="5">
        <f t="shared" si="49"/>
        <v>37.507556296423594</v>
      </c>
      <c r="I859" s="2">
        <f t="shared" si="50"/>
        <v>-1.0219115741705664</v>
      </c>
      <c r="J859" s="2">
        <f t="shared" si="51"/>
        <v>-1.3003739234203968</v>
      </c>
      <c r="K859" s="4"/>
      <c r="L859" s="4"/>
      <c r="M859" s="3"/>
      <c r="N859" s="5"/>
      <c r="O859" s="5"/>
      <c r="P859" s="2"/>
      <c r="Q859" s="2"/>
    </row>
    <row r="860" spans="1:17" x14ac:dyDescent="0.25">
      <c r="A860" s="1">
        <v>41767</v>
      </c>
      <c r="B860" s="4">
        <v>34.89</v>
      </c>
      <c r="C860" s="4">
        <v>35.650001000000003</v>
      </c>
      <c r="D860" s="4">
        <v>34.500000999999997</v>
      </c>
      <c r="E860" s="4">
        <v>34.750000999999997</v>
      </c>
      <c r="F860" s="3">
        <v>261900</v>
      </c>
      <c r="G860" s="5">
        <f t="shared" si="52"/>
        <v>36.218622611137178</v>
      </c>
      <c r="H860" s="5">
        <f t="shared" si="49"/>
        <v>37.303292941132959</v>
      </c>
      <c r="I860" s="2">
        <f t="shared" si="50"/>
        <v>-1.0846703299957809</v>
      </c>
      <c r="J860" s="2">
        <f t="shared" si="51"/>
        <v>-1.2572332047354737</v>
      </c>
      <c r="K860" s="4"/>
      <c r="L860" s="4"/>
      <c r="M860" s="3"/>
      <c r="N860" s="5"/>
      <c r="O860" s="5"/>
      <c r="P860" s="2"/>
      <c r="Q860" s="2"/>
    </row>
    <row r="861" spans="1:17" x14ac:dyDescent="0.25">
      <c r="A861" s="1">
        <v>41768</v>
      </c>
      <c r="B861" s="4">
        <v>35.100000999999999</v>
      </c>
      <c r="C861" s="4">
        <v>35.479998999999999</v>
      </c>
      <c r="D861" s="4">
        <v>33.590000000000003</v>
      </c>
      <c r="E861" s="4">
        <v>34.500000999999997</v>
      </c>
      <c r="F861" s="3">
        <v>259200</v>
      </c>
      <c r="G861" s="5">
        <f t="shared" si="52"/>
        <v>35.954219286346841</v>
      </c>
      <c r="H861" s="5">
        <f t="shared" ref="H861:H924" si="53">(E861-H860)*(2/27)+H860</f>
        <v>37.095641686234224</v>
      </c>
      <c r="I861" s="2">
        <f t="shared" ref="I861:I924" si="54">G861-H861</f>
        <v>-1.1414223998873823</v>
      </c>
      <c r="J861" s="2">
        <f t="shared" si="51"/>
        <v>-1.2340710437658555</v>
      </c>
      <c r="K861" s="4"/>
      <c r="L861" s="4"/>
      <c r="M861" s="3"/>
      <c r="N861" s="5"/>
      <c r="O861" s="5"/>
      <c r="P861" s="2"/>
      <c r="Q861" s="2"/>
    </row>
    <row r="862" spans="1:17" x14ac:dyDescent="0.25">
      <c r="A862" s="1">
        <v>41771</v>
      </c>
      <c r="B862" s="4">
        <v>35.79</v>
      </c>
      <c r="C862" s="4">
        <v>36.170001999999997</v>
      </c>
      <c r="D862" s="4">
        <v>35.029998999999997</v>
      </c>
      <c r="E862" s="4">
        <v>35.360000999999997</v>
      </c>
      <c r="F862" s="3">
        <v>245200</v>
      </c>
      <c r="G862" s="5">
        <f t="shared" si="52"/>
        <v>35.862801088447327</v>
      </c>
      <c r="H862" s="5">
        <f t="shared" si="53"/>
        <v>36.967075709476134</v>
      </c>
      <c r="I862" s="2">
        <f t="shared" si="54"/>
        <v>-1.1042746210288072</v>
      </c>
      <c r="J862" s="2">
        <f t="shared" si="51"/>
        <v>-1.2081117592184458</v>
      </c>
      <c r="K862" s="4"/>
      <c r="L862" s="4"/>
      <c r="M862" s="3"/>
      <c r="N862" s="5"/>
      <c r="O862" s="5"/>
      <c r="P862" s="2"/>
      <c r="Q862" s="2"/>
    </row>
    <row r="863" spans="1:17" x14ac:dyDescent="0.25">
      <c r="A863" s="1">
        <v>41772</v>
      </c>
      <c r="B863" s="4">
        <v>35.279998999999997</v>
      </c>
      <c r="C863" s="4">
        <v>36.100000999999999</v>
      </c>
      <c r="D863" s="4">
        <v>34.560001</v>
      </c>
      <c r="E863" s="4">
        <v>34.560001</v>
      </c>
      <c r="F863" s="3">
        <v>191200</v>
      </c>
      <c r="G863" s="5">
        <f t="shared" si="52"/>
        <v>35.662370305609279</v>
      </c>
      <c r="H863" s="5">
        <f t="shared" si="53"/>
        <v>36.788773879144571</v>
      </c>
      <c r="I863" s="2">
        <f t="shared" si="54"/>
        <v>-1.126403573535292</v>
      </c>
      <c r="J863" s="2">
        <f t="shared" si="51"/>
        <v>-1.1917701220818151</v>
      </c>
      <c r="K863" s="4"/>
      <c r="L863" s="4"/>
      <c r="M863" s="3"/>
      <c r="N863" s="5"/>
      <c r="O863" s="5"/>
      <c r="P863" s="2"/>
      <c r="Q863" s="2"/>
    </row>
    <row r="864" spans="1:17" x14ac:dyDescent="0.25">
      <c r="A864" s="1">
        <v>41773</v>
      </c>
      <c r="B864" s="4">
        <v>35.800001000000002</v>
      </c>
      <c r="C864" s="4">
        <v>36.220002000000001</v>
      </c>
      <c r="D864" s="4">
        <v>35.500000999999997</v>
      </c>
      <c r="E864" s="4">
        <v>35.879998999999998</v>
      </c>
      <c r="F864" s="3">
        <v>327100</v>
      </c>
      <c r="G864" s="5">
        <f t="shared" si="52"/>
        <v>35.695851643207853</v>
      </c>
      <c r="H864" s="5">
        <f t="shared" si="53"/>
        <v>36.721457221430157</v>
      </c>
      <c r="I864" s="2">
        <f t="shared" si="54"/>
        <v>-1.0256055782223044</v>
      </c>
      <c r="J864" s="2">
        <f t="shared" si="51"/>
        <v>-1.158537213309913</v>
      </c>
      <c r="K864" s="4"/>
      <c r="L864" s="4"/>
      <c r="M864" s="3"/>
      <c r="N864" s="5"/>
      <c r="O864" s="5"/>
      <c r="P864" s="2"/>
      <c r="Q864" s="2"/>
    </row>
    <row r="865" spans="1:17" x14ac:dyDescent="0.25">
      <c r="A865" s="1">
        <v>41774</v>
      </c>
      <c r="B865" s="4">
        <v>34.879998999999998</v>
      </c>
      <c r="C865" s="4">
        <v>35.410001000000001</v>
      </c>
      <c r="D865" s="4">
        <v>33.549999999999997</v>
      </c>
      <c r="E865" s="4">
        <v>34.000000999999997</v>
      </c>
      <c r="F865" s="3">
        <v>527700</v>
      </c>
      <c r="G865" s="5">
        <f t="shared" si="52"/>
        <v>35.434951544252797</v>
      </c>
      <c r="H865" s="5">
        <f t="shared" si="53"/>
        <v>36.519867871694586</v>
      </c>
      <c r="I865" s="2">
        <f t="shared" si="54"/>
        <v>-1.084916327441789</v>
      </c>
      <c r="J865" s="2">
        <f t="shared" si="51"/>
        <v>-1.1438130361362882</v>
      </c>
      <c r="K865" s="4"/>
      <c r="L865" s="4"/>
      <c r="M865" s="3"/>
      <c r="N865" s="5"/>
      <c r="O865" s="5"/>
      <c r="P865" s="2"/>
      <c r="Q865" s="2"/>
    </row>
    <row r="866" spans="1:17" x14ac:dyDescent="0.25">
      <c r="A866" s="1">
        <v>41775</v>
      </c>
      <c r="B866" s="4">
        <v>33.5</v>
      </c>
      <c r="C866" s="4">
        <v>33.800001000000002</v>
      </c>
      <c r="D866" s="4">
        <v>32.729998999999999</v>
      </c>
      <c r="E866" s="4">
        <v>33.1</v>
      </c>
      <c r="F866" s="3">
        <v>402700</v>
      </c>
      <c r="G866" s="5">
        <f t="shared" si="52"/>
        <v>35.075728229752364</v>
      </c>
      <c r="H866" s="5">
        <f t="shared" si="53"/>
        <v>36.266544325643139</v>
      </c>
      <c r="I866" s="2">
        <f t="shared" si="54"/>
        <v>-1.1908160958907743</v>
      </c>
      <c r="J866" s="2">
        <f t="shared" si="51"/>
        <v>-1.1532136480871853</v>
      </c>
      <c r="K866" s="4"/>
      <c r="L866" s="4"/>
      <c r="M866" s="3"/>
      <c r="N866" s="5"/>
      <c r="O866" s="5"/>
      <c r="P866" s="2"/>
      <c r="Q866" s="2"/>
    </row>
    <row r="867" spans="1:17" x14ac:dyDescent="0.25">
      <c r="A867" s="1">
        <v>41778</v>
      </c>
      <c r="B867" s="4">
        <v>33.920001999999997</v>
      </c>
      <c r="C867" s="4">
        <v>34.100000999999999</v>
      </c>
      <c r="D867" s="4">
        <v>32.49</v>
      </c>
      <c r="E867" s="4">
        <v>33.029998999999997</v>
      </c>
      <c r="F867" s="3">
        <v>349100</v>
      </c>
      <c r="G867" s="5">
        <f t="shared" si="52"/>
        <v>34.761000655944308</v>
      </c>
      <c r="H867" s="5">
        <f t="shared" si="53"/>
        <v>36.026800227447353</v>
      </c>
      <c r="I867" s="2">
        <f t="shared" si="54"/>
        <v>-1.2657995715030452</v>
      </c>
      <c r="J867" s="2">
        <f t="shared" si="51"/>
        <v>-1.1757308327703573</v>
      </c>
      <c r="K867" s="4"/>
      <c r="L867" s="4"/>
      <c r="M867" s="3"/>
      <c r="N867" s="5"/>
      <c r="O867" s="5"/>
      <c r="P867" s="2"/>
      <c r="Q867" s="2"/>
    </row>
    <row r="868" spans="1:17" x14ac:dyDescent="0.25">
      <c r="A868" s="1">
        <v>41779</v>
      </c>
      <c r="B868" s="4">
        <v>32.529998999999997</v>
      </c>
      <c r="C868" s="4">
        <v>33.54</v>
      </c>
      <c r="D868" s="4">
        <v>32.410001000000001</v>
      </c>
      <c r="E868" s="4">
        <v>32.94</v>
      </c>
      <c r="F868" s="3">
        <v>278800</v>
      </c>
      <c r="G868" s="5">
        <f t="shared" si="52"/>
        <v>34.480846708875951</v>
      </c>
      <c r="H868" s="5">
        <f t="shared" si="53"/>
        <v>35.798148358747547</v>
      </c>
      <c r="I868" s="2">
        <f t="shared" si="54"/>
        <v>-1.3173016498715953</v>
      </c>
      <c r="J868" s="2">
        <f t="shared" si="51"/>
        <v>-1.2040449961906048</v>
      </c>
      <c r="K868" s="4"/>
      <c r="L868" s="4"/>
      <c r="M868" s="3"/>
      <c r="N868" s="5"/>
      <c r="O868" s="5"/>
      <c r="P868" s="2"/>
      <c r="Q868" s="2"/>
    </row>
    <row r="869" spans="1:17" x14ac:dyDescent="0.25">
      <c r="A869" s="1">
        <v>41780</v>
      </c>
      <c r="B869" s="4">
        <v>32.520001999999998</v>
      </c>
      <c r="C869" s="4">
        <v>33.379998999999998</v>
      </c>
      <c r="D869" s="4">
        <v>32.24</v>
      </c>
      <c r="E869" s="4">
        <v>33.360000999999997</v>
      </c>
      <c r="F869" s="3">
        <v>334000</v>
      </c>
      <c r="G869" s="5">
        <f t="shared" si="52"/>
        <v>34.308408907510419</v>
      </c>
      <c r="H869" s="5">
        <f t="shared" si="53"/>
        <v>35.61754485069217</v>
      </c>
      <c r="I869" s="2">
        <f t="shared" si="54"/>
        <v>-1.3091359431817509</v>
      </c>
      <c r="J869" s="2">
        <f t="shared" si="51"/>
        <v>-1.2250631855888341</v>
      </c>
      <c r="K869" s="4"/>
      <c r="L869" s="4"/>
      <c r="M869" s="3"/>
      <c r="N869" s="5"/>
      <c r="O869" s="5"/>
      <c r="P869" s="2"/>
      <c r="Q869" s="2"/>
    </row>
    <row r="870" spans="1:17" x14ac:dyDescent="0.25">
      <c r="A870" s="1">
        <v>41781</v>
      </c>
      <c r="B870" s="4">
        <v>34.000000999999997</v>
      </c>
      <c r="C870" s="4">
        <v>34.000000999999997</v>
      </c>
      <c r="D870" s="4">
        <v>33</v>
      </c>
      <c r="E870" s="4">
        <v>33.1</v>
      </c>
      <c r="F870" s="3">
        <v>288600</v>
      </c>
      <c r="G870" s="5">
        <f t="shared" si="52"/>
        <v>34.12249984481651</v>
      </c>
      <c r="H870" s="5">
        <f t="shared" si="53"/>
        <v>35.431060046937198</v>
      </c>
      <c r="I870" s="2">
        <f t="shared" si="54"/>
        <v>-1.3085602021206881</v>
      </c>
      <c r="J870" s="2">
        <f t="shared" si="51"/>
        <v>-1.2417625888952049</v>
      </c>
      <c r="K870" s="4"/>
      <c r="L870" s="4"/>
      <c r="M870" s="3"/>
      <c r="N870" s="5"/>
      <c r="O870" s="5"/>
      <c r="P870" s="2"/>
      <c r="Q870" s="2"/>
    </row>
    <row r="871" spans="1:17" x14ac:dyDescent="0.25">
      <c r="A871" s="1">
        <v>41782</v>
      </c>
      <c r="B871" s="4">
        <v>33.090000000000003</v>
      </c>
      <c r="C871" s="4">
        <v>33.39</v>
      </c>
      <c r="D871" s="4">
        <v>32.6</v>
      </c>
      <c r="E871" s="4">
        <v>32.64</v>
      </c>
      <c r="F871" s="3">
        <v>314500</v>
      </c>
      <c r="G871" s="5">
        <f t="shared" si="52"/>
        <v>33.894422945613968</v>
      </c>
      <c r="H871" s="5">
        <f t="shared" si="53"/>
        <v>35.224314858275186</v>
      </c>
      <c r="I871" s="2">
        <f t="shared" si="54"/>
        <v>-1.3298919126612176</v>
      </c>
      <c r="J871" s="2">
        <f t="shared" ref="J871:J934" si="55">(I871-J870)*0.2+J870</f>
        <v>-1.2593884536484075</v>
      </c>
      <c r="K871" s="4"/>
      <c r="L871" s="4"/>
      <c r="M871" s="3"/>
      <c r="N871" s="5"/>
      <c r="O871" s="5"/>
      <c r="P871" s="2"/>
      <c r="Q871" s="2"/>
    </row>
    <row r="872" spans="1:17" x14ac:dyDescent="0.25">
      <c r="A872" s="1">
        <v>41786</v>
      </c>
      <c r="B872" s="4">
        <v>31.34</v>
      </c>
      <c r="C872" s="4">
        <v>31.410001000000001</v>
      </c>
      <c r="D872" s="4">
        <v>28.920002</v>
      </c>
      <c r="E872" s="4">
        <v>28.970002000000001</v>
      </c>
      <c r="F872" s="3">
        <v>663600</v>
      </c>
      <c r="G872" s="5">
        <f t="shared" si="52"/>
        <v>33.136819723211822</v>
      </c>
      <c r="H872" s="5">
        <f t="shared" si="53"/>
        <v>34.761032424328874</v>
      </c>
      <c r="I872" s="2">
        <f t="shared" si="54"/>
        <v>-1.6242127011170524</v>
      </c>
      <c r="J872" s="2">
        <f t="shared" si="55"/>
        <v>-1.3323533031421364</v>
      </c>
      <c r="K872" s="4"/>
      <c r="L872" s="4"/>
      <c r="M872" s="3"/>
      <c r="N872" s="5"/>
      <c r="O872" s="5"/>
      <c r="P872" s="2"/>
      <c r="Q872" s="2"/>
    </row>
    <row r="873" spans="1:17" x14ac:dyDescent="0.25">
      <c r="A873" s="1">
        <v>41787</v>
      </c>
      <c r="B873" s="4">
        <v>28.560001</v>
      </c>
      <c r="C873" s="4">
        <v>28.89</v>
      </c>
      <c r="D873" s="4">
        <v>27.04</v>
      </c>
      <c r="E873" s="4">
        <v>27.4</v>
      </c>
      <c r="F873" s="3">
        <v>535100</v>
      </c>
      <c r="G873" s="5">
        <f t="shared" si="52"/>
        <v>32.254232073486925</v>
      </c>
      <c r="H873" s="5">
        <f t="shared" si="53"/>
        <v>34.215770763267479</v>
      </c>
      <c r="I873" s="2">
        <f t="shared" si="54"/>
        <v>-1.9615386897805536</v>
      </c>
      <c r="J873" s="2">
        <f t="shared" si="55"/>
        <v>-1.4581903804698197</v>
      </c>
      <c r="K873" s="4"/>
      <c r="L873" s="4"/>
      <c r="M873" s="3"/>
      <c r="N873" s="5"/>
      <c r="O873" s="5"/>
      <c r="P873" s="2"/>
      <c r="Q873" s="2"/>
    </row>
    <row r="874" spans="1:17" x14ac:dyDescent="0.25">
      <c r="A874" s="1">
        <v>41788</v>
      </c>
      <c r="B874" s="4">
        <v>27.060001</v>
      </c>
      <c r="C874" s="4">
        <v>28.929998999999999</v>
      </c>
      <c r="D874" s="4">
        <v>27.029999</v>
      </c>
      <c r="E874" s="4">
        <v>28.070001999999999</v>
      </c>
      <c r="F874" s="3">
        <v>520800</v>
      </c>
      <c r="G874" s="5">
        <f t="shared" si="52"/>
        <v>31.610504369873553</v>
      </c>
      <c r="H874" s="5">
        <f t="shared" si="53"/>
        <v>33.760528632655074</v>
      </c>
      <c r="I874" s="2">
        <f t="shared" si="54"/>
        <v>-2.1500242627815211</v>
      </c>
      <c r="J874" s="2">
        <f t="shared" si="55"/>
        <v>-1.5965571569321599</v>
      </c>
      <c r="K874" s="4"/>
      <c r="L874" s="4"/>
      <c r="M874" s="3"/>
      <c r="N874" s="5"/>
      <c r="O874" s="5"/>
      <c r="P874" s="2"/>
      <c r="Q874" s="2"/>
    </row>
    <row r="875" spans="1:17" x14ac:dyDescent="0.25">
      <c r="A875" s="1">
        <v>41789</v>
      </c>
      <c r="B875" s="4">
        <v>27.810001</v>
      </c>
      <c r="C875" s="4">
        <v>29.070001999999999</v>
      </c>
      <c r="D875" s="4">
        <v>27.020002000000002</v>
      </c>
      <c r="E875" s="4">
        <v>29.020002000000002</v>
      </c>
      <c r="F875" s="3">
        <v>411700</v>
      </c>
      <c r="G875" s="5">
        <f t="shared" si="52"/>
        <v>31.211965543739161</v>
      </c>
      <c r="H875" s="5">
        <f t="shared" si="53"/>
        <v>33.409378511717662</v>
      </c>
      <c r="I875" s="2">
        <f t="shared" si="54"/>
        <v>-2.1974129679785008</v>
      </c>
      <c r="J875" s="2">
        <f t="shared" si="55"/>
        <v>-1.7167283191414282</v>
      </c>
      <c r="K875" s="4"/>
      <c r="L875" s="4"/>
      <c r="M875" s="3"/>
      <c r="N875" s="5"/>
      <c r="O875" s="5"/>
      <c r="P875" s="2"/>
      <c r="Q875" s="2"/>
    </row>
    <row r="876" spans="1:17" x14ac:dyDescent="0.25">
      <c r="A876" s="1">
        <v>41792</v>
      </c>
      <c r="B876" s="4">
        <v>28.470002000000001</v>
      </c>
      <c r="C876" s="4">
        <v>29.270002000000002</v>
      </c>
      <c r="D876" s="4">
        <v>27.8</v>
      </c>
      <c r="E876" s="4">
        <v>28.279999</v>
      </c>
      <c r="F876" s="3">
        <v>366300</v>
      </c>
      <c r="G876" s="5">
        <f t="shared" si="52"/>
        <v>30.76089376777929</v>
      </c>
      <c r="H876" s="5">
        <f t="shared" si="53"/>
        <v>33.029424473812654</v>
      </c>
      <c r="I876" s="2">
        <f t="shared" si="54"/>
        <v>-2.2685307060333635</v>
      </c>
      <c r="J876" s="2">
        <f t="shared" si="55"/>
        <v>-1.8270887965198153</v>
      </c>
      <c r="K876" s="4"/>
      <c r="L876" s="4"/>
      <c r="M876" s="3"/>
      <c r="N876" s="5"/>
      <c r="O876" s="5"/>
      <c r="P876" s="2"/>
      <c r="Q876" s="2"/>
    </row>
    <row r="877" spans="1:17" x14ac:dyDescent="0.25">
      <c r="A877" s="1">
        <v>41793</v>
      </c>
      <c r="B877" s="4">
        <v>28.35</v>
      </c>
      <c r="C877" s="4">
        <v>28.8</v>
      </c>
      <c r="D877" s="4">
        <v>27.25</v>
      </c>
      <c r="E877" s="4">
        <v>28.679998999999999</v>
      </c>
      <c r="F877" s="3">
        <v>366900</v>
      </c>
      <c r="G877" s="5">
        <f t="shared" si="52"/>
        <v>30.44075611119786</v>
      </c>
      <c r="H877" s="5">
        <f t="shared" si="53"/>
        <v>32.707244809085793</v>
      </c>
      <c r="I877" s="2">
        <f t="shared" si="54"/>
        <v>-2.2664886978879331</v>
      </c>
      <c r="J877" s="2">
        <f t="shared" si="55"/>
        <v>-1.9149687767934389</v>
      </c>
      <c r="K877" s="4"/>
      <c r="L877" s="4"/>
      <c r="M877" s="3"/>
      <c r="N877" s="5"/>
      <c r="O877" s="5"/>
      <c r="P877" s="2"/>
      <c r="Q877" s="2"/>
    </row>
    <row r="878" spans="1:17" x14ac:dyDescent="0.25">
      <c r="A878" s="1">
        <v>41794</v>
      </c>
      <c r="B878" s="4">
        <v>28.710000999999998</v>
      </c>
      <c r="C878" s="4">
        <v>28.84</v>
      </c>
      <c r="D878" s="4">
        <v>28.110001</v>
      </c>
      <c r="E878" s="4">
        <v>28.3</v>
      </c>
      <c r="F878" s="3">
        <v>238300</v>
      </c>
      <c r="G878" s="5">
        <f t="shared" si="52"/>
        <v>30.111409017167421</v>
      </c>
      <c r="H878" s="5">
        <f t="shared" si="53"/>
        <v>32.380782230634992</v>
      </c>
      <c r="I878" s="2">
        <f t="shared" si="54"/>
        <v>-2.2693732134675706</v>
      </c>
      <c r="J878" s="2">
        <f t="shared" si="55"/>
        <v>-1.9858496641282652</v>
      </c>
      <c r="K878" s="4"/>
      <c r="L878" s="4"/>
      <c r="M878" s="3"/>
      <c r="N878" s="5"/>
      <c r="O878" s="5"/>
      <c r="P878" s="2"/>
      <c r="Q878" s="2"/>
    </row>
    <row r="879" spans="1:17" x14ac:dyDescent="0.25">
      <c r="A879" s="1">
        <v>41795</v>
      </c>
      <c r="B879" s="4">
        <v>29.05</v>
      </c>
      <c r="C879" s="4">
        <v>30.15</v>
      </c>
      <c r="D879" s="4">
        <v>28.8</v>
      </c>
      <c r="E879" s="4">
        <v>29.729998999999999</v>
      </c>
      <c r="F879" s="3">
        <v>451700</v>
      </c>
      <c r="G879" s="5">
        <f t="shared" si="52"/>
        <v>30.052730552987818</v>
      </c>
      <c r="H879" s="5">
        <f t="shared" si="53"/>
        <v>32.184427917254624</v>
      </c>
      <c r="I879" s="2">
        <f t="shared" si="54"/>
        <v>-2.131697364266806</v>
      </c>
      <c r="J879" s="2">
        <f t="shared" si="55"/>
        <v>-2.0150192041559736</v>
      </c>
      <c r="K879" s="4"/>
      <c r="L879" s="4"/>
      <c r="M879" s="3"/>
      <c r="N879" s="5"/>
      <c r="O879" s="5"/>
      <c r="P879" s="2"/>
      <c r="Q879" s="2"/>
    </row>
    <row r="880" spans="1:17" x14ac:dyDescent="0.25">
      <c r="A880" s="1">
        <v>41796</v>
      </c>
      <c r="B880" s="4">
        <v>29.610001</v>
      </c>
      <c r="C880" s="4">
        <v>29.79</v>
      </c>
      <c r="D880" s="4">
        <v>28.5</v>
      </c>
      <c r="E880" s="4">
        <v>29.660001000000001</v>
      </c>
      <c r="F880" s="3">
        <v>381800</v>
      </c>
      <c r="G880" s="5">
        <f t="shared" si="52"/>
        <v>29.992310621758921</v>
      </c>
      <c r="H880" s="5">
        <f t="shared" si="53"/>
        <v>31.997433330791317</v>
      </c>
      <c r="I880" s="2">
        <f t="shared" si="54"/>
        <v>-2.0051227090323955</v>
      </c>
      <c r="J880" s="2">
        <f t="shared" si="55"/>
        <v>-2.013039905131258</v>
      </c>
      <c r="K880" s="4"/>
      <c r="L880" s="4"/>
      <c r="M880" s="3"/>
      <c r="N880" s="5"/>
      <c r="O880" s="5"/>
      <c r="P880" s="2"/>
      <c r="Q880" s="2"/>
    </row>
    <row r="881" spans="1:17" x14ac:dyDescent="0.25">
      <c r="A881" s="1">
        <v>41799</v>
      </c>
      <c r="B881" s="4">
        <v>29.610001</v>
      </c>
      <c r="C881" s="4">
        <v>30.15</v>
      </c>
      <c r="D881" s="4">
        <v>29.210000999999998</v>
      </c>
      <c r="E881" s="4">
        <v>29.220002000000001</v>
      </c>
      <c r="F881" s="3">
        <v>175200</v>
      </c>
      <c r="G881" s="5">
        <f t="shared" si="52"/>
        <v>29.873493910719088</v>
      </c>
      <c r="H881" s="5">
        <f t="shared" si="53"/>
        <v>31.791697676658625</v>
      </c>
      <c r="I881" s="2">
        <f t="shared" si="54"/>
        <v>-1.9182037659395377</v>
      </c>
      <c r="J881" s="2">
        <f t="shared" si="55"/>
        <v>-1.9940726772929138</v>
      </c>
      <c r="K881" s="4"/>
      <c r="L881" s="4"/>
      <c r="M881" s="3"/>
      <c r="N881" s="5"/>
      <c r="O881" s="5"/>
      <c r="P881" s="2"/>
      <c r="Q881" s="2"/>
    </row>
    <row r="882" spans="1:17" x14ac:dyDescent="0.25">
      <c r="A882" s="1">
        <v>41800</v>
      </c>
      <c r="B882" s="4">
        <v>29.69</v>
      </c>
      <c r="C882" s="4">
        <v>31.110001</v>
      </c>
      <c r="D882" s="4">
        <v>29.65</v>
      </c>
      <c r="E882" s="4">
        <v>31.110001</v>
      </c>
      <c r="F882" s="3">
        <v>293600</v>
      </c>
      <c r="G882" s="5">
        <f t="shared" si="52"/>
        <v>30.06372577060846</v>
      </c>
      <c r="H882" s="5">
        <f t="shared" si="53"/>
        <v>31.741201626535766</v>
      </c>
      <c r="I882" s="2">
        <f t="shared" si="54"/>
        <v>-1.6774758559273053</v>
      </c>
      <c r="J882" s="2">
        <f t="shared" si="55"/>
        <v>-1.930753313019792</v>
      </c>
      <c r="K882" s="4"/>
      <c r="L882" s="4"/>
      <c r="M882" s="3"/>
      <c r="N882" s="5"/>
      <c r="O882" s="5"/>
      <c r="P882" s="2"/>
      <c r="Q882" s="2"/>
    </row>
    <row r="883" spans="1:17" x14ac:dyDescent="0.25">
      <c r="A883" s="1">
        <v>41801</v>
      </c>
      <c r="B883" s="4">
        <v>31.460000999999998</v>
      </c>
      <c r="C883" s="4">
        <v>32.6</v>
      </c>
      <c r="D883" s="4">
        <v>31.260000999999999</v>
      </c>
      <c r="E883" s="4">
        <v>32.570002000000002</v>
      </c>
      <c r="F883" s="3">
        <v>340900</v>
      </c>
      <c r="G883" s="5">
        <f t="shared" si="52"/>
        <v>30.449306728976389</v>
      </c>
      <c r="H883" s="5">
        <f t="shared" si="53"/>
        <v>31.802594246792374</v>
      </c>
      <c r="I883" s="2">
        <f t="shared" si="54"/>
        <v>-1.3532875178159856</v>
      </c>
      <c r="J883" s="2">
        <f t="shared" si="55"/>
        <v>-1.8152601539790307</v>
      </c>
      <c r="K883" s="4"/>
      <c r="L883" s="4"/>
      <c r="M883" s="3"/>
      <c r="N883" s="5"/>
      <c r="O883" s="5"/>
      <c r="P883" s="2"/>
      <c r="Q883" s="2"/>
    </row>
    <row r="884" spans="1:17" x14ac:dyDescent="0.25">
      <c r="A884" s="1">
        <v>41802</v>
      </c>
      <c r="B884" s="4">
        <v>32.99</v>
      </c>
      <c r="C884" s="4">
        <v>35.250000999999997</v>
      </c>
      <c r="D884" s="4">
        <v>32.870001999999999</v>
      </c>
      <c r="E884" s="4">
        <v>35.19</v>
      </c>
      <c r="F884" s="3">
        <v>642400</v>
      </c>
      <c r="G884" s="5">
        <f t="shared" si="52"/>
        <v>31.178644155287714</v>
      </c>
      <c r="H884" s="5">
        <f t="shared" si="53"/>
        <v>32.053513191474423</v>
      </c>
      <c r="I884" s="2">
        <f t="shared" si="54"/>
        <v>-0.87486903618670908</v>
      </c>
      <c r="J884" s="2">
        <f t="shared" si="55"/>
        <v>-1.6271819304205664</v>
      </c>
      <c r="K884" s="4"/>
      <c r="L884" s="4"/>
      <c r="M884" s="3"/>
      <c r="N884" s="5"/>
      <c r="O884" s="5"/>
      <c r="P884" s="2"/>
      <c r="Q884" s="2"/>
    </row>
    <row r="885" spans="1:17" x14ac:dyDescent="0.25">
      <c r="A885" s="1">
        <v>41803</v>
      </c>
      <c r="B885" s="4">
        <v>35.020001999999998</v>
      </c>
      <c r="C885" s="4">
        <v>35.620001999999999</v>
      </c>
      <c r="D885" s="4">
        <v>33.74</v>
      </c>
      <c r="E885" s="4">
        <v>35.550001000000002</v>
      </c>
      <c r="F885" s="3">
        <v>419800</v>
      </c>
      <c r="G885" s="5">
        <f t="shared" si="52"/>
        <v>31.851160592935759</v>
      </c>
      <c r="H885" s="5">
        <f t="shared" si="53"/>
        <v>32.312512288402246</v>
      </c>
      <c r="I885" s="2">
        <f t="shared" si="54"/>
        <v>-0.46135169546648669</v>
      </c>
      <c r="J885" s="2">
        <f t="shared" si="55"/>
        <v>-1.3940158834297505</v>
      </c>
      <c r="K885" s="4"/>
      <c r="L885" s="4"/>
      <c r="M885" s="3"/>
      <c r="N885" s="5"/>
      <c r="O885" s="5"/>
      <c r="P885" s="2"/>
      <c r="Q885" s="2"/>
    </row>
    <row r="886" spans="1:17" x14ac:dyDescent="0.25">
      <c r="A886" s="1">
        <v>41806</v>
      </c>
      <c r="B886" s="4">
        <v>35.960000999999998</v>
      </c>
      <c r="C886" s="4">
        <v>36.300001000000002</v>
      </c>
      <c r="D886" s="4">
        <v>34.800001000000002</v>
      </c>
      <c r="E886" s="4">
        <v>35.050001000000002</v>
      </c>
      <c r="F886" s="3">
        <v>307600</v>
      </c>
      <c r="G886" s="5">
        <f t="shared" si="52"/>
        <v>32.343289886330261</v>
      </c>
      <c r="H886" s="5">
        <f t="shared" si="53"/>
        <v>32.515289230002082</v>
      </c>
      <c r="I886" s="2">
        <f t="shared" si="54"/>
        <v>-0.17199934367182124</v>
      </c>
      <c r="J886" s="2">
        <f t="shared" si="55"/>
        <v>-1.1496125754781645</v>
      </c>
      <c r="K886" s="4"/>
      <c r="L886" s="4"/>
      <c r="M886" s="3"/>
      <c r="N886" s="5"/>
      <c r="O886" s="5"/>
      <c r="P886" s="2"/>
      <c r="Q886" s="2"/>
    </row>
    <row r="887" spans="1:17" x14ac:dyDescent="0.25">
      <c r="A887" s="1">
        <v>41807</v>
      </c>
      <c r="B887" s="4">
        <v>34.000000999999997</v>
      </c>
      <c r="C887" s="4">
        <v>35.779998999999997</v>
      </c>
      <c r="D887" s="4">
        <v>33.74</v>
      </c>
      <c r="E887" s="4">
        <v>35.670001999999997</v>
      </c>
      <c r="F887" s="3">
        <v>334900</v>
      </c>
      <c r="G887" s="5">
        <f t="shared" si="52"/>
        <v>32.855091749971756</v>
      </c>
      <c r="H887" s="5">
        <f t="shared" si="53"/>
        <v>32.748971657409335</v>
      </c>
      <c r="I887" s="2">
        <f t="shared" si="54"/>
        <v>0.10612009256242061</v>
      </c>
      <c r="J887" s="2">
        <f t="shared" si="55"/>
        <v>-0.89846604187004742</v>
      </c>
      <c r="K887" s="4"/>
      <c r="L887" s="4"/>
      <c r="M887" s="3"/>
      <c r="N887" s="5"/>
      <c r="O887" s="5"/>
      <c r="P887" s="2"/>
      <c r="Q887" s="2"/>
    </row>
    <row r="888" spans="1:17" x14ac:dyDescent="0.25">
      <c r="A888" s="1">
        <v>41808</v>
      </c>
      <c r="B888" s="4">
        <v>35.650001000000003</v>
      </c>
      <c r="C888" s="4">
        <v>38.500000999999997</v>
      </c>
      <c r="D888" s="4">
        <v>35.250000999999997</v>
      </c>
      <c r="E888" s="4">
        <v>38.360000999999997</v>
      </c>
      <c r="F888" s="3">
        <v>518100</v>
      </c>
      <c r="G888" s="5">
        <f t="shared" si="52"/>
        <v>33.702000865360716</v>
      </c>
      <c r="H888" s="5">
        <f t="shared" si="53"/>
        <v>33.164603460564201</v>
      </c>
      <c r="I888" s="2">
        <f t="shared" si="54"/>
        <v>0.53739740479651488</v>
      </c>
      <c r="J888" s="2">
        <f t="shared" si="55"/>
        <v>-0.611293352536735</v>
      </c>
      <c r="K888" s="4"/>
      <c r="L888" s="4"/>
      <c r="M888" s="3"/>
      <c r="N888" s="5"/>
      <c r="O888" s="5"/>
      <c r="P888" s="2"/>
      <c r="Q888" s="2"/>
    </row>
    <row r="889" spans="1:17" x14ac:dyDescent="0.25">
      <c r="A889" s="1">
        <v>41809</v>
      </c>
      <c r="B889" s="4">
        <v>40.320002000000002</v>
      </c>
      <c r="C889" s="4">
        <v>44.720002000000001</v>
      </c>
      <c r="D889" s="4">
        <v>40.260001000000003</v>
      </c>
      <c r="E889" s="4">
        <v>44.629998999999998</v>
      </c>
      <c r="F889" s="3">
        <v>933800</v>
      </c>
      <c r="G889" s="5">
        <f t="shared" si="52"/>
        <v>35.383231347612913</v>
      </c>
      <c r="H889" s="5">
        <f t="shared" si="53"/>
        <v>34.013892019040924</v>
      </c>
      <c r="I889" s="2">
        <f t="shared" si="54"/>
        <v>1.3693393285719893</v>
      </c>
      <c r="J889" s="2">
        <f t="shared" si="55"/>
        <v>-0.21516681631499013</v>
      </c>
      <c r="K889" s="4"/>
      <c r="L889" s="4"/>
      <c r="M889" s="3"/>
      <c r="N889" s="5"/>
      <c r="O889" s="5"/>
      <c r="P889" s="2"/>
      <c r="Q889" s="2"/>
    </row>
    <row r="890" spans="1:17" x14ac:dyDescent="0.25">
      <c r="A890" s="1">
        <v>41810</v>
      </c>
      <c r="B890" s="4">
        <v>43.660001000000001</v>
      </c>
      <c r="C890" s="4">
        <v>44.529998999999997</v>
      </c>
      <c r="D890" s="4">
        <v>42.329999000000001</v>
      </c>
      <c r="E890" s="4">
        <v>43.400001000000003</v>
      </c>
      <c r="F890" s="3">
        <v>539600</v>
      </c>
      <c r="G890" s="5">
        <f t="shared" si="52"/>
        <v>36.616580524903235</v>
      </c>
      <c r="H890" s="5">
        <f t="shared" si="53"/>
        <v>34.709159350963816</v>
      </c>
      <c r="I890" s="2">
        <f t="shared" si="54"/>
        <v>1.9074211739394187</v>
      </c>
      <c r="J890" s="2">
        <f t="shared" si="55"/>
        <v>0.20935078173589167</v>
      </c>
      <c r="K890" s="4"/>
      <c r="L890" s="4"/>
      <c r="M890" s="3"/>
      <c r="N890" s="5"/>
      <c r="O890" s="5"/>
      <c r="P890" s="2"/>
      <c r="Q890" s="2"/>
    </row>
    <row r="891" spans="1:17" x14ac:dyDescent="0.25">
      <c r="A891" s="1">
        <v>41813</v>
      </c>
      <c r="B891" s="4">
        <v>43.550001000000002</v>
      </c>
      <c r="C891" s="4">
        <v>45.69</v>
      </c>
      <c r="D891" s="4">
        <v>42.760001000000003</v>
      </c>
      <c r="E891" s="4">
        <v>45.54</v>
      </c>
      <c r="F891" s="3">
        <v>425900</v>
      </c>
      <c r="G891" s="5">
        <f t="shared" si="52"/>
        <v>37.98941429030274</v>
      </c>
      <c r="H891" s="5">
        <f t="shared" si="53"/>
        <v>35.511443843485011</v>
      </c>
      <c r="I891" s="2">
        <f t="shared" si="54"/>
        <v>2.4779704468177286</v>
      </c>
      <c r="J891" s="2">
        <f t="shared" si="55"/>
        <v>0.6630747147522591</v>
      </c>
      <c r="K891" s="4"/>
      <c r="L891" s="4"/>
      <c r="M891" s="3"/>
      <c r="N891" s="5"/>
      <c r="O891" s="5"/>
      <c r="P891" s="2"/>
      <c r="Q891" s="2"/>
    </row>
    <row r="892" spans="1:17" x14ac:dyDescent="0.25">
      <c r="A892" s="1">
        <v>41814</v>
      </c>
      <c r="B892" s="4">
        <v>46.100000999999999</v>
      </c>
      <c r="C892" s="4">
        <v>46.920001999999997</v>
      </c>
      <c r="D892" s="4">
        <v>41.429999000000002</v>
      </c>
      <c r="E892" s="4">
        <v>41.510001000000003</v>
      </c>
      <c r="F892" s="3">
        <v>501500</v>
      </c>
      <c r="G892" s="5">
        <f t="shared" si="52"/>
        <v>38.53104301487155</v>
      </c>
      <c r="H892" s="5">
        <f t="shared" si="53"/>
        <v>35.955781410634273</v>
      </c>
      <c r="I892" s="2">
        <f t="shared" si="54"/>
        <v>2.5752616042372765</v>
      </c>
      <c r="J892" s="2">
        <f t="shared" si="55"/>
        <v>1.0455120926492625</v>
      </c>
      <c r="K892" s="4"/>
      <c r="L892" s="4"/>
      <c r="M892" s="3"/>
      <c r="N892" s="5"/>
      <c r="O892" s="5"/>
      <c r="P892" s="2"/>
      <c r="Q892" s="2"/>
    </row>
    <row r="893" spans="1:17" x14ac:dyDescent="0.25">
      <c r="A893" s="1">
        <v>41815</v>
      </c>
      <c r="B893" s="4">
        <v>41.429999000000002</v>
      </c>
      <c r="C893" s="4">
        <v>43.829999000000001</v>
      </c>
      <c r="D893" s="4">
        <v>41.34</v>
      </c>
      <c r="E893" s="4">
        <v>42.800001000000002</v>
      </c>
      <c r="F893" s="3">
        <v>375700</v>
      </c>
      <c r="G893" s="5">
        <f t="shared" si="52"/>
        <v>39.18780578181439</v>
      </c>
      <c r="H893" s="5">
        <f t="shared" si="53"/>
        <v>36.46276063947618</v>
      </c>
      <c r="I893" s="2">
        <f t="shared" si="54"/>
        <v>2.7250451423382103</v>
      </c>
      <c r="J893" s="2">
        <f t="shared" si="55"/>
        <v>1.3814187025870521</v>
      </c>
      <c r="K893" s="4"/>
      <c r="L893" s="4"/>
      <c r="M893" s="3"/>
      <c r="N893" s="5"/>
      <c r="O893" s="5"/>
      <c r="P893" s="2"/>
      <c r="Q893" s="2"/>
    </row>
    <row r="894" spans="1:17" x14ac:dyDescent="0.25">
      <c r="A894" s="1">
        <v>41816</v>
      </c>
      <c r="B894" s="4">
        <v>41.929999000000002</v>
      </c>
      <c r="C894" s="4">
        <v>43.910001000000001</v>
      </c>
      <c r="D894" s="4">
        <v>41.160001000000001</v>
      </c>
      <c r="E894" s="4">
        <v>43.820002000000002</v>
      </c>
      <c r="F894" s="3">
        <v>331900</v>
      </c>
      <c r="G894" s="5">
        <f t="shared" si="52"/>
        <v>39.900451353842946</v>
      </c>
      <c r="H894" s="5">
        <f t="shared" si="53"/>
        <v>37.007741480996465</v>
      </c>
      <c r="I894" s="2">
        <f t="shared" si="54"/>
        <v>2.8927098728464813</v>
      </c>
      <c r="J894" s="2">
        <f t="shared" si="55"/>
        <v>1.6836769366389379</v>
      </c>
      <c r="K894" s="4"/>
      <c r="L894" s="4"/>
      <c r="M894" s="3"/>
      <c r="N894" s="5"/>
      <c r="O894" s="5"/>
      <c r="P894" s="2"/>
      <c r="Q894" s="2"/>
    </row>
    <row r="895" spans="1:17" x14ac:dyDescent="0.25">
      <c r="A895" s="1">
        <v>41817</v>
      </c>
      <c r="B895" s="4">
        <v>43.650001000000003</v>
      </c>
      <c r="C895" s="4">
        <v>44.729998999999999</v>
      </c>
      <c r="D895" s="4">
        <v>42.510001000000003</v>
      </c>
      <c r="E895" s="4">
        <v>43.770001999999998</v>
      </c>
      <c r="F895" s="3">
        <v>291700</v>
      </c>
      <c r="G895" s="5">
        <f t="shared" si="52"/>
        <v>40.495766837867109</v>
      </c>
      <c r="H895" s="5">
        <f t="shared" si="53"/>
        <v>37.508649667589317</v>
      </c>
      <c r="I895" s="2">
        <f t="shared" si="54"/>
        <v>2.9871171702777914</v>
      </c>
      <c r="J895" s="2">
        <f t="shared" si="55"/>
        <v>1.9443649833667087</v>
      </c>
      <c r="K895" s="4"/>
      <c r="L895" s="4"/>
      <c r="M895" s="3"/>
      <c r="N895" s="5"/>
      <c r="O895" s="5"/>
      <c r="P895" s="2"/>
      <c r="Q895" s="2"/>
    </row>
    <row r="896" spans="1:17" x14ac:dyDescent="0.25">
      <c r="A896" s="1">
        <v>41820</v>
      </c>
      <c r="B896" s="4">
        <v>42.770001999999998</v>
      </c>
      <c r="C896" s="4">
        <v>46.620001999999999</v>
      </c>
      <c r="D896" s="4">
        <v>42.229998999999999</v>
      </c>
      <c r="E896" s="4">
        <v>46.24</v>
      </c>
      <c r="F896" s="3">
        <v>399700</v>
      </c>
      <c r="G896" s="5">
        <f t="shared" si="52"/>
        <v>41.379495016656783</v>
      </c>
      <c r="H896" s="5">
        <f t="shared" si="53"/>
        <v>38.155416358878995</v>
      </c>
      <c r="I896" s="2">
        <f t="shared" si="54"/>
        <v>3.2240786577777882</v>
      </c>
      <c r="J896" s="2">
        <f t="shared" si="55"/>
        <v>2.2003077182489248</v>
      </c>
      <c r="K896" s="4"/>
      <c r="L896" s="4"/>
      <c r="M896" s="3"/>
      <c r="N896" s="5"/>
      <c r="O896" s="5"/>
      <c r="P896" s="2"/>
      <c r="Q896" s="2"/>
    </row>
    <row r="897" spans="1:17" x14ac:dyDescent="0.25">
      <c r="A897" s="1">
        <v>41821</v>
      </c>
      <c r="B897" s="4">
        <v>46.479998999999999</v>
      </c>
      <c r="C897" s="4">
        <v>47.270001999999998</v>
      </c>
      <c r="D897" s="4">
        <v>44.720002000000001</v>
      </c>
      <c r="E897" s="4">
        <v>45.24</v>
      </c>
      <c r="F897" s="3">
        <v>322000</v>
      </c>
      <c r="G897" s="5">
        <f t="shared" si="52"/>
        <v>41.973418860248046</v>
      </c>
      <c r="H897" s="5">
        <f t="shared" si="53"/>
        <v>38.680200332295364</v>
      </c>
      <c r="I897" s="2">
        <f t="shared" si="54"/>
        <v>3.293218527952682</v>
      </c>
      <c r="J897" s="2">
        <f t="shared" si="55"/>
        <v>2.4188898801896763</v>
      </c>
      <c r="K897" s="4"/>
      <c r="L897" s="4"/>
      <c r="M897" s="3"/>
      <c r="N897" s="5"/>
      <c r="O897" s="5"/>
      <c r="P897" s="2"/>
      <c r="Q897" s="2"/>
    </row>
    <row r="898" spans="1:17" x14ac:dyDescent="0.25">
      <c r="A898" s="1">
        <v>41822</v>
      </c>
      <c r="B898" s="4">
        <v>44.99</v>
      </c>
      <c r="C898" s="4">
        <v>47.44</v>
      </c>
      <c r="D898" s="4">
        <v>44.99</v>
      </c>
      <c r="E898" s="4">
        <v>46.34</v>
      </c>
      <c r="F898" s="3">
        <v>373300</v>
      </c>
      <c r="G898" s="5">
        <f t="shared" si="52"/>
        <v>42.645200574056041</v>
      </c>
      <c r="H898" s="5">
        <f t="shared" si="53"/>
        <v>39.247592900273489</v>
      </c>
      <c r="I898" s="2">
        <f t="shared" si="54"/>
        <v>3.3976076737825522</v>
      </c>
      <c r="J898" s="2">
        <f t="shared" si="55"/>
        <v>2.6146334389082515</v>
      </c>
      <c r="K898" s="4"/>
      <c r="L898" s="4"/>
      <c r="M898" s="3"/>
      <c r="N898" s="5"/>
      <c r="O898" s="5"/>
      <c r="P898" s="2"/>
      <c r="Q898" s="2"/>
    </row>
    <row r="899" spans="1:17" x14ac:dyDescent="0.25">
      <c r="A899" s="1">
        <v>41823</v>
      </c>
      <c r="B899" s="4">
        <v>44.860000999999997</v>
      </c>
      <c r="C899" s="4">
        <v>46.400001000000003</v>
      </c>
      <c r="D899" s="4">
        <v>43.600000999999999</v>
      </c>
      <c r="E899" s="4">
        <v>46.400001000000003</v>
      </c>
      <c r="F899" s="3">
        <v>258700</v>
      </c>
      <c r="G899" s="5">
        <f t="shared" si="52"/>
        <v>43.222862178047421</v>
      </c>
      <c r="H899" s="5">
        <f t="shared" si="53"/>
        <v>39.777400907660635</v>
      </c>
      <c r="I899" s="2">
        <f t="shared" si="54"/>
        <v>3.4454612703867866</v>
      </c>
      <c r="J899" s="2">
        <f t="shared" si="55"/>
        <v>2.7807990052039586</v>
      </c>
      <c r="K899" s="4"/>
      <c r="L899" s="4"/>
      <c r="M899" s="3"/>
      <c r="N899" s="5"/>
      <c r="O899" s="5"/>
      <c r="P899" s="2"/>
      <c r="Q899" s="2"/>
    </row>
    <row r="900" spans="1:17" x14ac:dyDescent="0.25">
      <c r="A900" s="1">
        <v>41827</v>
      </c>
      <c r="B900" s="4">
        <v>44.870001999999999</v>
      </c>
      <c r="C900" s="4">
        <v>45.229998999999999</v>
      </c>
      <c r="D900" s="4">
        <v>43.89</v>
      </c>
      <c r="E900" s="4">
        <v>44.229998999999999</v>
      </c>
      <c r="F900" s="3">
        <v>316300</v>
      </c>
      <c r="G900" s="5">
        <f t="shared" si="52"/>
        <v>43.377806304501661</v>
      </c>
      <c r="H900" s="5">
        <f t="shared" si="53"/>
        <v>40.107222988574662</v>
      </c>
      <c r="I900" s="2">
        <f t="shared" si="54"/>
        <v>3.2705833159269986</v>
      </c>
      <c r="J900" s="2">
        <f t="shared" si="55"/>
        <v>2.8787558673485667</v>
      </c>
      <c r="K900" s="4"/>
      <c r="L900" s="4"/>
      <c r="M900" s="3"/>
      <c r="N900" s="5"/>
      <c r="O900" s="5"/>
      <c r="P900" s="2"/>
      <c r="Q900" s="2"/>
    </row>
    <row r="901" spans="1:17" x14ac:dyDescent="0.25">
      <c r="A901" s="1">
        <v>41828</v>
      </c>
      <c r="B901" s="4">
        <v>45.500000999999997</v>
      </c>
      <c r="C901" s="4">
        <v>46.24</v>
      </c>
      <c r="D901" s="4">
        <v>43.300001000000002</v>
      </c>
      <c r="E901" s="4">
        <v>46.179999000000002</v>
      </c>
      <c r="F901" s="3">
        <v>480900</v>
      </c>
      <c r="G901" s="5">
        <f t="shared" si="52"/>
        <v>43.808912873039866</v>
      </c>
      <c r="H901" s="5">
        <f t="shared" si="53"/>
        <v>40.557058248680242</v>
      </c>
      <c r="I901" s="2">
        <f t="shared" si="54"/>
        <v>3.2518546243596234</v>
      </c>
      <c r="J901" s="2">
        <f t="shared" si="55"/>
        <v>2.953375618750778</v>
      </c>
      <c r="K901" s="4"/>
      <c r="L901" s="4"/>
      <c r="M901" s="3"/>
      <c r="N901" s="5"/>
      <c r="O901" s="5"/>
      <c r="P901" s="2"/>
      <c r="Q901" s="2"/>
    </row>
    <row r="902" spans="1:17" x14ac:dyDescent="0.25">
      <c r="A902" s="1">
        <v>41829</v>
      </c>
      <c r="B902" s="4">
        <v>47.020001999999998</v>
      </c>
      <c r="C902" s="4">
        <v>50.220002000000001</v>
      </c>
      <c r="D902" s="4">
        <v>46.870001999999999</v>
      </c>
      <c r="E902" s="4">
        <v>49.710000999999998</v>
      </c>
      <c r="F902" s="3">
        <v>537800</v>
      </c>
      <c r="G902" s="5">
        <f t="shared" si="52"/>
        <v>44.716772584879884</v>
      </c>
      <c r="H902" s="5">
        <f t="shared" si="53"/>
        <v>41.23505400803726</v>
      </c>
      <c r="I902" s="2">
        <f t="shared" si="54"/>
        <v>3.4817185768426242</v>
      </c>
      <c r="J902" s="2">
        <f t="shared" si="55"/>
        <v>3.0590442103691471</v>
      </c>
      <c r="K902" s="4"/>
      <c r="L902" s="4"/>
      <c r="M902" s="3"/>
      <c r="N902" s="5"/>
      <c r="O902" s="5"/>
      <c r="P902" s="2"/>
      <c r="Q902" s="2"/>
    </row>
    <row r="903" spans="1:17" x14ac:dyDescent="0.25">
      <c r="A903" s="1">
        <v>41830</v>
      </c>
      <c r="B903" s="4">
        <v>52.390003</v>
      </c>
      <c r="C903" s="4">
        <v>53.220002000000001</v>
      </c>
      <c r="D903" s="4">
        <v>46.750000999999997</v>
      </c>
      <c r="E903" s="4">
        <v>46.979998999999999</v>
      </c>
      <c r="F903" s="3">
        <v>564900</v>
      </c>
      <c r="G903" s="5">
        <f t="shared" si="52"/>
        <v>45.064961264129131</v>
      </c>
      <c r="H903" s="5">
        <f t="shared" si="53"/>
        <v>41.660605488923387</v>
      </c>
      <c r="I903" s="2">
        <f t="shared" si="54"/>
        <v>3.4043557752057438</v>
      </c>
      <c r="J903" s="2">
        <f t="shared" si="55"/>
        <v>3.1281065233364664</v>
      </c>
      <c r="K903" s="4"/>
      <c r="L903" s="4"/>
      <c r="M903" s="3"/>
      <c r="N903" s="5"/>
      <c r="O903" s="5"/>
      <c r="P903" s="2"/>
      <c r="Q903" s="2"/>
    </row>
    <row r="904" spans="1:17" x14ac:dyDescent="0.25">
      <c r="A904" s="1">
        <v>41831</v>
      </c>
      <c r="B904" s="4">
        <v>47.429999000000002</v>
      </c>
      <c r="C904" s="4">
        <v>50.800001000000002</v>
      </c>
      <c r="D904" s="4">
        <v>47.279998999999997</v>
      </c>
      <c r="E904" s="4">
        <v>50.54</v>
      </c>
      <c r="F904" s="3">
        <v>374600</v>
      </c>
      <c r="G904" s="5">
        <f t="shared" si="52"/>
        <v>45.907274915801572</v>
      </c>
      <c r="H904" s="5">
        <f t="shared" si="53"/>
        <v>42.3183384156698</v>
      </c>
      <c r="I904" s="2">
        <f t="shared" si="54"/>
        <v>3.5889365001317728</v>
      </c>
      <c r="J904" s="2">
        <f t="shared" si="55"/>
        <v>3.2202725186955279</v>
      </c>
      <c r="K904" s="4"/>
      <c r="L904" s="4"/>
      <c r="M904" s="3"/>
      <c r="N904" s="5"/>
      <c r="O904" s="5"/>
      <c r="P904" s="2"/>
      <c r="Q904" s="2"/>
    </row>
    <row r="905" spans="1:17" x14ac:dyDescent="0.25">
      <c r="A905" s="1">
        <v>41834</v>
      </c>
      <c r="B905" s="4">
        <v>46.079999000000001</v>
      </c>
      <c r="C905" s="4">
        <v>48.370001999999999</v>
      </c>
      <c r="D905" s="4">
        <v>45.64</v>
      </c>
      <c r="E905" s="4">
        <v>46.59</v>
      </c>
      <c r="F905" s="3">
        <v>467500</v>
      </c>
      <c r="G905" s="5">
        <f t="shared" si="52"/>
        <v>46.012309544139789</v>
      </c>
      <c r="H905" s="5">
        <f t="shared" si="53"/>
        <v>42.634757792286855</v>
      </c>
      <c r="I905" s="2">
        <f t="shared" si="54"/>
        <v>3.3775517518529341</v>
      </c>
      <c r="J905" s="2">
        <f t="shared" si="55"/>
        <v>3.251728365327009</v>
      </c>
      <c r="K905" s="4"/>
      <c r="L905" s="4"/>
      <c r="M905" s="3"/>
      <c r="N905" s="5"/>
      <c r="O905" s="5"/>
      <c r="P905" s="2"/>
      <c r="Q905" s="2"/>
    </row>
    <row r="906" spans="1:17" x14ac:dyDescent="0.25">
      <c r="A906" s="1">
        <v>41835</v>
      </c>
      <c r="B906" s="4">
        <v>46.850000999999999</v>
      </c>
      <c r="C906" s="4">
        <v>48.060001</v>
      </c>
      <c r="D906" s="4">
        <v>42.160001000000001</v>
      </c>
      <c r="E906" s="4">
        <v>42.570002000000002</v>
      </c>
      <c r="F906" s="3">
        <v>612200</v>
      </c>
      <c r="G906" s="5">
        <f t="shared" si="52"/>
        <v>45.482723768118284</v>
      </c>
      <c r="H906" s="5">
        <f t="shared" si="53"/>
        <v>42.629961066932275</v>
      </c>
      <c r="I906" s="2">
        <f t="shared" si="54"/>
        <v>2.8527627011860091</v>
      </c>
      <c r="J906" s="2">
        <f t="shared" si="55"/>
        <v>3.171935232498809</v>
      </c>
      <c r="K906" s="4"/>
      <c r="L906" s="4"/>
      <c r="M906" s="3"/>
      <c r="N906" s="5"/>
      <c r="O906" s="5"/>
      <c r="P906" s="2"/>
      <c r="Q906" s="2"/>
    </row>
    <row r="907" spans="1:17" x14ac:dyDescent="0.25">
      <c r="A907" s="1">
        <v>41836</v>
      </c>
      <c r="B907" s="4">
        <v>43.200001</v>
      </c>
      <c r="C907" s="4">
        <v>45.600000999999999</v>
      </c>
      <c r="D907" s="4">
        <v>43.200001</v>
      </c>
      <c r="E907" s="4">
        <v>44.729998999999999</v>
      </c>
      <c r="F907" s="3">
        <v>390300</v>
      </c>
      <c r="G907" s="5">
        <f t="shared" si="52"/>
        <v>45.366919957638551</v>
      </c>
      <c r="H907" s="5">
        <f t="shared" si="53"/>
        <v>42.785519432344699</v>
      </c>
      <c r="I907" s="2">
        <f t="shared" si="54"/>
        <v>2.5814005252938514</v>
      </c>
      <c r="J907" s="2">
        <f t="shared" si="55"/>
        <v>3.0538282910578176</v>
      </c>
      <c r="K907" s="4"/>
      <c r="L907" s="4"/>
      <c r="M907" s="3"/>
      <c r="N907" s="5"/>
      <c r="O907" s="5"/>
      <c r="P907" s="2"/>
      <c r="Q907" s="2"/>
    </row>
    <row r="908" spans="1:17" x14ac:dyDescent="0.25">
      <c r="A908" s="1">
        <v>41837</v>
      </c>
      <c r="B908" s="4">
        <v>45.320002000000002</v>
      </c>
      <c r="C908" s="4">
        <v>48.670001999999997</v>
      </c>
      <c r="D908" s="4">
        <v>45.029998999999997</v>
      </c>
      <c r="E908" s="4">
        <v>48.420001999999997</v>
      </c>
      <c r="F908" s="3">
        <v>512500</v>
      </c>
      <c r="G908" s="5">
        <f t="shared" si="52"/>
        <v>45.836624887232617</v>
      </c>
      <c r="H908" s="5">
        <f t="shared" si="53"/>
        <v>43.202888511430274</v>
      </c>
      <c r="I908" s="2">
        <f t="shared" si="54"/>
        <v>2.6337363758023429</v>
      </c>
      <c r="J908" s="2">
        <f t="shared" si="55"/>
        <v>2.9698099080067228</v>
      </c>
      <c r="K908" s="4"/>
      <c r="L908" s="4"/>
      <c r="M908" s="3"/>
      <c r="N908" s="5"/>
      <c r="O908" s="5"/>
      <c r="P908" s="2"/>
      <c r="Q908" s="2"/>
    </row>
    <row r="909" spans="1:17" x14ac:dyDescent="0.25">
      <c r="A909" s="1">
        <v>41838</v>
      </c>
      <c r="B909" s="4">
        <v>46.629998999999998</v>
      </c>
      <c r="C909" s="4">
        <v>48.179999000000002</v>
      </c>
      <c r="D909" s="4">
        <v>45.479998999999999</v>
      </c>
      <c r="E909" s="4">
        <v>47.810001</v>
      </c>
      <c r="F909" s="3">
        <v>330800</v>
      </c>
      <c r="G909" s="5">
        <f t="shared" si="52"/>
        <v>46.140221212273751</v>
      </c>
      <c r="H909" s="5">
        <f t="shared" si="53"/>
        <v>43.544156103176178</v>
      </c>
      <c r="I909" s="2">
        <f t="shared" si="54"/>
        <v>2.596065109097573</v>
      </c>
      <c r="J909" s="2">
        <f t="shared" si="55"/>
        <v>2.8950609482248928</v>
      </c>
      <c r="K909" s="4"/>
      <c r="L909" s="4"/>
      <c r="M909" s="3"/>
      <c r="N909" s="5"/>
      <c r="O909" s="5"/>
      <c r="P909" s="2"/>
      <c r="Q909" s="2"/>
    </row>
    <row r="910" spans="1:17" x14ac:dyDescent="0.25">
      <c r="A910" s="1">
        <v>41841</v>
      </c>
      <c r="B910" s="4">
        <v>48.600000999999999</v>
      </c>
      <c r="C910" s="4">
        <v>48.600000999999999</v>
      </c>
      <c r="D910" s="4">
        <v>45.779998999999997</v>
      </c>
      <c r="E910" s="4">
        <v>47.760001000000003</v>
      </c>
      <c r="F910" s="3">
        <v>290000</v>
      </c>
      <c r="G910" s="5">
        <f t="shared" si="52"/>
        <v>46.389418102693178</v>
      </c>
      <c r="H910" s="5">
        <f t="shared" si="53"/>
        <v>43.856440910348311</v>
      </c>
      <c r="I910" s="2">
        <f t="shared" si="54"/>
        <v>2.5329771923448661</v>
      </c>
      <c r="J910" s="2">
        <f t="shared" si="55"/>
        <v>2.8226441970488874</v>
      </c>
      <c r="K910" s="4"/>
      <c r="L910" s="4"/>
      <c r="M910" s="3"/>
      <c r="N910" s="5"/>
      <c r="O910" s="5"/>
      <c r="P910" s="2"/>
      <c r="Q910" s="2"/>
    </row>
    <row r="911" spans="1:17" x14ac:dyDescent="0.25">
      <c r="A911" s="1">
        <v>41842</v>
      </c>
      <c r="B911" s="4">
        <v>47.320002000000002</v>
      </c>
      <c r="C911" s="4">
        <v>47.800001000000002</v>
      </c>
      <c r="D911" s="4">
        <v>45.810001</v>
      </c>
      <c r="E911" s="4">
        <v>46.300001000000002</v>
      </c>
      <c r="F911" s="3">
        <v>273600</v>
      </c>
      <c r="G911" s="5">
        <f t="shared" ref="G911:G974" si="56">(E911-G910)*(2/13)+G910</f>
        <v>46.375661625355768</v>
      </c>
      <c r="H911" s="5">
        <f t="shared" si="53"/>
        <v>44.037445361433619</v>
      </c>
      <c r="I911" s="2">
        <f t="shared" si="54"/>
        <v>2.3382162639221491</v>
      </c>
      <c r="J911" s="2">
        <f t="shared" si="55"/>
        <v>2.7257586104235396</v>
      </c>
      <c r="K911" s="4"/>
      <c r="L911" s="4"/>
      <c r="M911" s="3"/>
      <c r="N911" s="5"/>
      <c r="O911" s="5"/>
      <c r="P911" s="2"/>
      <c r="Q911" s="2"/>
    </row>
    <row r="912" spans="1:17" x14ac:dyDescent="0.25">
      <c r="A912" s="1">
        <v>41843</v>
      </c>
      <c r="B912" s="4">
        <v>46.010001000000003</v>
      </c>
      <c r="C912" s="4">
        <v>47.579999000000001</v>
      </c>
      <c r="D912" s="4">
        <v>45.600000999999999</v>
      </c>
      <c r="E912" s="4">
        <v>45.720002000000001</v>
      </c>
      <c r="F912" s="3">
        <v>249000</v>
      </c>
      <c r="G912" s="5">
        <f t="shared" si="56"/>
        <v>46.274790913762573</v>
      </c>
      <c r="H912" s="5">
        <f t="shared" si="53"/>
        <v>44.162079186512614</v>
      </c>
      <c r="I912" s="2">
        <f t="shared" si="54"/>
        <v>2.1127117272499589</v>
      </c>
      <c r="J912" s="2">
        <f t="shared" si="55"/>
        <v>2.6031492337888236</v>
      </c>
      <c r="K912" s="4"/>
      <c r="L912" s="4"/>
      <c r="M912" s="3"/>
      <c r="N912" s="5"/>
      <c r="O912" s="5"/>
      <c r="P912" s="2"/>
      <c r="Q912" s="2"/>
    </row>
    <row r="913" spans="1:17" x14ac:dyDescent="0.25">
      <c r="A913" s="1">
        <v>41844</v>
      </c>
      <c r="B913" s="4">
        <v>44.850000999999999</v>
      </c>
      <c r="C913" s="4">
        <v>44.860000999999997</v>
      </c>
      <c r="D913" s="4">
        <v>42.89</v>
      </c>
      <c r="E913" s="4">
        <v>43.550001000000002</v>
      </c>
      <c r="F913" s="3">
        <v>295700</v>
      </c>
      <c r="G913" s="5">
        <f t="shared" si="56"/>
        <v>45.855592465491405</v>
      </c>
      <c r="H913" s="5">
        <f t="shared" si="53"/>
        <v>44.116740061585752</v>
      </c>
      <c r="I913" s="2">
        <f t="shared" si="54"/>
        <v>1.7388524039056534</v>
      </c>
      <c r="J913" s="2">
        <f t="shared" si="55"/>
        <v>2.4302898678121894</v>
      </c>
      <c r="K913" s="4"/>
      <c r="L913" s="4"/>
      <c r="M913" s="3"/>
      <c r="N913" s="5"/>
      <c r="O913" s="5"/>
      <c r="P913" s="2"/>
      <c r="Q913" s="2"/>
    </row>
    <row r="914" spans="1:17" x14ac:dyDescent="0.25">
      <c r="A914" s="1">
        <v>41845</v>
      </c>
      <c r="B914" s="4">
        <v>43.64</v>
      </c>
      <c r="C914" s="4">
        <v>47.250000999999997</v>
      </c>
      <c r="D914" s="4">
        <v>43.310001</v>
      </c>
      <c r="E914" s="4">
        <v>47.160001000000001</v>
      </c>
      <c r="F914" s="3">
        <v>404200</v>
      </c>
      <c r="G914" s="5">
        <f t="shared" si="56"/>
        <v>46.056270701569652</v>
      </c>
      <c r="H914" s="5">
        <f t="shared" si="53"/>
        <v>44.342166797764584</v>
      </c>
      <c r="I914" s="2">
        <f t="shared" si="54"/>
        <v>1.7141039038050678</v>
      </c>
      <c r="J914" s="2">
        <f t="shared" si="55"/>
        <v>2.2870526750107651</v>
      </c>
      <c r="K914" s="4"/>
      <c r="L914" s="4"/>
      <c r="M914" s="3"/>
      <c r="N914" s="5"/>
      <c r="O914" s="5"/>
      <c r="P914" s="2"/>
      <c r="Q914" s="2"/>
    </row>
    <row r="915" spans="1:17" x14ac:dyDescent="0.25">
      <c r="A915" s="1">
        <v>41848</v>
      </c>
      <c r="B915" s="4">
        <v>46.310001</v>
      </c>
      <c r="C915" s="4">
        <v>48.110000999999997</v>
      </c>
      <c r="D915" s="4">
        <v>45.910001000000001</v>
      </c>
      <c r="E915" s="4">
        <v>48.010001000000003</v>
      </c>
      <c r="F915" s="3">
        <v>252600</v>
      </c>
      <c r="G915" s="5">
        <f t="shared" si="56"/>
        <v>46.356844593635863</v>
      </c>
      <c r="H915" s="5">
        <f t="shared" si="53"/>
        <v>44.613858220152395</v>
      </c>
      <c r="I915" s="2">
        <f t="shared" si="54"/>
        <v>1.7429863734834683</v>
      </c>
      <c r="J915" s="2">
        <f t="shared" si="55"/>
        <v>2.1782394147053057</v>
      </c>
      <c r="K915" s="4"/>
      <c r="L915" s="4"/>
      <c r="M915" s="3"/>
      <c r="N915" s="5"/>
      <c r="O915" s="5"/>
      <c r="P915" s="2"/>
      <c r="Q915" s="2"/>
    </row>
    <row r="916" spans="1:17" x14ac:dyDescent="0.25">
      <c r="A916" s="1">
        <v>41849</v>
      </c>
      <c r="B916" s="4">
        <v>48.450001</v>
      </c>
      <c r="C916" s="4">
        <v>48.810001</v>
      </c>
      <c r="D916" s="4">
        <v>46.310001</v>
      </c>
      <c r="E916" s="4">
        <v>46.929999000000002</v>
      </c>
      <c r="F916" s="3">
        <v>228900</v>
      </c>
      <c r="G916" s="5">
        <f t="shared" si="56"/>
        <v>46.445022194614964</v>
      </c>
      <c r="H916" s="5">
        <f t="shared" si="53"/>
        <v>44.785424203844812</v>
      </c>
      <c r="I916" s="2">
        <f t="shared" si="54"/>
        <v>1.6595979907701519</v>
      </c>
      <c r="J916" s="2">
        <f t="shared" si="55"/>
        <v>2.074511129918275</v>
      </c>
      <c r="K916" s="4"/>
      <c r="L916" s="4"/>
      <c r="M916" s="3"/>
      <c r="N916" s="5"/>
      <c r="O916" s="5"/>
      <c r="P916" s="2"/>
      <c r="Q916" s="2"/>
    </row>
    <row r="917" spans="1:17" x14ac:dyDescent="0.25">
      <c r="A917" s="1">
        <v>41850</v>
      </c>
      <c r="B917" s="4">
        <v>46.14</v>
      </c>
      <c r="C917" s="4">
        <v>46.300001000000002</v>
      </c>
      <c r="D917" s="4">
        <v>44.000000999999997</v>
      </c>
      <c r="E917" s="4">
        <v>45.429999000000002</v>
      </c>
      <c r="F917" s="3">
        <v>398500</v>
      </c>
      <c r="G917" s="5">
        <f t="shared" si="56"/>
        <v>46.288864780058816</v>
      </c>
      <c r="H917" s="5">
        <f t="shared" si="53"/>
        <v>44.833170485041492</v>
      </c>
      <c r="I917" s="2">
        <f t="shared" si="54"/>
        <v>1.4556942950173237</v>
      </c>
      <c r="J917" s="2">
        <f t="shared" si="55"/>
        <v>1.9507477629380847</v>
      </c>
      <c r="K917" s="4"/>
      <c r="L917" s="4"/>
      <c r="M917" s="3"/>
      <c r="N917" s="5"/>
      <c r="O917" s="5"/>
      <c r="P917" s="2"/>
      <c r="Q917" s="2"/>
    </row>
    <row r="918" spans="1:17" x14ac:dyDescent="0.25">
      <c r="A918" s="1">
        <v>41851</v>
      </c>
      <c r="B918" s="4">
        <v>44.070002000000002</v>
      </c>
      <c r="C918" s="4">
        <v>44.529998999999997</v>
      </c>
      <c r="D918" s="4">
        <v>42.200001</v>
      </c>
      <c r="E918" s="4">
        <v>42.700001</v>
      </c>
      <c r="F918" s="3">
        <v>450500</v>
      </c>
      <c r="G918" s="5">
        <f t="shared" si="56"/>
        <v>45.736731890819001</v>
      </c>
      <c r="H918" s="5">
        <f t="shared" si="53"/>
        <v>44.675157930593976</v>
      </c>
      <c r="I918" s="2">
        <f t="shared" si="54"/>
        <v>1.0615739602250258</v>
      </c>
      <c r="J918" s="2">
        <f t="shared" si="55"/>
        <v>1.7729130023954729</v>
      </c>
      <c r="K918" s="4"/>
      <c r="L918" s="4"/>
      <c r="M918" s="3"/>
      <c r="N918" s="5"/>
      <c r="O918" s="5"/>
      <c r="P918" s="2"/>
      <c r="Q918" s="2"/>
    </row>
    <row r="919" spans="1:17" x14ac:dyDescent="0.25">
      <c r="A919" s="1">
        <v>41852</v>
      </c>
      <c r="B919" s="4">
        <v>44.000000999999997</v>
      </c>
      <c r="C919" s="4">
        <v>45.050001000000002</v>
      </c>
      <c r="D919" s="4">
        <v>42.600000999999999</v>
      </c>
      <c r="E919" s="4">
        <v>43.810001</v>
      </c>
      <c r="F919" s="3">
        <v>422300</v>
      </c>
      <c r="G919" s="5">
        <f t="shared" si="56"/>
        <v>45.440311753769926</v>
      </c>
      <c r="H919" s="5">
        <f t="shared" si="53"/>
        <v>44.611072232031461</v>
      </c>
      <c r="I919" s="2">
        <f t="shared" si="54"/>
        <v>0.82923952173846516</v>
      </c>
      <c r="J919" s="2">
        <f t="shared" si="55"/>
        <v>1.5841783062640713</v>
      </c>
      <c r="K919" s="4"/>
      <c r="L919" s="4"/>
      <c r="M919" s="3"/>
      <c r="N919" s="5"/>
      <c r="O919" s="5"/>
      <c r="P919" s="2"/>
      <c r="Q919" s="2"/>
    </row>
    <row r="920" spans="1:17" x14ac:dyDescent="0.25">
      <c r="A920" s="1">
        <v>41855</v>
      </c>
      <c r="B920" s="4">
        <v>43.660001000000001</v>
      </c>
      <c r="C920" s="4">
        <v>44.200001</v>
      </c>
      <c r="D920" s="4">
        <v>41.570002000000002</v>
      </c>
      <c r="E920" s="4">
        <v>42.629998999999998</v>
      </c>
      <c r="F920" s="3">
        <v>323000</v>
      </c>
      <c r="G920" s="5">
        <f t="shared" si="56"/>
        <v>45.007955945497628</v>
      </c>
      <c r="H920" s="5">
        <f t="shared" si="53"/>
        <v>44.464326066695797</v>
      </c>
      <c r="I920" s="2">
        <f t="shared" si="54"/>
        <v>0.54362987880183056</v>
      </c>
      <c r="J920" s="2">
        <f t="shared" si="55"/>
        <v>1.3760686207716231</v>
      </c>
      <c r="K920" s="4"/>
      <c r="L920" s="4"/>
      <c r="M920" s="3"/>
      <c r="N920" s="5"/>
      <c r="O920" s="5"/>
      <c r="P920" s="2"/>
      <c r="Q920" s="2"/>
    </row>
    <row r="921" spans="1:17" x14ac:dyDescent="0.25">
      <c r="A921" s="1">
        <v>41856</v>
      </c>
      <c r="B921" s="4">
        <v>42.100000999999999</v>
      </c>
      <c r="C921" s="4">
        <v>43.94</v>
      </c>
      <c r="D921" s="4">
        <v>40.900001000000003</v>
      </c>
      <c r="E921" s="4">
        <v>43.320002000000002</v>
      </c>
      <c r="F921" s="3">
        <v>432700</v>
      </c>
      <c r="G921" s="5">
        <f t="shared" si="56"/>
        <v>44.748270723113379</v>
      </c>
      <c r="H921" s="5">
        <f t="shared" si="53"/>
        <v>44.379561321014627</v>
      </c>
      <c r="I921" s="2">
        <f t="shared" si="54"/>
        <v>0.36870940209875158</v>
      </c>
      <c r="J921" s="2">
        <f t="shared" si="55"/>
        <v>1.1745967770370487</v>
      </c>
      <c r="K921" s="4"/>
      <c r="L921" s="4"/>
      <c r="M921" s="3"/>
      <c r="N921" s="5"/>
      <c r="O921" s="5"/>
      <c r="P921" s="2"/>
      <c r="Q921" s="2"/>
    </row>
    <row r="922" spans="1:17" x14ac:dyDescent="0.25">
      <c r="A922" s="1">
        <v>41857</v>
      </c>
      <c r="B922" s="4">
        <v>45.470002000000001</v>
      </c>
      <c r="C922" s="4">
        <v>46.750000999999997</v>
      </c>
      <c r="D922" s="4">
        <v>45.260001000000003</v>
      </c>
      <c r="E922" s="4">
        <v>46.260001000000003</v>
      </c>
      <c r="F922" s="3">
        <v>372600</v>
      </c>
      <c r="G922" s="5">
        <f t="shared" si="56"/>
        <v>44.980844611865166</v>
      </c>
      <c r="H922" s="5">
        <f t="shared" si="53"/>
        <v>44.518853149087619</v>
      </c>
      <c r="I922" s="2">
        <f t="shared" si="54"/>
        <v>0.46199146277754721</v>
      </c>
      <c r="J922" s="2">
        <f t="shared" si="55"/>
        <v>1.0320757141851484</v>
      </c>
      <c r="K922" s="4"/>
      <c r="L922" s="4"/>
      <c r="M922" s="3"/>
      <c r="N922" s="5"/>
      <c r="O922" s="5"/>
      <c r="P922" s="2"/>
      <c r="Q922" s="2"/>
    </row>
    <row r="923" spans="1:17" x14ac:dyDescent="0.25">
      <c r="A923" s="1">
        <v>41858</v>
      </c>
      <c r="B923" s="4">
        <v>45.59</v>
      </c>
      <c r="C923" s="4">
        <v>47.329999000000001</v>
      </c>
      <c r="D923" s="4">
        <v>44.670001999999997</v>
      </c>
      <c r="E923" s="4">
        <v>46.560001</v>
      </c>
      <c r="F923" s="3">
        <v>226600</v>
      </c>
      <c r="G923" s="5">
        <f t="shared" si="56"/>
        <v>45.223791748501291</v>
      </c>
      <c r="H923" s="5">
        <f t="shared" si="53"/>
        <v>44.670049286192238</v>
      </c>
      <c r="I923" s="2">
        <f t="shared" si="54"/>
        <v>0.553742462309053</v>
      </c>
      <c r="J923" s="2">
        <f t="shared" si="55"/>
        <v>0.93640906380992939</v>
      </c>
      <c r="K923" s="4"/>
      <c r="L923" s="4"/>
      <c r="M923" s="3"/>
      <c r="N923" s="5"/>
      <c r="O923" s="5"/>
      <c r="P923" s="2"/>
      <c r="Q923" s="2"/>
    </row>
    <row r="924" spans="1:17" x14ac:dyDescent="0.25">
      <c r="A924" s="1">
        <v>41859</v>
      </c>
      <c r="B924" s="4">
        <v>47.020001999999998</v>
      </c>
      <c r="C924" s="4">
        <v>48.34</v>
      </c>
      <c r="D924" s="4">
        <v>46.010001000000003</v>
      </c>
      <c r="E924" s="4">
        <v>46.660001000000001</v>
      </c>
      <c r="F924" s="3">
        <v>227300</v>
      </c>
      <c r="G924" s="5">
        <f t="shared" si="56"/>
        <v>45.444747017962634</v>
      </c>
      <c r="H924" s="5">
        <f t="shared" si="53"/>
        <v>44.817453116844668</v>
      </c>
      <c r="I924" s="2">
        <f t="shared" si="54"/>
        <v>0.6272939011179659</v>
      </c>
      <c r="J924" s="2">
        <f t="shared" si="55"/>
        <v>0.87458603127153667</v>
      </c>
      <c r="K924" s="4"/>
      <c r="L924" s="4"/>
      <c r="M924" s="3"/>
      <c r="N924" s="5"/>
      <c r="O924" s="5"/>
      <c r="P924" s="2"/>
      <c r="Q924" s="2"/>
    </row>
    <row r="925" spans="1:17" x14ac:dyDescent="0.25">
      <c r="A925" s="1">
        <v>41862</v>
      </c>
      <c r="B925" s="4">
        <v>46.079999000000001</v>
      </c>
      <c r="C925" s="4">
        <v>47.720002000000001</v>
      </c>
      <c r="D925" s="4">
        <v>46.010001000000003</v>
      </c>
      <c r="E925" s="4">
        <v>47.670001999999997</v>
      </c>
      <c r="F925" s="3">
        <v>128300</v>
      </c>
      <c r="G925" s="5">
        <f t="shared" si="56"/>
        <v>45.787093938276072</v>
      </c>
      <c r="H925" s="5">
        <f t="shared" ref="H925:H988" si="57">(E925-H924)*(2/27)+H924</f>
        <v>45.028753034115432</v>
      </c>
      <c r="I925" s="2">
        <f t="shared" ref="I925:I988" si="58">G925-H925</f>
        <v>0.75834090416064015</v>
      </c>
      <c r="J925" s="2">
        <f t="shared" si="55"/>
        <v>0.85133700584935734</v>
      </c>
      <c r="K925" s="4"/>
      <c r="L925" s="4"/>
      <c r="M925" s="3"/>
      <c r="N925" s="5"/>
      <c r="O925" s="5"/>
      <c r="P925" s="2"/>
      <c r="Q925" s="2"/>
    </row>
    <row r="926" spans="1:17" x14ac:dyDescent="0.25">
      <c r="A926" s="1">
        <v>41863</v>
      </c>
      <c r="B926" s="4">
        <v>48.510001000000003</v>
      </c>
      <c r="C926" s="4">
        <v>50.950001</v>
      </c>
      <c r="D926" s="4">
        <v>48.29</v>
      </c>
      <c r="E926" s="4">
        <v>50.050001000000002</v>
      </c>
      <c r="F926" s="3">
        <v>350100</v>
      </c>
      <c r="G926" s="5">
        <f t="shared" si="56"/>
        <v>46.442925793925909</v>
      </c>
      <c r="H926" s="5">
        <f t="shared" si="57"/>
        <v>45.400697327884657</v>
      </c>
      <c r="I926" s="2">
        <f t="shared" si="58"/>
        <v>1.0422284660412515</v>
      </c>
      <c r="J926" s="2">
        <f t="shared" si="55"/>
        <v>0.8895152978877362</v>
      </c>
      <c r="K926" s="4"/>
      <c r="L926" s="4"/>
      <c r="M926" s="3"/>
      <c r="N926" s="5"/>
      <c r="O926" s="5"/>
      <c r="P926" s="2"/>
      <c r="Q926" s="2"/>
    </row>
    <row r="927" spans="1:17" x14ac:dyDescent="0.25">
      <c r="A927" s="1">
        <v>41864</v>
      </c>
      <c r="B927" s="4">
        <v>50.33</v>
      </c>
      <c r="C927" s="4">
        <v>51.240003000000002</v>
      </c>
      <c r="D927" s="4">
        <v>49.300001000000002</v>
      </c>
      <c r="E927" s="4">
        <v>50.050001000000002</v>
      </c>
      <c r="F927" s="3">
        <v>248000</v>
      </c>
      <c r="G927" s="5">
        <f t="shared" si="56"/>
        <v>46.997860441014232</v>
      </c>
      <c r="H927" s="5">
        <f t="shared" si="57"/>
        <v>45.745090192485797</v>
      </c>
      <c r="I927" s="2">
        <f t="shared" si="58"/>
        <v>1.2527702485284351</v>
      </c>
      <c r="J927" s="2">
        <f t="shared" si="55"/>
        <v>0.962166288015876</v>
      </c>
      <c r="K927" s="4"/>
      <c r="L927" s="4"/>
      <c r="M927" s="3"/>
      <c r="N927" s="5"/>
      <c r="O927" s="5"/>
      <c r="P927" s="2"/>
      <c r="Q927" s="2"/>
    </row>
    <row r="928" spans="1:17" x14ac:dyDescent="0.25">
      <c r="A928" s="1">
        <v>41865</v>
      </c>
      <c r="B928" s="4">
        <v>50.04</v>
      </c>
      <c r="C928" s="4">
        <v>51.03</v>
      </c>
      <c r="D928" s="4">
        <v>47.720002000000001</v>
      </c>
      <c r="E928" s="4">
        <v>48.58</v>
      </c>
      <c r="F928" s="3">
        <v>298000</v>
      </c>
      <c r="G928" s="5">
        <f t="shared" si="56"/>
        <v>47.241266527012044</v>
      </c>
      <c r="H928" s="5">
        <f t="shared" si="57"/>
        <v>45.955083511560922</v>
      </c>
      <c r="I928" s="2">
        <f t="shared" si="58"/>
        <v>1.2861830154511225</v>
      </c>
      <c r="J928" s="2">
        <f t="shared" si="55"/>
        <v>1.0269696335029252</v>
      </c>
      <c r="K928" s="4"/>
      <c r="L928" s="4"/>
      <c r="M928" s="3"/>
      <c r="N928" s="5"/>
      <c r="O928" s="5"/>
      <c r="P928" s="2"/>
      <c r="Q928" s="2"/>
    </row>
    <row r="929" spans="1:17" x14ac:dyDescent="0.25">
      <c r="A929" s="1">
        <v>41866</v>
      </c>
      <c r="B929" s="4">
        <v>45.94</v>
      </c>
      <c r="C929" s="4">
        <v>48.010001000000003</v>
      </c>
      <c r="D929" s="4">
        <v>45.629998999999998</v>
      </c>
      <c r="E929" s="4">
        <v>46.94</v>
      </c>
      <c r="F929" s="3">
        <v>320800</v>
      </c>
      <c r="G929" s="5">
        <f t="shared" si="56"/>
        <v>47.194917830548654</v>
      </c>
      <c r="H929" s="5">
        <f t="shared" si="57"/>
        <v>46.028040288482337</v>
      </c>
      <c r="I929" s="2">
        <f t="shared" si="58"/>
        <v>1.1668775420663167</v>
      </c>
      <c r="J929" s="2">
        <f t="shared" si="55"/>
        <v>1.0549512152156035</v>
      </c>
      <c r="K929" s="4"/>
      <c r="L929" s="4"/>
      <c r="M929" s="3"/>
      <c r="N929" s="5"/>
      <c r="O929" s="5"/>
      <c r="P929" s="2"/>
      <c r="Q929" s="2"/>
    </row>
    <row r="930" spans="1:17" x14ac:dyDescent="0.25">
      <c r="A930" s="1">
        <v>41869</v>
      </c>
      <c r="B930" s="4">
        <v>46.160001000000001</v>
      </c>
      <c r="C930" s="4">
        <v>47.800001000000002</v>
      </c>
      <c r="D930" s="4">
        <v>45.720002000000001</v>
      </c>
      <c r="E930" s="4">
        <v>47.750000999999997</v>
      </c>
      <c r="F930" s="3">
        <v>141900</v>
      </c>
      <c r="G930" s="5">
        <f t="shared" si="56"/>
        <v>47.280315241233474</v>
      </c>
      <c r="H930" s="5">
        <f t="shared" si="57"/>
        <v>46.155592933779943</v>
      </c>
      <c r="I930" s="2">
        <f t="shared" si="58"/>
        <v>1.1247223074535313</v>
      </c>
      <c r="J930" s="2">
        <f t="shared" si="55"/>
        <v>1.0689054336631891</v>
      </c>
      <c r="K930" s="4"/>
      <c r="L930" s="4"/>
      <c r="M930" s="3"/>
      <c r="N930" s="5"/>
      <c r="O930" s="5"/>
      <c r="P930" s="2"/>
      <c r="Q930" s="2"/>
    </row>
    <row r="931" spans="1:17" x14ac:dyDescent="0.25">
      <c r="A931" s="1">
        <v>41870</v>
      </c>
      <c r="B931" s="4">
        <v>47.500000999999997</v>
      </c>
      <c r="C931" s="4">
        <v>48.000000999999997</v>
      </c>
      <c r="D931" s="4">
        <v>45.900001000000003</v>
      </c>
      <c r="E931" s="4">
        <v>46.250000999999997</v>
      </c>
      <c r="F931" s="3">
        <v>169500</v>
      </c>
      <c r="G931" s="5">
        <f t="shared" si="56"/>
        <v>47.121805357966785</v>
      </c>
      <c r="H931" s="5">
        <f t="shared" si="57"/>
        <v>46.162586123870319</v>
      </c>
      <c r="I931" s="2">
        <f t="shared" si="58"/>
        <v>0.95921923409646581</v>
      </c>
      <c r="J931" s="2">
        <f t="shared" si="55"/>
        <v>1.0469681937498445</v>
      </c>
      <c r="K931" s="4"/>
      <c r="L931" s="4"/>
      <c r="M931" s="3"/>
      <c r="N931" s="5"/>
      <c r="O931" s="5"/>
      <c r="P931" s="2"/>
      <c r="Q931" s="2"/>
    </row>
    <row r="932" spans="1:17" x14ac:dyDescent="0.25">
      <c r="A932" s="1">
        <v>41871</v>
      </c>
      <c r="B932" s="4">
        <v>46.460000999999998</v>
      </c>
      <c r="C932" s="4">
        <v>47.620001999999999</v>
      </c>
      <c r="D932" s="4">
        <v>45.500000999999997</v>
      </c>
      <c r="E932" s="4">
        <v>46.050001000000002</v>
      </c>
      <c r="F932" s="3">
        <v>211600</v>
      </c>
      <c r="G932" s="5">
        <f t="shared" si="56"/>
        <v>46.95691237981805</v>
      </c>
      <c r="H932" s="5">
        <f t="shared" si="57"/>
        <v>46.154246485065109</v>
      </c>
      <c r="I932" s="2">
        <f t="shared" si="58"/>
        <v>0.80266589475294126</v>
      </c>
      <c r="J932" s="2">
        <f t="shared" si="55"/>
        <v>0.99810773395046382</v>
      </c>
      <c r="K932" s="4"/>
      <c r="L932" s="4"/>
      <c r="M932" s="3"/>
      <c r="N932" s="5"/>
      <c r="O932" s="5"/>
      <c r="P932" s="2"/>
      <c r="Q932" s="2"/>
    </row>
    <row r="933" spans="1:17" x14ac:dyDescent="0.25">
      <c r="A933" s="1">
        <v>41872</v>
      </c>
      <c r="B933" s="4">
        <v>44.210000999999998</v>
      </c>
      <c r="C933" s="4">
        <v>44.450001</v>
      </c>
      <c r="D933" s="4">
        <v>42.300001000000002</v>
      </c>
      <c r="E933" s="4">
        <v>43.04</v>
      </c>
      <c r="F933" s="3">
        <v>546800</v>
      </c>
      <c r="G933" s="5">
        <f t="shared" si="56"/>
        <v>46.354310475230655</v>
      </c>
      <c r="H933" s="5">
        <f t="shared" si="57"/>
        <v>45.923561560245474</v>
      </c>
      <c r="I933" s="2">
        <f t="shared" si="58"/>
        <v>0.43074891498518042</v>
      </c>
      <c r="J933" s="2">
        <f t="shared" si="55"/>
        <v>0.88463597015740714</v>
      </c>
      <c r="K933" s="4"/>
      <c r="L933" s="4"/>
      <c r="M933" s="3"/>
      <c r="N933" s="5"/>
      <c r="O933" s="5"/>
      <c r="P933" s="2"/>
      <c r="Q933" s="2"/>
    </row>
    <row r="934" spans="1:17" x14ac:dyDescent="0.25">
      <c r="A934" s="1">
        <v>41873</v>
      </c>
      <c r="B934" s="4">
        <v>43.29</v>
      </c>
      <c r="C934" s="4">
        <v>43.720002000000001</v>
      </c>
      <c r="D934" s="4">
        <v>42.010001000000003</v>
      </c>
      <c r="E934" s="4">
        <v>43.029998999999997</v>
      </c>
      <c r="F934" s="3">
        <v>260600</v>
      </c>
      <c r="G934" s="5">
        <f t="shared" si="56"/>
        <v>45.842877940579783</v>
      </c>
      <c r="H934" s="5">
        <f t="shared" si="57"/>
        <v>45.709223592819882</v>
      </c>
      <c r="I934" s="2">
        <f t="shared" si="58"/>
        <v>0.13365434775990082</v>
      </c>
      <c r="J934" s="2">
        <f t="shared" si="55"/>
        <v>0.73443964567790587</v>
      </c>
      <c r="K934" s="4"/>
      <c r="L934" s="4"/>
      <c r="M934" s="3"/>
      <c r="N934" s="5"/>
      <c r="O934" s="5"/>
      <c r="P934" s="2"/>
      <c r="Q934" s="2"/>
    </row>
    <row r="935" spans="1:17" x14ac:dyDescent="0.25">
      <c r="A935" s="1">
        <v>41876</v>
      </c>
      <c r="B935" s="4">
        <v>42.779998999999997</v>
      </c>
      <c r="C935" s="4">
        <v>42.779998999999997</v>
      </c>
      <c r="D935" s="4">
        <v>40.750000999999997</v>
      </c>
      <c r="E935" s="4">
        <v>40.850000999999999</v>
      </c>
      <c r="F935" s="3">
        <v>310800</v>
      </c>
      <c r="G935" s="5">
        <f t="shared" si="56"/>
        <v>45.074743026644434</v>
      </c>
      <c r="H935" s="5">
        <f t="shared" si="57"/>
        <v>45.349281178536927</v>
      </c>
      <c r="I935" s="2">
        <f t="shared" si="58"/>
        <v>-0.27453815189249298</v>
      </c>
      <c r="J935" s="2">
        <f t="shared" ref="J935:J998" si="59">(I935-J934)*0.2+J934</f>
        <v>0.53264408616382608</v>
      </c>
      <c r="K935" s="4"/>
      <c r="L935" s="4"/>
      <c r="M935" s="3"/>
      <c r="N935" s="5"/>
      <c r="O935" s="5"/>
      <c r="P935" s="2"/>
      <c r="Q935" s="2"/>
    </row>
    <row r="936" spans="1:17" x14ac:dyDescent="0.25">
      <c r="A936" s="1">
        <v>41877</v>
      </c>
      <c r="B936" s="4">
        <v>42.629998999999998</v>
      </c>
      <c r="C936" s="4">
        <v>43.510001000000003</v>
      </c>
      <c r="D936" s="4">
        <v>41.970002000000001</v>
      </c>
      <c r="E936" s="4">
        <v>43.379998999999998</v>
      </c>
      <c r="F936" s="3">
        <v>289400</v>
      </c>
      <c r="G936" s="5">
        <f t="shared" si="56"/>
        <v>44.814013176391441</v>
      </c>
      <c r="H936" s="5">
        <f t="shared" si="57"/>
        <v>45.203408424571229</v>
      </c>
      <c r="I936" s="2">
        <f t="shared" si="58"/>
        <v>-0.38939524817978821</v>
      </c>
      <c r="J936" s="2">
        <f t="shared" si="59"/>
        <v>0.34823621929510318</v>
      </c>
      <c r="K936" s="4"/>
      <c r="L936" s="4"/>
      <c r="M936" s="3"/>
      <c r="N936" s="5"/>
      <c r="O936" s="5"/>
      <c r="P936" s="2"/>
      <c r="Q936" s="2"/>
    </row>
    <row r="937" spans="1:17" x14ac:dyDescent="0.25">
      <c r="A937" s="1">
        <v>41878</v>
      </c>
      <c r="B937" s="4">
        <v>43.429999000000002</v>
      </c>
      <c r="C937" s="4">
        <v>44.09</v>
      </c>
      <c r="D937" s="4">
        <v>42.800001000000002</v>
      </c>
      <c r="E937" s="4">
        <v>42.960000999999998</v>
      </c>
      <c r="F937" s="3">
        <v>164600</v>
      </c>
      <c r="G937" s="5">
        <f t="shared" si="56"/>
        <v>44.528780533869678</v>
      </c>
      <c r="H937" s="5">
        <f t="shared" si="57"/>
        <v>45.037230096825212</v>
      </c>
      <c r="I937" s="2">
        <f t="shared" si="58"/>
        <v>-0.50844956295553345</v>
      </c>
      <c r="J937" s="2">
        <f t="shared" si="59"/>
        <v>0.17689906284497584</v>
      </c>
      <c r="K937" s="4"/>
      <c r="L937" s="4"/>
      <c r="M937" s="3"/>
      <c r="N937" s="5"/>
      <c r="O937" s="5"/>
      <c r="P937" s="2"/>
      <c r="Q937" s="2"/>
    </row>
    <row r="938" spans="1:17" x14ac:dyDescent="0.25">
      <c r="A938" s="1">
        <v>41879</v>
      </c>
      <c r="B938" s="4">
        <v>44.44</v>
      </c>
      <c r="C938" s="4">
        <v>44.850000999999999</v>
      </c>
      <c r="D938" s="4">
        <v>43.779998999999997</v>
      </c>
      <c r="E938" s="4">
        <v>44.700001</v>
      </c>
      <c r="F938" s="3">
        <v>184900</v>
      </c>
      <c r="G938" s="5">
        <f t="shared" si="56"/>
        <v>44.555122144043573</v>
      </c>
      <c r="H938" s="5">
        <f t="shared" si="57"/>
        <v>45.012250163727046</v>
      </c>
      <c r="I938" s="2">
        <f t="shared" si="58"/>
        <v>-0.4571280196834735</v>
      </c>
      <c r="J938" s="2">
        <f t="shared" si="59"/>
        <v>5.009364633928598E-2</v>
      </c>
      <c r="K938" s="4"/>
      <c r="L938" s="4"/>
      <c r="M938" s="3"/>
      <c r="N938" s="5"/>
      <c r="O938" s="5"/>
      <c r="P938" s="2"/>
      <c r="Q938" s="2"/>
    </row>
    <row r="939" spans="1:17" x14ac:dyDescent="0.25">
      <c r="A939" s="1">
        <v>41880</v>
      </c>
      <c r="B939" s="4">
        <v>44.220002000000001</v>
      </c>
      <c r="C939" s="4">
        <v>46.09</v>
      </c>
      <c r="D939" s="4">
        <v>43.929999000000002</v>
      </c>
      <c r="E939" s="4">
        <v>45.74</v>
      </c>
      <c r="F939" s="3">
        <v>260900</v>
      </c>
      <c r="G939" s="5">
        <f t="shared" si="56"/>
        <v>44.737411044959948</v>
      </c>
      <c r="H939" s="5">
        <f t="shared" si="57"/>
        <v>45.066157559006527</v>
      </c>
      <c r="I939" s="2">
        <f t="shared" si="58"/>
        <v>-0.3287465140465784</v>
      </c>
      <c r="J939" s="2">
        <f t="shared" si="59"/>
        <v>-2.5674385737886898E-2</v>
      </c>
      <c r="K939" s="4"/>
      <c r="L939" s="4"/>
      <c r="M939" s="3"/>
      <c r="N939" s="5"/>
      <c r="O939" s="5"/>
      <c r="P939" s="2"/>
      <c r="Q939" s="2"/>
    </row>
    <row r="940" spans="1:17" x14ac:dyDescent="0.25">
      <c r="A940" s="1">
        <v>41884</v>
      </c>
      <c r="B940" s="4">
        <v>43.279998999999997</v>
      </c>
      <c r="C940" s="4">
        <v>43.350000999999999</v>
      </c>
      <c r="D940" s="4">
        <v>41.200001</v>
      </c>
      <c r="E940" s="4">
        <v>41.29</v>
      </c>
      <c r="F940" s="3">
        <v>428500</v>
      </c>
      <c r="G940" s="5">
        <f t="shared" si="56"/>
        <v>44.207040114966112</v>
      </c>
      <c r="H940" s="5">
        <f t="shared" si="57"/>
        <v>44.786442184265304</v>
      </c>
      <c r="I940" s="2">
        <f t="shared" si="58"/>
        <v>-0.57940206929919214</v>
      </c>
      <c r="J940" s="2">
        <f t="shared" si="59"/>
        <v>-0.13641992245014795</v>
      </c>
      <c r="K940" s="4"/>
      <c r="L940" s="4"/>
      <c r="M940" s="3"/>
      <c r="N940" s="5"/>
      <c r="O940" s="5"/>
      <c r="P940" s="2"/>
      <c r="Q940" s="2"/>
    </row>
    <row r="941" spans="1:17" x14ac:dyDescent="0.25">
      <c r="A941" s="1">
        <v>41885</v>
      </c>
      <c r="B941" s="4">
        <v>41.89</v>
      </c>
      <c r="C941" s="4">
        <v>42.300001000000002</v>
      </c>
      <c r="D941" s="4">
        <v>41.129998999999998</v>
      </c>
      <c r="E941" s="4">
        <v>41.260001000000003</v>
      </c>
      <c r="F941" s="3">
        <v>250000</v>
      </c>
      <c r="G941" s="5">
        <f t="shared" si="56"/>
        <v>43.753649481894406</v>
      </c>
      <c r="H941" s="5">
        <f t="shared" si="57"/>
        <v>44.525224318764174</v>
      </c>
      <c r="I941" s="2">
        <f t="shared" si="58"/>
        <v>-0.77157483686976747</v>
      </c>
      <c r="J941" s="2">
        <f t="shared" si="59"/>
        <v>-0.26345090533407189</v>
      </c>
      <c r="K941" s="4"/>
      <c r="L941" s="4"/>
      <c r="M941" s="3"/>
      <c r="N941" s="5"/>
      <c r="O941" s="5"/>
      <c r="P941" s="2"/>
      <c r="Q941" s="2"/>
    </row>
    <row r="942" spans="1:17" x14ac:dyDescent="0.25">
      <c r="A942" s="1">
        <v>41886</v>
      </c>
      <c r="B942" s="4">
        <v>41.860000999999997</v>
      </c>
      <c r="C942" s="4">
        <v>42.14</v>
      </c>
      <c r="D942" s="4">
        <v>36.620001999999999</v>
      </c>
      <c r="E942" s="4">
        <v>36.960000999999998</v>
      </c>
      <c r="F942" s="3">
        <v>529500</v>
      </c>
      <c r="G942" s="5">
        <f t="shared" si="56"/>
        <v>42.708472792372191</v>
      </c>
      <c r="H942" s="5">
        <f t="shared" si="57"/>
        <v>43.964837406263122</v>
      </c>
      <c r="I942" s="2">
        <f t="shared" si="58"/>
        <v>-1.2563646138909306</v>
      </c>
      <c r="J942" s="2">
        <f t="shared" si="59"/>
        <v>-0.46203364704544364</v>
      </c>
      <c r="K942" s="4"/>
      <c r="L942" s="4"/>
      <c r="M942" s="3"/>
      <c r="N942" s="5"/>
      <c r="O942" s="5"/>
      <c r="P942" s="2"/>
      <c r="Q942" s="2"/>
    </row>
    <row r="943" spans="1:17" x14ac:dyDescent="0.25">
      <c r="A943" s="1">
        <v>41887</v>
      </c>
      <c r="B943" s="4">
        <v>37.49</v>
      </c>
      <c r="C943" s="4">
        <v>37.820002000000002</v>
      </c>
      <c r="D943" s="4">
        <v>35.960000999999998</v>
      </c>
      <c r="E943" s="4">
        <v>37.64</v>
      </c>
      <c r="F943" s="3">
        <v>341400</v>
      </c>
      <c r="G943" s="5">
        <f t="shared" si="56"/>
        <v>41.928707747391854</v>
      </c>
      <c r="H943" s="5">
        <f t="shared" si="57"/>
        <v>43.496330931725112</v>
      </c>
      <c r="I943" s="2">
        <f t="shared" si="58"/>
        <v>-1.5676231843332573</v>
      </c>
      <c r="J943" s="2">
        <f t="shared" si="59"/>
        <v>-0.68315155450300646</v>
      </c>
      <c r="K943" s="4"/>
      <c r="L943" s="4"/>
      <c r="M943" s="3"/>
      <c r="N943" s="5"/>
      <c r="O943" s="5"/>
      <c r="P943" s="2"/>
      <c r="Q943" s="2"/>
    </row>
    <row r="944" spans="1:17" x14ac:dyDescent="0.25">
      <c r="A944" s="1">
        <v>41890</v>
      </c>
      <c r="B944" s="4">
        <v>36.950001</v>
      </c>
      <c r="C944" s="4">
        <v>37.010001000000003</v>
      </c>
      <c r="D944" s="4">
        <v>33.64</v>
      </c>
      <c r="E944" s="4">
        <v>33.89</v>
      </c>
      <c r="F944" s="3">
        <v>608600</v>
      </c>
      <c r="G944" s="5">
        <f t="shared" si="56"/>
        <v>40.691983478562335</v>
      </c>
      <c r="H944" s="5">
        <f t="shared" si="57"/>
        <v>42.784750862708435</v>
      </c>
      <c r="I944" s="2">
        <f t="shared" si="58"/>
        <v>-2.0927673841461001</v>
      </c>
      <c r="J944" s="2">
        <f t="shared" si="59"/>
        <v>-0.96507472043162523</v>
      </c>
      <c r="K944" s="4"/>
      <c r="L944" s="4"/>
      <c r="M944" s="3"/>
      <c r="N944" s="5"/>
      <c r="O944" s="5"/>
      <c r="P944" s="2"/>
      <c r="Q944" s="2"/>
    </row>
    <row r="945" spans="1:17" x14ac:dyDescent="0.25">
      <c r="A945" s="1">
        <v>41891</v>
      </c>
      <c r="B945" s="4">
        <v>33.860000999999997</v>
      </c>
      <c r="C945" s="4">
        <v>35.590000000000003</v>
      </c>
      <c r="D945" s="4">
        <v>33.129998999999998</v>
      </c>
      <c r="E945" s="4">
        <v>35.29</v>
      </c>
      <c r="F945" s="3">
        <v>455400</v>
      </c>
      <c r="G945" s="5">
        <f t="shared" si="56"/>
        <v>39.860909097245056</v>
      </c>
      <c r="H945" s="5">
        <f t="shared" si="57"/>
        <v>42.22958413213744</v>
      </c>
      <c r="I945" s="2">
        <f t="shared" si="58"/>
        <v>-2.3686750348923837</v>
      </c>
      <c r="J945" s="2">
        <f t="shared" si="59"/>
        <v>-1.245794783323777</v>
      </c>
      <c r="K945" s="4"/>
      <c r="L945" s="4"/>
      <c r="M945" s="3"/>
      <c r="N945" s="5"/>
      <c r="O945" s="5"/>
      <c r="P945" s="2"/>
      <c r="Q945" s="2"/>
    </row>
    <row r="946" spans="1:17" x14ac:dyDescent="0.25">
      <c r="A946" s="1">
        <v>41892</v>
      </c>
      <c r="B946" s="4">
        <v>34.179999000000002</v>
      </c>
      <c r="C946" s="4">
        <v>34.900001000000003</v>
      </c>
      <c r="D946" s="4">
        <v>32.760001000000003</v>
      </c>
      <c r="E946" s="4">
        <v>33.35</v>
      </c>
      <c r="F946" s="3">
        <v>597100</v>
      </c>
      <c r="G946" s="5">
        <f t="shared" si="56"/>
        <v>38.859230774591971</v>
      </c>
      <c r="H946" s="5">
        <f t="shared" si="57"/>
        <v>41.571837159386519</v>
      </c>
      <c r="I946" s="2">
        <f t="shared" si="58"/>
        <v>-2.7126063847945474</v>
      </c>
      <c r="J946" s="2">
        <f t="shared" si="59"/>
        <v>-1.539157103617931</v>
      </c>
      <c r="K946" s="4"/>
      <c r="L946" s="4"/>
      <c r="M946" s="3"/>
      <c r="N946" s="5"/>
      <c r="O946" s="5"/>
      <c r="P946" s="2"/>
      <c r="Q946" s="2"/>
    </row>
    <row r="947" spans="1:17" x14ac:dyDescent="0.25">
      <c r="A947" s="1">
        <v>41893</v>
      </c>
      <c r="B947" s="4">
        <v>32.65</v>
      </c>
      <c r="C947" s="4">
        <v>34.229998999999999</v>
      </c>
      <c r="D947" s="4">
        <v>32</v>
      </c>
      <c r="E947" s="4">
        <v>33.929999000000002</v>
      </c>
      <c r="F947" s="3">
        <v>519600</v>
      </c>
      <c r="G947" s="5">
        <f t="shared" si="56"/>
        <v>38.100887424654744</v>
      </c>
      <c r="H947" s="5">
        <f t="shared" si="57"/>
        <v>41.005775073506037</v>
      </c>
      <c r="I947" s="2">
        <f t="shared" si="58"/>
        <v>-2.9048876488512931</v>
      </c>
      <c r="J947" s="2">
        <f t="shared" si="59"/>
        <v>-1.8123032126646035</v>
      </c>
      <c r="K947" s="4"/>
      <c r="L947" s="4"/>
      <c r="M947" s="3"/>
      <c r="N947" s="5"/>
      <c r="O947" s="5"/>
      <c r="P947" s="2"/>
      <c r="Q947" s="2"/>
    </row>
    <row r="948" spans="1:17" x14ac:dyDescent="0.25">
      <c r="A948" s="1">
        <v>41894</v>
      </c>
      <c r="B948" s="4">
        <v>33</v>
      </c>
      <c r="C948" s="4">
        <v>33.729998999999999</v>
      </c>
      <c r="D948" s="4">
        <v>32.049999999999997</v>
      </c>
      <c r="E948" s="4">
        <v>32.340000000000003</v>
      </c>
      <c r="F948" s="3">
        <v>614200</v>
      </c>
      <c r="G948" s="5">
        <f t="shared" si="56"/>
        <v>37.214597051630939</v>
      </c>
      <c r="H948" s="5">
        <f t="shared" si="57"/>
        <v>40.363865808801883</v>
      </c>
      <c r="I948" s="2">
        <f t="shared" si="58"/>
        <v>-3.1492687571709439</v>
      </c>
      <c r="J948" s="2">
        <f t="shared" si="59"/>
        <v>-2.0796963215658715</v>
      </c>
      <c r="K948" s="4"/>
      <c r="L948" s="4"/>
      <c r="M948" s="3"/>
      <c r="N948" s="5"/>
      <c r="O948" s="5"/>
      <c r="P948" s="2"/>
      <c r="Q948" s="2"/>
    </row>
    <row r="949" spans="1:17" x14ac:dyDescent="0.25">
      <c r="A949" s="1">
        <v>41897</v>
      </c>
      <c r="B949" s="4">
        <v>33</v>
      </c>
      <c r="C949" s="4">
        <v>33.029998999999997</v>
      </c>
      <c r="D949" s="4">
        <v>31.879999000000002</v>
      </c>
      <c r="E949" s="4">
        <v>32.549999999999997</v>
      </c>
      <c r="F949" s="3">
        <v>390600</v>
      </c>
      <c r="G949" s="5">
        <f t="shared" si="56"/>
        <v>36.496966735995407</v>
      </c>
      <c r="H949" s="5">
        <f t="shared" si="57"/>
        <v>39.785060934075815</v>
      </c>
      <c r="I949" s="2">
        <f t="shared" si="58"/>
        <v>-3.2880941980804081</v>
      </c>
      <c r="J949" s="2">
        <f t="shared" si="59"/>
        <v>-2.321375896868779</v>
      </c>
      <c r="K949" s="4"/>
      <c r="L949" s="4"/>
      <c r="M949" s="3"/>
      <c r="N949" s="5"/>
      <c r="O949" s="5"/>
      <c r="P949" s="2"/>
      <c r="Q949" s="2"/>
    </row>
    <row r="950" spans="1:17" x14ac:dyDescent="0.25">
      <c r="A950" s="1">
        <v>41898</v>
      </c>
      <c r="B950" s="4">
        <v>32.65</v>
      </c>
      <c r="C950" s="4">
        <v>33.820002000000002</v>
      </c>
      <c r="D950" s="4">
        <v>31.510000999999999</v>
      </c>
      <c r="E950" s="4">
        <v>32.779998999999997</v>
      </c>
      <c r="F950" s="3">
        <v>486300</v>
      </c>
      <c r="G950" s="5">
        <f t="shared" si="56"/>
        <v>35.92512554584227</v>
      </c>
      <c r="H950" s="5">
        <f t="shared" si="57"/>
        <v>39.266167457477607</v>
      </c>
      <c r="I950" s="2">
        <f t="shared" si="58"/>
        <v>-3.3410419116353367</v>
      </c>
      <c r="J950" s="2">
        <f t="shared" si="59"/>
        <v>-2.5253090998220906</v>
      </c>
      <c r="K950" s="4"/>
      <c r="L950" s="4"/>
      <c r="M950" s="3"/>
      <c r="N950" s="5"/>
      <c r="O950" s="5"/>
      <c r="P950" s="2"/>
      <c r="Q950" s="2"/>
    </row>
    <row r="951" spans="1:17" x14ac:dyDescent="0.25">
      <c r="A951" s="1">
        <v>41899</v>
      </c>
      <c r="B951" s="4">
        <v>33.020001999999998</v>
      </c>
      <c r="C951" s="4">
        <v>33.179999000000002</v>
      </c>
      <c r="D951" s="4">
        <v>30.360001</v>
      </c>
      <c r="E951" s="4">
        <v>30.570001999999999</v>
      </c>
      <c r="F951" s="3">
        <v>584100</v>
      </c>
      <c r="G951" s="5">
        <f t="shared" si="56"/>
        <v>35.101260384943458</v>
      </c>
      <c r="H951" s="5">
        <f t="shared" si="57"/>
        <v>38.62200705322001</v>
      </c>
      <c r="I951" s="2">
        <f t="shared" si="58"/>
        <v>-3.5207466682765514</v>
      </c>
      <c r="J951" s="2">
        <f t="shared" si="59"/>
        <v>-2.7243966135129827</v>
      </c>
      <c r="K951" s="4"/>
      <c r="L951" s="4"/>
      <c r="M951" s="3"/>
      <c r="N951" s="5"/>
      <c r="O951" s="5"/>
      <c r="P951" s="2"/>
      <c r="Q951" s="2"/>
    </row>
    <row r="952" spans="1:17" x14ac:dyDescent="0.25">
      <c r="A952" s="1">
        <v>41900</v>
      </c>
      <c r="B952" s="4">
        <v>30.260000999999999</v>
      </c>
      <c r="C952" s="4">
        <v>30.64</v>
      </c>
      <c r="D952" s="4">
        <v>29.179998999999999</v>
      </c>
      <c r="E952" s="4">
        <v>29.379999000000002</v>
      </c>
      <c r="F952" s="3">
        <v>624300</v>
      </c>
      <c r="G952" s="5">
        <f t="shared" si="56"/>
        <v>34.221066325721388</v>
      </c>
      <c r="H952" s="5">
        <f t="shared" si="57"/>
        <v>37.937413864092605</v>
      </c>
      <c r="I952" s="2">
        <f t="shared" si="58"/>
        <v>-3.7163475383712168</v>
      </c>
      <c r="J952" s="2">
        <f t="shared" si="59"/>
        <v>-2.9227867984846294</v>
      </c>
      <c r="K952" s="4"/>
      <c r="L952" s="4"/>
      <c r="M952" s="3"/>
      <c r="N952" s="5"/>
      <c r="O952" s="5"/>
      <c r="P952" s="2"/>
      <c r="Q952" s="2"/>
    </row>
    <row r="953" spans="1:17" x14ac:dyDescent="0.25">
      <c r="A953" s="1">
        <v>41901</v>
      </c>
      <c r="B953" s="4">
        <v>29.25</v>
      </c>
      <c r="C953" s="4">
        <v>29.39</v>
      </c>
      <c r="D953" s="4">
        <v>26.95</v>
      </c>
      <c r="E953" s="4">
        <v>27.510000999999999</v>
      </c>
      <c r="F953" s="3">
        <v>761900</v>
      </c>
      <c r="G953" s="5">
        <f t="shared" si="56"/>
        <v>33.188594737148868</v>
      </c>
      <c r="H953" s="5">
        <f t="shared" si="57"/>
        <v>37.165012911196854</v>
      </c>
      <c r="I953" s="2">
        <f t="shared" si="58"/>
        <v>-3.9764181740479856</v>
      </c>
      <c r="J953" s="2">
        <f t="shared" si="59"/>
        <v>-3.1335130735973005</v>
      </c>
      <c r="K953" s="4"/>
      <c r="L953" s="4"/>
      <c r="M953" s="3"/>
      <c r="N953" s="5"/>
      <c r="O953" s="5"/>
      <c r="P953" s="2"/>
      <c r="Q953" s="2"/>
    </row>
    <row r="954" spans="1:17" x14ac:dyDescent="0.25">
      <c r="A954" s="1">
        <v>41904</v>
      </c>
      <c r="B954" s="4">
        <v>27.079999000000001</v>
      </c>
      <c r="C954" s="4">
        <v>27.1</v>
      </c>
      <c r="D954" s="4">
        <v>25.260000999999999</v>
      </c>
      <c r="E954" s="4">
        <v>25.770002000000002</v>
      </c>
      <c r="F954" s="3">
        <v>847200</v>
      </c>
      <c r="G954" s="5">
        <f t="shared" si="56"/>
        <v>32.047272777587501</v>
      </c>
      <c r="H954" s="5">
        <f t="shared" si="57"/>
        <v>36.320938028885976</v>
      </c>
      <c r="I954" s="2">
        <f t="shared" si="58"/>
        <v>-4.2736652512984747</v>
      </c>
      <c r="J954" s="2">
        <f t="shared" si="59"/>
        <v>-3.3615435091375354</v>
      </c>
      <c r="K954" s="4"/>
      <c r="L954" s="4"/>
      <c r="M954" s="3"/>
      <c r="N954" s="5"/>
      <c r="O954" s="5"/>
      <c r="P954" s="2"/>
      <c r="Q954" s="2"/>
    </row>
    <row r="955" spans="1:17" x14ac:dyDescent="0.25">
      <c r="A955" s="1">
        <v>41905</v>
      </c>
      <c r="B955" s="4">
        <v>26.910001000000001</v>
      </c>
      <c r="C955" s="4">
        <v>27.45</v>
      </c>
      <c r="D955" s="4">
        <v>26.010000999999999</v>
      </c>
      <c r="E955" s="4">
        <v>26.910001000000001</v>
      </c>
      <c r="F955" s="3">
        <v>579000</v>
      </c>
      <c r="G955" s="5">
        <f t="shared" si="56"/>
        <v>31.256923273343272</v>
      </c>
      <c r="H955" s="5">
        <f t="shared" si="57"/>
        <v>35.623831582301833</v>
      </c>
      <c r="I955" s="2">
        <f t="shared" si="58"/>
        <v>-4.3669083089585605</v>
      </c>
      <c r="J955" s="2">
        <f t="shared" si="59"/>
        <v>-3.5626164691017403</v>
      </c>
      <c r="K955" s="4"/>
      <c r="L955" s="4"/>
      <c r="M955" s="3"/>
      <c r="N955" s="5"/>
      <c r="O955" s="5"/>
      <c r="P955" s="2"/>
      <c r="Q955" s="2"/>
    </row>
    <row r="956" spans="1:17" x14ac:dyDescent="0.25">
      <c r="A956" s="1">
        <v>41906</v>
      </c>
      <c r="B956" s="4">
        <v>26.470002000000001</v>
      </c>
      <c r="C956" s="4">
        <v>27.2</v>
      </c>
      <c r="D956" s="4">
        <v>25.779999</v>
      </c>
      <c r="E956" s="4">
        <v>25.8</v>
      </c>
      <c r="F956" s="3">
        <v>503900</v>
      </c>
      <c r="G956" s="5">
        <f t="shared" si="56"/>
        <v>30.417396615905847</v>
      </c>
      <c r="H956" s="5">
        <f t="shared" si="57"/>
        <v>34.896140353983178</v>
      </c>
      <c r="I956" s="2">
        <f t="shared" si="58"/>
        <v>-4.4787437380773305</v>
      </c>
      <c r="J956" s="2">
        <f t="shared" si="59"/>
        <v>-3.7458419228968585</v>
      </c>
      <c r="K956" s="4"/>
      <c r="L956" s="4"/>
      <c r="M956" s="3"/>
      <c r="N956" s="5"/>
      <c r="O956" s="5"/>
      <c r="P956" s="2"/>
      <c r="Q956" s="2"/>
    </row>
    <row r="957" spans="1:17" x14ac:dyDescent="0.25">
      <c r="A957" s="1">
        <v>41907</v>
      </c>
      <c r="B957" s="4">
        <v>25.130001</v>
      </c>
      <c r="C957" s="4">
        <v>26.420002</v>
      </c>
      <c r="D957" s="4">
        <v>24.62</v>
      </c>
      <c r="E957" s="4">
        <v>26.29</v>
      </c>
      <c r="F957" s="3">
        <v>645900</v>
      </c>
      <c r="G957" s="5">
        <f t="shared" si="56"/>
        <v>29.782412521151102</v>
      </c>
      <c r="H957" s="5">
        <f t="shared" si="57"/>
        <v>34.258648475910348</v>
      </c>
      <c r="I957" s="2">
        <f t="shared" si="58"/>
        <v>-4.4762359547592467</v>
      </c>
      <c r="J957" s="2">
        <f t="shared" si="59"/>
        <v>-3.8919207292693363</v>
      </c>
      <c r="K957" s="4"/>
      <c r="L957" s="4"/>
      <c r="M957" s="3"/>
      <c r="N957" s="5"/>
      <c r="O957" s="5"/>
      <c r="P957" s="2"/>
      <c r="Q957" s="2"/>
    </row>
    <row r="958" spans="1:17" x14ac:dyDescent="0.25">
      <c r="A958" s="1">
        <v>41908</v>
      </c>
      <c r="B958" s="4">
        <v>25.89</v>
      </c>
      <c r="C958" s="4">
        <v>25.89</v>
      </c>
      <c r="D958" s="4">
        <v>24.860001</v>
      </c>
      <c r="E958" s="4">
        <v>25.1</v>
      </c>
      <c r="F958" s="3">
        <v>531600</v>
      </c>
      <c r="G958" s="5">
        <f t="shared" si="56"/>
        <v>29.062041364050934</v>
      </c>
      <c r="H958" s="5">
        <f t="shared" si="57"/>
        <v>33.580230070287357</v>
      </c>
      <c r="I958" s="2">
        <f t="shared" si="58"/>
        <v>-4.5181887062364225</v>
      </c>
      <c r="J958" s="2">
        <f t="shared" si="59"/>
        <v>-4.0171743246627534</v>
      </c>
      <c r="K958" s="4"/>
      <c r="L958" s="4"/>
      <c r="M958" s="3"/>
      <c r="N958" s="5"/>
      <c r="O958" s="5"/>
      <c r="P958" s="2"/>
      <c r="Q958" s="2"/>
    </row>
    <row r="959" spans="1:17" x14ac:dyDescent="0.25">
      <c r="A959" s="1">
        <v>41911</v>
      </c>
      <c r="B959" s="4">
        <v>25.55</v>
      </c>
      <c r="C959" s="4">
        <v>25.710000999999998</v>
      </c>
      <c r="D959" s="4">
        <v>24.25</v>
      </c>
      <c r="E959" s="4">
        <v>24.25</v>
      </c>
      <c r="F959" s="3">
        <v>469700</v>
      </c>
      <c r="G959" s="5">
        <f t="shared" si="56"/>
        <v>28.321727308043098</v>
      </c>
      <c r="H959" s="5">
        <f t="shared" si="57"/>
        <v>32.889101916932738</v>
      </c>
      <c r="I959" s="2">
        <f t="shared" si="58"/>
        <v>-4.5673746088896401</v>
      </c>
      <c r="J959" s="2">
        <f t="shared" si="59"/>
        <v>-4.1272143815081304</v>
      </c>
      <c r="K959" s="4"/>
      <c r="L959" s="4"/>
      <c r="M959" s="3"/>
      <c r="N959" s="5"/>
      <c r="O959" s="5"/>
      <c r="P959" s="2"/>
      <c r="Q959" s="2"/>
    </row>
    <row r="960" spans="1:17" x14ac:dyDescent="0.25">
      <c r="A960" s="1">
        <v>41912</v>
      </c>
      <c r="B960" s="4">
        <v>24.04</v>
      </c>
      <c r="C960" s="4">
        <v>24.62</v>
      </c>
      <c r="D960" s="4">
        <v>22.72</v>
      </c>
      <c r="E960" s="4">
        <v>22.880001</v>
      </c>
      <c r="F960" s="3">
        <v>761500</v>
      </c>
      <c r="G960" s="5">
        <f t="shared" si="56"/>
        <v>27.484538645267236</v>
      </c>
      <c r="H960" s="5">
        <f t="shared" si="57"/>
        <v>32.147687034196977</v>
      </c>
      <c r="I960" s="2">
        <f t="shared" si="58"/>
        <v>-4.6631483889297414</v>
      </c>
      <c r="J960" s="2">
        <f t="shared" si="59"/>
        <v>-4.2344011829924524</v>
      </c>
      <c r="K960" s="4"/>
      <c r="L960" s="4"/>
      <c r="M960" s="3"/>
      <c r="N960" s="5"/>
      <c r="O960" s="5"/>
      <c r="P960" s="2"/>
      <c r="Q960" s="2"/>
    </row>
    <row r="961" spans="1:17" x14ac:dyDescent="0.25">
      <c r="A961" s="1">
        <v>41913</v>
      </c>
      <c r="B961" s="4">
        <v>23.330000999999999</v>
      </c>
      <c r="C961" s="4">
        <v>24.460000999999998</v>
      </c>
      <c r="D961" s="4">
        <v>23.04</v>
      </c>
      <c r="E961" s="4">
        <v>23.1</v>
      </c>
      <c r="F961" s="3">
        <v>586700</v>
      </c>
      <c r="G961" s="5">
        <f t="shared" si="56"/>
        <v>26.809994238303045</v>
      </c>
      <c r="H961" s="5">
        <f t="shared" si="57"/>
        <v>31.477487994626831</v>
      </c>
      <c r="I961" s="2">
        <f t="shared" si="58"/>
        <v>-4.6674937563237862</v>
      </c>
      <c r="J961" s="2">
        <f t="shared" si="59"/>
        <v>-4.321019697658719</v>
      </c>
      <c r="K961" s="4"/>
      <c r="L961" s="4"/>
      <c r="M961" s="3"/>
      <c r="N961" s="5"/>
      <c r="O961" s="5"/>
      <c r="P961" s="2"/>
      <c r="Q961" s="2"/>
    </row>
    <row r="962" spans="1:17" x14ac:dyDescent="0.25">
      <c r="A962" s="1">
        <v>41914</v>
      </c>
      <c r="B962" s="4">
        <v>23.6</v>
      </c>
      <c r="C962" s="4">
        <v>24.010000999999999</v>
      </c>
      <c r="D962" s="4">
        <v>22.5</v>
      </c>
      <c r="E962" s="4">
        <v>23.760000999999999</v>
      </c>
      <c r="F962" s="3">
        <v>592400</v>
      </c>
      <c r="G962" s="5">
        <f t="shared" si="56"/>
        <v>26.340764509333344</v>
      </c>
      <c r="H962" s="5">
        <f t="shared" si="57"/>
        <v>30.90582229132114</v>
      </c>
      <c r="I962" s="2">
        <f t="shared" si="58"/>
        <v>-4.5650577819877967</v>
      </c>
      <c r="J962" s="2">
        <f t="shared" si="59"/>
        <v>-4.3698273145245343</v>
      </c>
      <c r="K962" s="4"/>
      <c r="L962" s="4"/>
      <c r="M962" s="3"/>
      <c r="N962" s="5"/>
      <c r="O962" s="5"/>
      <c r="P962" s="2"/>
      <c r="Q962" s="2"/>
    </row>
    <row r="963" spans="1:17" x14ac:dyDescent="0.25">
      <c r="A963" s="1">
        <v>41915</v>
      </c>
      <c r="B963" s="4">
        <v>22.510000999999999</v>
      </c>
      <c r="C963" s="4">
        <v>22.55</v>
      </c>
      <c r="D963" s="4">
        <v>20.5</v>
      </c>
      <c r="E963" s="4">
        <v>20.59</v>
      </c>
      <c r="F963" s="3">
        <v>1033900</v>
      </c>
      <c r="G963" s="5">
        <f t="shared" si="56"/>
        <v>25.456031507897446</v>
      </c>
      <c r="H963" s="5">
        <f t="shared" si="57"/>
        <v>30.141687306778834</v>
      </c>
      <c r="I963" s="2">
        <f t="shared" si="58"/>
        <v>-4.6856557988813883</v>
      </c>
      <c r="J963" s="2">
        <f t="shared" si="59"/>
        <v>-4.4329930113959053</v>
      </c>
      <c r="K963" s="4"/>
      <c r="L963" s="4"/>
      <c r="M963" s="3"/>
      <c r="N963" s="5"/>
      <c r="O963" s="5"/>
      <c r="P963" s="2"/>
      <c r="Q963" s="2"/>
    </row>
    <row r="964" spans="1:17" x14ac:dyDescent="0.25">
      <c r="A964" s="1">
        <v>41918</v>
      </c>
      <c r="B964" s="4">
        <v>21.25</v>
      </c>
      <c r="C964" s="4">
        <v>22.25</v>
      </c>
      <c r="D964" s="4">
        <v>20.82</v>
      </c>
      <c r="E964" s="4">
        <v>22.07</v>
      </c>
      <c r="F964" s="3">
        <v>557900</v>
      </c>
      <c r="G964" s="5">
        <f t="shared" si="56"/>
        <v>24.935103583605532</v>
      </c>
      <c r="H964" s="5">
        <f t="shared" si="57"/>
        <v>29.543784543313734</v>
      </c>
      <c r="I964" s="2">
        <f t="shared" si="58"/>
        <v>-4.6086809597082024</v>
      </c>
      <c r="J964" s="2">
        <f t="shared" si="59"/>
        <v>-4.4681306010583643</v>
      </c>
      <c r="K964" s="4"/>
      <c r="L964" s="4"/>
      <c r="M964" s="3"/>
      <c r="N964" s="5"/>
      <c r="O964" s="5"/>
      <c r="P964" s="2"/>
      <c r="Q964" s="2"/>
    </row>
    <row r="965" spans="1:17" x14ac:dyDescent="0.25">
      <c r="A965" s="1">
        <v>41919</v>
      </c>
      <c r="B965" s="4">
        <v>22.3</v>
      </c>
      <c r="C965" s="4">
        <v>22.44</v>
      </c>
      <c r="D965" s="4">
        <v>19.8</v>
      </c>
      <c r="E965" s="4">
        <v>19.810001</v>
      </c>
      <c r="F965" s="3">
        <v>883200</v>
      </c>
      <c r="G965" s="5">
        <f t="shared" si="56"/>
        <v>24.146626263050834</v>
      </c>
      <c r="H965" s="5">
        <f t="shared" si="57"/>
        <v>28.82276354010531</v>
      </c>
      <c r="I965" s="2">
        <f t="shared" si="58"/>
        <v>-4.676137277054476</v>
      </c>
      <c r="J965" s="2">
        <f t="shared" si="59"/>
        <v>-4.5097319362575865</v>
      </c>
      <c r="K965" s="4"/>
      <c r="L965" s="4"/>
      <c r="M965" s="3"/>
      <c r="N965" s="5"/>
      <c r="O965" s="5"/>
      <c r="P965" s="2"/>
      <c r="Q965" s="2"/>
    </row>
    <row r="966" spans="1:17" x14ac:dyDescent="0.25">
      <c r="A966" s="1">
        <v>41920</v>
      </c>
      <c r="B966" s="4">
        <v>20.580000999999999</v>
      </c>
      <c r="C966" s="4">
        <v>24.75</v>
      </c>
      <c r="D966" s="4">
        <v>18.880001</v>
      </c>
      <c r="E966" s="4">
        <v>24.080000999999999</v>
      </c>
      <c r="F966" s="3">
        <v>1298000</v>
      </c>
      <c r="G966" s="5">
        <f t="shared" si="56"/>
        <v>24.136376222581475</v>
      </c>
      <c r="H966" s="5">
        <f t="shared" si="57"/>
        <v>28.471447796393804</v>
      </c>
      <c r="I966" s="2">
        <f t="shared" si="58"/>
        <v>-4.3350715738123284</v>
      </c>
      <c r="J966" s="2">
        <f t="shared" si="59"/>
        <v>-4.4747998637685349</v>
      </c>
      <c r="K966" s="4"/>
      <c r="L966" s="4"/>
      <c r="M966" s="3"/>
      <c r="N966" s="5"/>
      <c r="O966" s="5"/>
      <c r="P966" s="2"/>
      <c r="Q966" s="2"/>
    </row>
    <row r="967" spans="1:17" x14ac:dyDescent="0.25">
      <c r="A967" s="1">
        <v>41921</v>
      </c>
      <c r="B967" s="4">
        <v>24.04</v>
      </c>
      <c r="C967" s="4">
        <v>24.080000999999999</v>
      </c>
      <c r="D967" s="4">
        <v>20.180001000000001</v>
      </c>
      <c r="E967" s="4">
        <v>21.92</v>
      </c>
      <c r="F967" s="3">
        <v>987800</v>
      </c>
      <c r="G967" s="5">
        <f t="shared" si="56"/>
        <v>23.795395265261249</v>
      </c>
      <c r="H967" s="5">
        <f t="shared" si="57"/>
        <v>27.986155367031301</v>
      </c>
      <c r="I967" s="2">
        <f t="shared" si="58"/>
        <v>-4.1907601017700529</v>
      </c>
      <c r="J967" s="2">
        <f t="shared" si="59"/>
        <v>-4.4179919113688388</v>
      </c>
      <c r="K967" s="4"/>
      <c r="L967" s="4"/>
      <c r="M967" s="3"/>
      <c r="N967" s="5"/>
      <c r="O967" s="5"/>
      <c r="P967" s="2"/>
      <c r="Q967" s="2"/>
    </row>
    <row r="968" spans="1:17" x14ac:dyDescent="0.25">
      <c r="A968" s="1">
        <v>41922</v>
      </c>
      <c r="B968" s="4">
        <v>21.480001000000001</v>
      </c>
      <c r="C968" s="4">
        <v>22.95</v>
      </c>
      <c r="D968" s="4">
        <v>20.09</v>
      </c>
      <c r="E968" s="4">
        <v>20.39</v>
      </c>
      <c r="F968" s="3">
        <v>783600</v>
      </c>
      <c r="G968" s="5">
        <f t="shared" si="56"/>
        <v>23.271488301374902</v>
      </c>
      <c r="H968" s="5">
        <f t="shared" si="57"/>
        <v>27.42347719169565</v>
      </c>
      <c r="I968" s="2">
        <f t="shared" si="58"/>
        <v>-4.151988890320748</v>
      </c>
      <c r="J968" s="2">
        <f t="shared" si="59"/>
        <v>-4.364791307159221</v>
      </c>
      <c r="K968" s="4"/>
      <c r="L968" s="4"/>
      <c r="M968" s="3"/>
      <c r="N968" s="5"/>
      <c r="O968" s="5"/>
      <c r="P968" s="2"/>
      <c r="Q968" s="2"/>
    </row>
    <row r="969" spans="1:17" x14ac:dyDescent="0.25">
      <c r="A969" s="1">
        <v>41925</v>
      </c>
      <c r="B969" s="4">
        <v>21.45</v>
      </c>
      <c r="C969" s="4">
        <v>23.29</v>
      </c>
      <c r="D969" s="4">
        <v>21.1</v>
      </c>
      <c r="E969" s="4">
        <v>21.410001000000001</v>
      </c>
      <c r="F969" s="3">
        <v>751500</v>
      </c>
      <c r="G969" s="5">
        <f t="shared" si="56"/>
        <v>22.985105639624916</v>
      </c>
      <c r="H969" s="5">
        <f t="shared" si="57"/>
        <v>26.978034510829307</v>
      </c>
      <c r="I969" s="2">
        <f t="shared" si="58"/>
        <v>-3.9929288712043913</v>
      </c>
      <c r="J969" s="2">
        <f t="shared" si="59"/>
        <v>-4.2904188199682549</v>
      </c>
      <c r="K969" s="4"/>
      <c r="L969" s="4"/>
      <c r="M969" s="3"/>
      <c r="N969" s="5"/>
      <c r="O969" s="5"/>
      <c r="P969" s="2"/>
      <c r="Q969" s="2"/>
    </row>
    <row r="970" spans="1:17" x14ac:dyDescent="0.25">
      <c r="A970" s="1">
        <v>41926</v>
      </c>
      <c r="B970" s="4">
        <v>21.99</v>
      </c>
      <c r="C970" s="4">
        <v>23.330000999999999</v>
      </c>
      <c r="D970" s="4">
        <v>21.75</v>
      </c>
      <c r="E970" s="4">
        <v>22.15</v>
      </c>
      <c r="F970" s="3">
        <v>650600</v>
      </c>
      <c r="G970" s="5">
        <f t="shared" si="56"/>
        <v>22.856627848913391</v>
      </c>
      <c r="H970" s="5">
        <f t="shared" si="57"/>
        <v>26.620402324841951</v>
      </c>
      <c r="I970" s="2">
        <f t="shared" si="58"/>
        <v>-3.7637744759285603</v>
      </c>
      <c r="J970" s="2">
        <f t="shared" si="59"/>
        <v>-4.1850899511603163</v>
      </c>
      <c r="K970" s="4"/>
      <c r="L970" s="4"/>
      <c r="M970" s="3"/>
      <c r="N970" s="5"/>
      <c r="O970" s="5"/>
      <c r="P970" s="2"/>
      <c r="Q970" s="2"/>
    </row>
    <row r="971" spans="1:17" x14ac:dyDescent="0.25">
      <c r="A971" s="1">
        <v>41927</v>
      </c>
      <c r="B971" s="4">
        <v>22.62</v>
      </c>
      <c r="C971" s="4">
        <v>23.910001000000001</v>
      </c>
      <c r="D971" s="4">
        <v>21.64</v>
      </c>
      <c r="E971" s="4">
        <v>22.380001</v>
      </c>
      <c r="F971" s="3">
        <v>857200</v>
      </c>
      <c r="G971" s="5">
        <f t="shared" si="56"/>
        <v>22.783300641388255</v>
      </c>
      <c r="H971" s="5">
        <f t="shared" si="57"/>
        <v>26.306298523001807</v>
      </c>
      <c r="I971" s="2">
        <f t="shared" si="58"/>
        <v>-3.5229978816135521</v>
      </c>
      <c r="J971" s="2">
        <f t="shared" si="59"/>
        <v>-4.0526715372509639</v>
      </c>
      <c r="K971" s="4"/>
      <c r="L971" s="4"/>
      <c r="M971" s="3"/>
      <c r="N971" s="5"/>
      <c r="O971" s="5"/>
      <c r="P971" s="2"/>
      <c r="Q971" s="2"/>
    </row>
    <row r="972" spans="1:17" x14ac:dyDescent="0.25">
      <c r="A972" s="1">
        <v>41928</v>
      </c>
      <c r="B972" s="4">
        <v>22.02</v>
      </c>
      <c r="C972" s="4">
        <v>23.4</v>
      </c>
      <c r="D972" s="4">
        <v>21.74</v>
      </c>
      <c r="E972" s="4">
        <v>22.15</v>
      </c>
      <c r="F972" s="3">
        <v>584900</v>
      </c>
      <c r="G972" s="5">
        <f t="shared" si="56"/>
        <v>22.68586977348237</v>
      </c>
      <c r="H972" s="5">
        <f t="shared" si="57"/>
        <v>25.998424558335007</v>
      </c>
      <c r="I972" s="2">
        <f t="shared" si="58"/>
        <v>-3.3125547848526367</v>
      </c>
      <c r="J972" s="2">
        <f t="shared" si="59"/>
        <v>-3.9046481867712983</v>
      </c>
      <c r="K972" s="4"/>
      <c r="L972" s="4"/>
      <c r="M972" s="3"/>
      <c r="N972" s="5"/>
      <c r="O972" s="5"/>
      <c r="P972" s="2"/>
      <c r="Q972" s="2"/>
    </row>
    <row r="973" spans="1:17" x14ac:dyDescent="0.25">
      <c r="A973" s="1">
        <v>41929</v>
      </c>
      <c r="B973" s="4">
        <v>22.32</v>
      </c>
      <c r="C973" s="4">
        <v>22.380001</v>
      </c>
      <c r="D973" s="4">
        <v>20.05</v>
      </c>
      <c r="E973" s="4">
        <v>20.110001</v>
      </c>
      <c r="F973" s="3">
        <v>910600</v>
      </c>
      <c r="G973" s="5">
        <f t="shared" si="56"/>
        <v>22.289582269869697</v>
      </c>
      <c r="H973" s="5">
        <f t="shared" si="57"/>
        <v>25.562245035495376</v>
      </c>
      <c r="I973" s="2">
        <f t="shared" si="58"/>
        <v>-3.2726627656256788</v>
      </c>
      <c r="J973" s="2">
        <f t="shared" si="59"/>
        <v>-3.7782511025421743</v>
      </c>
      <c r="K973" s="4"/>
      <c r="L973" s="4"/>
      <c r="M973" s="3"/>
      <c r="N973" s="5"/>
      <c r="O973" s="5"/>
      <c r="P973" s="2"/>
      <c r="Q973" s="2"/>
    </row>
    <row r="974" spans="1:17" x14ac:dyDescent="0.25">
      <c r="A974" s="1">
        <v>41932</v>
      </c>
      <c r="B974" s="4">
        <v>20.880001</v>
      </c>
      <c r="C974" s="4">
        <v>21.57</v>
      </c>
      <c r="D974" s="4">
        <v>20.380001</v>
      </c>
      <c r="E974" s="4">
        <v>21.49</v>
      </c>
      <c r="F974" s="3">
        <v>544200</v>
      </c>
      <c r="G974" s="5">
        <f t="shared" si="56"/>
        <v>22.166569612966669</v>
      </c>
      <c r="H974" s="5">
        <f t="shared" si="57"/>
        <v>25.26059725508831</v>
      </c>
      <c r="I974" s="2">
        <f t="shared" si="58"/>
        <v>-3.0940276421216417</v>
      </c>
      <c r="J974" s="2">
        <f t="shared" si="59"/>
        <v>-3.6414064104580679</v>
      </c>
      <c r="K974" s="4"/>
      <c r="L974" s="4"/>
      <c r="M974" s="3"/>
      <c r="N974" s="5"/>
      <c r="O974" s="5"/>
      <c r="P974" s="2"/>
      <c r="Q974" s="2"/>
    </row>
    <row r="975" spans="1:17" x14ac:dyDescent="0.25">
      <c r="A975" s="1">
        <v>41933</v>
      </c>
      <c r="B975" s="4">
        <v>22.180001000000001</v>
      </c>
      <c r="C975" s="4">
        <v>22.67</v>
      </c>
      <c r="D975" s="4">
        <v>21.010000999999999</v>
      </c>
      <c r="E975" s="4">
        <v>21.17</v>
      </c>
      <c r="F975" s="3">
        <v>572600</v>
      </c>
      <c r="G975" s="5">
        <f t="shared" ref="G975:G1038" si="60">(E975-G974)*(2/13)+G974</f>
        <v>22.013251210971795</v>
      </c>
      <c r="H975" s="5">
        <f t="shared" si="57"/>
        <v>24.957590051007696</v>
      </c>
      <c r="I975" s="2">
        <f t="shared" si="58"/>
        <v>-2.9443388400359005</v>
      </c>
      <c r="J975" s="2">
        <f t="shared" si="59"/>
        <v>-3.5019928963736344</v>
      </c>
      <c r="K975" s="4"/>
      <c r="L975" s="4"/>
      <c r="M975" s="3"/>
      <c r="N975" s="5"/>
      <c r="O975" s="5"/>
      <c r="P975" s="2"/>
      <c r="Q975" s="2"/>
    </row>
    <row r="976" spans="1:17" x14ac:dyDescent="0.25">
      <c r="A976" s="1">
        <v>41934</v>
      </c>
      <c r="B976" s="4">
        <v>20.85</v>
      </c>
      <c r="C976" s="4">
        <v>21.080000999999999</v>
      </c>
      <c r="D976" s="4">
        <v>19.22</v>
      </c>
      <c r="E976" s="4">
        <v>19.260000999999999</v>
      </c>
      <c r="F976" s="3">
        <v>932600</v>
      </c>
      <c r="G976" s="5">
        <f t="shared" si="60"/>
        <v>21.589674255437671</v>
      </c>
      <c r="H976" s="5">
        <f t="shared" si="57"/>
        <v>24.535546417599718</v>
      </c>
      <c r="I976" s="2">
        <f t="shared" si="58"/>
        <v>-2.9458721621620469</v>
      </c>
      <c r="J976" s="2">
        <f t="shared" si="59"/>
        <v>-3.390768749531317</v>
      </c>
      <c r="K976" s="4"/>
      <c r="L976" s="4"/>
      <c r="M976" s="3"/>
      <c r="N976" s="5"/>
      <c r="O976" s="5"/>
      <c r="P976" s="2"/>
      <c r="Q976" s="2"/>
    </row>
    <row r="977" spans="1:17" x14ac:dyDescent="0.25">
      <c r="A977" s="1">
        <v>41935</v>
      </c>
      <c r="B977" s="4">
        <v>18.739999999999998</v>
      </c>
      <c r="C977" s="4">
        <v>20</v>
      </c>
      <c r="D977" s="4">
        <v>18.14</v>
      </c>
      <c r="E977" s="4">
        <v>19.57</v>
      </c>
      <c r="F977" s="3">
        <v>1073100</v>
      </c>
      <c r="G977" s="5">
        <f t="shared" si="60"/>
        <v>21.278955139216492</v>
      </c>
      <c r="H977" s="5">
        <f t="shared" si="57"/>
        <v>24.167728164444185</v>
      </c>
      <c r="I977" s="2">
        <f t="shared" si="58"/>
        <v>-2.8887730252276924</v>
      </c>
      <c r="J977" s="2">
        <f t="shared" si="59"/>
        <v>-3.2903696046705919</v>
      </c>
      <c r="K977" s="4"/>
      <c r="L977" s="4"/>
      <c r="M977" s="3"/>
      <c r="N977" s="5"/>
      <c r="O977" s="5"/>
      <c r="P977" s="2"/>
      <c r="Q977" s="2"/>
    </row>
    <row r="978" spans="1:17" x14ac:dyDescent="0.25">
      <c r="A978" s="1">
        <v>41936</v>
      </c>
      <c r="B978" s="4">
        <v>19.530000999999999</v>
      </c>
      <c r="C978" s="4">
        <v>19.79</v>
      </c>
      <c r="D978" s="4">
        <v>18.760000999999999</v>
      </c>
      <c r="E978" s="4">
        <v>19.310001</v>
      </c>
      <c r="F978" s="3">
        <v>472900</v>
      </c>
      <c r="G978" s="5">
        <f t="shared" si="60"/>
        <v>20.976039117798571</v>
      </c>
      <c r="H978" s="5">
        <f t="shared" si="57"/>
        <v>23.807896522633506</v>
      </c>
      <c r="I978" s="2">
        <f t="shared" si="58"/>
        <v>-2.8318574048349348</v>
      </c>
      <c r="J978" s="2">
        <f t="shared" si="59"/>
        <v>-3.1986671647034606</v>
      </c>
      <c r="K978" s="4"/>
      <c r="L978" s="4"/>
      <c r="M978" s="3"/>
      <c r="N978" s="5"/>
      <c r="O978" s="5"/>
      <c r="P978" s="2"/>
      <c r="Q978" s="2"/>
    </row>
    <row r="979" spans="1:17" x14ac:dyDescent="0.25">
      <c r="A979" s="1">
        <v>41939</v>
      </c>
      <c r="B979" s="4">
        <v>19</v>
      </c>
      <c r="C979" s="4">
        <v>19.100000000000001</v>
      </c>
      <c r="D979" s="4">
        <v>18.260000999999999</v>
      </c>
      <c r="E979" s="4">
        <v>18.32</v>
      </c>
      <c r="F979" s="3">
        <v>487900</v>
      </c>
      <c r="G979" s="5">
        <f t="shared" si="60"/>
        <v>20.56741771506033</v>
      </c>
      <c r="H979" s="5">
        <f t="shared" si="57"/>
        <v>23.4013856691051</v>
      </c>
      <c r="I979" s="2">
        <f t="shared" si="58"/>
        <v>-2.8339679540447698</v>
      </c>
      <c r="J979" s="2">
        <f t="shared" si="59"/>
        <v>-3.1257273225717226</v>
      </c>
      <c r="K979" s="4"/>
      <c r="L979" s="4"/>
      <c r="M979" s="3"/>
      <c r="N979" s="5"/>
      <c r="O979" s="5"/>
      <c r="P979" s="2"/>
      <c r="Q979" s="2"/>
    </row>
    <row r="980" spans="1:17" x14ac:dyDescent="0.25">
      <c r="A980" s="1">
        <v>41940</v>
      </c>
      <c r="B980" s="4">
        <v>18.89</v>
      </c>
      <c r="C980" s="4">
        <v>19.440000000000001</v>
      </c>
      <c r="D980" s="4">
        <v>18.27</v>
      </c>
      <c r="E980" s="4">
        <v>19.350000000000001</v>
      </c>
      <c r="F980" s="3">
        <v>623700</v>
      </c>
      <c r="G980" s="5">
        <f t="shared" si="60"/>
        <v>20.380122681974125</v>
      </c>
      <c r="H980" s="5">
        <f t="shared" si="57"/>
        <v>23.101283026949165</v>
      </c>
      <c r="I980" s="2">
        <f t="shared" si="58"/>
        <v>-2.7211603449750399</v>
      </c>
      <c r="J980" s="2">
        <f t="shared" si="59"/>
        <v>-3.044813927052386</v>
      </c>
      <c r="K980" s="4"/>
      <c r="L980" s="4"/>
      <c r="M980" s="3"/>
      <c r="N980" s="5"/>
      <c r="O980" s="5"/>
      <c r="P980" s="2"/>
      <c r="Q980" s="2"/>
    </row>
    <row r="981" spans="1:17" x14ac:dyDescent="0.25">
      <c r="A981" s="1">
        <v>41941</v>
      </c>
      <c r="B981" s="4">
        <v>18.730001000000001</v>
      </c>
      <c r="C981" s="4">
        <v>19.420000000000002</v>
      </c>
      <c r="D981" s="4">
        <v>16.780000999999999</v>
      </c>
      <c r="E981" s="4">
        <v>16.930001000000001</v>
      </c>
      <c r="F981" s="3">
        <v>1336600</v>
      </c>
      <c r="G981" s="5">
        <f t="shared" si="60"/>
        <v>19.849334730901184</v>
      </c>
      <c r="H981" s="5">
        <f t="shared" si="57"/>
        <v>22.644151024952929</v>
      </c>
      <c r="I981" s="2">
        <f t="shared" si="58"/>
        <v>-2.7948162940517456</v>
      </c>
      <c r="J981" s="2">
        <f t="shared" si="59"/>
        <v>-2.9948144004522579</v>
      </c>
      <c r="K981" s="4"/>
      <c r="L981" s="4"/>
      <c r="M981" s="3"/>
      <c r="N981" s="5"/>
      <c r="O981" s="5"/>
      <c r="P981" s="2"/>
      <c r="Q981" s="2"/>
    </row>
    <row r="982" spans="1:17" x14ac:dyDescent="0.25">
      <c r="A982" s="1">
        <v>41942</v>
      </c>
      <c r="B982" s="4">
        <v>16.420000000000002</v>
      </c>
      <c r="C982" s="4">
        <v>16.430001000000001</v>
      </c>
      <c r="D982" s="4">
        <v>13.2</v>
      </c>
      <c r="E982" s="4">
        <v>13.25</v>
      </c>
      <c r="F982" s="3">
        <v>2188100</v>
      </c>
      <c r="G982" s="5">
        <f t="shared" si="60"/>
        <v>18.834052464608693</v>
      </c>
      <c r="H982" s="5">
        <f t="shared" si="57"/>
        <v>21.948287986067527</v>
      </c>
      <c r="I982" s="2">
        <f t="shared" si="58"/>
        <v>-3.1142355214588342</v>
      </c>
      <c r="J982" s="2">
        <f t="shared" si="59"/>
        <v>-3.018698624653573</v>
      </c>
      <c r="K982" s="4"/>
      <c r="L982" s="4"/>
      <c r="M982" s="3"/>
      <c r="N982" s="5"/>
      <c r="O982" s="5"/>
      <c r="P982" s="2"/>
      <c r="Q982" s="2"/>
    </row>
    <row r="983" spans="1:17" x14ac:dyDescent="0.25">
      <c r="A983" s="1">
        <v>41943</v>
      </c>
      <c r="B983" s="4">
        <v>11.23</v>
      </c>
      <c r="C983" s="4">
        <v>12.3</v>
      </c>
      <c r="D983" s="4">
        <v>10.76</v>
      </c>
      <c r="E983" s="4">
        <v>10.92</v>
      </c>
      <c r="F983" s="3">
        <v>2541100</v>
      </c>
      <c r="G983" s="5">
        <f t="shared" si="60"/>
        <v>17.61650593159197</v>
      </c>
      <c r="H983" s="5">
        <f t="shared" si="57"/>
        <v>21.131377764877339</v>
      </c>
      <c r="I983" s="2">
        <f t="shared" si="58"/>
        <v>-3.514871833285369</v>
      </c>
      <c r="J983" s="2">
        <f t="shared" si="59"/>
        <v>-3.1179332663799322</v>
      </c>
      <c r="K983" s="4"/>
      <c r="L983" s="4"/>
      <c r="M983" s="3"/>
      <c r="N983" s="5"/>
      <c r="O983" s="5"/>
      <c r="P983" s="2"/>
      <c r="Q983" s="2"/>
    </row>
    <row r="984" spans="1:17" x14ac:dyDescent="0.25">
      <c r="A984" s="1">
        <v>41946</v>
      </c>
      <c r="B984" s="4">
        <v>11.5</v>
      </c>
      <c r="C984" s="4">
        <v>12.55</v>
      </c>
      <c r="D984" s="4">
        <v>11.11</v>
      </c>
      <c r="E984" s="4">
        <v>12.36</v>
      </c>
      <c r="F984" s="3">
        <v>1530900</v>
      </c>
      <c r="G984" s="5">
        <f t="shared" si="60"/>
        <v>16.807812711347051</v>
      </c>
      <c r="H984" s="5">
        <f t="shared" si="57"/>
        <v>20.481646078590128</v>
      </c>
      <c r="I984" s="2">
        <f t="shared" si="58"/>
        <v>-3.673833367243077</v>
      </c>
      <c r="J984" s="2">
        <f t="shared" si="59"/>
        <v>-3.2291132865525611</v>
      </c>
      <c r="K984" s="4"/>
      <c r="L984" s="4"/>
      <c r="M984" s="3"/>
      <c r="N984" s="5"/>
      <c r="O984" s="5"/>
      <c r="P984" s="2"/>
      <c r="Q984" s="2"/>
    </row>
    <row r="985" spans="1:17" x14ac:dyDescent="0.25">
      <c r="A985" s="1">
        <v>41947</v>
      </c>
      <c r="B985" s="4">
        <v>12.14</v>
      </c>
      <c r="C985" s="4">
        <v>12.2</v>
      </c>
      <c r="D985" s="4">
        <v>10.79</v>
      </c>
      <c r="E985" s="4">
        <v>11.04</v>
      </c>
      <c r="F985" s="3">
        <v>1658600</v>
      </c>
      <c r="G985" s="5">
        <f t="shared" si="60"/>
        <v>15.92045690960135</v>
      </c>
      <c r="H985" s="5">
        <f t="shared" si="57"/>
        <v>19.782264887583452</v>
      </c>
      <c r="I985" s="2">
        <f t="shared" si="58"/>
        <v>-3.8618079779821013</v>
      </c>
      <c r="J985" s="2">
        <f t="shared" si="59"/>
        <v>-3.3556522248384693</v>
      </c>
      <c r="K985" s="4"/>
      <c r="L985" s="4"/>
      <c r="M985" s="3"/>
      <c r="N985" s="5"/>
      <c r="O985" s="5"/>
      <c r="P985" s="2"/>
      <c r="Q985" s="2"/>
    </row>
    <row r="986" spans="1:17" x14ac:dyDescent="0.25">
      <c r="A986" s="1">
        <v>41948</v>
      </c>
      <c r="B986" s="4">
        <v>9.94</v>
      </c>
      <c r="C986" s="4">
        <v>11.15</v>
      </c>
      <c r="D986" s="4">
        <v>9.51</v>
      </c>
      <c r="E986" s="4">
        <v>9.8000000000000007</v>
      </c>
      <c r="F986" s="3">
        <v>2066200</v>
      </c>
      <c r="G986" s="5">
        <f t="shared" si="60"/>
        <v>14.978848154278065</v>
      </c>
      <c r="H986" s="5">
        <f t="shared" si="57"/>
        <v>19.042837858873568</v>
      </c>
      <c r="I986" s="2">
        <f t="shared" si="58"/>
        <v>-4.0639897045955031</v>
      </c>
      <c r="J986" s="2">
        <f t="shared" si="59"/>
        <v>-3.4973197207898759</v>
      </c>
      <c r="K986" s="4"/>
      <c r="L986" s="4"/>
      <c r="M986" s="3"/>
      <c r="N986" s="5"/>
      <c r="O986" s="5"/>
      <c r="P986" s="2"/>
      <c r="Q986" s="2"/>
    </row>
    <row r="987" spans="1:17" x14ac:dyDescent="0.25">
      <c r="A987" s="1">
        <v>41949</v>
      </c>
      <c r="B987" s="4">
        <v>10.3</v>
      </c>
      <c r="C987" s="4">
        <v>11.65</v>
      </c>
      <c r="D987" s="4">
        <v>10.199999999999999</v>
      </c>
      <c r="E987" s="4">
        <v>10.8</v>
      </c>
      <c r="F987" s="3">
        <v>1883000</v>
      </c>
      <c r="G987" s="5">
        <f t="shared" si="60"/>
        <v>14.335948438235286</v>
      </c>
      <c r="H987" s="5">
        <f t="shared" si="57"/>
        <v>18.432257276734784</v>
      </c>
      <c r="I987" s="2">
        <f t="shared" si="58"/>
        <v>-4.0963088384994979</v>
      </c>
      <c r="J987" s="2">
        <f t="shared" si="59"/>
        <v>-3.6171175443318004</v>
      </c>
      <c r="K987" s="4"/>
      <c r="L987" s="4"/>
      <c r="M987" s="3"/>
      <c r="N987" s="5"/>
      <c r="O987" s="5"/>
      <c r="P987" s="2"/>
      <c r="Q987" s="2"/>
    </row>
    <row r="988" spans="1:17" x14ac:dyDescent="0.25">
      <c r="A988" s="1">
        <v>41950</v>
      </c>
      <c r="B988" s="4">
        <v>11.47</v>
      </c>
      <c r="C988" s="4">
        <v>13.6</v>
      </c>
      <c r="D988" s="4">
        <v>11.47</v>
      </c>
      <c r="E988" s="4">
        <v>13.4</v>
      </c>
      <c r="F988" s="3">
        <v>2567800</v>
      </c>
      <c r="G988" s="5">
        <f t="shared" si="60"/>
        <v>14.191956370814474</v>
      </c>
      <c r="H988" s="5">
        <f t="shared" si="57"/>
        <v>18.059497478458134</v>
      </c>
      <c r="I988" s="2">
        <f t="shared" si="58"/>
        <v>-3.8675411076436603</v>
      </c>
      <c r="J988" s="2">
        <f t="shared" si="59"/>
        <v>-3.6672022569941722</v>
      </c>
      <c r="K988" s="4"/>
      <c r="L988" s="4"/>
      <c r="M988" s="3"/>
      <c r="N988" s="5"/>
      <c r="O988" s="5"/>
      <c r="P988" s="2"/>
      <c r="Q988" s="2"/>
    </row>
    <row r="989" spans="1:17" x14ac:dyDescent="0.25">
      <c r="A989" s="1">
        <v>41953</v>
      </c>
      <c r="B989" s="4">
        <v>12.8</v>
      </c>
      <c r="C989" s="4">
        <v>12.8</v>
      </c>
      <c r="D989" s="4">
        <v>10.69</v>
      </c>
      <c r="E989" s="4">
        <v>11</v>
      </c>
      <c r="F989" s="3">
        <v>1733600</v>
      </c>
      <c r="G989" s="5">
        <f t="shared" si="60"/>
        <v>13.700886159919939</v>
      </c>
      <c r="H989" s="5">
        <f t="shared" ref="H989:H1052" si="61">(E989-H988)*(2/27)+H988</f>
        <v>17.536571739313086</v>
      </c>
      <c r="I989" s="2">
        <f t="shared" ref="I989:I1052" si="62">G989-H989</f>
        <v>-3.8356855793931466</v>
      </c>
      <c r="J989" s="2">
        <f t="shared" si="59"/>
        <v>-3.7008989214739669</v>
      </c>
      <c r="K989" s="4"/>
      <c r="L989" s="4"/>
      <c r="M989" s="3"/>
      <c r="N989" s="5"/>
      <c r="O989" s="5"/>
      <c r="P989" s="2"/>
      <c r="Q989" s="2"/>
    </row>
    <row r="990" spans="1:17" x14ac:dyDescent="0.25">
      <c r="A990" s="1">
        <v>41954</v>
      </c>
      <c r="B990" s="4">
        <v>11.52</v>
      </c>
      <c r="C990" s="4">
        <v>12.98</v>
      </c>
      <c r="D990" s="4">
        <v>11.46</v>
      </c>
      <c r="E990" s="4">
        <v>12.3</v>
      </c>
      <c r="F990" s="3">
        <v>1876000</v>
      </c>
      <c r="G990" s="5">
        <f t="shared" si="60"/>
        <v>13.485365212239948</v>
      </c>
      <c r="H990" s="5">
        <f t="shared" si="61"/>
        <v>17.148677536401006</v>
      </c>
      <c r="I990" s="2">
        <f t="shared" si="62"/>
        <v>-3.6633123241610583</v>
      </c>
      <c r="J990" s="2">
        <f t="shared" si="59"/>
        <v>-3.6933816020113852</v>
      </c>
      <c r="K990" s="4"/>
      <c r="L990" s="4"/>
      <c r="M990" s="3"/>
      <c r="N990" s="5"/>
      <c r="O990" s="5"/>
      <c r="P990" s="2"/>
      <c r="Q990" s="2"/>
    </row>
    <row r="991" spans="1:17" x14ac:dyDescent="0.25">
      <c r="A991" s="1">
        <v>41955</v>
      </c>
      <c r="B991" s="4">
        <v>12.8</v>
      </c>
      <c r="C991" s="4">
        <v>13.330000999999999</v>
      </c>
      <c r="D991" s="4">
        <v>11.51</v>
      </c>
      <c r="E991" s="4">
        <v>12.36</v>
      </c>
      <c r="F991" s="3">
        <v>1886000</v>
      </c>
      <c r="G991" s="5">
        <f t="shared" si="60"/>
        <v>13.312232102664572</v>
      </c>
      <c r="H991" s="5">
        <f t="shared" si="61"/>
        <v>16.793960681852784</v>
      </c>
      <c r="I991" s="2">
        <f t="shared" si="62"/>
        <v>-3.4817285791882124</v>
      </c>
      <c r="J991" s="2">
        <f t="shared" si="59"/>
        <v>-3.6510509974467507</v>
      </c>
      <c r="K991" s="4"/>
      <c r="L991" s="4"/>
      <c r="M991" s="3"/>
      <c r="N991" s="5"/>
      <c r="O991" s="5"/>
      <c r="P991" s="2"/>
      <c r="Q991" s="2"/>
    </row>
    <row r="992" spans="1:17" x14ac:dyDescent="0.25">
      <c r="A992" s="1">
        <v>41956</v>
      </c>
      <c r="B992" s="4">
        <v>12.87</v>
      </c>
      <c r="C992" s="4">
        <v>13</v>
      </c>
      <c r="D992" s="4">
        <v>11.55</v>
      </c>
      <c r="E992" s="4">
        <v>11.83</v>
      </c>
      <c r="F992" s="3">
        <v>1613100</v>
      </c>
      <c r="G992" s="5">
        <f t="shared" si="60"/>
        <v>13.08419639456233</v>
      </c>
      <c r="H992" s="5">
        <f t="shared" si="61"/>
        <v>16.426259890604431</v>
      </c>
      <c r="I992" s="2">
        <f t="shared" si="62"/>
        <v>-3.3420634960421012</v>
      </c>
      <c r="J992" s="2">
        <f t="shared" si="59"/>
        <v>-3.5892534971658208</v>
      </c>
      <c r="K992" s="4"/>
      <c r="L992" s="4"/>
      <c r="M992" s="3"/>
      <c r="N992" s="5"/>
      <c r="O992" s="5"/>
      <c r="P992" s="2"/>
      <c r="Q992" s="2"/>
    </row>
    <row r="993" spans="1:17" x14ac:dyDescent="0.25">
      <c r="A993" s="1">
        <v>41957</v>
      </c>
      <c r="B993" s="4">
        <v>11.15</v>
      </c>
      <c r="C993" s="4">
        <v>14.2</v>
      </c>
      <c r="D993" s="4">
        <v>11</v>
      </c>
      <c r="E993" s="4">
        <v>13.930001000000001</v>
      </c>
      <c r="F993" s="3">
        <v>2821400</v>
      </c>
      <c r="G993" s="5">
        <f t="shared" si="60"/>
        <v>13.21432018001428</v>
      </c>
      <c r="H993" s="5">
        <f t="shared" si="61"/>
        <v>16.241351824633732</v>
      </c>
      <c r="I993" s="2">
        <f t="shared" si="62"/>
        <v>-3.0270316446194521</v>
      </c>
      <c r="J993" s="2">
        <f t="shared" si="59"/>
        <v>-3.4768091266565468</v>
      </c>
      <c r="K993" s="4"/>
      <c r="L993" s="4"/>
      <c r="M993" s="3"/>
      <c r="N993" s="5"/>
      <c r="O993" s="5"/>
      <c r="P993" s="2"/>
      <c r="Q993" s="2"/>
    </row>
    <row r="994" spans="1:17" x14ac:dyDescent="0.25">
      <c r="A994" s="1">
        <v>41960</v>
      </c>
      <c r="B994" s="4">
        <v>13.530001</v>
      </c>
      <c r="C994" s="4">
        <v>14.99</v>
      </c>
      <c r="D994" s="4">
        <v>13.12</v>
      </c>
      <c r="E994" s="4">
        <v>14.710001</v>
      </c>
      <c r="F994" s="3">
        <v>1655700</v>
      </c>
      <c r="G994" s="5">
        <f t="shared" si="60"/>
        <v>13.444424921550544</v>
      </c>
      <c r="H994" s="5">
        <f t="shared" si="61"/>
        <v>16.127918430216418</v>
      </c>
      <c r="I994" s="2">
        <f t="shared" si="62"/>
        <v>-2.6834935086658742</v>
      </c>
      <c r="J994" s="2">
        <f t="shared" si="59"/>
        <v>-3.3181460030584122</v>
      </c>
      <c r="K994" s="4"/>
      <c r="L994" s="4"/>
      <c r="M994" s="3"/>
      <c r="N994" s="5"/>
      <c r="O994" s="5"/>
      <c r="P994" s="2"/>
      <c r="Q994" s="2"/>
    </row>
    <row r="995" spans="1:17" x14ac:dyDescent="0.25">
      <c r="A995" s="1">
        <v>41961</v>
      </c>
      <c r="B995" s="4">
        <v>15.480001</v>
      </c>
      <c r="C995" s="4">
        <v>16.960000999999998</v>
      </c>
      <c r="D995" s="4">
        <v>15.130001</v>
      </c>
      <c r="E995" s="4">
        <v>16.860001</v>
      </c>
      <c r="F995" s="3">
        <v>2130300</v>
      </c>
      <c r="G995" s="5">
        <f t="shared" si="60"/>
        <v>13.969898164388923</v>
      </c>
      <c r="H995" s="5">
        <f t="shared" si="61"/>
        <v>16.182146768718905</v>
      </c>
      <c r="I995" s="2">
        <f t="shared" si="62"/>
        <v>-2.2122486043299823</v>
      </c>
      <c r="J995" s="2">
        <f t="shared" si="59"/>
        <v>-3.0969665233127261</v>
      </c>
      <c r="K995" s="4"/>
      <c r="L995" s="4"/>
      <c r="M995" s="3"/>
      <c r="N995" s="5"/>
      <c r="O995" s="5"/>
      <c r="P995" s="2"/>
      <c r="Q995" s="2"/>
    </row>
    <row r="996" spans="1:17" x14ac:dyDescent="0.25">
      <c r="A996" s="1">
        <v>41962</v>
      </c>
      <c r="B996" s="4">
        <v>16.600000000000001</v>
      </c>
      <c r="C996" s="4">
        <v>16.7</v>
      </c>
      <c r="D996" s="4">
        <v>13.880001</v>
      </c>
      <c r="E996" s="4">
        <v>14.02</v>
      </c>
      <c r="F996" s="3">
        <v>2193600</v>
      </c>
      <c r="G996" s="5">
        <f t="shared" si="60"/>
        <v>13.977606139098318</v>
      </c>
      <c r="H996" s="5">
        <f t="shared" si="61"/>
        <v>16.0219877488138</v>
      </c>
      <c r="I996" s="2">
        <f t="shared" si="62"/>
        <v>-2.0443816097154812</v>
      </c>
      <c r="J996" s="2">
        <f t="shared" si="59"/>
        <v>-2.8864495405932771</v>
      </c>
      <c r="K996" s="4"/>
      <c r="L996" s="4"/>
      <c r="M996" s="3"/>
      <c r="N996" s="5"/>
      <c r="O996" s="5"/>
      <c r="P996" s="2"/>
      <c r="Q996" s="2"/>
    </row>
    <row r="997" spans="1:17" x14ac:dyDescent="0.25">
      <c r="A997" s="1">
        <v>41963</v>
      </c>
      <c r="B997" s="4">
        <v>15.080000999999999</v>
      </c>
      <c r="C997" s="4">
        <v>15.65</v>
      </c>
      <c r="D997" s="4">
        <v>14.42</v>
      </c>
      <c r="E997" s="4">
        <v>15.1</v>
      </c>
      <c r="F997" s="3">
        <v>1097200</v>
      </c>
      <c r="G997" s="5">
        <f t="shared" si="60"/>
        <v>14.150282117698577</v>
      </c>
      <c r="H997" s="5">
        <f t="shared" si="61"/>
        <v>15.953692360012777</v>
      </c>
      <c r="I997" s="2">
        <f t="shared" si="62"/>
        <v>-1.8034102423142002</v>
      </c>
      <c r="J997" s="2">
        <f t="shared" si="59"/>
        <v>-2.6698416809374619</v>
      </c>
      <c r="K997" s="4"/>
      <c r="L997" s="4"/>
      <c r="M997" s="3"/>
      <c r="N997" s="5"/>
      <c r="O997" s="5"/>
      <c r="P997" s="2"/>
      <c r="Q997" s="2"/>
    </row>
    <row r="998" spans="1:17" x14ac:dyDescent="0.25">
      <c r="A998" s="1">
        <v>41964</v>
      </c>
      <c r="B998" s="4">
        <v>16.360001</v>
      </c>
      <c r="C998" s="4">
        <v>16.489999999999998</v>
      </c>
      <c r="D998" s="4">
        <v>14.82</v>
      </c>
      <c r="E998" s="4">
        <v>15.52</v>
      </c>
      <c r="F998" s="3">
        <v>1460200</v>
      </c>
      <c r="G998" s="5">
        <f t="shared" si="60"/>
        <v>14.36100794574495</v>
      </c>
      <c r="H998" s="5">
        <f t="shared" si="61"/>
        <v>15.92156700001183</v>
      </c>
      <c r="I998" s="2">
        <f t="shared" si="62"/>
        <v>-1.5605590542668804</v>
      </c>
      <c r="J998" s="2">
        <f t="shared" si="59"/>
        <v>-2.4479851556033454</v>
      </c>
      <c r="K998" s="4"/>
      <c r="L998" s="4"/>
      <c r="M998" s="3"/>
      <c r="N998" s="5"/>
      <c r="O998" s="5"/>
      <c r="P998" s="2"/>
      <c r="Q998" s="2"/>
    </row>
    <row r="999" spans="1:17" x14ac:dyDescent="0.25">
      <c r="A999" s="1">
        <v>41967</v>
      </c>
      <c r="B999" s="4">
        <v>15.29</v>
      </c>
      <c r="C999" s="4">
        <v>15.75</v>
      </c>
      <c r="D999" s="4">
        <v>14.530001</v>
      </c>
      <c r="E999" s="4">
        <v>14.880001</v>
      </c>
      <c r="F999" s="3">
        <v>1123300</v>
      </c>
      <c r="G999" s="5">
        <f t="shared" si="60"/>
        <v>14.440853031014958</v>
      </c>
      <c r="H999" s="5">
        <f t="shared" si="61"/>
        <v>15.844413962973917</v>
      </c>
      <c r="I999" s="2">
        <f t="shared" si="62"/>
        <v>-1.4035609319589586</v>
      </c>
      <c r="J999" s="2">
        <f t="shared" ref="J999:J1062" si="63">(I999-J998)*0.2+J998</f>
        <v>-2.239100310874468</v>
      </c>
      <c r="K999" s="4"/>
      <c r="L999" s="4"/>
      <c r="M999" s="3"/>
      <c r="N999" s="5"/>
      <c r="O999" s="5"/>
      <c r="P999" s="2"/>
      <c r="Q999" s="2"/>
    </row>
    <row r="1000" spans="1:17" x14ac:dyDescent="0.25">
      <c r="A1000" s="1">
        <v>41968</v>
      </c>
      <c r="B1000" s="4">
        <v>15.05</v>
      </c>
      <c r="C1000" s="4">
        <v>16.739999999999998</v>
      </c>
      <c r="D1000" s="4">
        <v>14.960001</v>
      </c>
      <c r="E1000" s="4">
        <v>16.690000000000001</v>
      </c>
      <c r="F1000" s="3">
        <v>1292300</v>
      </c>
      <c r="G1000" s="5">
        <f t="shared" si="60"/>
        <v>14.786875641628042</v>
      </c>
      <c r="H1000" s="5">
        <f t="shared" si="61"/>
        <v>15.90704996571659</v>
      </c>
      <c r="I1000" s="2">
        <f t="shared" si="62"/>
        <v>-1.1201743240885484</v>
      </c>
      <c r="J1000" s="2">
        <f t="shared" si="63"/>
        <v>-2.0153151135172842</v>
      </c>
      <c r="K1000" s="4"/>
      <c r="L1000" s="4"/>
      <c r="M1000" s="3"/>
      <c r="N1000" s="5"/>
      <c r="O1000" s="5"/>
      <c r="P1000" s="2"/>
      <c r="Q1000" s="2"/>
    </row>
    <row r="1001" spans="1:17" x14ac:dyDescent="0.25">
      <c r="A1001" s="1">
        <v>41969</v>
      </c>
      <c r="B1001" s="4">
        <v>16.54</v>
      </c>
      <c r="C1001" s="4">
        <v>16.54</v>
      </c>
      <c r="D1001" s="4">
        <v>15.830000999999999</v>
      </c>
      <c r="E1001" s="4">
        <v>16.010000999999999</v>
      </c>
      <c r="F1001" s="3">
        <v>9350800</v>
      </c>
      <c r="G1001" s="5">
        <f t="shared" si="60"/>
        <v>14.975048773685266</v>
      </c>
      <c r="H1001" s="5">
        <f t="shared" si="61"/>
        <v>15.914675968256102</v>
      </c>
      <c r="I1001" s="2">
        <f t="shared" si="62"/>
        <v>-0.93962719457083566</v>
      </c>
      <c r="J1001" s="2">
        <f t="shared" si="63"/>
        <v>-1.8001775297279945</v>
      </c>
      <c r="K1001" s="4"/>
      <c r="L1001" s="4"/>
      <c r="M1001" s="3"/>
      <c r="N1001" s="5"/>
      <c r="O1001" s="5"/>
      <c r="P1001" s="2"/>
      <c r="Q1001" s="2"/>
    </row>
    <row r="1002" spans="1:17" x14ac:dyDescent="0.25">
      <c r="A1002" s="1">
        <v>41971</v>
      </c>
      <c r="B1002" s="4">
        <v>14.02</v>
      </c>
      <c r="C1002" s="4">
        <v>14.030001</v>
      </c>
      <c r="D1002" s="4">
        <v>11.45</v>
      </c>
      <c r="E1002" s="4">
        <v>11.93</v>
      </c>
      <c r="F1002" s="3">
        <v>1379700</v>
      </c>
      <c r="G1002" s="5">
        <f t="shared" si="60"/>
        <v>14.506579731579841</v>
      </c>
      <c r="H1002" s="5">
        <f t="shared" si="61"/>
        <v>15.619514785422316</v>
      </c>
      <c r="I1002" s="2">
        <f t="shared" si="62"/>
        <v>-1.1129350538424756</v>
      </c>
      <c r="J1002" s="2">
        <f t="shared" si="63"/>
        <v>-1.6627290345508907</v>
      </c>
      <c r="K1002" s="4"/>
      <c r="L1002" s="4"/>
      <c r="M1002" s="3"/>
      <c r="N1002" s="5"/>
      <c r="O1002" s="5"/>
      <c r="P1002" s="2"/>
      <c r="Q1002" s="2"/>
    </row>
    <row r="1003" spans="1:17" x14ac:dyDescent="0.25">
      <c r="A1003" s="1">
        <v>41974</v>
      </c>
      <c r="B1003" s="4">
        <v>12.94</v>
      </c>
      <c r="C1003" s="4">
        <v>14.660000999999999</v>
      </c>
      <c r="D1003" s="4">
        <v>12.73</v>
      </c>
      <c r="E1003" s="4">
        <v>14.44</v>
      </c>
      <c r="F1003" s="3">
        <v>1680100</v>
      </c>
      <c r="G1003" s="5">
        <f t="shared" si="60"/>
        <v>14.496336695952174</v>
      </c>
      <c r="H1003" s="5">
        <f t="shared" si="61"/>
        <v>15.532143319835479</v>
      </c>
      <c r="I1003" s="2">
        <f t="shared" si="62"/>
        <v>-1.035806623883305</v>
      </c>
      <c r="J1003" s="2">
        <f t="shared" si="63"/>
        <v>-1.5373445524173737</v>
      </c>
      <c r="K1003" s="4"/>
      <c r="L1003" s="4"/>
      <c r="M1003" s="3"/>
      <c r="N1003" s="5"/>
      <c r="O1003" s="5"/>
      <c r="P1003" s="2"/>
      <c r="Q1003" s="2"/>
    </row>
    <row r="1004" spans="1:17" x14ac:dyDescent="0.25">
      <c r="A1004" s="1">
        <v>41975</v>
      </c>
      <c r="B1004" s="4">
        <v>13.02</v>
      </c>
      <c r="C1004" s="4">
        <v>14.3</v>
      </c>
      <c r="D1004" s="4">
        <v>12.69</v>
      </c>
      <c r="E1004" s="4">
        <v>13.310001</v>
      </c>
      <c r="F1004" s="3">
        <v>1206100</v>
      </c>
      <c r="G1004" s="5">
        <f t="shared" si="60"/>
        <v>14.313823511959532</v>
      </c>
      <c r="H1004" s="5">
        <f t="shared" si="61"/>
        <v>15.367540185032851</v>
      </c>
      <c r="I1004" s="2">
        <f t="shared" si="62"/>
        <v>-1.0537166730733194</v>
      </c>
      <c r="J1004" s="2">
        <f t="shared" si="63"/>
        <v>-1.4406189765485629</v>
      </c>
      <c r="K1004" s="4"/>
      <c r="L1004" s="4"/>
      <c r="M1004" s="3"/>
      <c r="N1004" s="5"/>
      <c r="O1004" s="5"/>
      <c r="P1004" s="2"/>
      <c r="Q1004" s="2"/>
    </row>
    <row r="1005" spans="1:17" x14ac:dyDescent="0.25">
      <c r="A1005" s="1">
        <v>41976</v>
      </c>
      <c r="B1005" s="4">
        <v>13.87</v>
      </c>
      <c r="C1005" s="4">
        <v>14.85</v>
      </c>
      <c r="D1005" s="4">
        <v>13.560001</v>
      </c>
      <c r="E1005" s="4">
        <v>14.04</v>
      </c>
      <c r="F1005" s="3">
        <v>1343500</v>
      </c>
      <c r="G1005" s="5">
        <f t="shared" si="60"/>
        <v>14.271696817811911</v>
      </c>
      <c r="H1005" s="5">
        <f t="shared" si="61"/>
        <v>15.269203875030417</v>
      </c>
      <c r="I1005" s="2">
        <f t="shared" si="62"/>
        <v>-0.99750705721850608</v>
      </c>
      <c r="J1005" s="2">
        <f t="shared" si="63"/>
        <v>-1.3519965926825515</v>
      </c>
      <c r="K1005" s="4"/>
      <c r="L1005" s="4"/>
      <c r="M1005" s="3"/>
      <c r="N1005" s="5"/>
      <c r="O1005" s="5"/>
      <c r="P1005" s="2"/>
      <c r="Q1005" s="2"/>
    </row>
    <row r="1006" spans="1:17" x14ac:dyDescent="0.25">
      <c r="A1006" s="1">
        <v>41977</v>
      </c>
      <c r="B1006" s="4">
        <v>14.24</v>
      </c>
      <c r="C1006" s="4">
        <v>14.69</v>
      </c>
      <c r="D1006" s="4">
        <v>13.210001</v>
      </c>
      <c r="E1006" s="4">
        <v>13.29</v>
      </c>
      <c r="F1006" s="3">
        <v>16974000</v>
      </c>
      <c r="G1006" s="5">
        <f t="shared" si="60"/>
        <v>14.120666538148541</v>
      </c>
      <c r="H1006" s="5">
        <f t="shared" si="61"/>
        <v>15.12259618058372</v>
      </c>
      <c r="I1006" s="2">
        <f t="shared" si="62"/>
        <v>-1.0019296424351793</v>
      </c>
      <c r="J1006" s="2">
        <f t="shared" si="63"/>
        <v>-1.2819832026330771</v>
      </c>
      <c r="K1006" s="4"/>
      <c r="L1006" s="4"/>
      <c r="M1006" s="3"/>
      <c r="N1006" s="5"/>
      <c r="O1006" s="5"/>
      <c r="P1006" s="2"/>
      <c r="Q1006" s="2"/>
    </row>
    <row r="1007" spans="1:17" x14ac:dyDescent="0.25">
      <c r="A1007" s="1">
        <v>41978</v>
      </c>
      <c r="B1007" s="4">
        <v>12.5</v>
      </c>
      <c r="C1007" s="4">
        <v>13.060001</v>
      </c>
      <c r="D1007" s="4">
        <v>12.11</v>
      </c>
      <c r="E1007" s="4">
        <v>12.36</v>
      </c>
      <c r="F1007" s="3">
        <v>1669400</v>
      </c>
      <c r="G1007" s="5">
        <f t="shared" si="60"/>
        <v>13.849794763048765</v>
      </c>
      <c r="H1007" s="5">
        <f t="shared" si="61"/>
        <v>14.917959426466407</v>
      </c>
      <c r="I1007" s="2">
        <f t="shared" si="62"/>
        <v>-1.068164663417642</v>
      </c>
      <c r="J1007" s="2">
        <f t="shared" si="63"/>
        <v>-1.2392194947899902</v>
      </c>
      <c r="K1007" s="4"/>
      <c r="L1007" s="4"/>
      <c r="M1007" s="3"/>
      <c r="N1007" s="5"/>
      <c r="O1007" s="5"/>
      <c r="P1007" s="2"/>
      <c r="Q1007" s="2"/>
    </row>
    <row r="1008" spans="1:17" x14ac:dyDescent="0.25">
      <c r="A1008" s="1">
        <v>41981</v>
      </c>
      <c r="B1008" s="4">
        <v>12.87</v>
      </c>
      <c r="C1008" s="4">
        <v>13.25</v>
      </c>
      <c r="D1008" s="4">
        <v>11.36</v>
      </c>
      <c r="E1008" s="4">
        <v>12.55</v>
      </c>
      <c r="F1008" s="3">
        <v>2313800</v>
      </c>
      <c r="G1008" s="5">
        <f t="shared" si="60"/>
        <v>13.64982633796434</v>
      </c>
      <c r="H1008" s="5">
        <f t="shared" si="61"/>
        <v>14.742555024505933</v>
      </c>
      <c r="I1008" s="2">
        <f t="shared" si="62"/>
        <v>-1.0927286865415926</v>
      </c>
      <c r="J1008" s="2">
        <f t="shared" si="63"/>
        <v>-1.2099213331403107</v>
      </c>
      <c r="K1008" s="4"/>
      <c r="L1008" s="4"/>
      <c r="M1008" s="3"/>
      <c r="N1008" s="5"/>
      <c r="O1008" s="5"/>
      <c r="P1008" s="2"/>
      <c r="Q1008" s="2"/>
    </row>
    <row r="1009" spans="1:17" x14ac:dyDescent="0.25">
      <c r="A1009" s="1">
        <v>41982</v>
      </c>
      <c r="B1009" s="4">
        <v>13.860001</v>
      </c>
      <c r="C1009" s="4">
        <v>15.1</v>
      </c>
      <c r="D1009" s="4">
        <v>13.660000999999999</v>
      </c>
      <c r="E1009" s="4">
        <v>14.3</v>
      </c>
      <c r="F1009" s="3">
        <v>1909300</v>
      </c>
      <c r="G1009" s="5">
        <f t="shared" si="60"/>
        <v>13.749853055200596</v>
      </c>
      <c r="H1009" s="5">
        <f t="shared" si="61"/>
        <v>14.709773170838826</v>
      </c>
      <c r="I1009" s="2">
        <f t="shared" si="62"/>
        <v>-0.95992011563822999</v>
      </c>
      <c r="J1009" s="2">
        <f t="shared" si="63"/>
        <v>-1.1599210896398946</v>
      </c>
      <c r="K1009" s="4"/>
      <c r="L1009" s="4"/>
      <c r="M1009" s="3"/>
      <c r="N1009" s="5"/>
      <c r="O1009" s="5"/>
      <c r="P1009" s="2"/>
      <c r="Q1009" s="2"/>
    </row>
    <row r="1010" spans="1:17" x14ac:dyDescent="0.25">
      <c r="A1010" s="1">
        <v>41983</v>
      </c>
      <c r="B1010" s="4">
        <v>14.29</v>
      </c>
      <c r="C1010" s="4">
        <v>15.280001</v>
      </c>
      <c r="D1010" s="4">
        <v>13.110001</v>
      </c>
      <c r="E1010" s="4">
        <v>13.17</v>
      </c>
      <c r="F1010" s="3">
        <v>18841300</v>
      </c>
      <c r="G1010" s="5">
        <f t="shared" si="60"/>
        <v>13.660644892862043</v>
      </c>
      <c r="H1010" s="5">
        <f t="shared" si="61"/>
        <v>14.595715898924839</v>
      </c>
      <c r="I1010" s="2">
        <f t="shared" si="62"/>
        <v>-0.93507100606279536</v>
      </c>
      <c r="J1010" s="2">
        <f t="shared" si="63"/>
        <v>-1.1149510729244747</v>
      </c>
      <c r="K1010" s="4"/>
      <c r="L1010" s="4"/>
      <c r="M1010" s="3"/>
      <c r="N1010" s="5"/>
      <c r="O1010" s="5"/>
      <c r="P1010" s="2"/>
      <c r="Q1010" s="2"/>
    </row>
    <row r="1011" spans="1:17" x14ac:dyDescent="0.25">
      <c r="A1011" s="1">
        <v>41984</v>
      </c>
      <c r="B1011" s="4">
        <v>12.65</v>
      </c>
      <c r="C1011" s="4">
        <v>14</v>
      </c>
      <c r="D1011" s="4">
        <v>12.41</v>
      </c>
      <c r="E1011" s="4">
        <v>12.7</v>
      </c>
      <c r="F1011" s="3">
        <v>1715300</v>
      </c>
      <c r="G1011" s="5">
        <f t="shared" si="60"/>
        <v>13.512853370883267</v>
      </c>
      <c r="H1011" s="5">
        <f t="shared" si="61"/>
        <v>14.45529249900448</v>
      </c>
      <c r="I1011" s="2">
        <f t="shared" si="62"/>
        <v>-0.94243912812121344</v>
      </c>
      <c r="J1011" s="2">
        <f t="shared" si="63"/>
        <v>-1.0804486839638225</v>
      </c>
      <c r="K1011" s="4"/>
      <c r="L1011" s="4"/>
      <c r="M1011" s="3"/>
      <c r="N1011" s="5"/>
      <c r="O1011" s="5"/>
      <c r="P1011" s="2"/>
      <c r="Q1011" s="2"/>
    </row>
    <row r="1012" spans="1:17" x14ac:dyDescent="0.25">
      <c r="A1012" s="1">
        <v>41985</v>
      </c>
      <c r="B1012" s="4">
        <v>12.64</v>
      </c>
      <c r="C1012" s="4">
        <v>12.97</v>
      </c>
      <c r="D1012" s="4">
        <v>11.85</v>
      </c>
      <c r="E1012" s="4">
        <v>12</v>
      </c>
      <c r="F1012" s="3">
        <v>1855800</v>
      </c>
      <c r="G1012" s="5">
        <f t="shared" si="60"/>
        <v>13.280106698439688</v>
      </c>
      <c r="H1012" s="5">
        <f t="shared" si="61"/>
        <v>14.273418980559704</v>
      </c>
      <c r="I1012" s="2">
        <f t="shared" si="62"/>
        <v>-0.99331228212001577</v>
      </c>
      <c r="J1012" s="2">
        <f t="shared" si="63"/>
        <v>-1.0630214035950611</v>
      </c>
      <c r="K1012" s="4"/>
      <c r="L1012" s="4"/>
      <c r="M1012" s="3"/>
      <c r="N1012" s="5"/>
      <c r="O1012" s="5"/>
      <c r="P1012" s="2"/>
      <c r="Q1012" s="2"/>
    </row>
    <row r="1013" spans="1:17" x14ac:dyDescent="0.25">
      <c r="A1013" s="1">
        <v>41988</v>
      </c>
      <c r="B1013" s="4">
        <v>11.44</v>
      </c>
      <c r="C1013" s="4">
        <v>12.13</v>
      </c>
      <c r="D1013" s="4">
        <v>9.5500000000000007</v>
      </c>
      <c r="E1013" s="4">
        <v>9.56</v>
      </c>
      <c r="F1013" s="3">
        <v>2181900</v>
      </c>
      <c r="G1013" s="5">
        <f t="shared" si="60"/>
        <v>12.707782590987428</v>
      </c>
      <c r="H1013" s="5">
        <f t="shared" si="61"/>
        <v>13.924276833851579</v>
      </c>
      <c r="I1013" s="2">
        <f t="shared" si="62"/>
        <v>-1.216494242864151</v>
      </c>
      <c r="J1013" s="2">
        <f t="shared" si="63"/>
        <v>-1.0937159714488791</v>
      </c>
      <c r="K1013" s="4"/>
      <c r="L1013" s="4"/>
      <c r="M1013" s="3"/>
      <c r="N1013" s="5"/>
      <c r="O1013" s="5"/>
      <c r="P1013" s="2"/>
      <c r="Q1013" s="2"/>
    </row>
    <row r="1014" spans="1:17" x14ac:dyDescent="0.25">
      <c r="A1014" s="1">
        <v>41989</v>
      </c>
      <c r="B1014" s="4">
        <v>10.4</v>
      </c>
      <c r="C1014" s="4">
        <v>10.54</v>
      </c>
      <c r="D1014" s="4">
        <v>9.07</v>
      </c>
      <c r="E1014" s="4">
        <v>9.08</v>
      </c>
      <c r="F1014" s="3">
        <v>1836800</v>
      </c>
      <c r="G1014" s="5">
        <f t="shared" si="60"/>
        <v>12.149662192373977</v>
      </c>
      <c r="H1014" s="5">
        <f t="shared" si="61"/>
        <v>13.565441512825537</v>
      </c>
      <c r="I1014" s="2">
        <f t="shared" si="62"/>
        <v>-1.4157793204515592</v>
      </c>
      <c r="J1014" s="2">
        <f t="shared" si="63"/>
        <v>-1.1581286412494152</v>
      </c>
      <c r="K1014" s="4"/>
      <c r="L1014" s="4"/>
      <c r="M1014" s="3"/>
      <c r="N1014" s="5"/>
      <c r="O1014" s="5"/>
      <c r="P1014" s="2"/>
      <c r="Q1014" s="2"/>
    </row>
    <row r="1015" spans="1:17" x14ac:dyDescent="0.25">
      <c r="A1015" s="1">
        <v>41990</v>
      </c>
      <c r="B1015" s="4">
        <v>9.36</v>
      </c>
      <c r="C1015" s="4">
        <v>10.65</v>
      </c>
      <c r="D1015" s="4">
        <v>9.15</v>
      </c>
      <c r="E1015" s="4">
        <v>10.42</v>
      </c>
      <c r="F1015" s="3">
        <v>24813300</v>
      </c>
      <c r="G1015" s="5">
        <f t="shared" si="60"/>
        <v>11.883560316624134</v>
      </c>
      <c r="H1015" s="5">
        <f t="shared" si="61"/>
        <v>13.332445845208831</v>
      </c>
      <c r="I1015" s="2">
        <f t="shared" si="62"/>
        <v>-1.4488855285846967</v>
      </c>
      <c r="J1015" s="2">
        <f t="shared" si="63"/>
        <v>-1.2162800187164715</v>
      </c>
      <c r="K1015" s="4"/>
      <c r="L1015" s="4"/>
      <c r="M1015" s="3"/>
      <c r="N1015" s="5"/>
      <c r="O1015" s="5"/>
      <c r="P1015" s="2"/>
      <c r="Q1015" s="2"/>
    </row>
    <row r="1016" spans="1:17" x14ac:dyDescent="0.25">
      <c r="A1016" s="1">
        <v>41991</v>
      </c>
      <c r="B1016" s="4">
        <v>11.16</v>
      </c>
      <c r="C1016" s="4">
        <v>11.94</v>
      </c>
      <c r="D1016" s="4">
        <v>10.61</v>
      </c>
      <c r="E1016" s="4">
        <v>11.82</v>
      </c>
      <c r="F1016" s="3">
        <v>18327200</v>
      </c>
      <c r="G1016" s="5">
        <f t="shared" si="60"/>
        <v>11.873781806374268</v>
      </c>
      <c r="H1016" s="5">
        <f t="shared" si="61"/>
        <v>13.220412819637806</v>
      </c>
      <c r="I1016" s="2">
        <f t="shared" si="62"/>
        <v>-1.3466310132635382</v>
      </c>
      <c r="J1016" s="2">
        <f t="shared" si="63"/>
        <v>-1.2423502176258849</v>
      </c>
      <c r="K1016" s="4"/>
      <c r="L1016" s="4"/>
      <c r="M1016" s="3"/>
      <c r="N1016" s="5"/>
      <c r="O1016" s="5"/>
      <c r="P1016" s="2"/>
      <c r="Q1016" s="2"/>
    </row>
    <row r="1017" spans="1:17" x14ac:dyDescent="0.25">
      <c r="A1017" s="1">
        <v>41992</v>
      </c>
      <c r="B1017" s="4">
        <v>11.76</v>
      </c>
      <c r="C1017" s="4">
        <v>12.33</v>
      </c>
      <c r="D1017" s="4">
        <v>11.41</v>
      </c>
      <c r="E1017" s="4">
        <v>11.43</v>
      </c>
      <c r="F1017" s="3">
        <v>1287100</v>
      </c>
      <c r="G1017" s="5">
        <f t="shared" si="60"/>
        <v>11.805507682316689</v>
      </c>
      <c r="H1017" s="5">
        <f t="shared" si="61"/>
        <v>13.087789647812784</v>
      </c>
      <c r="I1017" s="2">
        <f t="shared" si="62"/>
        <v>-1.2822819654960949</v>
      </c>
      <c r="J1017" s="2">
        <f t="shared" si="63"/>
        <v>-1.2503365671999269</v>
      </c>
      <c r="K1017" s="4"/>
      <c r="L1017" s="4"/>
      <c r="M1017" s="3"/>
      <c r="N1017" s="5"/>
      <c r="O1017" s="5"/>
      <c r="P1017" s="2"/>
      <c r="Q1017" s="2"/>
    </row>
    <row r="1018" spans="1:17" x14ac:dyDescent="0.25">
      <c r="A1018" s="1">
        <v>41995</v>
      </c>
      <c r="B1018" s="4">
        <v>11.39</v>
      </c>
      <c r="C1018" s="4">
        <v>11.57</v>
      </c>
      <c r="D1018" s="4">
        <v>9.5</v>
      </c>
      <c r="E1018" s="4">
        <v>9.69</v>
      </c>
      <c r="F1018" s="3">
        <v>2040600</v>
      </c>
      <c r="G1018" s="5">
        <f t="shared" si="60"/>
        <v>11.480044961960274</v>
      </c>
      <c r="H1018" s="5">
        <f t="shared" si="61"/>
        <v>12.836101525752577</v>
      </c>
      <c r="I1018" s="2">
        <f t="shared" si="62"/>
        <v>-1.3560565637923023</v>
      </c>
      <c r="J1018" s="2">
        <f t="shared" si="63"/>
        <v>-1.2714805665184019</v>
      </c>
      <c r="K1018" s="4"/>
      <c r="L1018" s="4"/>
      <c r="M1018" s="3"/>
      <c r="N1018" s="5"/>
      <c r="O1018" s="5"/>
      <c r="P1018" s="2"/>
      <c r="Q1018" s="2"/>
    </row>
    <row r="1019" spans="1:17" x14ac:dyDescent="0.25">
      <c r="A1019" s="1">
        <v>41996</v>
      </c>
      <c r="B1019" s="4">
        <v>9.7100000000000009</v>
      </c>
      <c r="C1019" s="4">
        <v>10.62</v>
      </c>
      <c r="D1019" s="4">
        <v>9.25</v>
      </c>
      <c r="E1019" s="4">
        <v>9.3699999999999992</v>
      </c>
      <c r="F1019" s="3">
        <v>1724500</v>
      </c>
      <c r="G1019" s="5">
        <f t="shared" si="60"/>
        <v>11.155422660120232</v>
      </c>
      <c r="H1019" s="5">
        <f t="shared" si="61"/>
        <v>12.57935326458572</v>
      </c>
      <c r="I1019" s="2">
        <f t="shared" si="62"/>
        <v>-1.4239306044654878</v>
      </c>
      <c r="J1019" s="2">
        <f t="shared" si="63"/>
        <v>-1.3019705741078191</v>
      </c>
      <c r="K1019" s="4"/>
      <c r="L1019" s="4"/>
      <c r="M1019" s="3"/>
      <c r="N1019" s="5"/>
      <c r="O1019" s="5"/>
      <c r="P1019" s="2"/>
      <c r="Q1019" s="2"/>
    </row>
    <row r="1020" spans="1:17" x14ac:dyDescent="0.25">
      <c r="A1020" s="1">
        <v>41997</v>
      </c>
      <c r="B1020" s="4">
        <v>9.48</v>
      </c>
      <c r="C1020" s="4">
        <v>10.43</v>
      </c>
      <c r="D1020" s="4">
        <v>9.15</v>
      </c>
      <c r="E1020" s="4">
        <v>10.130000000000001</v>
      </c>
      <c r="F1020" s="3">
        <v>1188200</v>
      </c>
      <c r="G1020" s="5">
        <f t="shared" si="60"/>
        <v>10.997665327794042</v>
      </c>
      <c r="H1020" s="5">
        <f t="shared" si="61"/>
        <v>12.397919689431221</v>
      </c>
      <c r="I1020" s="2">
        <f t="shared" si="62"/>
        <v>-1.4002543616371792</v>
      </c>
      <c r="J1020" s="2">
        <f t="shared" si="63"/>
        <v>-1.3216273316136911</v>
      </c>
      <c r="K1020" s="4"/>
      <c r="L1020" s="4"/>
      <c r="M1020" s="3"/>
      <c r="N1020" s="5"/>
      <c r="O1020" s="5"/>
      <c r="P1020" s="2"/>
      <c r="Q1020" s="2"/>
    </row>
    <row r="1021" spans="1:17" x14ac:dyDescent="0.25">
      <c r="A1021" s="1">
        <v>41999</v>
      </c>
      <c r="B1021" s="4">
        <v>11.14</v>
      </c>
      <c r="C1021" s="4">
        <v>11.34</v>
      </c>
      <c r="D1021" s="4">
        <v>10.59</v>
      </c>
      <c r="E1021" s="4">
        <v>10.94</v>
      </c>
      <c r="F1021" s="3">
        <v>1309300</v>
      </c>
      <c r="G1021" s="5">
        <f t="shared" si="60"/>
        <v>10.98879373890265</v>
      </c>
      <c r="H1021" s="5">
        <f t="shared" si="61"/>
        <v>12.289925638362242</v>
      </c>
      <c r="I1021" s="2">
        <f t="shared" si="62"/>
        <v>-1.3011318994595911</v>
      </c>
      <c r="J1021" s="2">
        <f t="shared" si="63"/>
        <v>-1.3175282451828711</v>
      </c>
      <c r="K1021" s="4"/>
      <c r="L1021" s="4"/>
      <c r="M1021" s="3"/>
      <c r="N1021" s="5"/>
      <c r="O1021" s="5"/>
      <c r="P1021" s="2"/>
      <c r="Q1021" s="2"/>
    </row>
    <row r="1022" spans="1:17" x14ac:dyDescent="0.25">
      <c r="A1022" s="1">
        <v>42002</v>
      </c>
      <c r="B1022" s="4">
        <v>10.79</v>
      </c>
      <c r="C1022" s="4">
        <v>10.82</v>
      </c>
      <c r="D1022" s="4">
        <v>10.07</v>
      </c>
      <c r="E1022" s="4">
        <v>10.220000000000001</v>
      </c>
      <c r="F1022" s="3">
        <v>1443500</v>
      </c>
      <c r="G1022" s="5">
        <f t="shared" si="60"/>
        <v>10.870517779071474</v>
      </c>
      <c r="H1022" s="5">
        <f t="shared" si="61"/>
        <v>12.136597813298371</v>
      </c>
      <c r="I1022" s="2">
        <f t="shared" si="62"/>
        <v>-1.2660800342268974</v>
      </c>
      <c r="J1022" s="2">
        <f t="shared" si="63"/>
        <v>-1.3072386029916765</v>
      </c>
      <c r="K1022" s="4"/>
      <c r="L1022" s="4"/>
      <c r="M1022" s="3"/>
      <c r="N1022" s="5"/>
      <c r="O1022" s="5"/>
      <c r="P1022" s="2"/>
      <c r="Q1022" s="2"/>
    </row>
    <row r="1023" spans="1:17" x14ac:dyDescent="0.25">
      <c r="A1023" s="1">
        <v>42003</v>
      </c>
      <c r="B1023" s="4">
        <v>10.8</v>
      </c>
      <c r="C1023" s="4">
        <v>11.68</v>
      </c>
      <c r="D1023" s="4">
        <v>10.74</v>
      </c>
      <c r="E1023" s="4">
        <v>11.25</v>
      </c>
      <c r="F1023" s="3">
        <v>2043700</v>
      </c>
      <c r="G1023" s="5">
        <f t="shared" si="60"/>
        <v>10.928899659214323</v>
      </c>
      <c r="H1023" s="5">
        <f t="shared" si="61"/>
        <v>12.070923901202196</v>
      </c>
      <c r="I1023" s="2">
        <f t="shared" si="62"/>
        <v>-1.1420242419878726</v>
      </c>
      <c r="J1023" s="2">
        <f t="shared" si="63"/>
        <v>-1.2741957307909157</v>
      </c>
      <c r="K1023" s="4"/>
      <c r="L1023" s="4"/>
      <c r="M1023" s="3"/>
      <c r="N1023" s="5"/>
      <c r="O1023" s="5"/>
      <c r="P1023" s="2"/>
      <c r="Q1023" s="2"/>
    </row>
    <row r="1024" spans="1:17" x14ac:dyDescent="0.25">
      <c r="A1024" s="1">
        <v>42004</v>
      </c>
      <c r="B1024" s="4">
        <v>10.9</v>
      </c>
      <c r="C1024" s="4">
        <v>11.5</v>
      </c>
      <c r="D1024" s="4">
        <v>10.53</v>
      </c>
      <c r="E1024" s="4">
        <v>11.16</v>
      </c>
      <c r="F1024" s="3">
        <v>14321600</v>
      </c>
      <c r="G1024" s="5">
        <f t="shared" si="60"/>
        <v>10.964453557796736</v>
      </c>
      <c r="H1024" s="5">
        <f t="shared" si="61"/>
        <v>12.003448056668701</v>
      </c>
      <c r="I1024" s="2">
        <f t="shared" si="62"/>
        <v>-1.0389944988719648</v>
      </c>
      <c r="J1024" s="2">
        <f t="shared" si="63"/>
        <v>-1.2271554844071255</v>
      </c>
      <c r="K1024" s="4"/>
      <c r="L1024" s="4"/>
      <c r="M1024" s="3"/>
      <c r="N1024" s="5"/>
      <c r="O1024" s="5"/>
      <c r="P1024" s="2"/>
      <c r="Q1024" s="2"/>
    </row>
    <row r="1025" spans="1:17" x14ac:dyDescent="0.25">
      <c r="A1025" s="1">
        <v>42006</v>
      </c>
      <c r="B1025" s="4">
        <v>10.5</v>
      </c>
      <c r="C1025" s="4">
        <v>12.12</v>
      </c>
      <c r="D1025" s="4">
        <v>10.35</v>
      </c>
      <c r="E1025" s="4">
        <v>12.1</v>
      </c>
      <c r="F1025" s="3">
        <v>1633000</v>
      </c>
      <c r="G1025" s="5">
        <f t="shared" si="60"/>
        <v>11.139153010443392</v>
      </c>
      <c r="H1025" s="5">
        <f t="shared" si="61"/>
        <v>12.01060005247102</v>
      </c>
      <c r="I1025" s="2">
        <f t="shared" si="62"/>
        <v>-0.87144704202762746</v>
      </c>
      <c r="J1025" s="2">
        <f t="shared" si="63"/>
        <v>-1.156013795931226</v>
      </c>
      <c r="K1025" s="4"/>
      <c r="L1025" s="4"/>
      <c r="M1025" s="3"/>
      <c r="N1025" s="5"/>
      <c r="O1025" s="5"/>
      <c r="P1025" s="2"/>
      <c r="Q1025" s="2"/>
    </row>
    <row r="1026" spans="1:17" x14ac:dyDescent="0.25">
      <c r="A1026" s="1">
        <v>42009</v>
      </c>
      <c r="B1026" s="4">
        <v>12.4</v>
      </c>
      <c r="C1026" s="4">
        <v>13.1</v>
      </c>
      <c r="D1026" s="4">
        <v>11.78</v>
      </c>
      <c r="E1026" s="4">
        <v>13.07</v>
      </c>
      <c r="F1026" s="3">
        <v>2021100</v>
      </c>
      <c r="G1026" s="5">
        <f t="shared" si="60"/>
        <v>11.436206393452101</v>
      </c>
      <c r="H1026" s="5">
        <f t="shared" si="61"/>
        <v>12.089074122658351</v>
      </c>
      <c r="I1026" s="2">
        <f t="shared" si="62"/>
        <v>-0.65286772920624969</v>
      </c>
      <c r="J1026" s="2">
        <f t="shared" si="63"/>
        <v>-1.0553845825862307</v>
      </c>
      <c r="K1026" s="4"/>
      <c r="L1026" s="4"/>
      <c r="M1026" s="3"/>
      <c r="N1026" s="5"/>
      <c r="O1026" s="5"/>
      <c r="P1026" s="2"/>
      <c r="Q1026" s="2"/>
    </row>
    <row r="1027" spans="1:17" x14ac:dyDescent="0.25">
      <c r="A1027" s="1">
        <v>42010</v>
      </c>
      <c r="B1027" s="4">
        <v>13.44</v>
      </c>
      <c r="C1027" s="4">
        <v>15.59</v>
      </c>
      <c r="D1027" s="4">
        <v>13.280001</v>
      </c>
      <c r="E1027" s="4">
        <v>15.15</v>
      </c>
      <c r="F1027" s="3">
        <v>2125500</v>
      </c>
      <c r="G1027" s="5">
        <f t="shared" si="60"/>
        <v>12.007559255997933</v>
      </c>
      <c r="H1027" s="5">
        <f t="shared" si="61"/>
        <v>12.315809372831806</v>
      </c>
      <c r="I1027" s="2">
        <f t="shared" si="62"/>
        <v>-0.30825011683387338</v>
      </c>
      <c r="J1027" s="2">
        <f t="shared" si="63"/>
        <v>-0.90595768943575927</v>
      </c>
      <c r="K1027" s="4"/>
      <c r="L1027" s="4"/>
      <c r="M1027" s="3"/>
      <c r="N1027" s="5"/>
      <c r="O1027" s="5"/>
      <c r="P1027" s="2"/>
      <c r="Q1027" s="2"/>
    </row>
    <row r="1028" spans="1:17" x14ac:dyDescent="0.25">
      <c r="A1028" s="1">
        <v>42011</v>
      </c>
      <c r="B1028" s="4">
        <v>14.130001</v>
      </c>
      <c r="C1028" s="4">
        <v>15.6</v>
      </c>
      <c r="D1028" s="4">
        <v>13.72</v>
      </c>
      <c r="E1028" s="4">
        <v>14.360001</v>
      </c>
      <c r="F1028" s="3">
        <v>1658100</v>
      </c>
      <c r="G1028" s="5">
        <f t="shared" si="60"/>
        <v>12.36947337045979</v>
      </c>
      <c r="H1028" s="5">
        <f t="shared" si="61"/>
        <v>12.467230974844265</v>
      </c>
      <c r="I1028" s="2">
        <f t="shared" si="62"/>
        <v>-9.7757604384474561E-2</v>
      </c>
      <c r="J1028" s="2">
        <f t="shared" si="63"/>
        <v>-0.74431767242550229</v>
      </c>
      <c r="K1028" s="4"/>
      <c r="L1028" s="4"/>
      <c r="M1028" s="3"/>
      <c r="N1028" s="5"/>
      <c r="O1028" s="5"/>
      <c r="P1028" s="2"/>
      <c r="Q1028" s="2"/>
    </row>
    <row r="1029" spans="1:17" x14ac:dyDescent="0.25">
      <c r="A1029" s="1">
        <v>42012</v>
      </c>
      <c r="B1029" s="4">
        <v>14.580000999999999</v>
      </c>
      <c r="C1029" s="4">
        <v>15.35</v>
      </c>
      <c r="D1029" s="4">
        <v>13.310001</v>
      </c>
      <c r="E1029" s="4">
        <v>13.69</v>
      </c>
      <c r="F1029" s="3">
        <v>1489500</v>
      </c>
      <c r="G1029" s="5">
        <f t="shared" si="60"/>
        <v>12.572631313465976</v>
      </c>
      <c r="H1029" s="5">
        <f t="shared" si="61"/>
        <v>12.557806458189134</v>
      </c>
      <c r="I1029" s="2">
        <f t="shared" si="62"/>
        <v>1.4824855276842186E-2</v>
      </c>
      <c r="J1029" s="2">
        <f t="shared" si="63"/>
        <v>-0.59248916688503339</v>
      </c>
      <c r="K1029" s="4"/>
      <c r="L1029" s="4"/>
      <c r="M1029" s="3"/>
      <c r="N1029" s="5"/>
      <c r="O1029" s="5"/>
      <c r="P1029" s="2"/>
      <c r="Q1029" s="2"/>
    </row>
    <row r="1030" spans="1:17" x14ac:dyDescent="0.25">
      <c r="A1030" s="1">
        <v>42013</v>
      </c>
      <c r="B1030" s="4">
        <v>14.430001000000001</v>
      </c>
      <c r="C1030" s="4">
        <v>15.6</v>
      </c>
      <c r="D1030" s="4">
        <v>14.4</v>
      </c>
      <c r="E1030" s="4">
        <v>15.54</v>
      </c>
      <c r="F1030" s="3">
        <v>1629300</v>
      </c>
      <c r="G1030" s="5">
        <f t="shared" si="60"/>
        <v>13.029149572932749</v>
      </c>
      <c r="H1030" s="5">
        <f t="shared" si="61"/>
        <v>12.778709683508458</v>
      </c>
      <c r="I1030" s="2">
        <f t="shared" si="62"/>
        <v>0.25043988942429074</v>
      </c>
      <c r="J1030" s="2">
        <f t="shared" si="63"/>
        <v>-0.42390335562316855</v>
      </c>
      <c r="K1030" s="4"/>
      <c r="L1030" s="4"/>
      <c r="M1030" s="3"/>
      <c r="N1030" s="5"/>
      <c r="O1030" s="5"/>
      <c r="P1030" s="2"/>
      <c r="Q1030" s="2"/>
    </row>
    <row r="1031" spans="1:17" x14ac:dyDescent="0.25">
      <c r="A1031" s="1">
        <v>42016</v>
      </c>
      <c r="B1031" s="4">
        <v>15.99</v>
      </c>
      <c r="C1031" s="4">
        <v>17.95</v>
      </c>
      <c r="D1031" s="4">
        <v>15.75</v>
      </c>
      <c r="E1031" s="4">
        <v>17.3</v>
      </c>
      <c r="F1031" s="3">
        <v>1801100</v>
      </c>
      <c r="G1031" s="5">
        <f t="shared" si="60"/>
        <v>13.68620348478925</v>
      </c>
      <c r="H1031" s="5">
        <f t="shared" si="61"/>
        <v>13.113620077322647</v>
      </c>
      <c r="I1031" s="2">
        <f t="shared" si="62"/>
        <v>0.57258340746660252</v>
      </c>
      <c r="J1031" s="2">
        <f t="shared" si="63"/>
        <v>-0.22460600300521433</v>
      </c>
      <c r="K1031" s="4"/>
      <c r="L1031" s="4"/>
      <c r="M1031" s="3"/>
      <c r="N1031" s="5"/>
      <c r="O1031" s="5"/>
      <c r="P1031" s="2"/>
      <c r="Q1031" s="2"/>
    </row>
    <row r="1032" spans="1:17" x14ac:dyDescent="0.25">
      <c r="A1032" s="1">
        <v>42017</v>
      </c>
      <c r="B1032" s="4">
        <v>18.280000999999999</v>
      </c>
      <c r="C1032" s="4">
        <v>18.32</v>
      </c>
      <c r="D1032" s="4">
        <v>14.5</v>
      </c>
      <c r="E1032" s="4">
        <v>15.110001</v>
      </c>
      <c r="F1032" s="3">
        <v>2061800</v>
      </c>
      <c r="G1032" s="5">
        <f t="shared" si="60"/>
        <v>13.905249256360134</v>
      </c>
      <c r="H1032" s="5">
        <f t="shared" si="61"/>
        <v>13.261500145669118</v>
      </c>
      <c r="I1032" s="2">
        <f t="shared" si="62"/>
        <v>0.64374911069101692</v>
      </c>
      <c r="J1032" s="2">
        <f t="shared" si="63"/>
        <v>-5.0934980265968044E-2</v>
      </c>
      <c r="K1032" s="4"/>
      <c r="L1032" s="4"/>
      <c r="M1032" s="3"/>
      <c r="N1032" s="5"/>
      <c r="O1032" s="5"/>
      <c r="P1032" s="2"/>
      <c r="Q1032" s="2"/>
    </row>
    <row r="1033" spans="1:17" x14ac:dyDescent="0.25">
      <c r="A1033" s="1">
        <v>42018</v>
      </c>
      <c r="B1033" s="4">
        <v>16.239999999999998</v>
      </c>
      <c r="C1033" s="4">
        <v>16.34</v>
      </c>
      <c r="D1033" s="4">
        <v>13.610001</v>
      </c>
      <c r="E1033" s="4">
        <v>14.560001</v>
      </c>
      <c r="F1033" s="3">
        <v>17995000</v>
      </c>
      <c r="G1033" s="5">
        <f t="shared" si="60"/>
        <v>14.005980293843191</v>
      </c>
      <c r="H1033" s="5">
        <f t="shared" si="61"/>
        <v>13.357685394138072</v>
      </c>
      <c r="I1033" s="2">
        <f t="shared" si="62"/>
        <v>0.64829489970511922</v>
      </c>
      <c r="J1033" s="2">
        <f t="shared" si="63"/>
        <v>8.8910995728249398E-2</v>
      </c>
      <c r="K1033" s="4"/>
      <c r="L1033" s="4"/>
      <c r="M1033" s="3"/>
      <c r="N1033" s="5"/>
      <c r="O1033" s="5"/>
      <c r="P1033" s="2"/>
      <c r="Q1033" s="2"/>
    </row>
    <row r="1034" spans="1:17" x14ac:dyDescent="0.25">
      <c r="A1034" s="1">
        <v>42019</v>
      </c>
      <c r="B1034" s="4">
        <v>16.430001000000001</v>
      </c>
      <c r="C1034" s="4">
        <v>17.420000000000002</v>
      </c>
      <c r="D1034" s="4">
        <v>16.149999999999999</v>
      </c>
      <c r="E1034" s="4">
        <v>16.960000999999998</v>
      </c>
      <c r="F1034" s="3">
        <v>2083800</v>
      </c>
      <c r="G1034" s="5">
        <f t="shared" si="60"/>
        <v>14.460445017867315</v>
      </c>
      <c r="H1034" s="5">
        <f t="shared" si="61"/>
        <v>13.62452358716488</v>
      </c>
      <c r="I1034" s="2">
        <f t="shared" si="62"/>
        <v>0.83592143070243452</v>
      </c>
      <c r="J1034" s="2">
        <f t="shared" si="63"/>
        <v>0.23831308272308641</v>
      </c>
      <c r="K1034" s="4"/>
      <c r="L1034" s="4"/>
      <c r="M1034" s="3"/>
      <c r="N1034" s="5"/>
      <c r="O1034" s="5"/>
      <c r="P1034" s="2"/>
      <c r="Q1034" s="2"/>
    </row>
    <row r="1035" spans="1:17" x14ac:dyDescent="0.25">
      <c r="A1035" s="1">
        <v>42020</v>
      </c>
      <c r="B1035" s="4">
        <v>17.57</v>
      </c>
      <c r="C1035" s="4">
        <v>19.05</v>
      </c>
      <c r="D1035" s="4">
        <v>17.510000999999999</v>
      </c>
      <c r="E1035" s="4">
        <v>18.680001000000001</v>
      </c>
      <c r="F1035" s="3">
        <v>1979200</v>
      </c>
      <c r="G1035" s="5">
        <f t="shared" si="60"/>
        <v>15.109607476656958</v>
      </c>
      <c r="H1035" s="5">
        <f t="shared" si="61"/>
        <v>13.999003395523037</v>
      </c>
      <c r="I1035" s="2">
        <f t="shared" si="62"/>
        <v>1.1106040811339213</v>
      </c>
      <c r="J1035" s="2">
        <f t="shared" si="63"/>
        <v>0.4127712824052534</v>
      </c>
      <c r="K1035" s="4"/>
      <c r="L1035" s="4"/>
      <c r="M1035" s="3"/>
      <c r="N1035" s="5"/>
      <c r="O1035" s="5"/>
      <c r="P1035" s="2"/>
      <c r="Q1035" s="2"/>
    </row>
    <row r="1036" spans="1:17" x14ac:dyDescent="0.25">
      <c r="A1036" s="1">
        <v>42024</v>
      </c>
      <c r="B1036" s="4">
        <v>19.930001000000001</v>
      </c>
      <c r="C1036" s="4">
        <v>21</v>
      </c>
      <c r="D1036" s="4">
        <v>19.75</v>
      </c>
      <c r="E1036" s="4">
        <v>20.64</v>
      </c>
      <c r="F1036" s="3">
        <v>1853100</v>
      </c>
      <c r="G1036" s="5">
        <f t="shared" si="60"/>
        <v>15.960437095632811</v>
      </c>
      <c r="H1036" s="5">
        <f t="shared" si="61"/>
        <v>14.490929069928738</v>
      </c>
      <c r="I1036" s="2">
        <f t="shared" si="62"/>
        <v>1.4695080257040729</v>
      </c>
      <c r="J1036" s="2">
        <f t="shared" si="63"/>
        <v>0.6241186310650173</v>
      </c>
      <c r="K1036" s="4"/>
      <c r="L1036" s="4"/>
      <c r="M1036" s="3"/>
      <c r="N1036" s="5"/>
      <c r="O1036" s="5"/>
      <c r="P1036" s="2"/>
      <c r="Q1036" s="2"/>
    </row>
    <row r="1037" spans="1:17" x14ac:dyDescent="0.25">
      <c r="A1037" s="1">
        <v>42025</v>
      </c>
      <c r="B1037" s="4">
        <v>21.34</v>
      </c>
      <c r="C1037" s="4">
        <v>21.4</v>
      </c>
      <c r="D1037" s="4">
        <v>18.360001</v>
      </c>
      <c r="E1037" s="4">
        <v>19.62</v>
      </c>
      <c r="F1037" s="3">
        <v>1719300</v>
      </c>
      <c r="G1037" s="5">
        <f t="shared" si="60"/>
        <v>16.523446773227764</v>
      </c>
      <c r="H1037" s="5">
        <f t="shared" si="61"/>
        <v>14.870860249934017</v>
      </c>
      <c r="I1037" s="2">
        <f t="shared" si="62"/>
        <v>1.6525865232937473</v>
      </c>
      <c r="J1037" s="2">
        <f t="shared" si="63"/>
        <v>0.82981220951076329</v>
      </c>
      <c r="K1037" s="4"/>
      <c r="L1037" s="4"/>
      <c r="M1037" s="3"/>
      <c r="N1037" s="5"/>
      <c r="O1037" s="5"/>
      <c r="P1037" s="2"/>
      <c r="Q1037" s="2"/>
    </row>
    <row r="1038" spans="1:17" x14ac:dyDescent="0.25">
      <c r="A1038" s="1">
        <v>42026</v>
      </c>
      <c r="B1038" s="4">
        <v>20.3</v>
      </c>
      <c r="C1038" s="4">
        <v>20.62</v>
      </c>
      <c r="D1038" s="4">
        <v>19.02</v>
      </c>
      <c r="E1038" s="4">
        <v>19.260000999999999</v>
      </c>
      <c r="F1038" s="3">
        <v>1165400</v>
      </c>
      <c r="G1038" s="5">
        <f t="shared" si="60"/>
        <v>16.944455115808108</v>
      </c>
      <c r="H1038" s="5">
        <f t="shared" si="61"/>
        <v>15.195981786975942</v>
      </c>
      <c r="I1038" s="2">
        <f t="shared" si="62"/>
        <v>1.7484733288321657</v>
      </c>
      <c r="J1038" s="2">
        <f t="shared" si="63"/>
        <v>1.0135444333750439</v>
      </c>
      <c r="K1038" s="4"/>
      <c r="L1038" s="4"/>
      <c r="M1038" s="3"/>
      <c r="N1038" s="5"/>
      <c r="O1038" s="5"/>
      <c r="P1038" s="2"/>
      <c r="Q1038" s="2"/>
    </row>
    <row r="1039" spans="1:17" x14ac:dyDescent="0.25">
      <c r="A1039" s="1">
        <v>42027</v>
      </c>
      <c r="B1039" s="4">
        <v>18.710000999999998</v>
      </c>
      <c r="C1039" s="4">
        <v>18.97</v>
      </c>
      <c r="D1039" s="4">
        <v>17.2</v>
      </c>
      <c r="E1039" s="4">
        <v>17.64</v>
      </c>
      <c r="F1039" s="3">
        <v>1536800</v>
      </c>
      <c r="G1039" s="5">
        <f t="shared" ref="G1039:G1102" si="64">(E1039-G1038)*(2/13)+G1038</f>
        <v>17.051462021068399</v>
      </c>
      <c r="H1039" s="5">
        <f t="shared" si="61"/>
        <v>15.377020173125873</v>
      </c>
      <c r="I1039" s="2">
        <f t="shared" si="62"/>
        <v>1.6744418479425267</v>
      </c>
      <c r="J1039" s="2">
        <f t="shared" si="63"/>
        <v>1.1457239162885404</v>
      </c>
      <c r="K1039" s="4"/>
      <c r="L1039" s="4"/>
      <c r="M1039" s="3"/>
      <c r="N1039" s="5"/>
      <c r="O1039" s="5"/>
      <c r="P1039" s="2"/>
      <c r="Q1039" s="2"/>
    </row>
    <row r="1040" spans="1:17" x14ac:dyDescent="0.25">
      <c r="A1040" s="1">
        <v>42030</v>
      </c>
      <c r="B1040" s="4">
        <v>16.610001</v>
      </c>
      <c r="C1040" s="4">
        <v>18.5</v>
      </c>
      <c r="D1040" s="4">
        <v>16.04</v>
      </c>
      <c r="E1040" s="4">
        <v>18.5</v>
      </c>
      <c r="F1040" s="3">
        <v>1135200</v>
      </c>
      <c r="G1040" s="5">
        <f t="shared" si="64"/>
        <v>17.274314017827106</v>
      </c>
      <c r="H1040" s="5">
        <f t="shared" si="61"/>
        <v>15.608352012153587</v>
      </c>
      <c r="I1040" s="2">
        <f t="shared" si="62"/>
        <v>1.6659620056735189</v>
      </c>
      <c r="J1040" s="2">
        <f t="shared" si="63"/>
        <v>1.2497715341655362</v>
      </c>
      <c r="K1040" s="4"/>
      <c r="L1040" s="4"/>
      <c r="M1040" s="3"/>
      <c r="N1040" s="5"/>
      <c r="O1040" s="5"/>
      <c r="P1040" s="2"/>
      <c r="Q1040" s="2"/>
    </row>
    <row r="1041" spans="1:17" x14ac:dyDescent="0.25">
      <c r="A1041" s="1">
        <v>42031</v>
      </c>
      <c r="B1041" s="4">
        <v>19.010000999999999</v>
      </c>
      <c r="C1041" s="4">
        <v>20.399999999999999</v>
      </c>
      <c r="D1041" s="4">
        <v>18.860001</v>
      </c>
      <c r="E1041" s="4">
        <v>20.260000999999999</v>
      </c>
      <c r="F1041" s="3">
        <v>1781500</v>
      </c>
      <c r="G1041" s="5">
        <f t="shared" si="64"/>
        <v>17.733650476622934</v>
      </c>
      <c r="H1041" s="5">
        <f t="shared" si="61"/>
        <v>15.952918603845914</v>
      </c>
      <c r="I1041" s="2">
        <f t="shared" si="62"/>
        <v>1.7807318727770198</v>
      </c>
      <c r="J1041" s="2">
        <f t="shared" si="63"/>
        <v>1.3559636018878329</v>
      </c>
      <c r="K1041" s="4"/>
      <c r="L1041" s="4"/>
      <c r="M1041" s="3"/>
      <c r="N1041" s="5"/>
      <c r="O1041" s="5"/>
      <c r="P1041" s="2"/>
      <c r="Q1041" s="2"/>
    </row>
    <row r="1042" spans="1:17" x14ac:dyDescent="0.25">
      <c r="A1042" s="1">
        <v>42032</v>
      </c>
      <c r="B1042" s="4">
        <v>19.3</v>
      </c>
      <c r="C1042" s="4">
        <v>19.89</v>
      </c>
      <c r="D1042" s="4">
        <v>17.25</v>
      </c>
      <c r="E1042" s="4">
        <v>17.95</v>
      </c>
      <c r="F1042" s="3">
        <v>1734900</v>
      </c>
      <c r="G1042" s="5">
        <f t="shared" si="64"/>
        <v>17.766935018680943</v>
      </c>
      <c r="H1042" s="5">
        <f t="shared" si="61"/>
        <v>16.100850559116587</v>
      </c>
      <c r="I1042" s="2">
        <f t="shared" si="62"/>
        <v>1.666084459564356</v>
      </c>
      <c r="J1042" s="2">
        <f t="shared" si="63"/>
        <v>1.4179877734231376</v>
      </c>
      <c r="K1042" s="4"/>
      <c r="L1042" s="4"/>
      <c r="M1042" s="3"/>
      <c r="N1042" s="5"/>
      <c r="O1042" s="5"/>
      <c r="P1042" s="2"/>
      <c r="Q1042" s="2"/>
    </row>
    <row r="1043" spans="1:17" x14ac:dyDescent="0.25">
      <c r="A1043" s="1">
        <v>42033</v>
      </c>
      <c r="B1043" s="4">
        <v>16.54</v>
      </c>
      <c r="C1043" s="4">
        <v>17.32</v>
      </c>
      <c r="D1043" s="4">
        <v>15.75</v>
      </c>
      <c r="E1043" s="4">
        <v>17</v>
      </c>
      <c r="F1043" s="3">
        <v>1529200</v>
      </c>
      <c r="G1043" s="5">
        <f t="shared" si="64"/>
        <v>17.648945015806952</v>
      </c>
      <c r="H1043" s="5">
        <f t="shared" si="61"/>
        <v>16.167454221404249</v>
      </c>
      <c r="I1043" s="2">
        <f t="shared" si="62"/>
        <v>1.4814907944027027</v>
      </c>
      <c r="J1043" s="2">
        <f t="shared" si="63"/>
        <v>1.4306883776190507</v>
      </c>
      <c r="K1043" s="4"/>
      <c r="L1043" s="4"/>
      <c r="M1043" s="3"/>
      <c r="N1043" s="5"/>
      <c r="O1043" s="5"/>
      <c r="P1043" s="2"/>
      <c r="Q1043" s="2"/>
    </row>
    <row r="1044" spans="1:17" x14ac:dyDescent="0.25">
      <c r="A1044" s="1">
        <v>42034</v>
      </c>
      <c r="B1044" s="4">
        <v>17.12</v>
      </c>
      <c r="C1044" s="4">
        <v>18.660001000000001</v>
      </c>
      <c r="D1044" s="4">
        <v>16.310001</v>
      </c>
      <c r="E1044" s="4">
        <v>18.560001</v>
      </c>
      <c r="F1044" s="3">
        <v>1491100</v>
      </c>
      <c r="G1044" s="5">
        <f t="shared" si="64"/>
        <v>17.789107474913575</v>
      </c>
      <c r="H1044" s="5">
        <f t="shared" si="61"/>
        <v>16.344679908707636</v>
      </c>
      <c r="I1044" s="2">
        <f t="shared" si="62"/>
        <v>1.4444275662059383</v>
      </c>
      <c r="J1044" s="2">
        <f t="shared" si="63"/>
        <v>1.4334362153364282</v>
      </c>
      <c r="K1044" s="4"/>
      <c r="L1044" s="4"/>
      <c r="M1044" s="3"/>
      <c r="N1044" s="5"/>
      <c r="O1044" s="5"/>
      <c r="P1044" s="2"/>
      <c r="Q1044" s="2"/>
    </row>
    <row r="1045" spans="1:17" x14ac:dyDescent="0.25">
      <c r="A1045" s="1">
        <v>42037</v>
      </c>
      <c r="B1045" s="4">
        <v>17.420000000000002</v>
      </c>
      <c r="C1045" s="4">
        <v>19.55</v>
      </c>
      <c r="D1045" s="4">
        <v>17.350000000000001</v>
      </c>
      <c r="E1045" s="4">
        <v>18.989999999999998</v>
      </c>
      <c r="F1045" s="3">
        <v>1725600</v>
      </c>
      <c r="G1045" s="5">
        <f t="shared" si="64"/>
        <v>17.973860171080716</v>
      </c>
      <c r="H1045" s="5">
        <f t="shared" si="61"/>
        <v>16.540629545099662</v>
      </c>
      <c r="I1045" s="2">
        <f t="shared" si="62"/>
        <v>1.4332306259810537</v>
      </c>
      <c r="J1045" s="2">
        <f t="shared" si="63"/>
        <v>1.4333950974653533</v>
      </c>
      <c r="K1045" s="4"/>
      <c r="L1045" s="4"/>
      <c r="M1045" s="3"/>
      <c r="N1045" s="5"/>
      <c r="O1045" s="5"/>
      <c r="P1045" s="2"/>
      <c r="Q1045" s="2"/>
    </row>
    <row r="1046" spans="1:17" x14ac:dyDescent="0.25">
      <c r="A1046" s="1">
        <v>42038</v>
      </c>
      <c r="B1046" s="4">
        <v>18.280000999999999</v>
      </c>
      <c r="C1046" s="4">
        <v>18.920000000000002</v>
      </c>
      <c r="D1046" s="4">
        <v>17.130001</v>
      </c>
      <c r="E1046" s="4">
        <v>17.600000000000001</v>
      </c>
      <c r="F1046" s="3">
        <v>1803100</v>
      </c>
      <c r="G1046" s="5">
        <f t="shared" si="64"/>
        <v>17.916343221683682</v>
      </c>
      <c r="H1046" s="5">
        <f t="shared" si="61"/>
        <v>16.619101430647834</v>
      </c>
      <c r="I1046" s="2">
        <f t="shared" si="62"/>
        <v>1.297241791035848</v>
      </c>
      <c r="J1046" s="2">
        <f t="shared" si="63"/>
        <v>1.4061644361794523</v>
      </c>
      <c r="K1046" s="4"/>
      <c r="L1046" s="4"/>
      <c r="M1046" s="3"/>
      <c r="N1046" s="5"/>
      <c r="O1046" s="5"/>
      <c r="P1046" s="2"/>
      <c r="Q1046" s="2"/>
    </row>
    <row r="1047" spans="1:17" x14ac:dyDescent="0.25">
      <c r="A1047" s="1">
        <v>42039</v>
      </c>
      <c r="B1047" s="4">
        <v>18.230001000000001</v>
      </c>
      <c r="C1047" s="4">
        <v>18.980001000000001</v>
      </c>
      <c r="D1047" s="4">
        <v>17.55</v>
      </c>
      <c r="E1047" s="4">
        <v>18.600000000000001</v>
      </c>
      <c r="F1047" s="3">
        <v>1535900</v>
      </c>
      <c r="G1047" s="5">
        <f t="shared" si="64"/>
        <v>18.0215211875785</v>
      </c>
      <c r="H1047" s="5">
        <f t="shared" si="61"/>
        <v>16.765834658007254</v>
      </c>
      <c r="I1047" s="2">
        <f t="shared" si="62"/>
        <v>1.2556865295712463</v>
      </c>
      <c r="J1047" s="2">
        <f t="shared" si="63"/>
        <v>1.3760688548578111</v>
      </c>
      <c r="K1047" s="4"/>
      <c r="L1047" s="4"/>
      <c r="M1047" s="3"/>
      <c r="N1047" s="5"/>
      <c r="O1047" s="5"/>
      <c r="P1047" s="2"/>
      <c r="Q1047" s="2"/>
    </row>
    <row r="1048" spans="1:17" x14ac:dyDescent="0.25">
      <c r="A1048" s="1">
        <v>42040</v>
      </c>
      <c r="B1048" s="4">
        <v>18.149999999999999</v>
      </c>
      <c r="C1048" s="4">
        <v>19.27</v>
      </c>
      <c r="D1048" s="4">
        <v>17.810001</v>
      </c>
      <c r="E1048" s="4">
        <v>19.230001000000001</v>
      </c>
      <c r="F1048" s="3">
        <v>1297200</v>
      </c>
      <c r="G1048" s="5">
        <f t="shared" si="64"/>
        <v>18.207441158720268</v>
      </c>
      <c r="H1048" s="5">
        <f t="shared" si="61"/>
        <v>16.948365498154864</v>
      </c>
      <c r="I1048" s="2">
        <f t="shared" si="62"/>
        <v>1.2590756605654043</v>
      </c>
      <c r="J1048" s="2">
        <f t="shared" si="63"/>
        <v>1.3526702159993298</v>
      </c>
      <c r="K1048" s="4"/>
      <c r="L1048" s="4"/>
      <c r="M1048" s="3"/>
      <c r="N1048" s="5"/>
      <c r="O1048" s="5"/>
      <c r="P1048" s="2"/>
      <c r="Q1048" s="2"/>
    </row>
    <row r="1049" spans="1:17" x14ac:dyDescent="0.25">
      <c r="A1049" s="1">
        <v>42041</v>
      </c>
      <c r="B1049" s="4">
        <v>17.180001000000001</v>
      </c>
      <c r="C1049" s="4">
        <v>17.680001000000001</v>
      </c>
      <c r="D1049" s="4">
        <v>16.05</v>
      </c>
      <c r="E1049" s="4">
        <v>16.110001</v>
      </c>
      <c r="F1049" s="3">
        <v>2526200</v>
      </c>
      <c r="G1049" s="5">
        <f t="shared" si="64"/>
        <v>17.88475805737869</v>
      </c>
      <c r="H1049" s="5">
        <f t="shared" si="61"/>
        <v>16.886264424217465</v>
      </c>
      <c r="I1049" s="2">
        <f t="shared" si="62"/>
        <v>0.99849363316122464</v>
      </c>
      <c r="J1049" s="2">
        <f t="shared" si="63"/>
        <v>1.2818348994317088</v>
      </c>
      <c r="K1049" s="4"/>
      <c r="L1049" s="4"/>
      <c r="M1049" s="3"/>
      <c r="N1049" s="5"/>
      <c r="O1049" s="5"/>
      <c r="P1049" s="2"/>
      <c r="Q1049" s="2"/>
    </row>
    <row r="1050" spans="1:17" x14ac:dyDescent="0.25">
      <c r="A1050" s="1">
        <v>42044</v>
      </c>
      <c r="B1050" s="4">
        <v>16.510000999999999</v>
      </c>
      <c r="C1050" s="4">
        <v>17.210000999999998</v>
      </c>
      <c r="D1050" s="4">
        <v>16.460000999999998</v>
      </c>
      <c r="E1050" s="4">
        <v>16.920000000000002</v>
      </c>
      <c r="F1050" s="3">
        <v>1032600</v>
      </c>
      <c r="G1050" s="5">
        <f t="shared" si="64"/>
        <v>17.736333740858893</v>
      </c>
      <c r="H1050" s="5">
        <f t="shared" si="61"/>
        <v>16.888763355756911</v>
      </c>
      <c r="I1050" s="2">
        <f t="shared" si="62"/>
        <v>0.84757038510198157</v>
      </c>
      <c r="J1050" s="2">
        <f t="shared" si="63"/>
        <v>1.1949819965657633</v>
      </c>
      <c r="K1050" s="4"/>
      <c r="L1050" s="4"/>
      <c r="M1050" s="3"/>
      <c r="N1050" s="5"/>
      <c r="O1050" s="5"/>
      <c r="P1050" s="2"/>
      <c r="Q1050" s="2"/>
    </row>
    <row r="1051" spans="1:17" x14ac:dyDescent="0.25">
      <c r="A1051" s="1">
        <v>42045</v>
      </c>
      <c r="B1051" s="4">
        <v>16.29</v>
      </c>
      <c r="C1051" s="4">
        <v>16.39</v>
      </c>
      <c r="D1051" s="4">
        <v>15.580000999999999</v>
      </c>
      <c r="E1051" s="4">
        <v>15.87</v>
      </c>
      <c r="F1051" s="3">
        <v>1890700</v>
      </c>
      <c r="G1051" s="5">
        <f t="shared" si="64"/>
        <v>17.449205473034446</v>
      </c>
      <c r="H1051" s="5">
        <f t="shared" si="61"/>
        <v>16.81329940347862</v>
      </c>
      <c r="I1051" s="2">
        <f t="shared" si="62"/>
        <v>0.63590606955582629</v>
      </c>
      <c r="J1051" s="2">
        <f t="shared" si="63"/>
        <v>1.083166811163776</v>
      </c>
      <c r="K1051" s="4"/>
      <c r="L1051" s="4"/>
      <c r="M1051" s="3"/>
      <c r="N1051" s="5"/>
      <c r="O1051" s="5"/>
      <c r="P1051" s="2"/>
      <c r="Q1051" s="2"/>
    </row>
    <row r="1052" spans="1:17" x14ac:dyDescent="0.25">
      <c r="A1052" s="1">
        <v>42046</v>
      </c>
      <c r="B1052" s="4">
        <v>16.05</v>
      </c>
      <c r="C1052" s="4">
        <v>16.180001000000001</v>
      </c>
      <c r="D1052" s="4">
        <v>14.9</v>
      </c>
      <c r="E1052" s="4">
        <v>15.030001</v>
      </c>
      <c r="F1052" s="3">
        <v>1839000</v>
      </c>
      <c r="G1052" s="5">
        <f t="shared" si="64"/>
        <v>17.077020169490684</v>
      </c>
      <c r="H1052" s="5">
        <f t="shared" si="61"/>
        <v>16.681203225443166</v>
      </c>
      <c r="I1052" s="2">
        <f t="shared" si="62"/>
        <v>0.39581694404751744</v>
      </c>
      <c r="J1052" s="2">
        <f t="shared" si="63"/>
        <v>0.94569683774052427</v>
      </c>
      <c r="K1052" s="4"/>
      <c r="L1052" s="4"/>
      <c r="M1052" s="3"/>
      <c r="N1052" s="5"/>
      <c r="O1052" s="5"/>
      <c r="P1052" s="2"/>
      <c r="Q1052" s="2"/>
    </row>
    <row r="1053" spans="1:17" x14ac:dyDescent="0.25">
      <c r="A1053" s="1">
        <v>42047</v>
      </c>
      <c r="B1053" s="4">
        <v>15.460001</v>
      </c>
      <c r="C1053" s="4">
        <v>15.830000999999999</v>
      </c>
      <c r="D1053" s="4">
        <v>15.02</v>
      </c>
      <c r="E1053" s="4">
        <v>15.560001</v>
      </c>
      <c r="F1053" s="3">
        <v>1405300</v>
      </c>
      <c r="G1053" s="5">
        <f t="shared" si="64"/>
        <v>16.843632604953655</v>
      </c>
      <c r="H1053" s="5">
        <f t="shared" ref="H1053:H1116" si="65">(E1053-H1052)*(2/27)+H1052</f>
        <v>16.598151208743673</v>
      </c>
      <c r="I1053" s="2">
        <f t="shared" ref="I1053:I1116" si="66">G1053-H1053</f>
        <v>0.24548139620998199</v>
      </c>
      <c r="J1053" s="2">
        <f t="shared" si="63"/>
        <v>0.80565374943441581</v>
      </c>
      <c r="K1053" s="4"/>
      <c r="L1053" s="4"/>
      <c r="M1053" s="3"/>
      <c r="N1053" s="5"/>
      <c r="O1053" s="5"/>
      <c r="P1053" s="2"/>
      <c r="Q1053" s="2"/>
    </row>
    <row r="1054" spans="1:17" x14ac:dyDescent="0.25">
      <c r="A1054" s="1">
        <v>42048</v>
      </c>
      <c r="B1054" s="4">
        <v>15.960001</v>
      </c>
      <c r="C1054" s="4">
        <v>16.47</v>
      </c>
      <c r="D1054" s="4">
        <v>15.680001000000001</v>
      </c>
      <c r="E1054" s="4">
        <v>15.780001</v>
      </c>
      <c r="F1054" s="3">
        <v>1119300</v>
      </c>
      <c r="G1054" s="5">
        <f t="shared" si="64"/>
        <v>16.679996973422323</v>
      </c>
      <c r="H1054" s="5">
        <f t="shared" si="65"/>
        <v>16.537547489577474</v>
      </c>
      <c r="I1054" s="2">
        <f t="shared" si="66"/>
        <v>0.14244948384484957</v>
      </c>
      <c r="J1054" s="2">
        <f t="shared" si="63"/>
        <v>0.67301289631650252</v>
      </c>
      <c r="K1054" s="4"/>
      <c r="L1054" s="4"/>
      <c r="M1054" s="3"/>
      <c r="N1054" s="5"/>
      <c r="O1054" s="5"/>
      <c r="P1054" s="2"/>
      <c r="Q1054" s="2"/>
    </row>
    <row r="1055" spans="1:17" x14ac:dyDescent="0.25">
      <c r="A1055" s="1">
        <v>42052</v>
      </c>
      <c r="B1055" s="4">
        <v>14.72</v>
      </c>
      <c r="C1055" s="4">
        <v>15.05</v>
      </c>
      <c r="D1055" s="4">
        <v>14.160000999999999</v>
      </c>
      <c r="E1055" s="4">
        <v>14.3</v>
      </c>
      <c r="F1055" s="3">
        <v>1765400</v>
      </c>
      <c r="G1055" s="5">
        <f t="shared" si="64"/>
        <v>16.313843592895811</v>
      </c>
      <c r="H1055" s="5">
        <f t="shared" si="65"/>
        <v>16.371803231090254</v>
      </c>
      <c r="I1055" s="2">
        <f t="shared" si="66"/>
        <v>-5.7959638194443386E-2</v>
      </c>
      <c r="J1055" s="2">
        <f t="shared" si="63"/>
        <v>0.52681838941431336</v>
      </c>
      <c r="K1055" s="4"/>
      <c r="L1055" s="4"/>
      <c r="M1055" s="3"/>
      <c r="N1055" s="5"/>
      <c r="O1055" s="5"/>
      <c r="P1055" s="2"/>
      <c r="Q1055" s="2"/>
    </row>
    <row r="1056" spans="1:17" x14ac:dyDescent="0.25">
      <c r="A1056" s="1">
        <v>42053</v>
      </c>
      <c r="B1056" s="4">
        <v>14.410000999999999</v>
      </c>
      <c r="C1056" s="4">
        <v>15.47</v>
      </c>
      <c r="D1056" s="4">
        <v>13.9</v>
      </c>
      <c r="E1056" s="4">
        <v>15.230001</v>
      </c>
      <c r="F1056" s="3">
        <v>1709300</v>
      </c>
      <c r="G1056" s="5">
        <f t="shared" si="64"/>
        <v>16.147098578604147</v>
      </c>
      <c r="H1056" s="5">
        <f t="shared" si="65"/>
        <v>16.287225288046532</v>
      </c>
      <c r="I1056" s="2">
        <f t="shared" si="66"/>
        <v>-0.14012670944238437</v>
      </c>
      <c r="J1056" s="2">
        <f t="shared" si="63"/>
        <v>0.39342936964297381</v>
      </c>
      <c r="K1056" s="4"/>
      <c r="L1056" s="4"/>
      <c r="M1056" s="3"/>
      <c r="N1056" s="5"/>
      <c r="O1056" s="5"/>
      <c r="P1056" s="2"/>
      <c r="Q1056" s="2"/>
    </row>
    <row r="1057" spans="1:17" x14ac:dyDescent="0.25">
      <c r="A1057" s="1">
        <v>42054</v>
      </c>
      <c r="B1057" s="4">
        <v>15.260001000000001</v>
      </c>
      <c r="C1057" s="4">
        <v>15.410000999999999</v>
      </c>
      <c r="D1057" s="4">
        <v>13.94</v>
      </c>
      <c r="E1057" s="4">
        <v>14.210001</v>
      </c>
      <c r="F1057" s="3">
        <v>1651400</v>
      </c>
      <c r="G1057" s="5">
        <f t="shared" si="64"/>
        <v>15.849083566511201</v>
      </c>
      <c r="H1057" s="5">
        <f t="shared" si="65"/>
        <v>16.133356822265306</v>
      </c>
      <c r="I1057" s="2">
        <f t="shared" si="66"/>
        <v>-0.28427325575410478</v>
      </c>
      <c r="J1057" s="2">
        <f t="shared" si="63"/>
        <v>0.2578888445635581</v>
      </c>
      <c r="K1057" s="4"/>
      <c r="L1057" s="4"/>
      <c r="M1057" s="3"/>
      <c r="N1057" s="5"/>
      <c r="O1057" s="5"/>
      <c r="P1057" s="2"/>
      <c r="Q1057" s="2"/>
    </row>
    <row r="1058" spans="1:17" x14ac:dyDescent="0.25">
      <c r="A1058" s="1">
        <v>42055</v>
      </c>
      <c r="B1058" s="4">
        <v>14.42</v>
      </c>
      <c r="C1058" s="4">
        <v>14.97</v>
      </c>
      <c r="D1058" s="4">
        <v>13.95</v>
      </c>
      <c r="E1058" s="4">
        <v>13.99</v>
      </c>
      <c r="F1058" s="3">
        <v>1577700</v>
      </c>
      <c r="G1058" s="5">
        <f t="shared" si="64"/>
        <v>15.563070710124862</v>
      </c>
      <c r="H1058" s="5">
        <f t="shared" si="65"/>
        <v>15.974589650245653</v>
      </c>
      <c r="I1058" s="2">
        <f t="shared" si="66"/>
        <v>-0.41151894012079104</v>
      </c>
      <c r="J1058" s="2">
        <f t="shared" si="63"/>
        <v>0.12400728762668825</v>
      </c>
      <c r="K1058" s="4"/>
      <c r="L1058" s="4"/>
      <c r="M1058" s="3"/>
      <c r="N1058" s="5"/>
      <c r="O1058" s="5"/>
      <c r="P1058" s="2"/>
      <c r="Q1058" s="2"/>
    </row>
    <row r="1059" spans="1:17" x14ac:dyDescent="0.25">
      <c r="A1059" s="1">
        <v>42058</v>
      </c>
      <c r="B1059" s="4">
        <v>13.760001000000001</v>
      </c>
      <c r="C1059" s="4">
        <v>14.560001</v>
      </c>
      <c r="D1059" s="4">
        <v>13.5</v>
      </c>
      <c r="E1059" s="4">
        <v>14.160000999999999</v>
      </c>
      <c r="F1059" s="3">
        <v>1482700</v>
      </c>
      <c r="G1059" s="5">
        <f t="shared" si="64"/>
        <v>15.347213831644114</v>
      </c>
      <c r="H1059" s="5">
        <f t="shared" si="65"/>
        <v>15.840175676153383</v>
      </c>
      <c r="I1059" s="2">
        <f t="shared" si="66"/>
        <v>-0.49296184450926894</v>
      </c>
      <c r="J1059" s="2">
        <f t="shared" si="63"/>
        <v>6.1346119949681754E-4</v>
      </c>
      <c r="K1059" s="4"/>
      <c r="L1059" s="4"/>
      <c r="M1059" s="3"/>
      <c r="N1059" s="5"/>
      <c r="O1059" s="5"/>
      <c r="P1059" s="2"/>
      <c r="Q1059" s="2"/>
    </row>
    <row r="1060" spans="1:17" x14ac:dyDescent="0.25">
      <c r="A1060" s="1">
        <v>42059</v>
      </c>
      <c r="B1060" s="4">
        <v>13.72</v>
      </c>
      <c r="C1060" s="4">
        <v>14.360001</v>
      </c>
      <c r="D1060" s="4">
        <v>13.49</v>
      </c>
      <c r="E1060" s="4">
        <v>13.880001</v>
      </c>
      <c r="F1060" s="3">
        <v>1401300</v>
      </c>
      <c r="G1060" s="5">
        <f t="shared" si="64"/>
        <v>15.121488780621942</v>
      </c>
      <c r="H1060" s="5">
        <f t="shared" si="65"/>
        <v>15.694977551993873</v>
      </c>
      <c r="I1060" s="2">
        <f t="shared" si="66"/>
        <v>-0.57348877137193099</v>
      </c>
      <c r="J1060" s="2">
        <f t="shared" si="63"/>
        <v>-0.11420698531478875</v>
      </c>
      <c r="K1060" s="4"/>
      <c r="L1060" s="4"/>
      <c r="M1060" s="3"/>
      <c r="N1060" s="5"/>
      <c r="O1060" s="5"/>
      <c r="P1060" s="2"/>
      <c r="Q1060" s="2"/>
    </row>
    <row r="1061" spans="1:17" x14ac:dyDescent="0.25">
      <c r="A1061" s="1">
        <v>42060</v>
      </c>
      <c r="B1061" s="4">
        <v>14.310001</v>
      </c>
      <c r="C1061" s="4">
        <v>14.95</v>
      </c>
      <c r="D1061" s="4">
        <v>14.17</v>
      </c>
      <c r="E1061" s="4">
        <v>14.680001000000001</v>
      </c>
      <c r="F1061" s="3">
        <v>1670500</v>
      </c>
      <c r="G1061" s="5">
        <f t="shared" si="64"/>
        <v>15.053567583603181</v>
      </c>
      <c r="H1061" s="5">
        <f t="shared" si="65"/>
        <v>15.61979410369803</v>
      </c>
      <c r="I1061" s="2">
        <f t="shared" si="66"/>
        <v>-0.56622652009484931</v>
      </c>
      <c r="J1061" s="2">
        <f t="shared" si="63"/>
        <v>-0.20461089227080087</v>
      </c>
      <c r="K1061" s="4"/>
      <c r="L1061" s="4"/>
      <c r="M1061" s="3"/>
      <c r="N1061" s="5"/>
      <c r="O1061" s="5"/>
      <c r="P1061" s="2"/>
      <c r="Q1061" s="2"/>
    </row>
    <row r="1062" spans="1:17" x14ac:dyDescent="0.25">
      <c r="A1062" s="1">
        <v>42061</v>
      </c>
      <c r="B1062" s="4">
        <v>15.32</v>
      </c>
      <c r="C1062" s="4">
        <v>15.42</v>
      </c>
      <c r="D1062" s="4">
        <v>14.860001</v>
      </c>
      <c r="E1062" s="4">
        <v>15</v>
      </c>
      <c r="F1062" s="3">
        <v>1346100</v>
      </c>
      <c r="G1062" s="5">
        <f t="shared" si="64"/>
        <v>15.045326416895</v>
      </c>
      <c r="H1062" s="5">
        <f t="shared" si="65"/>
        <v>15.573883429350028</v>
      </c>
      <c r="I1062" s="2">
        <f t="shared" si="66"/>
        <v>-0.52855701245502829</v>
      </c>
      <c r="J1062" s="2">
        <f t="shared" si="63"/>
        <v>-0.26940011630764638</v>
      </c>
      <c r="K1062" s="4"/>
      <c r="L1062" s="4"/>
      <c r="M1062" s="3"/>
      <c r="N1062" s="5"/>
      <c r="O1062" s="5"/>
      <c r="P1062" s="2"/>
      <c r="Q1062" s="2"/>
    </row>
    <row r="1063" spans="1:17" x14ac:dyDescent="0.25">
      <c r="A1063" s="1">
        <v>42062</v>
      </c>
      <c r="B1063" s="4">
        <v>15.42</v>
      </c>
      <c r="C1063" s="4">
        <v>16.100000000000001</v>
      </c>
      <c r="D1063" s="4">
        <v>15.32</v>
      </c>
      <c r="E1063" s="4">
        <v>15.67</v>
      </c>
      <c r="F1063" s="3">
        <v>1359900</v>
      </c>
      <c r="G1063" s="5">
        <f t="shared" si="64"/>
        <v>15.141430045065</v>
      </c>
      <c r="H1063" s="5">
        <f t="shared" si="65"/>
        <v>15.581003175324099</v>
      </c>
      <c r="I1063" s="2">
        <f t="shared" si="66"/>
        <v>-0.43957313025909883</v>
      </c>
      <c r="J1063" s="2">
        <f t="shared" ref="J1063:J1126" si="67">(I1063-J1062)*0.2+J1062</f>
        <v>-0.30343471909793684</v>
      </c>
      <c r="K1063" s="4"/>
      <c r="L1063" s="4"/>
      <c r="M1063" s="3"/>
      <c r="N1063" s="5"/>
      <c r="O1063" s="5"/>
      <c r="P1063" s="2"/>
      <c r="Q1063" s="2"/>
    </row>
    <row r="1064" spans="1:17" x14ac:dyDescent="0.25">
      <c r="A1064" s="1">
        <v>42065</v>
      </c>
      <c r="B1064" s="4">
        <v>15.780001</v>
      </c>
      <c r="C1064" s="4">
        <v>15.85</v>
      </c>
      <c r="D1064" s="4">
        <v>14.29</v>
      </c>
      <c r="E1064" s="4">
        <v>14.530001</v>
      </c>
      <c r="F1064" s="3">
        <v>1886500</v>
      </c>
      <c r="G1064" s="5">
        <f t="shared" si="64"/>
        <v>15.047364038131924</v>
      </c>
      <c r="H1064" s="5">
        <f t="shared" si="65"/>
        <v>15.503151162337129</v>
      </c>
      <c r="I1064" s="2">
        <f t="shared" si="66"/>
        <v>-0.45578712420520517</v>
      </c>
      <c r="J1064" s="2">
        <f t="shared" si="67"/>
        <v>-0.33390520011939051</v>
      </c>
      <c r="K1064" s="4"/>
      <c r="L1064" s="4"/>
      <c r="M1064" s="3"/>
      <c r="N1064" s="5"/>
      <c r="O1064" s="5"/>
      <c r="P1064" s="2"/>
      <c r="Q1064" s="2"/>
    </row>
    <row r="1065" spans="1:17" x14ac:dyDescent="0.25">
      <c r="A1065" s="1">
        <v>42066</v>
      </c>
      <c r="B1065" s="4">
        <v>14.69</v>
      </c>
      <c r="C1065" s="4">
        <v>15.15</v>
      </c>
      <c r="D1065" s="4">
        <v>13.580000999999999</v>
      </c>
      <c r="E1065" s="4">
        <v>13.79</v>
      </c>
      <c r="F1065" s="3">
        <v>1984900</v>
      </c>
      <c r="G1065" s="5">
        <f t="shared" si="64"/>
        <v>14.853923416880859</v>
      </c>
      <c r="H1065" s="5">
        <f t="shared" si="65"/>
        <v>15.376251076238082</v>
      </c>
      <c r="I1065" s="2">
        <f t="shared" si="66"/>
        <v>-0.52232765935722369</v>
      </c>
      <c r="J1065" s="2">
        <f t="shared" si="67"/>
        <v>-0.37158969196695713</v>
      </c>
      <c r="K1065" s="4"/>
      <c r="L1065" s="4"/>
      <c r="M1065" s="3"/>
      <c r="N1065" s="5"/>
      <c r="O1065" s="5"/>
      <c r="P1065" s="2"/>
      <c r="Q1065" s="2"/>
    </row>
    <row r="1066" spans="1:17" x14ac:dyDescent="0.25">
      <c r="A1066" s="1">
        <v>42067</v>
      </c>
      <c r="B1066" s="4">
        <v>13.880001</v>
      </c>
      <c r="C1066" s="4">
        <v>13.9</v>
      </c>
      <c r="D1066" s="4">
        <v>13</v>
      </c>
      <c r="E1066" s="4">
        <v>13.060001</v>
      </c>
      <c r="F1066" s="3">
        <v>1777500</v>
      </c>
      <c r="G1066" s="5">
        <f t="shared" si="64"/>
        <v>14.577935352745342</v>
      </c>
      <c r="H1066" s="5">
        <f t="shared" si="65"/>
        <v>15.204676996516742</v>
      </c>
      <c r="I1066" s="2">
        <f t="shared" si="66"/>
        <v>-0.62674164377139974</v>
      </c>
      <c r="J1066" s="2">
        <f t="shared" si="67"/>
        <v>-0.42262008232784565</v>
      </c>
      <c r="K1066" s="4"/>
      <c r="L1066" s="4"/>
      <c r="M1066" s="3"/>
      <c r="N1066" s="5"/>
      <c r="O1066" s="5"/>
      <c r="P1066" s="2"/>
      <c r="Q1066" s="2"/>
    </row>
    <row r="1067" spans="1:17" x14ac:dyDescent="0.25">
      <c r="A1067" s="1">
        <v>42068</v>
      </c>
      <c r="B1067" s="4">
        <v>13.360001</v>
      </c>
      <c r="C1067" s="4">
        <v>13.72</v>
      </c>
      <c r="D1067" s="4">
        <v>12.860001</v>
      </c>
      <c r="E1067" s="4">
        <v>13.15</v>
      </c>
      <c r="F1067" s="3">
        <v>1312100</v>
      </c>
      <c r="G1067" s="5">
        <f t="shared" si="64"/>
        <v>14.358252990784521</v>
      </c>
      <c r="H1067" s="5">
        <f t="shared" si="65"/>
        <v>15.052478700478465</v>
      </c>
      <c r="I1067" s="2">
        <f t="shared" si="66"/>
        <v>-0.69422570969394393</v>
      </c>
      <c r="J1067" s="2">
        <f t="shared" si="67"/>
        <v>-0.4769412078010653</v>
      </c>
      <c r="K1067" s="4"/>
      <c r="L1067" s="4"/>
      <c r="M1067" s="3"/>
      <c r="N1067" s="5"/>
      <c r="O1067" s="5"/>
      <c r="P1067" s="2"/>
      <c r="Q1067" s="2"/>
    </row>
    <row r="1068" spans="1:17" x14ac:dyDescent="0.25">
      <c r="A1068" s="1">
        <v>42069</v>
      </c>
      <c r="B1068" s="4">
        <v>11.97</v>
      </c>
      <c r="C1068" s="4">
        <v>11.98</v>
      </c>
      <c r="D1068" s="4">
        <v>10.1</v>
      </c>
      <c r="E1068" s="4">
        <v>10.32</v>
      </c>
      <c r="F1068" s="3">
        <v>4923600</v>
      </c>
      <c r="G1068" s="5">
        <f t="shared" si="64"/>
        <v>13.736983299894595</v>
      </c>
      <c r="H1068" s="5">
        <f t="shared" si="65"/>
        <v>14.701924722665245</v>
      </c>
      <c r="I1068" s="2">
        <f t="shared" si="66"/>
        <v>-0.96494142277065009</v>
      </c>
      <c r="J1068" s="2">
        <f t="shared" si="67"/>
        <v>-0.57454125079498231</v>
      </c>
      <c r="K1068" s="4"/>
      <c r="L1068" s="4"/>
      <c r="M1068" s="3"/>
      <c r="N1068" s="5"/>
      <c r="O1068" s="5"/>
      <c r="P1068" s="2"/>
      <c r="Q1068" s="2"/>
    </row>
    <row r="1069" spans="1:17" x14ac:dyDescent="0.25">
      <c r="A1069" s="1">
        <v>42072</v>
      </c>
      <c r="B1069" s="4">
        <v>10.53</v>
      </c>
      <c r="C1069" s="4">
        <v>10.58</v>
      </c>
      <c r="D1069" s="4">
        <v>9.11</v>
      </c>
      <c r="E1069" s="4">
        <v>9.14</v>
      </c>
      <c r="F1069" s="3">
        <v>4216400</v>
      </c>
      <c r="G1069" s="5">
        <f t="shared" si="64"/>
        <v>13.029755099910812</v>
      </c>
      <c r="H1069" s="5">
        <f t="shared" si="65"/>
        <v>14.289930298764116</v>
      </c>
      <c r="I1069" s="2">
        <f t="shared" si="66"/>
        <v>-1.2601751988533039</v>
      </c>
      <c r="J1069" s="2">
        <f t="shared" si="67"/>
        <v>-0.71166804040664666</v>
      </c>
      <c r="K1069" s="4"/>
      <c r="L1069" s="4"/>
      <c r="M1069" s="3"/>
      <c r="N1069" s="5"/>
      <c r="O1069" s="5"/>
      <c r="P1069" s="2"/>
      <c r="Q1069" s="2"/>
    </row>
    <row r="1070" spans="1:17" x14ac:dyDescent="0.25">
      <c r="A1070" s="1">
        <v>42073</v>
      </c>
      <c r="B1070" s="4">
        <v>9.14</v>
      </c>
      <c r="C1070" s="4">
        <v>9.6</v>
      </c>
      <c r="D1070" s="4">
        <v>8.4499999999999993</v>
      </c>
      <c r="E1070" s="4">
        <v>8.7200000000000006</v>
      </c>
      <c r="F1070" s="3">
        <v>3798400</v>
      </c>
      <c r="G1070" s="5">
        <f t="shared" si="64"/>
        <v>12.366715853770687</v>
      </c>
      <c r="H1070" s="5">
        <f t="shared" si="65"/>
        <v>13.877342869226034</v>
      </c>
      <c r="I1070" s="2">
        <f t="shared" si="66"/>
        <v>-1.5106270154553467</v>
      </c>
      <c r="J1070" s="2">
        <f t="shared" si="67"/>
        <v>-0.87145983541638672</v>
      </c>
      <c r="K1070" s="4"/>
      <c r="L1070" s="4"/>
      <c r="M1070" s="3"/>
      <c r="N1070" s="5"/>
      <c r="O1070" s="5"/>
      <c r="P1070" s="2"/>
      <c r="Q1070" s="2"/>
    </row>
    <row r="1071" spans="1:17" x14ac:dyDescent="0.25">
      <c r="A1071" s="1">
        <v>42074</v>
      </c>
      <c r="B1071" s="4">
        <v>8.77</v>
      </c>
      <c r="C1071" s="4">
        <v>9.59</v>
      </c>
      <c r="D1071" s="4">
        <v>8.17</v>
      </c>
      <c r="E1071" s="4">
        <v>9.5</v>
      </c>
      <c r="F1071" s="3">
        <v>4337200</v>
      </c>
      <c r="G1071" s="5">
        <f t="shared" si="64"/>
        <v>11.925682645498274</v>
      </c>
      <c r="H1071" s="5">
        <f t="shared" si="65"/>
        <v>13.553095249283365</v>
      </c>
      <c r="I1071" s="2">
        <f t="shared" si="66"/>
        <v>-1.6274126037850909</v>
      </c>
      <c r="J1071" s="2">
        <f t="shared" si="67"/>
        <v>-1.0226503890901275</v>
      </c>
      <c r="K1071" s="4"/>
      <c r="L1071" s="4"/>
      <c r="M1071" s="3"/>
      <c r="N1071" s="5"/>
      <c r="O1071" s="5"/>
      <c r="P1071" s="2"/>
      <c r="Q1071" s="2"/>
    </row>
    <row r="1072" spans="1:17" x14ac:dyDescent="0.25">
      <c r="A1072" s="1">
        <v>42075</v>
      </c>
      <c r="B1072" s="4">
        <v>9.69</v>
      </c>
      <c r="C1072" s="4">
        <v>9.84</v>
      </c>
      <c r="D1072" s="4">
        <v>9</v>
      </c>
      <c r="E1072" s="4">
        <v>9.32</v>
      </c>
      <c r="F1072" s="3">
        <v>2703000</v>
      </c>
      <c r="G1072" s="5">
        <f t="shared" si="64"/>
        <v>11.524808392344694</v>
      </c>
      <c r="H1072" s="5">
        <f t="shared" si="65"/>
        <v>13.239532638225338</v>
      </c>
      <c r="I1072" s="2">
        <f t="shared" si="66"/>
        <v>-1.7147242458806442</v>
      </c>
      <c r="J1072" s="2">
        <f t="shared" si="67"/>
        <v>-1.1610651604482309</v>
      </c>
      <c r="K1072" s="4"/>
      <c r="L1072" s="4"/>
      <c r="M1072" s="3"/>
      <c r="N1072" s="5"/>
      <c r="O1072" s="5"/>
      <c r="P1072" s="2"/>
      <c r="Q1072" s="2"/>
    </row>
    <row r="1073" spans="1:17" x14ac:dyDescent="0.25">
      <c r="A1073" s="1">
        <v>42076</v>
      </c>
      <c r="B1073" s="4">
        <v>9.4499999999999993</v>
      </c>
      <c r="C1073" s="4">
        <v>9.4700000000000006</v>
      </c>
      <c r="D1073" s="4">
        <v>8.51</v>
      </c>
      <c r="E1073" s="4">
        <v>9.31</v>
      </c>
      <c r="F1073" s="3">
        <v>2886700</v>
      </c>
      <c r="G1073" s="5">
        <f t="shared" si="64"/>
        <v>11.18406863967628</v>
      </c>
      <c r="H1073" s="5">
        <f t="shared" si="65"/>
        <v>12.948456146504943</v>
      </c>
      <c r="I1073" s="2">
        <f t="shared" si="66"/>
        <v>-1.7643875068286636</v>
      </c>
      <c r="J1073" s="2">
        <f t="shared" si="67"/>
        <v>-1.2817296297243175</v>
      </c>
      <c r="K1073" s="4"/>
      <c r="L1073" s="4"/>
      <c r="M1073" s="3"/>
      <c r="N1073" s="5"/>
      <c r="O1073" s="5"/>
      <c r="P1073" s="2"/>
      <c r="Q1073" s="2"/>
    </row>
    <row r="1074" spans="1:17" x14ac:dyDescent="0.25">
      <c r="A1074" s="1">
        <v>42079</v>
      </c>
      <c r="B1074" s="4">
        <v>9.36</v>
      </c>
      <c r="C1074" s="4">
        <v>9.6199999999999992</v>
      </c>
      <c r="D1074" s="4">
        <v>8.81</v>
      </c>
      <c r="E1074" s="4">
        <v>9.35</v>
      </c>
      <c r="F1074" s="3">
        <v>2065700</v>
      </c>
      <c r="G1074" s="5">
        <f t="shared" si="64"/>
        <v>10.901904233572237</v>
      </c>
      <c r="H1074" s="5">
        <f t="shared" si="65"/>
        <v>12.68190383935643</v>
      </c>
      <c r="I1074" s="2">
        <f t="shared" si="66"/>
        <v>-1.7799996057841927</v>
      </c>
      <c r="J1074" s="2">
        <f t="shared" si="67"/>
        <v>-1.3813836249362925</v>
      </c>
      <c r="K1074" s="4"/>
      <c r="L1074" s="4"/>
      <c r="M1074" s="3"/>
      <c r="N1074" s="5"/>
      <c r="O1074" s="5"/>
      <c r="P1074" s="2"/>
      <c r="Q1074" s="2"/>
    </row>
    <row r="1075" spans="1:17" x14ac:dyDescent="0.25">
      <c r="A1075" s="1">
        <v>42080</v>
      </c>
      <c r="B1075" s="4">
        <v>8.94</v>
      </c>
      <c r="C1075" s="4">
        <v>9.65</v>
      </c>
      <c r="D1075" s="4">
        <v>8.8000000000000007</v>
      </c>
      <c r="E1075" s="4">
        <v>9.06</v>
      </c>
      <c r="F1075" s="3">
        <v>2482900</v>
      </c>
      <c r="G1075" s="5">
        <f t="shared" si="64"/>
        <v>10.6185343514842</v>
      </c>
      <c r="H1075" s="5">
        <f t="shared" si="65"/>
        <v>12.413614666070769</v>
      </c>
      <c r="I1075" s="2">
        <f t="shared" si="66"/>
        <v>-1.7950803145865688</v>
      </c>
      <c r="J1075" s="2">
        <f t="shared" si="67"/>
        <v>-1.4641229628663477</v>
      </c>
      <c r="K1075" s="4"/>
      <c r="L1075" s="4"/>
      <c r="M1075" s="3"/>
      <c r="N1075" s="5"/>
      <c r="O1075" s="5"/>
      <c r="P1075" s="2"/>
      <c r="Q1075" s="2"/>
    </row>
    <row r="1076" spans="1:17" x14ac:dyDescent="0.25">
      <c r="A1076" s="1">
        <v>42081</v>
      </c>
      <c r="B1076" s="4">
        <v>9</v>
      </c>
      <c r="C1076" s="4">
        <v>10.5</v>
      </c>
      <c r="D1076" s="4">
        <v>8.76</v>
      </c>
      <c r="E1076" s="4">
        <v>10.45</v>
      </c>
      <c r="F1076" s="3">
        <v>4119200</v>
      </c>
      <c r="G1076" s="5">
        <f t="shared" si="64"/>
        <v>10.5926059897174</v>
      </c>
      <c r="H1076" s="5">
        <f t="shared" si="65"/>
        <v>12.268161727843305</v>
      </c>
      <c r="I1076" s="2">
        <f t="shared" si="66"/>
        <v>-1.6755557381259045</v>
      </c>
      <c r="J1076" s="2">
        <f t="shared" si="67"/>
        <v>-1.5064095179182591</v>
      </c>
      <c r="K1076" s="4"/>
      <c r="L1076" s="4"/>
      <c r="M1076" s="3"/>
      <c r="N1076" s="5"/>
      <c r="O1076" s="5"/>
      <c r="P1076" s="2"/>
      <c r="Q1076" s="2"/>
    </row>
    <row r="1077" spans="1:17" x14ac:dyDescent="0.25">
      <c r="A1077" s="1">
        <v>42082</v>
      </c>
      <c r="B1077" s="4">
        <v>10.24</v>
      </c>
      <c r="C1077" s="4">
        <v>10.54</v>
      </c>
      <c r="D1077" s="4">
        <v>9.8000000000000007</v>
      </c>
      <c r="E1077" s="4">
        <v>10.23</v>
      </c>
      <c r="F1077" s="3">
        <v>2081100</v>
      </c>
      <c r="G1077" s="5">
        <f t="shared" si="64"/>
        <v>10.5368204528378</v>
      </c>
      <c r="H1077" s="5">
        <f t="shared" si="65"/>
        <v>12.117186785040097</v>
      </c>
      <c r="I1077" s="2">
        <f t="shared" si="66"/>
        <v>-1.5803663322022974</v>
      </c>
      <c r="J1077" s="2">
        <f t="shared" si="67"/>
        <v>-1.5212008807750668</v>
      </c>
      <c r="K1077" s="4"/>
      <c r="L1077" s="4"/>
      <c r="M1077" s="3"/>
      <c r="N1077" s="5"/>
      <c r="O1077" s="5"/>
      <c r="P1077" s="2"/>
      <c r="Q1077" s="2"/>
    </row>
    <row r="1078" spans="1:17" x14ac:dyDescent="0.25">
      <c r="A1078" s="1">
        <v>42083</v>
      </c>
      <c r="B1078" s="4">
        <v>10.64</v>
      </c>
      <c r="C1078" s="4">
        <v>11.49</v>
      </c>
      <c r="D1078" s="4">
        <v>10.53</v>
      </c>
      <c r="E1078" s="4">
        <v>11.26</v>
      </c>
      <c r="F1078" s="3">
        <v>2709100</v>
      </c>
      <c r="G1078" s="5">
        <f t="shared" si="64"/>
        <v>10.648078844708907</v>
      </c>
      <c r="H1078" s="5">
        <f t="shared" si="65"/>
        <v>12.05369146762972</v>
      </c>
      <c r="I1078" s="2">
        <f t="shared" si="66"/>
        <v>-1.4056126229208132</v>
      </c>
      <c r="J1078" s="2">
        <f t="shared" si="67"/>
        <v>-1.4980832292042161</v>
      </c>
      <c r="K1078" s="4"/>
      <c r="L1078" s="4"/>
      <c r="M1078" s="3"/>
      <c r="N1078" s="5"/>
      <c r="O1078" s="5"/>
      <c r="P1078" s="2"/>
      <c r="Q1078" s="2"/>
    </row>
    <row r="1079" spans="1:17" x14ac:dyDescent="0.25">
      <c r="A1079" s="1">
        <v>42086</v>
      </c>
      <c r="B1079" s="4">
        <v>11.48</v>
      </c>
      <c r="C1079" s="4">
        <v>12</v>
      </c>
      <c r="D1079" s="4">
        <v>11.29</v>
      </c>
      <c r="E1079" s="4">
        <v>11.99</v>
      </c>
      <c r="F1079" s="3">
        <v>2212600</v>
      </c>
      <c r="G1079" s="5">
        <f t="shared" si="64"/>
        <v>10.854528253215229</v>
      </c>
      <c r="H1079" s="5">
        <f t="shared" si="65"/>
        <v>12.048973581138631</v>
      </c>
      <c r="I1079" s="2">
        <f t="shared" si="66"/>
        <v>-1.1944453279234022</v>
      </c>
      <c r="J1079" s="2">
        <f t="shared" si="67"/>
        <v>-1.4373556489480532</v>
      </c>
      <c r="K1079" s="4"/>
      <c r="L1079" s="4"/>
      <c r="M1079" s="3"/>
      <c r="N1079" s="5"/>
      <c r="O1079" s="5"/>
      <c r="P1079" s="2"/>
      <c r="Q1079" s="2"/>
    </row>
    <row r="1080" spans="1:17" x14ac:dyDescent="0.25">
      <c r="A1080" s="1">
        <v>42087</v>
      </c>
      <c r="B1080" s="4">
        <v>12.11</v>
      </c>
      <c r="C1080" s="4">
        <v>12.15</v>
      </c>
      <c r="D1080" s="4">
        <v>11.6</v>
      </c>
      <c r="E1080" s="4">
        <v>11.82</v>
      </c>
      <c r="F1080" s="3">
        <v>1674700</v>
      </c>
      <c r="G1080" s="5">
        <f t="shared" si="64"/>
        <v>11.003062368105194</v>
      </c>
      <c r="H1080" s="5">
        <f t="shared" si="65"/>
        <v>12.032012575128363</v>
      </c>
      <c r="I1080" s="2">
        <f t="shared" si="66"/>
        <v>-1.0289502070231684</v>
      </c>
      <c r="J1080" s="2">
        <f t="shared" si="67"/>
        <v>-1.3556745605630762</v>
      </c>
      <c r="K1080" s="4"/>
      <c r="L1080" s="4"/>
      <c r="M1080" s="3"/>
      <c r="N1080" s="5"/>
      <c r="O1080" s="5"/>
      <c r="P1080" s="2"/>
      <c r="Q1080" s="2"/>
    </row>
    <row r="1081" spans="1:17" x14ac:dyDescent="0.25">
      <c r="A1081" s="1">
        <v>42088</v>
      </c>
      <c r="B1081" s="4">
        <v>12.17</v>
      </c>
      <c r="C1081" s="4">
        <v>12.28</v>
      </c>
      <c r="D1081" s="4">
        <v>11.27</v>
      </c>
      <c r="E1081" s="4">
        <v>11.33</v>
      </c>
      <c r="F1081" s="3">
        <v>1830200</v>
      </c>
      <c r="G1081" s="5">
        <f t="shared" si="64"/>
        <v>11.053360465319781</v>
      </c>
      <c r="H1081" s="5">
        <f t="shared" si="65"/>
        <v>11.980011643637372</v>
      </c>
      <c r="I1081" s="2">
        <f t="shared" si="66"/>
        <v>-0.92665117831759147</v>
      </c>
      <c r="J1081" s="2">
        <f t="shared" si="67"/>
        <v>-1.2698698841139793</v>
      </c>
      <c r="K1081" s="4"/>
      <c r="L1081" s="4"/>
      <c r="M1081" s="3"/>
      <c r="N1081" s="5"/>
      <c r="O1081" s="5"/>
      <c r="P1081" s="2"/>
      <c r="Q1081" s="2"/>
    </row>
    <row r="1082" spans="1:17" x14ac:dyDescent="0.25">
      <c r="A1082" s="1">
        <v>42089</v>
      </c>
      <c r="B1082" s="4">
        <v>11.87</v>
      </c>
      <c r="C1082" s="4">
        <v>12.18</v>
      </c>
      <c r="D1082" s="4">
        <v>10.43</v>
      </c>
      <c r="E1082" s="4">
        <v>10.78</v>
      </c>
      <c r="F1082" s="3">
        <v>2741900</v>
      </c>
      <c r="G1082" s="5">
        <f t="shared" si="64"/>
        <v>11.011305009116738</v>
      </c>
      <c r="H1082" s="5">
        <f t="shared" si="65"/>
        <v>11.891121892256827</v>
      </c>
      <c r="I1082" s="2">
        <f t="shared" si="66"/>
        <v>-0.87981688314008899</v>
      </c>
      <c r="J1082" s="2">
        <f t="shared" si="67"/>
        <v>-1.1918592839192013</v>
      </c>
      <c r="K1082" s="4"/>
      <c r="L1082" s="4"/>
      <c r="M1082" s="3"/>
      <c r="N1082" s="5"/>
      <c r="O1082" s="5"/>
      <c r="P1082" s="2"/>
      <c r="Q1082" s="2"/>
    </row>
    <row r="1083" spans="1:17" x14ac:dyDescent="0.25">
      <c r="A1083" s="1">
        <v>42090</v>
      </c>
      <c r="B1083" s="4">
        <v>10.53</v>
      </c>
      <c r="C1083" s="4">
        <v>10.91</v>
      </c>
      <c r="D1083" s="4">
        <v>10.039999999999999</v>
      </c>
      <c r="E1083" s="4">
        <v>10.38</v>
      </c>
      <c r="F1083" s="3">
        <v>2136400</v>
      </c>
      <c r="G1083" s="5">
        <f t="shared" si="64"/>
        <v>10.914181161560316</v>
      </c>
      <c r="H1083" s="5">
        <f t="shared" si="65"/>
        <v>11.77918693727484</v>
      </c>
      <c r="I1083" s="2">
        <f t="shared" si="66"/>
        <v>-0.86500577571452375</v>
      </c>
      <c r="J1083" s="2">
        <f t="shared" si="67"/>
        <v>-1.1264885822782658</v>
      </c>
      <c r="K1083" s="4"/>
      <c r="L1083" s="4"/>
      <c r="M1083" s="3"/>
      <c r="N1083" s="5"/>
      <c r="O1083" s="5"/>
      <c r="P1083" s="2"/>
      <c r="Q1083" s="2"/>
    </row>
    <row r="1084" spans="1:17" x14ac:dyDescent="0.25">
      <c r="A1084" s="1">
        <v>42093</v>
      </c>
      <c r="B1084" s="4">
        <v>9.8699999999999992</v>
      </c>
      <c r="C1084" s="4">
        <v>10.19</v>
      </c>
      <c r="D1084" s="4">
        <v>9.6300000000000008</v>
      </c>
      <c r="E1084" s="4">
        <v>9.7899999999999991</v>
      </c>
      <c r="F1084" s="3">
        <v>1821400</v>
      </c>
      <c r="G1084" s="5">
        <f t="shared" si="64"/>
        <v>10.74123021362796</v>
      </c>
      <c r="H1084" s="5">
        <f t="shared" si="65"/>
        <v>11.631839756735962</v>
      </c>
      <c r="I1084" s="2">
        <f t="shared" si="66"/>
        <v>-0.89060954310800255</v>
      </c>
      <c r="J1084" s="2">
        <f t="shared" si="67"/>
        <v>-1.079312774444213</v>
      </c>
      <c r="K1084" s="4"/>
      <c r="L1084" s="4"/>
      <c r="M1084" s="3"/>
      <c r="N1084" s="5"/>
      <c r="O1084" s="5"/>
      <c r="P1084" s="2"/>
      <c r="Q1084" s="2"/>
    </row>
    <row r="1085" spans="1:17" x14ac:dyDescent="0.25">
      <c r="A1085" s="1">
        <v>42094</v>
      </c>
      <c r="B1085" s="4">
        <v>9.8699999999999992</v>
      </c>
      <c r="C1085" s="4">
        <v>10.050000000000001</v>
      </c>
      <c r="D1085" s="4">
        <v>9.2899999999999991</v>
      </c>
      <c r="E1085" s="4">
        <v>9.42</v>
      </c>
      <c r="F1085" s="3">
        <v>1888200</v>
      </c>
      <c r="G1085" s="5">
        <f t="shared" si="64"/>
        <v>10.537964026915965</v>
      </c>
      <c r="H1085" s="5">
        <f t="shared" si="65"/>
        <v>11.467999774755521</v>
      </c>
      <c r="I1085" s="2">
        <f t="shared" si="66"/>
        <v>-0.93003574783955578</v>
      </c>
      <c r="J1085" s="2">
        <f t="shared" si="67"/>
        <v>-1.0494573691232816</v>
      </c>
      <c r="K1085" s="4"/>
      <c r="L1085" s="4"/>
      <c r="M1085" s="3"/>
      <c r="N1085" s="5"/>
      <c r="O1085" s="5"/>
      <c r="P1085" s="2"/>
      <c r="Q1085" s="2"/>
    </row>
    <row r="1086" spans="1:17" x14ac:dyDescent="0.25">
      <c r="A1086" s="1">
        <v>42095</v>
      </c>
      <c r="B1086" s="4">
        <v>9.86</v>
      </c>
      <c r="C1086" s="4">
        <v>10.96</v>
      </c>
      <c r="D1086" s="4">
        <v>9.74</v>
      </c>
      <c r="E1086" s="4">
        <v>10.9</v>
      </c>
      <c r="F1086" s="3">
        <v>2536900</v>
      </c>
      <c r="G1086" s="5">
        <f t="shared" si="64"/>
        <v>10.593661868928894</v>
      </c>
      <c r="H1086" s="5">
        <f t="shared" si="65"/>
        <v>11.425925717366223</v>
      </c>
      <c r="I1086" s="2">
        <f t="shared" si="66"/>
        <v>-0.83226384843732859</v>
      </c>
      <c r="J1086" s="2">
        <f t="shared" si="67"/>
        <v>-1.0060186649860909</v>
      </c>
      <c r="K1086" s="4"/>
      <c r="L1086" s="4"/>
      <c r="M1086" s="3"/>
      <c r="N1086" s="5"/>
      <c r="O1086" s="5"/>
      <c r="P1086" s="2"/>
      <c r="Q1086" s="2"/>
    </row>
    <row r="1087" spans="1:17" x14ac:dyDescent="0.25">
      <c r="A1087" s="1">
        <v>42096</v>
      </c>
      <c r="B1087" s="4">
        <v>10.67</v>
      </c>
      <c r="C1087" s="4">
        <v>11.12</v>
      </c>
      <c r="D1087" s="4">
        <v>10.130000000000001</v>
      </c>
      <c r="E1087" s="4">
        <v>10.55</v>
      </c>
      <c r="F1087" s="3">
        <v>2045800</v>
      </c>
      <c r="G1087" s="5">
        <f t="shared" si="64"/>
        <v>10.586944658324448</v>
      </c>
      <c r="H1087" s="5">
        <f t="shared" si="65"/>
        <v>11.361042330894652</v>
      </c>
      <c r="I1087" s="2">
        <f t="shared" si="66"/>
        <v>-0.77409767257020334</v>
      </c>
      <c r="J1087" s="2">
        <f t="shared" si="67"/>
        <v>-0.9596344665029134</v>
      </c>
      <c r="K1087" s="4"/>
      <c r="L1087" s="4"/>
      <c r="M1087" s="3"/>
      <c r="N1087" s="5"/>
      <c r="O1087" s="5"/>
      <c r="P1087" s="2"/>
      <c r="Q1087" s="2"/>
    </row>
    <row r="1088" spans="1:17" x14ac:dyDescent="0.25">
      <c r="A1088" s="1">
        <v>42100</v>
      </c>
      <c r="B1088" s="4">
        <v>11.6</v>
      </c>
      <c r="C1088" s="4">
        <v>11.86</v>
      </c>
      <c r="D1088" s="4">
        <v>11.34</v>
      </c>
      <c r="E1088" s="4">
        <v>11.71</v>
      </c>
      <c r="F1088" s="3">
        <v>1962600</v>
      </c>
      <c r="G1088" s="5">
        <f t="shared" si="64"/>
        <v>10.75972240319761</v>
      </c>
      <c r="H1088" s="5">
        <f t="shared" si="65"/>
        <v>11.386891047124678</v>
      </c>
      <c r="I1088" s="2">
        <f t="shared" si="66"/>
        <v>-0.62716864392706739</v>
      </c>
      <c r="J1088" s="2">
        <f t="shared" si="67"/>
        <v>-0.89314130198774422</v>
      </c>
      <c r="K1088" s="4"/>
      <c r="L1088" s="4"/>
      <c r="M1088" s="3"/>
      <c r="N1088" s="5"/>
      <c r="O1088" s="5"/>
      <c r="P1088" s="2"/>
      <c r="Q1088" s="2"/>
    </row>
    <row r="1089" spans="1:17" x14ac:dyDescent="0.25">
      <c r="A1089" s="1">
        <v>42101</v>
      </c>
      <c r="B1089" s="4">
        <v>11.45</v>
      </c>
      <c r="C1089" s="4">
        <v>11.58</v>
      </c>
      <c r="D1089" s="4">
        <v>10.8</v>
      </c>
      <c r="E1089" s="4">
        <v>10.82</v>
      </c>
      <c r="F1089" s="3">
        <v>1790000</v>
      </c>
      <c r="G1089" s="5">
        <f t="shared" si="64"/>
        <v>10.768995879628747</v>
      </c>
      <c r="H1089" s="5">
        <f t="shared" si="65"/>
        <v>11.344899117708035</v>
      </c>
      <c r="I1089" s="2">
        <f t="shared" si="66"/>
        <v>-0.57590323807928812</v>
      </c>
      <c r="J1089" s="2">
        <f t="shared" si="67"/>
        <v>-0.82969368920605302</v>
      </c>
      <c r="K1089" s="4"/>
      <c r="L1089" s="4"/>
      <c r="M1089" s="3"/>
      <c r="N1089" s="5"/>
      <c r="O1089" s="5"/>
      <c r="P1089" s="2"/>
      <c r="Q1089" s="2"/>
    </row>
    <row r="1090" spans="1:17" x14ac:dyDescent="0.25">
      <c r="A1090" s="1">
        <v>42102</v>
      </c>
      <c r="B1090" s="4">
        <v>10.98</v>
      </c>
      <c r="C1090" s="4">
        <v>11.21</v>
      </c>
      <c r="D1090" s="4">
        <v>10.32</v>
      </c>
      <c r="E1090" s="4">
        <v>10.63</v>
      </c>
      <c r="F1090" s="3">
        <v>1855400</v>
      </c>
      <c r="G1090" s="5">
        <f t="shared" si="64"/>
        <v>10.747611898147401</v>
      </c>
      <c r="H1090" s="5">
        <f t="shared" si="65"/>
        <v>11.29194362750744</v>
      </c>
      <c r="I1090" s="2">
        <f t="shared" si="66"/>
        <v>-0.54433172936003871</v>
      </c>
      <c r="J1090" s="2">
        <f t="shared" si="67"/>
        <v>-0.77262129723685014</v>
      </c>
      <c r="K1090" s="4"/>
      <c r="L1090" s="4"/>
      <c r="M1090" s="3"/>
      <c r="N1090" s="5"/>
      <c r="O1090" s="5"/>
      <c r="P1090" s="2"/>
      <c r="Q1090" s="2"/>
    </row>
    <row r="1091" spans="1:17" x14ac:dyDescent="0.25">
      <c r="A1091" s="1">
        <v>42103</v>
      </c>
      <c r="B1091" s="4">
        <v>10.28</v>
      </c>
      <c r="C1091" s="4">
        <v>10.58</v>
      </c>
      <c r="D1091" s="4">
        <v>10.11</v>
      </c>
      <c r="E1091" s="4">
        <v>10.37</v>
      </c>
      <c r="F1091" s="3">
        <v>1296400</v>
      </c>
      <c r="G1091" s="5">
        <f t="shared" si="64"/>
        <v>10.689517759970878</v>
      </c>
      <c r="H1091" s="5">
        <f t="shared" si="65"/>
        <v>11.223651506951333</v>
      </c>
      <c r="I1091" s="2">
        <f t="shared" si="66"/>
        <v>-0.53413374698045502</v>
      </c>
      <c r="J1091" s="2">
        <f t="shared" si="67"/>
        <v>-0.72492378718557116</v>
      </c>
      <c r="K1091" s="4"/>
      <c r="L1091" s="4"/>
      <c r="M1091" s="3"/>
      <c r="N1091" s="5"/>
      <c r="O1091" s="5"/>
      <c r="P1091" s="2"/>
      <c r="Q1091" s="2"/>
    </row>
    <row r="1092" spans="1:17" x14ac:dyDescent="0.25">
      <c r="A1092" s="1">
        <v>42104</v>
      </c>
      <c r="B1092" s="4">
        <v>10.93</v>
      </c>
      <c r="C1092" s="4">
        <v>11.25</v>
      </c>
      <c r="D1092" s="4">
        <v>10.91</v>
      </c>
      <c r="E1092" s="4">
        <v>11.23</v>
      </c>
      <c r="F1092" s="3">
        <v>1606000</v>
      </c>
      <c r="G1092" s="5">
        <f t="shared" si="64"/>
        <v>10.772668873821512</v>
      </c>
      <c r="H1092" s="5">
        <f t="shared" si="65"/>
        <v>11.224121765695678</v>
      </c>
      <c r="I1092" s="2">
        <f t="shared" si="66"/>
        <v>-0.45145289187416537</v>
      </c>
      <c r="J1092" s="2">
        <f t="shared" si="67"/>
        <v>-0.67022960812329002</v>
      </c>
      <c r="K1092" s="4"/>
      <c r="L1092" s="4"/>
      <c r="M1092" s="3"/>
      <c r="N1092" s="5"/>
      <c r="O1092" s="5"/>
      <c r="P1092" s="2"/>
      <c r="Q1092" s="2"/>
    </row>
    <row r="1093" spans="1:17" x14ac:dyDescent="0.25">
      <c r="A1093" s="1">
        <v>42107</v>
      </c>
      <c r="B1093" s="4">
        <v>11.25</v>
      </c>
      <c r="C1093" s="4">
        <v>11.27</v>
      </c>
      <c r="D1093" s="4">
        <v>10.77</v>
      </c>
      <c r="E1093" s="4">
        <v>10.88</v>
      </c>
      <c r="F1093" s="3">
        <v>1139400</v>
      </c>
      <c r="G1093" s="5">
        <f t="shared" si="64"/>
        <v>10.789181354772049</v>
      </c>
      <c r="H1093" s="5">
        <f t="shared" si="65"/>
        <v>11.198631264533034</v>
      </c>
      <c r="I1093" s="2">
        <f t="shared" si="66"/>
        <v>-0.40944990976098516</v>
      </c>
      <c r="J1093" s="2">
        <f t="shared" si="67"/>
        <v>-0.61807366845082901</v>
      </c>
      <c r="K1093" s="4"/>
      <c r="L1093" s="4"/>
      <c r="M1093" s="3"/>
      <c r="N1093" s="5"/>
      <c r="O1093" s="5"/>
      <c r="P1093" s="2"/>
      <c r="Q1093" s="2"/>
    </row>
    <row r="1094" spans="1:17" x14ac:dyDescent="0.25">
      <c r="A1094" s="1">
        <v>42108</v>
      </c>
      <c r="B1094" s="4">
        <v>10.87</v>
      </c>
      <c r="C1094" s="4">
        <v>11.44</v>
      </c>
      <c r="D1094" s="4">
        <v>10.84</v>
      </c>
      <c r="E1094" s="4">
        <v>11.17</v>
      </c>
      <c r="F1094" s="3">
        <v>1362600</v>
      </c>
      <c r="G1094" s="5">
        <f t="shared" si="64"/>
        <v>10.847768838653272</v>
      </c>
      <c r="H1094" s="5">
        <f t="shared" si="65"/>
        <v>11.19651043012318</v>
      </c>
      <c r="I1094" s="2">
        <f t="shared" si="66"/>
        <v>-0.34874159146990813</v>
      </c>
      <c r="J1094" s="2">
        <f t="shared" si="67"/>
        <v>-0.56420725305464481</v>
      </c>
      <c r="K1094" s="4"/>
      <c r="L1094" s="4"/>
      <c r="M1094" s="3"/>
      <c r="N1094" s="5"/>
      <c r="O1094" s="5"/>
      <c r="P1094" s="2"/>
      <c r="Q1094" s="2"/>
    </row>
    <row r="1095" spans="1:17" x14ac:dyDescent="0.25">
      <c r="A1095" s="1">
        <v>42109</v>
      </c>
      <c r="B1095" s="4">
        <v>11.39</v>
      </c>
      <c r="C1095" s="4">
        <v>12.17</v>
      </c>
      <c r="D1095" s="4">
        <v>11.15</v>
      </c>
      <c r="E1095" s="4">
        <v>12.1</v>
      </c>
      <c r="F1095" s="3">
        <v>1831500</v>
      </c>
      <c r="G1095" s="5">
        <f t="shared" si="64"/>
        <v>11.040419786552768</v>
      </c>
      <c r="H1095" s="5">
        <f t="shared" si="65"/>
        <v>11.263435583447389</v>
      </c>
      <c r="I1095" s="2">
        <f t="shared" si="66"/>
        <v>-0.22301579689462159</v>
      </c>
      <c r="J1095" s="2">
        <f t="shared" si="67"/>
        <v>-0.49596896182264016</v>
      </c>
      <c r="K1095" s="4"/>
      <c r="L1095" s="4"/>
      <c r="M1095" s="3"/>
      <c r="N1095" s="5"/>
      <c r="O1095" s="5"/>
      <c r="P1095" s="2"/>
      <c r="Q1095" s="2"/>
    </row>
    <row r="1096" spans="1:17" x14ac:dyDescent="0.25">
      <c r="A1096" s="1">
        <v>42110</v>
      </c>
      <c r="B1096" s="4">
        <v>12.21</v>
      </c>
      <c r="C1096" s="4">
        <v>12.5</v>
      </c>
      <c r="D1096" s="4">
        <v>11.49</v>
      </c>
      <c r="E1096" s="4">
        <v>11.64</v>
      </c>
      <c r="F1096" s="3">
        <v>1800400</v>
      </c>
      <c r="G1096" s="5">
        <f t="shared" si="64"/>
        <v>11.13266289631388</v>
      </c>
      <c r="H1096" s="5">
        <f t="shared" si="65"/>
        <v>11.291329243932768</v>
      </c>
      <c r="I1096" s="2">
        <f t="shared" si="66"/>
        <v>-0.15866634761888854</v>
      </c>
      <c r="J1096" s="2">
        <f t="shared" si="67"/>
        <v>-0.42850843898188984</v>
      </c>
      <c r="K1096" s="4"/>
      <c r="L1096" s="4"/>
      <c r="M1096" s="3"/>
      <c r="N1096" s="5"/>
      <c r="O1096" s="5"/>
      <c r="P1096" s="2"/>
      <c r="Q1096" s="2"/>
    </row>
    <row r="1097" spans="1:17" x14ac:dyDescent="0.25">
      <c r="A1097" s="1">
        <v>42111</v>
      </c>
      <c r="B1097" s="4">
        <v>11.86</v>
      </c>
      <c r="C1097" s="4">
        <v>12.23</v>
      </c>
      <c r="D1097" s="4">
        <v>11.53</v>
      </c>
      <c r="E1097" s="4">
        <v>11.63</v>
      </c>
      <c r="F1097" s="3">
        <v>1395900</v>
      </c>
      <c r="G1097" s="5">
        <f t="shared" si="64"/>
        <v>11.209176296880976</v>
      </c>
      <c r="H1097" s="5">
        <f t="shared" si="65"/>
        <v>11.316415966604415</v>
      </c>
      <c r="I1097" s="2">
        <f t="shared" si="66"/>
        <v>-0.10723966972343923</v>
      </c>
      <c r="J1097" s="2">
        <f t="shared" si="67"/>
        <v>-0.36425468513019971</v>
      </c>
      <c r="K1097" s="4"/>
      <c r="L1097" s="4"/>
      <c r="M1097" s="3"/>
      <c r="N1097" s="5"/>
      <c r="O1097" s="5"/>
      <c r="P1097" s="2"/>
      <c r="Q1097" s="2"/>
    </row>
    <row r="1098" spans="1:17" x14ac:dyDescent="0.25">
      <c r="A1098" s="1">
        <v>42114</v>
      </c>
      <c r="B1098" s="4">
        <v>11.36</v>
      </c>
      <c r="C1098" s="4">
        <v>11.85</v>
      </c>
      <c r="D1098" s="4">
        <v>11.17</v>
      </c>
      <c r="E1098" s="4">
        <v>11.85</v>
      </c>
      <c r="F1098" s="3">
        <v>1232100</v>
      </c>
      <c r="G1098" s="5">
        <f t="shared" si="64"/>
        <v>11.307764558899287</v>
      </c>
      <c r="H1098" s="5">
        <f t="shared" si="65"/>
        <v>11.355940709818903</v>
      </c>
      <c r="I1098" s="2">
        <f t="shared" si="66"/>
        <v>-4.8176150919616134E-2</v>
      </c>
      <c r="J1098" s="2">
        <f t="shared" si="67"/>
        <v>-0.30103897828808301</v>
      </c>
      <c r="K1098" s="4"/>
      <c r="L1098" s="4"/>
      <c r="M1098" s="3"/>
      <c r="N1098" s="5"/>
      <c r="O1098" s="5"/>
      <c r="P1098" s="2"/>
      <c r="Q1098" s="2"/>
    </row>
    <row r="1099" spans="1:17" x14ac:dyDescent="0.25">
      <c r="A1099" s="1">
        <v>42115</v>
      </c>
      <c r="B1099" s="4">
        <v>11.83</v>
      </c>
      <c r="C1099" s="4">
        <v>12.25</v>
      </c>
      <c r="D1099" s="4">
        <v>11.54</v>
      </c>
      <c r="E1099" s="4">
        <v>12.06</v>
      </c>
      <c r="F1099" s="3">
        <v>1190700</v>
      </c>
      <c r="G1099" s="5">
        <f t="shared" si="64"/>
        <v>11.423493088299397</v>
      </c>
      <c r="H1099" s="5">
        <f t="shared" si="65"/>
        <v>11.408093249832318</v>
      </c>
      <c r="I1099" s="2">
        <f t="shared" si="66"/>
        <v>1.5399838467079263E-2</v>
      </c>
      <c r="J1099" s="2">
        <f t="shared" si="67"/>
        <v>-0.23775121493705054</v>
      </c>
      <c r="K1099" s="4"/>
      <c r="L1099" s="4"/>
      <c r="M1099" s="3"/>
      <c r="N1099" s="5"/>
      <c r="O1099" s="5"/>
      <c r="P1099" s="2"/>
      <c r="Q1099" s="2"/>
    </row>
    <row r="1100" spans="1:17" x14ac:dyDescent="0.25">
      <c r="A1100" s="1">
        <v>42116</v>
      </c>
      <c r="B1100" s="4">
        <v>11.74</v>
      </c>
      <c r="C1100" s="4">
        <v>11.92</v>
      </c>
      <c r="D1100" s="4">
        <v>10.9</v>
      </c>
      <c r="E1100" s="4">
        <v>10.91</v>
      </c>
      <c r="F1100" s="3">
        <v>2024100</v>
      </c>
      <c r="G1100" s="5">
        <f t="shared" si="64"/>
        <v>11.344494151637951</v>
      </c>
      <c r="H1100" s="5">
        <f t="shared" si="65"/>
        <v>11.371197453548442</v>
      </c>
      <c r="I1100" s="2">
        <f t="shared" si="66"/>
        <v>-2.6703301910490751E-2</v>
      </c>
      <c r="J1100" s="2">
        <f t="shared" si="67"/>
        <v>-0.19554163233173857</v>
      </c>
      <c r="K1100" s="4"/>
      <c r="L1100" s="4"/>
      <c r="M1100" s="3"/>
      <c r="N1100" s="5"/>
      <c r="O1100" s="5"/>
      <c r="P1100" s="2"/>
      <c r="Q1100" s="2"/>
    </row>
    <row r="1101" spans="1:17" x14ac:dyDescent="0.25">
      <c r="A1101" s="1">
        <v>42117</v>
      </c>
      <c r="B1101" s="4">
        <v>10.99</v>
      </c>
      <c r="C1101" s="4">
        <v>11.84</v>
      </c>
      <c r="D1101" s="4">
        <v>10.95</v>
      </c>
      <c r="E1101" s="4">
        <v>11.64</v>
      </c>
      <c r="F1101" s="3">
        <v>1701400</v>
      </c>
      <c r="G1101" s="5">
        <f t="shared" si="64"/>
        <v>11.389956589847497</v>
      </c>
      <c r="H1101" s="5">
        <f t="shared" si="65"/>
        <v>11.391108753285595</v>
      </c>
      <c r="I1101" s="2">
        <f t="shared" si="66"/>
        <v>-1.1521634380979862E-3</v>
      </c>
      <c r="J1101" s="2">
        <f t="shared" si="67"/>
        <v>-0.15666373855301047</v>
      </c>
      <c r="K1101" s="4"/>
      <c r="L1101" s="4"/>
      <c r="M1101" s="3"/>
      <c r="N1101" s="5"/>
      <c r="O1101" s="5"/>
      <c r="P1101" s="2"/>
      <c r="Q1101" s="2"/>
    </row>
    <row r="1102" spans="1:17" x14ac:dyDescent="0.25">
      <c r="A1102" s="1">
        <v>42118</v>
      </c>
      <c r="B1102" s="4">
        <v>11.39</v>
      </c>
      <c r="C1102" s="4">
        <v>11.74</v>
      </c>
      <c r="D1102" s="4">
        <v>10.95</v>
      </c>
      <c r="E1102" s="4">
        <v>10.96</v>
      </c>
      <c r="F1102" s="3">
        <v>1673200</v>
      </c>
      <c r="G1102" s="5">
        <f t="shared" si="64"/>
        <v>11.323809422178652</v>
      </c>
      <c r="H1102" s="5">
        <f t="shared" si="65"/>
        <v>11.359174771560737</v>
      </c>
      <c r="I1102" s="2">
        <f t="shared" si="66"/>
        <v>-3.5365349382084688E-2</v>
      </c>
      <c r="J1102" s="2">
        <f t="shared" si="67"/>
        <v>-0.13240406071882532</v>
      </c>
      <c r="K1102" s="4"/>
      <c r="L1102" s="4"/>
      <c r="M1102" s="3"/>
      <c r="N1102" s="5"/>
      <c r="O1102" s="5"/>
      <c r="P1102" s="2"/>
      <c r="Q1102" s="2"/>
    </row>
    <row r="1103" spans="1:17" x14ac:dyDescent="0.25">
      <c r="A1103" s="1">
        <v>42121</v>
      </c>
      <c r="B1103" s="4">
        <v>11.36</v>
      </c>
      <c r="C1103" s="4">
        <v>12.29</v>
      </c>
      <c r="D1103" s="4">
        <v>11.26</v>
      </c>
      <c r="E1103" s="4">
        <v>11.63</v>
      </c>
      <c r="F1103" s="3">
        <v>2246500</v>
      </c>
      <c r="G1103" s="5">
        <f t="shared" ref="G1103:G1166" si="68">(E1103-G1102)*(2/13)+G1102</f>
        <v>11.370915664920398</v>
      </c>
      <c r="H1103" s="5">
        <f t="shared" si="65"/>
        <v>11.379235899593274</v>
      </c>
      <c r="I1103" s="2">
        <f t="shared" si="66"/>
        <v>-8.3202346728761256E-3</v>
      </c>
      <c r="J1103" s="2">
        <f t="shared" si="67"/>
        <v>-0.10758729550963549</v>
      </c>
      <c r="K1103" s="4"/>
      <c r="L1103" s="4"/>
      <c r="M1103" s="3"/>
      <c r="N1103" s="5"/>
      <c r="O1103" s="5"/>
      <c r="P1103" s="2"/>
      <c r="Q1103" s="2"/>
    </row>
    <row r="1104" spans="1:17" x14ac:dyDescent="0.25">
      <c r="A1104" s="1">
        <v>42122</v>
      </c>
      <c r="B1104" s="4">
        <v>11.85</v>
      </c>
      <c r="C1104" s="4">
        <v>13</v>
      </c>
      <c r="D1104" s="4">
        <v>11.83</v>
      </c>
      <c r="E1104" s="4">
        <v>12.92</v>
      </c>
      <c r="F1104" s="3">
        <v>2180500</v>
      </c>
      <c r="G1104" s="5">
        <f t="shared" si="68"/>
        <v>11.609236331855721</v>
      </c>
      <c r="H1104" s="5">
        <f t="shared" si="65"/>
        <v>11.493366573697475</v>
      </c>
      <c r="I1104" s="2">
        <f t="shared" si="66"/>
        <v>0.11586975815824552</v>
      </c>
      <c r="J1104" s="2">
        <f t="shared" si="67"/>
        <v>-6.2895884776059285E-2</v>
      </c>
      <c r="K1104" s="4"/>
      <c r="L1104" s="4"/>
      <c r="M1104" s="3"/>
      <c r="N1104" s="5"/>
      <c r="O1104" s="5"/>
      <c r="P1104" s="2"/>
      <c r="Q1104" s="2"/>
    </row>
    <row r="1105" spans="1:17" x14ac:dyDescent="0.25">
      <c r="A1105" s="1">
        <v>42123</v>
      </c>
      <c r="B1105" s="4">
        <v>12.92</v>
      </c>
      <c r="C1105" s="4">
        <v>13.65</v>
      </c>
      <c r="D1105" s="4">
        <v>12.69</v>
      </c>
      <c r="E1105" s="4">
        <v>13.360001</v>
      </c>
      <c r="F1105" s="3">
        <v>2016200</v>
      </c>
      <c r="G1105" s="5">
        <f t="shared" si="68"/>
        <v>11.878584742339456</v>
      </c>
      <c r="H1105" s="5">
        <f t="shared" si="65"/>
        <v>11.631635790460626</v>
      </c>
      <c r="I1105" s="2">
        <f t="shared" si="66"/>
        <v>0.2469489518788297</v>
      </c>
      <c r="J1105" s="2">
        <f t="shared" si="67"/>
        <v>-9.2691744508148488E-4</v>
      </c>
      <c r="K1105" s="4"/>
      <c r="L1105" s="4"/>
      <c r="M1105" s="3"/>
      <c r="N1105" s="5"/>
      <c r="O1105" s="5"/>
      <c r="P1105" s="2"/>
      <c r="Q1105" s="2"/>
    </row>
    <row r="1106" spans="1:17" x14ac:dyDescent="0.25">
      <c r="A1106" s="1">
        <v>42124</v>
      </c>
      <c r="B1106" s="4">
        <v>12.27</v>
      </c>
      <c r="C1106" s="4">
        <v>12.42</v>
      </c>
      <c r="D1106" s="4">
        <v>11.7</v>
      </c>
      <c r="E1106" s="4">
        <v>12.2</v>
      </c>
      <c r="F1106" s="3">
        <v>1821100</v>
      </c>
      <c r="G1106" s="5">
        <f t="shared" si="68"/>
        <v>11.928033243518001</v>
      </c>
      <c r="H1106" s="5">
        <f t="shared" si="65"/>
        <v>11.673736843019098</v>
      </c>
      <c r="I1106" s="2">
        <f t="shared" si="66"/>
        <v>0.25429640049890345</v>
      </c>
      <c r="J1106" s="2">
        <f t="shared" si="67"/>
        <v>5.0117746143715509E-2</v>
      </c>
      <c r="K1106" s="4"/>
      <c r="L1106" s="4"/>
      <c r="M1106" s="3"/>
      <c r="N1106" s="5"/>
      <c r="O1106" s="5"/>
      <c r="P1106" s="2"/>
      <c r="Q1106" s="2"/>
    </row>
    <row r="1107" spans="1:17" x14ac:dyDescent="0.25">
      <c r="A1107" s="1">
        <v>42125</v>
      </c>
      <c r="B1107" s="4">
        <v>11.81</v>
      </c>
      <c r="C1107" s="4">
        <v>12.43</v>
      </c>
      <c r="D1107" s="4">
        <v>11.75</v>
      </c>
      <c r="E1107" s="4">
        <v>12.41</v>
      </c>
      <c r="F1107" s="3">
        <v>1034500</v>
      </c>
      <c r="G1107" s="5">
        <f t="shared" si="68"/>
        <v>12.002181975284463</v>
      </c>
      <c r="H1107" s="5">
        <f t="shared" si="65"/>
        <v>11.728274854647314</v>
      </c>
      <c r="I1107" s="2">
        <f t="shared" si="66"/>
        <v>0.2739071206371495</v>
      </c>
      <c r="J1107" s="2">
        <f t="shared" si="67"/>
        <v>9.4875621042402311E-2</v>
      </c>
      <c r="K1107" s="4"/>
      <c r="L1107" s="4"/>
      <c r="M1107" s="3"/>
      <c r="N1107" s="5"/>
      <c r="O1107" s="5"/>
      <c r="P1107" s="2"/>
      <c r="Q1107" s="2"/>
    </row>
    <row r="1108" spans="1:17" x14ac:dyDescent="0.25">
      <c r="A1108" s="1">
        <v>42128</v>
      </c>
      <c r="B1108" s="4">
        <v>13</v>
      </c>
      <c r="C1108" s="4">
        <v>13.14</v>
      </c>
      <c r="D1108" s="4">
        <v>12.46</v>
      </c>
      <c r="E1108" s="4">
        <v>12.69</v>
      </c>
      <c r="F1108" s="3">
        <v>1408100</v>
      </c>
      <c r="G1108" s="5">
        <f t="shared" si="68"/>
        <v>12.108000132933007</v>
      </c>
      <c r="H1108" s="5">
        <f t="shared" si="65"/>
        <v>11.799513754303069</v>
      </c>
      <c r="I1108" s="2">
        <f t="shared" si="66"/>
        <v>0.30848637862993833</v>
      </c>
      <c r="J1108" s="2">
        <f t="shared" si="67"/>
        <v>0.13759777255990951</v>
      </c>
      <c r="K1108" s="4"/>
      <c r="L1108" s="4"/>
      <c r="M1108" s="3"/>
      <c r="N1108" s="5"/>
      <c r="O1108" s="5"/>
      <c r="P1108" s="2"/>
      <c r="Q1108" s="2"/>
    </row>
    <row r="1109" spans="1:17" x14ac:dyDescent="0.25">
      <c r="A1109" s="1">
        <v>42129</v>
      </c>
      <c r="B1109" s="4">
        <v>13.07</v>
      </c>
      <c r="C1109" s="4">
        <v>13.24</v>
      </c>
      <c r="D1109" s="4">
        <v>12.11</v>
      </c>
      <c r="E1109" s="4">
        <v>12.34</v>
      </c>
      <c r="F1109" s="3">
        <v>1431400</v>
      </c>
      <c r="G1109" s="5">
        <f t="shared" si="68"/>
        <v>12.143692420174084</v>
      </c>
      <c r="H1109" s="5">
        <f t="shared" si="65"/>
        <v>11.839549772502842</v>
      </c>
      <c r="I1109" s="2">
        <f t="shared" si="66"/>
        <v>0.30414264767124166</v>
      </c>
      <c r="J1109" s="2">
        <f t="shared" si="67"/>
        <v>0.17090674758217594</v>
      </c>
      <c r="K1109" s="4"/>
      <c r="L1109" s="4"/>
      <c r="M1109" s="3"/>
      <c r="N1109" s="5"/>
      <c r="O1109" s="5"/>
      <c r="P1109" s="2"/>
      <c r="Q1109" s="2"/>
    </row>
    <row r="1110" spans="1:17" x14ac:dyDescent="0.25">
      <c r="A1110" s="1">
        <v>42130</v>
      </c>
      <c r="B1110" s="4">
        <v>12.53</v>
      </c>
      <c r="C1110" s="4">
        <v>12.58</v>
      </c>
      <c r="D1110" s="4">
        <v>11.32</v>
      </c>
      <c r="E1110" s="4">
        <v>11.4</v>
      </c>
      <c r="F1110" s="3">
        <v>2109400</v>
      </c>
      <c r="G1110" s="5">
        <f t="shared" si="68"/>
        <v>12.029278201685763</v>
      </c>
      <c r="H1110" s="5">
        <f t="shared" si="65"/>
        <v>11.806990530095224</v>
      </c>
      <c r="I1110" s="2">
        <f t="shared" si="66"/>
        <v>0.2222876715905393</v>
      </c>
      <c r="J1110" s="2">
        <f t="shared" si="67"/>
        <v>0.18118293238384861</v>
      </c>
      <c r="K1110" s="4"/>
      <c r="L1110" s="4"/>
      <c r="M1110" s="3"/>
      <c r="N1110" s="5"/>
      <c r="O1110" s="5"/>
      <c r="P1110" s="2"/>
      <c r="Q1110" s="2"/>
    </row>
    <row r="1111" spans="1:17" x14ac:dyDescent="0.25">
      <c r="A1111" s="1">
        <v>42131</v>
      </c>
      <c r="B1111" s="4">
        <v>11.09</v>
      </c>
      <c r="C1111" s="4">
        <v>11.62</v>
      </c>
      <c r="D1111" s="4">
        <v>10.66</v>
      </c>
      <c r="E1111" s="4">
        <v>11.61</v>
      </c>
      <c r="F1111" s="3">
        <v>1630200</v>
      </c>
      <c r="G1111" s="5">
        <f t="shared" si="68"/>
        <v>11.964773862964876</v>
      </c>
      <c r="H1111" s="5">
        <f t="shared" si="65"/>
        <v>11.792398638977058</v>
      </c>
      <c r="I1111" s="2">
        <f t="shared" si="66"/>
        <v>0.17237522398781735</v>
      </c>
      <c r="J1111" s="2">
        <f t="shared" si="67"/>
        <v>0.17942139070464236</v>
      </c>
      <c r="K1111" s="4"/>
      <c r="L1111" s="4"/>
      <c r="M1111" s="3"/>
      <c r="N1111" s="5"/>
      <c r="O1111" s="5"/>
      <c r="P1111" s="2"/>
      <c r="Q1111" s="2"/>
    </row>
    <row r="1112" spans="1:17" x14ac:dyDescent="0.25">
      <c r="A1112" s="1">
        <v>42132</v>
      </c>
      <c r="B1112" s="4">
        <v>11.81</v>
      </c>
      <c r="C1112" s="4">
        <v>12</v>
      </c>
      <c r="D1112" s="4">
        <v>11.25</v>
      </c>
      <c r="E1112" s="4">
        <v>11.84</v>
      </c>
      <c r="F1112" s="3">
        <v>1372600</v>
      </c>
      <c r="G1112" s="5">
        <f t="shared" si="68"/>
        <v>11.945577884047202</v>
      </c>
      <c r="H1112" s="5">
        <f t="shared" si="65"/>
        <v>11.795924665719498</v>
      </c>
      <c r="I1112" s="2">
        <f t="shared" si="66"/>
        <v>0.14965321832770329</v>
      </c>
      <c r="J1112" s="2">
        <f t="shared" si="67"/>
        <v>0.17346775622925453</v>
      </c>
      <c r="K1112" s="4"/>
      <c r="L1112" s="4"/>
      <c r="M1112" s="3"/>
      <c r="N1112" s="5"/>
      <c r="O1112" s="5"/>
      <c r="P1112" s="2"/>
      <c r="Q1112" s="2"/>
    </row>
    <row r="1113" spans="1:17" x14ac:dyDescent="0.25">
      <c r="A1113" s="1">
        <v>42135</v>
      </c>
      <c r="B1113" s="4">
        <v>11.79</v>
      </c>
      <c r="C1113" s="4">
        <v>12.17</v>
      </c>
      <c r="D1113" s="4">
        <v>11.52</v>
      </c>
      <c r="E1113" s="4">
        <v>11.9</v>
      </c>
      <c r="F1113" s="3">
        <v>1137400</v>
      </c>
      <c r="G1113" s="5">
        <f t="shared" si="68"/>
        <v>11.938565901886093</v>
      </c>
      <c r="H1113" s="5">
        <f t="shared" si="65"/>
        <v>11.803633949740277</v>
      </c>
      <c r="I1113" s="2">
        <f t="shared" si="66"/>
        <v>0.13493195214581633</v>
      </c>
      <c r="J1113" s="2">
        <f t="shared" si="67"/>
        <v>0.16576059541256688</v>
      </c>
      <c r="K1113" s="4"/>
      <c r="L1113" s="4"/>
      <c r="M1113" s="3"/>
      <c r="N1113" s="5"/>
      <c r="O1113" s="5"/>
      <c r="P1113" s="2"/>
      <c r="Q1113" s="2"/>
    </row>
    <row r="1114" spans="1:17" x14ac:dyDescent="0.25">
      <c r="A1114" s="1">
        <v>42136</v>
      </c>
      <c r="B1114" s="4">
        <v>12.12</v>
      </c>
      <c r="C1114" s="4">
        <v>12.49</v>
      </c>
      <c r="D1114" s="4">
        <v>12.02</v>
      </c>
      <c r="E1114" s="4">
        <v>12.42</v>
      </c>
      <c r="F1114" s="3">
        <v>1281900</v>
      </c>
      <c r="G1114" s="5">
        <f t="shared" si="68"/>
        <v>12.01263268621131</v>
      </c>
      <c r="H1114" s="5">
        <f t="shared" si="65"/>
        <v>11.84929069420396</v>
      </c>
      <c r="I1114" s="2">
        <f t="shared" si="66"/>
        <v>0.16334199200735</v>
      </c>
      <c r="J1114" s="2">
        <f t="shared" si="67"/>
        <v>0.1652768747315235</v>
      </c>
      <c r="K1114" s="4"/>
      <c r="L1114" s="4"/>
      <c r="M1114" s="3"/>
      <c r="N1114" s="5"/>
      <c r="O1114" s="5"/>
      <c r="P1114" s="2"/>
      <c r="Q1114" s="2"/>
    </row>
    <row r="1115" spans="1:17" x14ac:dyDescent="0.25">
      <c r="A1115" s="1">
        <v>42137</v>
      </c>
      <c r="B1115" s="4">
        <v>12.95</v>
      </c>
      <c r="C1115" s="4">
        <v>13.5</v>
      </c>
      <c r="D1115" s="4">
        <v>12.9</v>
      </c>
      <c r="E1115" s="4">
        <v>13.3</v>
      </c>
      <c r="F1115" s="3">
        <v>2282700</v>
      </c>
      <c r="G1115" s="5">
        <f t="shared" si="68"/>
        <v>12.210689196024955</v>
      </c>
      <c r="H1115" s="5">
        <f t="shared" si="65"/>
        <v>11.956750642781444</v>
      </c>
      <c r="I1115" s="2">
        <f t="shared" si="66"/>
        <v>0.25393855324351122</v>
      </c>
      <c r="J1115" s="2">
        <f t="shared" si="67"/>
        <v>0.18300921043392104</v>
      </c>
      <c r="K1115" s="4"/>
      <c r="L1115" s="4"/>
      <c r="M1115" s="3"/>
      <c r="N1115" s="5"/>
      <c r="O1115" s="5"/>
      <c r="P1115" s="2"/>
      <c r="Q1115" s="2"/>
    </row>
    <row r="1116" spans="1:17" x14ac:dyDescent="0.25">
      <c r="A1116" s="1">
        <v>42138</v>
      </c>
      <c r="B1116" s="4">
        <v>13.710001</v>
      </c>
      <c r="C1116" s="4">
        <v>14.19</v>
      </c>
      <c r="D1116" s="4">
        <v>13.180001000000001</v>
      </c>
      <c r="E1116" s="4">
        <v>13.4</v>
      </c>
      <c r="F1116" s="3">
        <v>1814800</v>
      </c>
      <c r="G1116" s="5">
        <f t="shared" si="68"/>
        <v>12.393660088944193</v>
      </c>
      <c r="H1116" s="5">
        <f t="shared" si="65"/>
        <v>12.06365800257541</v>
      </c>
      <c r="I1116" s="2">
        <f t="shared" si="66"/>
        <v>0.3300020863687827</v>
      </c>
      <c r="J1116" s="2">
        <f t="shared" si="67"/>
        <v>0.21240778562089338</v>
      </c>
      <c r="K1116" s="4"/>
      <c r="L1116" s="4"/>
      <c r="M1116" s="3"/>
      <c r="N1116" s="5"/>
      <c r="O1116" s="5"/>
      <c r="P1116" s="2"/>
      <c r="Q1116" s="2"/>
    </row>
    <row r="1117" spans="1:17" x14ac:dyDescent="0.25">
      <c r="A1117" s="1">
        <v>42139</v>
      </c>
      <c r="B1117" s="4">
        <v>13.05</v>
      </c>
      <c r="C1117" s="4">
        <v>13.680001000000001</v>
      </c>
      <c r="D1117" s="4">
        <v>12.82</v>
      </c>
      <c r="E1117" s="4">
        <v>13.24</v>
      </c>
      <c r="F1117" s="3">
        <v>1141600</v>
      </c>
      <c r="G1117" s="5">
        <f t="shared" si="68"/>
        <v>12.523866229106625</v>
      </c>
      <c r="H1117" s="5">
        <f t="shared" ref="H1117:H1180" si="69">(E1117-H1116)*(2/27)+H1116</f>
        <v>12.150794446829083</v>
      </c>
      <c r="I1117" s="2">
        <f t="shared" ref="I1117:I1180" si="70">G1117-H1117</f>
        <v>0.37307178227754179</v>
      </c>
      <c r="J1117" s="2">
        <f t="shared" si="67"/>
        <v>0.24454058495222306</v>
      </c>
      <c r="K1117" s="4"/>
      <c r="L1117" s="4"/>
      <c r="M1117" s="3"/>
      <c r="N1117" s="5"/>
      <c r="O1117" s="5"/>
      <c r="P1117" s="2"/>
      <c r="Q1117" s="2"/>
    </row>
    <row r="1118" spans="1:17" x14ac:dyDescent="0.25">
      <c r="A1118" s="1">
        <v>42142</v>
      </c>
      <c r="B1118" s="4">
        <v>13.460001</v>
      </c>
      <c r="C1118" s="4">
        <v>13.59</v>
      </c>
      <c r="D1118" s="4">
        <v>13.060001</v>
      </c>
      <c r="E1118" s="4">
        <v>13.260001000000001</v>
      </c>
      <c r="F1118" s="3">
        <v>1009700</v>
      </c>
      <c r="G1118" s="5">
        <f t="shared" si="68"/>
        <v>12.637117732320991</v>
      </c>
      <c r="H1118" s="5">
        <f t="shared" si="69"/>
        <v>12.232957895212115</v>
      </c>
      <c r="I1118" s="2">
        <f t="shared" si="70"/>
        <v>0.40415983710887637</v>
      </c>
      <c r="J1118" s="2">
        <f t="shared" si="67"/>
        <v>0.2764644353835537</v>
      </c>
      <c r="K1118" s="4"/>
      <c r="L1118" s="4"/>
      <c r="M1118" s="3"/>
      <c r="N1118" s="5"/>
      <c r="O1118" s="5"/>
      <c r="P1118" s="2"/>
      <c r="Q1118" s="2"/>
    </row>
    <row r="1119" spans="1:17" x14ac:dyDescent="0.25">
      <c r="A1119" s="1">
        <v>42143</v>
      </c>
      <c r="B1119" s="4">
        <v>12.73</v>
      </c>
      <c r="C1119" s="4">
        <v>12.73</v>
      </c>
      <c r="D1119" s="4">
        <v>11.83</v>
      </c>
      <c r="E1119" s="4">
        <v>11.86</v>
      </c>
      <c r="F1119" s="3">
        <v>1968500</v>
      </c>
      <c r="G1119" s="5">
        <f t="shared" si="68"/>
        <v>12.517561158117761</v>
      </c>
      <c r="H1119" s="5">
        <f t="shared" si="69"/>
        <v>12.205331384455661</v>
      </c>
      <c r="I1119" s="2">
        <f t="shared" si="70"/>
        <v>0.31222977366210003</v>
      </c>
      <c r="J1119" s="2">
        <f t="shared" si="67"/>
        <v>0.28361750303926297</v>
      </c>
      <c r="K1119" s="4"/>
      <c r="L1119" s="4"/>
      <c r="M1119" s="3"/>
      <c r="N1119" s="5"/>
      <c r="O1119" s="5"/>
      <c r="P1119" s="2"/>
      <c r="Q1119" s="2"/>
    </row>
    <row r="1120" spans="1:17" x14ac:dyDescent="0.25">
      <c r="A1120" s="1">
        <v>42144</v>
      </c>
      <c r="B1120" s="4">
        <v>11.94</v>
      </c>
      <c r="C1120" s="4">
        <v>12.37</v>
      </c>
      <c r="D1120" s="4">
        <v>11.9</v>
      </c>
      <c r="E1120" s="4">
        <v>11.96</v>
      </c>
      <c r="F1120" s="3">
        <v>892700</v>
      </c>
      <c r="G1120" s="5">
        <f t="shared" si="68"/>
        <v>12.431782518407337</v>
      </c>
      <c r="H1120" s="5">
        <f t="shared" si="69"/>
        <v>12.187158689310797</v>
      </c>
      <c r="I1120" s="2">
        <f t="shared" si="70"/>
        <v>0.24462382909653968</v>
      </c>
      <c r="J1120" s="2">
        <f t="shared" si="67"/>
        <v>0.27581876825071833</v>
      </c>
      <c r="K1120" s="4"/>
      <c r="L1120" s="4"/>
      <c r="M1120" s="3"/>
      <c r="N1120" s="5"/>
      <c r="O1120" s="5"/>
      <c r="P1120" s="2"/>
      <c r="Q1120" s="2"/>
    </row>
    <row r="1121" spans="1:17" x14ac:dyDescent="0.25">
      <c r="A1121" s="1">
        <v>42145</v>
      </c>
      <c r="B1121" s="4">
        <v>11.83</v>
      </c>
      <c r="C1121" s="4">
        <v>12.02</v>
      </c>
      <c r="D1121" s="4">
        <v>11.62</v>
      </c>
      <c r="E1121" s="4">
        <v>11.72</v>
      </c>
      <c r="F1121" s="3">
        <v>1020000</v>
      </c>
      <c r="G1121" s="5">
        <f t="shared" si="68"/>
        <v>12.322277515575438</v>
      </c>
      <c r="H1121" s="5">
        <f t="shared" si="69"/>
        <v>12.152554341954442</v>
      </c>
      <c r="I1121" s="2">
        <f t="shared" si="70"/>
        <v>0.16972317362099609</v>
      </c>
      <c r="J1121" s="2">
        <f t="shared" si="67"/>
        <v>0.25459964932477386</v>
      </c>
      <c r="K1121" s="4"/>
      <c r="L1121" s="4"/>
      <c r="M1121" s="3"/>
      <c r="N1121" s="5"/>
      <c r="O1121" s="5"/>
      <c r="P1121" s="2"/>
      <c r="Q1121" s="2"/>
    </row>
    <row r="1122" spans="1:17" x14ac:dyDescent="0.25">
      <c r="A1122" s="1">
        <v>42146</v>
      </c>
      <c r="B1122" s="4">
        <v>11.7</v>
      </c>
      <c r="C1122" s="4">
        <v>11.91</v>
      </c>
      <c r="D1122" s="4">
        <v>11.5</v>
      </c>
      <c r="E1122" s="4">
        <v>11.54</v>
      </c>
      <c r="F1122" s="3">
        <v>1068300</v>
      </c>
      <c r="G1122" s="5">
        <f t="shared" si="68"/>
        <v>12.201927128563833</v>
      </c>
      <c r="H1122" s="5">
        <f t="shared" si="69"/>
        <v>12.107179946254114</v>
      </c>
      <c r="I1122" s="2">
        <f t="shared" si="70"/>
        <v>9.4747182309719236E-2</v>
      </c>
      <c r="J1122" s="2">
        <f t="shared" si="67"/>
        <v>0.22262915592176294</v>
      </c>
      <c r="K1122" s="4"/>
      <c r="L1122" s="4"/>
      <c r="M1122" s="3"/>
      <c r="N1122" s="5"/>
      <c r="O1122" s="5"/>
      <c r="P1122" s="2"/>
      <c r="Q1122" s="2"/>
    </row>
    <row r="1123" spans="1:17" x14ac:dyDescent="0.25">
      <c r="A1123" s="1">
        <v>42150</v>
      </c>
      <c r="B1123" s="4">
        <v>10.88</v>
      </c>
      <c r="C1123" s="4">
        <v>10.9</v>
      </c>
      <c r="D1123" s="4">
        <v>10.41</v>
      </c>
      <c r="E1123" s="4">
        <v>10.5</v>
      </c>
      <c r="F1123" s="3">
        <v>2154900</v>
      </c>
      <c r="G1123" s="5">
        <f t="shared" si="68"/>
        <v>11.940092185707858</v>
      </c>
      <c r="H1123" s="5">
        <f t="shared" si="69"/>
        <v>11.988129579864919</v>
      </c>
      <c r="I1123" s="2">
        <f t="shared" si="70"/>
        <v>-4.8037394157061541E-2</v>
      </c>
      <c r="J1123" s="2">
        <f t="shared" si="67"/>
        <v>0.16849584590599803</v>
      </c>
      <c r="K1123" s="4"/>
      <c r="L1123" s="4"/>
      <c r="M1123" s="3"/>
      <c r="N1123" s="5"/>
      <c r="O1123" s="5"/>
      <c r="P1123" s="2"/>
      <c r="Q1123" s="2"/>
    </row>
    <row r="1124" spans="1:17" x14ac:dyDescent="0.25">
      <c r="A1124" s="1">
        <v>42151</v>
      </c>
      <c r="B1124" s="4">
        <v>10.6</v>
      </c>
      <c r="C1124" s="4">
        <v>10.82</v>
      </c>
      <c r="D1124" s="4">
        <v>10.38</v>
      </c>
      <c r="E1124" s="4">
        <v>10.76</v>
      </c>
      <c r="F1124" s="3">
        <v>973400</v>
      </c>
      <c r="G1124" s="5">
        <f t="shared" si="68"/>
        <v>11.758539541752803</v>
      </c>
      <c r="H1124" s="5">
        <f t="shared" si="69"/>
        <v>11.897157018393443</v>
      </c>
      <c r="I1124" s="2">
        <f t="shared" si="70"/>
        <v>-0.13861747664063984</v>
      </c>
      <c r="J1124" s="2">
        <f t="shared" si="67"/>
        <v>0.10707318139667046</v>
      </c>
      <c r="K1124" s="4"/>
      <c r="L1124" s="4"/>
      <c r="M1124" s="3"/>
      <c r="N1124" s="5"/>
      <c r="O1124" s="5"/>
      <c r="P1124" s="2"/>
      <c r="Q1124" s="2"/>
    </row>
    <row r="1125" spans="1:17" x14ac:dyDescent="0.25">
      <c r="A1125" s="1">
        <v>42152</v>
      </c>
      <c r="B1125" s="4">
        <v>10.62</v>
      </c>
      <c r="C1125" s="4">
        <v>11.12</v>
      </c>
      <c r="D1125" s="4">
        <v>10.33</v>
      </c>
      <c r="E1125" s="4">
        <v>11.06</v>
      </c>
      <c r="F1125" s="3">
        <v>1546400</v>
      </c>
      <c r="G1125" s="5">
        <f t="shared" si="68"/>
        <v>11.65107191994468</v>
      </c>
      <c r="H1125" s="5">
        <f t="shared" si="69"/>
        <v>11.835145387401337</v>
      </c>
      <c r="I1125" s="2">
        <f t="shared" si="70"/>
        <v>-0.1840734674566562</v>
      </c>
      <c r="J1125" s="2">
        <f t="shared" si="67"/>
        <v>4.884385162600513E-2</v>
      </c>
      <c r="K1125" s="4"/>
      <c r="L1125" s="4"/>
      <c r="M1125" s="3"/>
      <c r="N1125" s="5"/>
      <c r="O1125" s="5"/>
      <c r="P1125" s="2"/>
      <c r="Q1125" s="2"/>
    </row>
    <row r="1126" spans="1:17" x14ac:dyDescent="0.25">
      <c r="A1126" s="1">
        <v>42153</v>
      </c>
      <c r="B1126" s="4">
        <v>11.12</v>
      </c>
      <c r="C1126" s="4">
        <v>11.39</v>
      </c>
      <c r="D1126" s="4">
        <v>10.87</v>
      </c>
      <c r="E1126" s="4">
        <v>11</v>
      </c>
      <c r="F1126" s="3">
        <v>1259800</v>
      </c>
      <c r="G1126" s="5">
        <f t="shared" si="68"/>
        <v>11.550907009183961</v>
      </c>
      <c r="H1126" s="5">
        <f t="shared" si="69"/>
        <v>11.773282766112349</v>
      </c>
      <c r="I1126" s="2">
        <f t="shared" si="70"/>
        <v>-0.22237575692838796</v>
      </c>
      <c r="J1126" s="2">
        <f t="shared" si="67"/>
        <v>-5.4000700848734901E-3</v>
      </c>
      <c r="K1126" s="4"/>
      <c r="L1126" s="4"/>
      <c r="M1126" s="3"/>
      <c r="N1126" s="5"/>
      <c r="O1126" s="5"/>
      <c r="P1126" s="2"/>
      <c r="Q1126" s="2"/>
    </row>
    <row r="1127" spans="1:17" x14ac:dyDescent="0.25">
      <c r="A1127" s="1">
        <v>42156</v>
      </c>
      <c r="B1127" s="4">
        <v>11.42</v>
      </c>
      <c r="C1127" s="4">
        <v>11.58</v>
      </c>
      <c r="D1127" s="4">
        <v>10.81</v>
      </c>
      <c r="E1127" s="4">
        <v>10.9</v>
      </c>
      <c r="F1127" s="3">
        <v>1267100</v>
      </c>
      <c r="G1127" s="5">
        <f t="shared" si="68"/>
        <v>11.450767469309506</v>
      </c>
      <c r="H1127" s="5">
        <f t="shared" si="69"/>
        <v>11.70859515380773</v>
      </c>
      <c r="I1127" s="2">
        <f t="shared" si="70"/>
        <v>-0.25782768449822413</v>
      </c>
      <c r="J1127" s="2">
        <f t="shared" ref="J1127:J1190" si="71">(I1127-J1126)*0.2+J1126</f>
        <v>-5.5885592967543626E-2</v>
      </c>
      <c r="K1127" s="4"/>
      <c r="L1127" s="4"/>
      <c r="M1127" s="3"/>
      <c r="N1127" s="5"/>
      <c r="O1127" s="5"/>
      <c r="P1127" s="2"/>
      <c r="Q1127" s="2"/>
    </row>
    <row r="1128" spans="1:17" x14ac:dyDescent="0.25">
      <c r="A1128" s="1">
        <v>42157</v>
      </c>
      <c r="B1128" s="4">
        <v>11.1</v>
      </c>
      <c r="C1128" s="4">
        <v>11.49</v>
      </c>
      <c r="D1128" s="4">
        <v>11.01</v>
      </c>
      <c r="E1128" s="4">
        <v>11.38</v>
      </c>
      <c r="F1128" s="3">
        <v>1347700</v>
      </c>
      <c r="G1128" s="5">
        <f t="shared" si="68"/>
        <v>11.439880166338813</v>
      </c>
      <c r="H1128" s="5">
        <f t="shared" si="69"/>
        <v>11.684254772044195</v>
      </c>
      <c r="I1128" s="2">
        <f t="shared" si="70"/>
        <v>-0.2443746057053815</v>
      </c>
      <c r="J1128" s="2">
        <f t="shared" si="71"/>
        <v>-9.3583395515111203E-2</v>
      </c>
      <c r="K1128" s="4"/>
      <c r="L1128" s="4"/>
      <c r="M1128" s="3"/>
      <c r="N1128" s="5"/>
      <c r="O1128" s="5"/>
      <c r="P1128" s="2"/>
      <c r="Q1128" s="2"/>
    </row>
    <row r="1129" spans="1:17" x14ac:dyDescent="0.25">
      <c r="A1129" s="1">
        <v>42158</v>
      </c>
      <c r="B1129" s="4">
        <v>11.09</v>
      </c>
      <c r="C1129" s="4">
        <v>11.27</v>
      </c>
      <c r="D1129" s="4">
        <v>10.58</v>
      </c>
      <c r="E1129" s="4">
        <v>10.7</v>
      </c>
      <c r="F1129" s="3">
        <v>13651400</v>
      </c>
      <c r="G1129" s="5">
        <f t="shared" si="68"/>
        <v>11.326052448440535</v>
      </c>
      <c r="H1129" s="5">
        <f t="shared" si="69"/>
        <v>11.611347011152032</v>
      </c>
      <c r="I1129" s="2">
        <f t="shared" si="70"/>
        <v>-0.28529456271149733</v>
      </c>
      <c r="J1129" s="2">
        <f t="shared" si="71"/>
        <v>-0.13192562895438842</v>
      </c>
      <c r="K1129" s="4"/>
      <c r="L1129" s="4"/>
      <c r="M1129" s="3"/>
      <c r="N1129" s="5"/>
      <c r="O1129" s="5"/>
      <c r="P1129" s="2"/>
      <c r="Q1129" s="2"/>
    </row>
    <row r="1130" spans="1:17" x14ac:dyDescent="0.25">
      <c r="A1130" s="1">
        <v>42159</v>
      </c>
      <c r="B1130" s="4">
        <v>10.35</v>
      </c>
      <c r="C1130" s="4">
        <v>10.39</v>
      </c>
      <c r="D1130" s="4">
        <v>10.119999999999999</v>
      </c>
      <c r="E1130" s="4">
        <v>10.199999999999999</v>
      </c>
      <c r="F1130" s="3">
        <v>1489500</v>
      </c>
      <c r="G1130" s="5">
        <f t="shared" si="68"/>
        <v>11.152813610218914</v>
      </c>
      <c r="H1130" s="5">
        <f t="shared" si="69"/>
        <v>11.506802788103734</v>
      </c>
      <c r="I1130" s="2">
        <f t="shared" si="70"/>
        <v>-0.35398917788482009</v>
      </c>
      <c r="J1130" s="2">
        <f t="shared" si="71"/>
        <v>-0.17633833874047475</v>
      </c>
      <c r="K1130" s="4"/>
      <c r="L1130" s="4"/>
      <c r="M1130" s="3"/>
      <c r="N1130" s="5"/>
      <c r="O1130" s="5"/>
      <c r="P1130" s="2"/>
      <c r="Q1130" s="2"/>
    </row>
    <row r="1131" spans="1:17" x14ac:dyDescent="0.25">
      <c r="A1131" s="1">
        <v>42160</v>
      </c>
      <c r="B1131" s="4">
        <v>9.7799999999999994</v>
      </c>
      <c r="C1131" s="4">
        <v>10.050000000000001</v>
      </c>
      <c r="D1131" s="4">
        <v>9.5299999999999994</v>
      </c>
      <c r="E1131" s="4">
        <v>9.7899999999999991</v>
      </c>
      <c r="F1131" s="3">
        <v>2135300</v>
      </c>
      <c r="G1131" s="5">
        <f t="shared" si="68"/>
        <v>10.943149977877543</v>
      </c>
      <c r="H1131" s="5">
        <f t="shared" si="69"/>
        <v>11.379632211207161</v>
      </c>
      <c r="I1131" s="2">
        <f t="shared" si="70"/>
        <v>-0.43648223332961855</v>
      </c>
      <c r="J1131" s="2">
        <f t="shared" si="71"/>
        <v>-0.2283671176583035</v>
      </c>
      <c r="K1131" s="4"/>
      <c r="L1131" s="4"/>
      <c r="M1131" s="3"/>
      <c r="N1131" s="5"/>
      <c r="O1131" s="5"/>
      <c r="P1131" s="2"/>
      <c r="Q1131" s="2"/>
    </row>
    <row r="1132" spans="1:17" x14ac:dyDescent="0.25">
      <c r="A1132" s="1">
        <v>42163</v>
      </c>
      <c r="B1132" s="4">
        <v>9.8699999999999992</v>
      </c>
      <c r="C1132" s="4">
        <v>10.07</v>
      </c>
      <c r="D1132" s="4">
        <v>9.61</v>
      </c>
      <c r="E1132" s="4">
        <v>10.050000000000001</v>
      </c>
      <c r="F1132" s="3">
        <v>1218000</v>
      </c>
      <c r="G1132" s="5">
        <f t="shared" si="68"/>
        <v>10.805742288973306</v>
      </c>
      <c r="H1132" s="5">
        <f t="shared" si="69"/>
        <v>11.281140936302927</v>
      </c>
      <c r="I1132" s="2">
        <f t="shared" si="70"/>
        <v>-0.47539864732962123</v>
      </c>
      <c r="J1132" s="2">
        <f t="shared" si="71"/>
        <v>-0.27777342359256707</v>
      </c>
      <c r="K1132" s="4"/>
      <c r="L1132" s="4"/>
      <c r="M1132" s="3"/>
      <c r="N1132" s="5"/>
      <c r="O1132" s="5"/>
      <c r="P1132" s="2"/>
      <c r="Q1132" s="2"/>
    </row>
    <row r="1133" spans="1:17" x14ac:dyDescent="0.25">
      <c r="A1133" s="1">
        <v>42164</v>
      </c>
      <c r="B1133" s="4">
        <v>10.18</v>
      </c>
      <c r="C1133" s="4">
        <v>10.39</v>
      </c>
      <c r="D1133" s="4">
        <v>9.67</v>
      </c>
      <c r="E1133" s="4">
        <v>9.69</v>
      </c>
      <c r="F1133" s="3">
        <v>1251500</v>
      </c>
      <c r="G1133" s="5">
        <f t="shared" si="68"/>
        <v>10.634089629131259</v>
      </c>
      <c r="H1133" s="5">
        <f t="shared" si="69"/>
        <v>11.163278644724933</v>
      </c>
      <c r="I1133" s="2">
        <f t="shared" si="70"/>
        <v>-0.52918901559367448</v>
      </c>
      <c r="J1133" s="2">
        <f t="shared" si="71"/>
        <v>-0.32805654199278855</v>
      </c>
      <c r="K1133" s="4"/>
      <c r="L1133" s="4"/>
      <c r="M1133" s="3"/>
      <c r="N1133" s="5"/>
      <c r="O1133" s="5"/>
      <c r="P1133" s="2"/>
      <c r="Q1133" s="2"/>
    </row>
    <row r="1134" spans="1:17" x14ac:dyDescent="0.25">
      <c r="A1134" s="1">
        <v>42165</v>
      </c>
      <c r="B1134" s="4">
        <v>10.1</v>
      </c>
      <c r="C1134" s="4">
        <v>10.25</v>
      </c>
      <c r="D1134" s="4">
        <v>9.86</v>
      </c>
      <c r="E1134" s="4">
        <v>9.9600000000000009</v>
      </c>
      <c r="F1134" s="3">
        <v>1210600</v>
      </c>
      <c r="G1134" s="5">
        <f t="shared" si="68"/>
        <v>10.530383532341835</v>
      </c>
      <c r="H1134" s="5">
        <f t="shared" si="69"/>
        <v>11.074146893263826</v>
      </c>
      <c r="I1134" s="2">
        <f t="shared" si="70"/>
        <v>-0.54376336092199118</v>
      </c>
      <c r="J1134" s="2">
        <f t="shared" si="71"/>
        <v>-0.3711979057786291</v>
      </c>
      <c r="K1134" s="4"/>
      <c r="L1134" s="4"/>
      <c r="M1134" s="3"/>
      <c r="N1134" s="5"/>
      <c r="O1134" s="5"/>
      <c r="P1134" s="2"/>
      <c r="Q1134" s="2"/>
    </row>
    <row r="1135" spans="1:17" x14ac:dyDescent="0.25">
      <c r="A1135" s="1">
        <v>42166</v>
      </c>
      <c r="B1135" s="4">
        <v>9.75</v>
      </c>
      <c r="C1135" s="4">
        <v>9.82</v>
      </c>
      <c r="D1135" s="4">
        <v>9.4600000000000009</v>
      </c>
      <c r="E1135" s="4">
        <v>9.6</v>
      </c>
      <c r="F1135" s="3">
        <v>1540300</v>
      </c>
      <c r="G1135" s="5">
        <f t="shared" si="68"/>
        <v>10.387247604289245</v>
      </c>
      <c r="H1135" s="5">
        <f t="shared" si="69"/>
        <v>10.964950827096136</v>
      </c>
      <c r="I1135" s="2">
        <f t="shared" si="70"/>
        <v>-0.57770322280689079</v>
      </c>
      <c r="J1135" s="2">
        <f t="shared" si="71"/>
        <v>-0.41249896918428142</v>
      </c>
      <c r="K1135" s="4"/>
      <c r="L1135" s="4"/>
      <c r="M1135" s="3"/>
      <c r="N1135" s="5"/>
      <c r="O1135" s="5"/>
      <c r="P1135" s="2"/>
      <c r="Q1135" s="2"/>
    </row>
    <row r="1136" spans="1:17" x14ac:dyDescent="0.25">
      <c r="A1136" s="1">
        <v>42167</v>
      </c>
      <c r="B1136" s="4">
        <v>9.5299999999999994</v>
      </c>
      <c r="C1136" s="4">
        <v>9.66</v>
      </c>
      <c r="D1136" s="4">
        <v>9.26</v>
      </c>
      <c r="E1136" s="4">
        <v>9.3699999999999992</v>
      </c>
      <c r="F1136" s="3">
        <v>1380700</v>
      </c>
      <c r="G1136" s="5">
        <f t="shared" si="68"/>
        <v>10.230747972860129</v>
      </c>
      <c r="H1136" s="5">
        <f t="shared" si="69"/>
        <v>10.84680632138531</v>
      </c>
      <c r="I1136" s="2">
        <f t="shared" si="70"/>
        <v>-0.61605834852518093</v>
      </c>
      <c r="J1136" s="2">
        <f t="shared" si="71"/>
        <v>-0.45321084505246134</v>
      </c>
      <c r="K1136" s="4"/>
      <c r="L1136" s="4"/>
      <c r="M1136" s="3"/>
      <c r="N1136" s="5"/>
      <c r="O1136" s="5"/>
      <c r="P1136" s="2"/>
      <c r="Q1136" s="2"/>
    </row>
    <row r="1137" spans="1:17" x14ac:dyDescent="0.25">
      <c r="A1137" s="1">
        <v>42170</v>
      </c>
      <c r="B1137" s="4">
        <v>9.27</v>
      </c>
      <c r="C1137" s="4">
        <v>9.74</v>
      </c>
      <c r="D1137" s="4">
        <v>9.15</v>
      </c>
      <c r="E1137" s="4">
        <v>9.39</v>
      </c>
      <c r="F1137" s="3">
        <v>1567200</v>
      </c>
      <c r="G1137" s="5">
        <f t="shared" si="68"/>
        <v>10.101402130881649</v>
      </c>
      <c r="H1137" s="5">
        <f t="shared" si="69"/>
        <v>10.738894742023435</v>
      </c>
      <c r="I1137" s="2">
        <f t="shared" si="70"/>
        <v>-0.63749261114178601</v>
      </c>
      <c r="J1137" s="2">
        <f t="shared" si="71"/>
        <v>-0.4900671982703263</v>
      </c>
      <c r="K1137" s="4"/>
      <c r="L1137" s="4"/>
      <c r="M1137" s="3"/>
      <c r="N1137" s="5"/>
      <c r="O1137" s="5"/>
      <c r="P1137" s="2"/>
      <c r="Q1137" s="2"/>
    </row>
    <row r="1138" spans="1:17" x14ac:dyDescent="0.25">
      <c r="A1138" s="1">
        <v>42171</v>
      </c>
      <c r="B1138" s="4">
        <v>9.16</v>
      </c>
      <c r="C1138" s="4">
        <v>9.24</v>
      </c>
      <c r="D1138" s="4">
        <v>8.9700000000000006</v>
      </c>
      <c r="E1138" s="4">
        <v>9.0299999999999994</v>
      </c>
      <c r="F1138" s="3">
        <v>1768100</v>
      </c>
      <c r="G1138" s="5">
        <f t="shared" si="68"/>
        <v>9.9365710338229327</v>
      </c>
      <c r="H1138" s="5">
        <f t="shared" si="69"/>
        <v>10.612309946317994</v>
      </c>
      <c r="I1138" s="2">
        <f t="shared" si="70"/>
        <v>-0.67573891249506168</v>
      </c>
      <c r="J1138" s="2">
        <f t="shared" si="71"/>
        <v>-0.5272015411152734</v>
      </c>
      <c r="K1138" s="4"/>
      <c r="L1138" s="4"/>
      <c r="M1138" s="3"/>
      <c r="N1138" s="5"/>
      <c r="O1138" s="5"/>
      <c r="P1138" s="2"/>
      <c r="Q1138" s="2"/>
    </row>
    <row r="1139" spans="1:17" x14ac:dyDescent="0.25">
      <c r="A1139" s="1">
        <v>42172</v>
      </c>
      <c r="B1139" s="4">
        <v>8.89</v>
      </c>
      <c r="C1139" s="4">
        <v>9.7799999999999994</v>
      </c>
      <c r="D1139" s="4">
        <v>8.86</v>
      </c>
      <c r="E1139" s="4">
        <v>9.6999999999999993</v>
      </c>
      <c r="F1139" s="3">
        <v>2546000</v>
      </c>
      <c r="G1139" s="5">
        <f t="shared" si="68"/>
        <v>9.9001754901578654</v>
      </c>
      <c r="H1139" s="5">
        <f t="shared" si="69"/>
        <v>10.54473143177592</v>
      </c>
      <c r="I1139" s="2">
        <f t="shared" si="70"/>
        <v>-0.64455594161805507</v>
      </c>
      <c r="J1139" s="2">
        <f t="shared" si="71"/>
        <v>-0.55067242121582971</v>
      </c>
      <c r="K1139" s="4"/>
      <c r="L1139" s="4"/>
      <c r="M1139" s="3"/>
      <c r="N1139" s="5"/>
      <c r="O1139" s="5"/>
      <c r="P1139" s="2"/>
      <c r="Q1139" s="2"/>
    </row>
    <row r="1140" spans="1:17" x14ac:dyDescent="0.25">
      <c r="A1140" s="1">
        <v>42173</v>
      </c>
      <c r="B1140" s="4">
        <v>10.199999999999999</v>
      </c>
      <c r="C1140" s="4">
        <v>10.25</v>
      </c>
      <c r="D1140" s="4">
        <v>9.9700000000000006</v>
      </c>
      <c r="E1140" s="4">
        <v>10.1</v>
      </c>
      <c r="F1140" s="3">
        <v>2211400</v>
      </c>
      <c r="G1140" s="5">
        <f t="shared" si="68"/>
        <v>9.9309177224412704</v>
      </c>
      <c r="H1140" s="5">
        <f t="shared" si="69"/>
        <v>10.511788362755482</v>
      </c>
      <c r="I1140" s="2">
        <f t="shared" si="70"/>
        <v>-0.58087064031421143</v>
      </c>
      <c r="J1140" s="2">
        <f t="shared" si="71"/>
        <v>-0.55671206503550608</v>
      </c>
      <c r="K1140" s="4"/>
      <c r="L1140" s="4"/>
      <c r="M1140" s="3"/>
      <c r="N1140" s="5"/>
      <c r="O1140" s="5"/>
      <c r="P1140" s="2"/>
      <c r="Q1140" s="2"/>
    </row>
    <row r="1141" spans="1:17" x14ac:dyDescent="0.25">
      <c r="A1141" s="1">
        <v>42174</v>
      </c>
      <c r="B1141" s="4">
        <v>10.01</v>
      </c>
      <c r="C1141" s="4">
        <v>10.07</v>
      </c>
      <c r="D1141" s="4">
        <v>9.23</v>
      </c>
      <c r="E1141" s="4">
        <v>9.4600000000000009</v>
      </c>
      <c r="F1141" s="3">
        <v>1711600</v>
      </c>
      <c r="G1141" s="5">
        <f t="shared" si="68"/>
        <v>9.8584688420656903</v>
      </c>
      <c r="H1141" s="5">
        <f t="shared" si="69"/>
        <v>10.433878113662484</v>
      </c>
      <c r="I1141" s="2">
        <f t="shared" si="70"/>
        <v>-0.57540927159679356</v>
      </c>
      <c r="J1141" s="2">
        <f t="shared" si="71"/>
        <v>-0.56045150634776353</v>
      </c>
      <c r="K1141" s="4"/>
      <c r="L1141" s="4"/>
      <c r="M1141" s="3"/>
      <c r="N1141" s="5"/>
      <c r="O1141" s="5"/>
      <c r="P1141" s="2"/>
      <c r="Q1141" s="2"/>
    </row>
    <row r="1142" spans="1:17" x14ac:dyDescent="0.25">
      <c r="A1142" s="1">
        <v>42177</v>
      </c>
      <c r="B1142" s="4">
        <v>9.07</v>
      </c>
      <c r="C1142" s="4">
        <v>9.24</v>
      </c>
      <c r="D1142" s="4">
        <v>8.94</v>
      </c>
      <c r="E1142" s="4">
        <v>8.9600000000000009</v>
      </c>
      <c r="F1142" s="3">
        <v>1650900</v>
      </c>
      <c r="G1142" s="5">
        <f t="shared" si="68"/>
        <v>9.7202428663632769</v>
      </c>
      <c r="H1142" s="5">
        <f t="shared" si="69"/>
        <v>10.324701957094893</v>
      </c>
      <c r="I1142" s="2">
        <f t="shared" si="70"/>
        <v>-0.6044590907316163</v>
      </c>
      <c r="J1142" s="2">
        <f t="shared" si="71"/>
        <v>-0.56925302322453408</v>
      </c>
      <c r="K1142" s="4"/>
      <c r="L1142" s="4"/>
      <c r="M1142" s="3"/>
      <c r="N1142" s="5"/>
      <c r="O1142" s="5"/>
      <c r="P1142" s="2"/>
      <c r="Q1142" s="2"/>
    </row>
    <row r="1143" spans="1:17" x14ac:dyDescent="0.25">
      <c r="A1143" s="1">
        <v>42178</v>
      </c>
      <c r="B1143" s="4">
        <v>8.86</v>
      </c>
      <c r="C1143" s="4">
        <v>9.2100000000000009</v>
      </c>
      <c r="D1143" s="4">
        <v>8.85</v>
      </c>
      <c r="E1143" s="4">
        <v>8.99</v>
      </c>
      <c r="F1143" s="3">
        <v>1361900</v>
      </c>
      <c r="G1143" s="5">
        <f t="shared" si="68"/>
        <v>9.6078978099996952</v>
      </c>
      <c r="H1143" s="5">
        <f t="shared" si="69"/>
        <v>10.225835145458234</v>
      </c>
      <c r="I1143" s="2">
        <f t="shared" si="70"/>
        <v>-0.61793733545853868</v>
      </c>
      <c r="J1143" s="2">
        <f t="shared" si="71"/>
        <v>-0.57898988567133503</v>
      </c>
      <c r="K1143" s="4"/>
      <c r="L1143" s="4"/>
      <c r="M1143" s="3"/>
      <c r="N1143" s="5"/>
      <c r="O1143" s="5"/>
      <c r="P1143" s="2"/>
      <c r="Q1143" s="2"/>
    </row>
    <row r="1144" spans="1:17" x14ac:dyDescent="0.25">
      <c r="A1144" s="1">
        <v>42179</v>
      </c>
      <c r="B1144" s="4">
        <v>8.9</v>
      </c>
      <c r="C1144" s="4">
        <v>9.16</v>
      </c>
      <c r="D1144" s="4">
        <v>8.83</v>
      </c>
      <c r="E1144" s="4">
        <v>9.0299999999999994</v>
      </c>
      <c r="F1144" s="3">
        <v>1579400</v>
      </c>
      <c r="G1144" s="5">
        <f t="shared" si="68"/>
        <v>9.5189904546151265</v>
      </c>
      <c r="H1144" s="5">
        <f t="shared" si="69"/>
        <v>10.13725476431318</v>
      </c>
      <c r="I1144" s="2">
        <f t="shared" si="70"/>
        <v>-0.61826430969805379</v>
      </c>
      <c r="J1144" s="2">
        <f t="shared" si="71"/>
        <v>-0.58684477047667882</v>
      </c>
      <c r="K1144" s="4"/>
      <c r="L1144" s="4"/>
      <c r="M1144" s="3"/>
      <c r="N1144" s="5"/>
      <c r="O1144" s="5"/>
      <c r="P1144" s="2"/>
      <c r="Q1144" s="2"/>
    </row>
    <row r="1145" spans="1:17" x14ac:dyDescent="0.25">
      <c r="A1145" s="1">
        <v>42180</v>
      </c>
      <c r="B1145" s="4">
        <v>8.9499999999999993</v>
      </c>
      <c r="C1145" s="4">
        <v>9.11</v>
      </c>
      <c r="D1145" s="4">
        <v>8.7200000000000006</v>
      </c>
      <c r="E1145" s="4">
        <v>8.77</v>
      </c>
      <c r="F1145" s="3">
        <v>1687000</v>
      </c>
      <c r="G1145" s="5">
        <f t="shared" si="68"/>
        <v>9.4037611539051067</v>
      </c>
      <c r="H1145" s="5">
        <f t="shared" si="69"/>
        <v>10.035976633623315</v>
      </c>
      <c r="I1145" s="2">
        <f t="shared" si="70"/>
        <v>-0.63221547971820868</v>
      </c>
      <c r="J1145" s="2">
        <f t="shared" si="71"/>
        <v>-0.59591891232498484</v>
      </c>
      <c r="K1145" s="4"/>
      <c r="L1145" s="4"/>
      <c r="M1145" s="3"/>
      <c r="N1145" s="5"/>
      <c r="O1145" s="5"/>
      <c r="P1145" s="2"/>
      <c r="Q1145" s="2"/>
    </row>
    <row r="1146" spans="1:17" x14ac:dyDescent="0.25">
      <c r="A1146" s="1">
        <v>42181</v>
      </c>
      <c r="B1146" s="4">
        <v>8.69</v>
      </c>
      <c r="C1146" s="4">
        <v>8.83</v>
      </c>
      <c r="D1146" s="4">
        <v>8.5500000000000007</v>
      </c>
      <c r="E1146" s="4">
        <v>8.61</v>
      </c>
      <c r="F1146" s="3">
        <v>1351100</v>
      </c>
      <c r="G1146" s="5">
        <f t="shared" si="68"/>
        <v>9.281644053304321</v>
      </c>
      <c r="H1146" s="5">
        <f t="shared" si="69"/>
        <v>9.9303487348364037</v>
      </c>
      <c r="I1146" s="2">
        <f t="shared" si="70"/>
        <v>-0.64870468153208272</v>
      </c>
      <c r="J1146" s="2">
        <f t="shared" si="71"/>
        <v>-0.60647606616640437</v>
      </c>
      <c r="K1146" s="4"/>
      <c r="L1146" s="4"/>
      <c r="M1146" s="3"/>
      <c r="N1146" s="5"/>
      <c r="O1146" s="5"/>
      <c r="P1146" s="2"/>
      <c r="Q1146" s="2"/>
    </row>
    <row r="1147" spans="1:17" x14ac:dyDescent="0.25">
      <c r="A1147" s="1">
        <v>42184</v>
      </c>
      <c r="B1147" s="4">
        <v>8.7100000000000009</v>
      </c>
      <c r="C1147" s="4">
        <v>8.7799999999999994</v>
      </c>
      <c r="D1147" s="4">
        <v>8.33</v>
      </c>
      <c r="E1147" s="4">
        <v>8.33</v>
      </c>
      <c r="F1147" s="3">
        <v>1882800</v>
      </c>
      <c r="G1147" s="5">
        <f t="shared" si="68"/>
        <v>9.1352372758728873</v>
      </c>
      <c r="H1147" s="5">
        <f t="shared" si="69"/>
        <v>9.8118043841077807</v>
      </c>
      <c r="I1147" s="2">
        <f t="shared" si="70"/>
        <v>-0.67656710823489341</v>
      </c>
      <c r="J1147" s="2">
        <f t="shared" si="71"/>
        <v>-0.6204942745801022</v>
      </c>
      <c r="K1147" s="4"/>
      <c r="L1147" s="4"/>
      <c r="M1147" s="3"/>
      <c r="N1147" s="5"/>
      <c r="O1147" s="5"/>
      <c r="P1147" s="2"/>
      <c r="Q1147" s="2"/>
    </row>
    <row r="1148" spans="1:17" x14ac:dyDescent="0.25">
      <c r="A1148" s="1">
        <v>42185</v>
      </c>
      <c r="B1148" s="4">
        <v>8.23</v>
      </c>
      <c r="C1148" s="4">
        <v>8.51</v>
      </c>
      <c r="D1148" s="4">
        <v>8</v>
      </c>
      <c r="E1148" s="4">
        <v>8.11</v>
      </c>
      <c r="F1148" s="3">
        <v>22603200</v>
      </c>
      <c r="G1148" s="5">
        <f t="shared" si="68"/>
        <v>8.9775084642001346</v>
      </c>
      <c r="H1148" s="5">
        <f t="shared" si="69"/>
        <v>9.6857448000997977</v>
      </c>
      <c r="I1148" s="2">
        <f t="shared" si="70"/>
        <v>-0.70823633589966306</v>
      </c>
      <c r="J1148" s="2">
        <f t="shared" si="71"/>
        <v>-0.63804268684401433</v>
      </c>
      <c r="K1148" s="4"/>
      <c r="L1148" s="4"/>
      <c r="M1148" s="3"/>
      <c r="N1148" s="5"/>
      <c r="O1148" s="5"/>
      <c r="P1148" s="2"/>
      <c r="Q1148" s="2"/>
    </row>
    <row r="1149" spans="1:17" x14ac:dyDescent="0.25">
      <c r="A1149" s="1">
        <v>42186</v>
      </c>
      <c r="B1149" s="4">
        <v>8.02</v>
      </c>
      <c r="C1149" s="4">
        <v>8.0500000000000007</v>
      </c>
      <c r="D1149" s="4">
        <v>7.44</v>
      </c>
      <c r="E1149" s="4">
        <v>7.48</v>
      </c>
      <c r="F1149" s="3">
        <v>2289700</v>
      </c>
      <c r="G1149" s="5">
        <f t="shared" si="68"/>
        <v>8.7471225466308837</v>
      </c>
      <c r="H1149" s="5">
        <f t="shared" si="69"/>
        <v>9.5223562963887023</v>
      </c>
      <c r="I1149" s="2">
        <f t="shared" si="70"/>
        <v>-0.77523374975781856</v>
      </c>
      <c r="J1149" s="2">
        <f t="shared" si="71"/>
        <v>-0.66548089942677513</v>
      </c>
      <c r="K1149" s="4"/>
      <c r="L1149" s="4"/>
      <c r="M1149" s="3"/>
      <c r="N1149" s="5"/>
      <c r="O1149" s="5"/>
      <c r="P1149" s="2"/>
      <c r="Q1149" s="2"/>
    </row>
    <row r="1150" spans="1:17" x14ac:dyDescent="0.25">
      <c r="A1150" s="1">
        <v>42187</v>
      </c>
      <c r="B1150" s="4">
        <v>7.6</v>
      </c>
      <c r="C1150" s="4">
        <v>7.94</v>
      </c>
      <c r="D1150" s="4">
        <v>7.58</v>
      </c>
      <c r="E1150" s="4">
        <v>7.88</v>
      </c>
      <c r="F1150" s="3">
        <v>15984600</v>
      </c>
      <c r="G1150" s="5">
        <f t="shared" si="68"/>
        <v>8.6137190779184394</v>
      </c>
      <c r="H1150" s="5">
        <f t="shared" si="69"/>
        <v>9.4007002744339836</v>
      </c>
      <c r="I1150" s="2">
        <f t="shared" si="70"/>
        <v>-0.78698119651554421</v>
      </c>
      <c r="J1150" s="2">
        <f t="shared" si="71"/>
        <v>-0.68978095884452895</v>
      </c>
      <c r="K1150" s="4"/>
      <c r="L1150" s="4"/>
      <c r="M1150" s="3"/>
      <c r="N1150" s="5"/>
      <c r="O1150" s="5"/>
      <c r="P1150" s="2"/>
      <c r="Q1150" s="2"/>
    </row>
    <row r="1151" spans="1:17" x14ac:dyDescent="0.25">
      <c r="A1151" s="1">
        <v>42191</v>
      </c>
      <c r="B1151" s="4">
        <v>7.76</v>
      </c>
      <c r="C1151" s="4">
        <v>8.44</v>
      </c>
      <c r="D1151" s="4">
        <v>7.6</v>
      </c>
      <c r="E1151" s="4">
        <v>8.18</v>
      </c>
      <c r="F1151" s="3">
        <v>1988400</v>
      </c>
      <c r="G1151" s="5">
        <f t="shared" si="68"/>
        <v>8.5469930659309874</v>
      </c>
      <c r="H1151" s="5">
        <f t="shared" si="69"/>
        <v>9.3102780318833176</v>
      </c>
      <c r="I1151" s="2">
        <f t="shared" si="70"/>
        <v>-0.7632849659523302</v>
      </c>
      <c r="J1151" s="2">
        <f t="shared" si="71"/>
        <v>-0.70448176026608922</v>
      </c>
      <c r="K1151" s="4"/>
      <c r="L1151" s="4"/>
      <c r="M1151" s="3"/>
      <c r="N1151" s="5"/>
      <c r="O1151" s="5"/>
      <c r="P1151" s="2"/>
      <c r="Q1151" s="2"/>
    </row>
    <row r="1152" spans="1:17" x14ac:dyDescent="0.25">
      <c r="A1152" s="1">
        <v>42192</v>
      </c>
      <c r="B1152" s="4">
        <v>7.66</v>
      </c>
      <c r="C1152" s="4">
        <v>7.68</v>
      </c>
      <c r="D1152" s="4">
        <v>7</v>
      </c>
      <c r="E1152" s="4">
        <v>7.07</v>
      </c>
      <c r="F1152" s="3">
        <v>29185200</v>
      </c>
      <c r="G1152" s="5">
        <f t="shared" si="68"/>
        <v>8.3197633634800656</v>
      </c>
      <c r="H1152" s="5">
        <f t="shared" si="69"/>
        <v>9.1443315110030721</v>
      </c>
      <c r="I1152" s="2">
        <f t="shared" si="70"/>
        <v>-0.82456814752300644</v>
      </c>
      <c r="J1152" s="2">
        <f t="shared" si="71"/>
        <v>-0.72849903771747271</v>
      </c>
      <c r="K1152" s="4"/>
      <c r="L1152" s="4"/>
      <c r="M1152" s="3"/>
      <c r="N1152" s="5"/>
      <c r="O1152" s="5"/>
      <c r="P1152" s="2"/>
      <c r="Q1152" s="2"/>
    </row>
    <row r="1153" spans="1:17" x14ac:dyDescent="0.25">
      <c r="A1153" s="1">
        <v>42193</v>
      </c>
      <c r="B1153" s="4">
        <v>7.26</v>
      </c>
      <c r="C1153" s="4">
        <v>7.38</v>
      </c>
      <c r="D1153" s="4">
        <v>6.87</v>
      </c>
      <c r="E1153" s="4">
        <v>6.88</v>
      </c>
      <c r="F1153" s="3">
        <v>1676400</v>
      </c>
      <c r="G1153" s="5">
        <f t="shared" si="68"/>
        <v>8.0982613075600547</v>
      </c>
      <c r="H1153" s="5">
        <f t="shared" si="69"/>
        <v>8.9766032509287701</v>
      </c>
      <c r="I1153" s="2">
        <f t="shared" si="70"/>
        <v>-0.87834194336871541</v>
      </c>
      <c r="J1153" s="2">
        <f t="shared" si="71"/>
        <v>-0.75846761884772129</v>
      </c>
      <c r="K1153" s="4"/>
      <c r="L1153" s="4"/>
      <c r="M1153" s="3"/>
      <c r="N1153" s="5"/>
      <c r="O1153" s="5"/>
      <c r="P1153" s="2"/>
      <c r="Q1153" s="2"/>
    </row>
    <row r="1154" spans="1:17" x14ac:dyDescent="0.25">
      <c r="A1154" s="1">
        <v>42194</v>
      </c>
      <c r="B1154" s="4">
        <v>7.18</v>
      </c>
      <c r="C1154" s="4">
        <v>7.26</v>
      </c>
      <c r="D1154" s="4">
        <v>6.76</v>
      </c>
      <c r="E1154" s="4">
        <v>6.96</v>
      </c>
      <c r="F1154" s="3">
        <v>17881700</v>
      </c>
      <c r="G1154" s="5">
        <f t="shared" si="68"/>
        <v>7.923144183320046</v>
      </c>
      <c r="H1154" s="5">
        <f t="shared" si="69"/>
        <v>8.8272252323414531</v>
      </c>
      <c r="I1154" s="2">
        <f t="shared" si="70"/>
        <v>-0.90408104902140707</v>
      </c>
      <c r="J1154" s="2">
        <f t="shared" si="71"/>
        <v>-0.7875903048824584</v>
      </c>
      <c r="K1154" s="4"/>
      <c r="L1154" s="4"/>
      <c r="M1154" s="3"/>
      <c r="N1154" s="5"/>
      <c r="O1154" s="5"/>
      <c r="P1154" s="2"/>
      <c r="Q1154" s="2"/>
    </row>
    <row r="1155" spans="1:17" x14ac:dyDescent="0.25">
      <c r="A1155" s="1">
        <v>42195</v>
      </c>
      <c r="B1155" s="4">
        <v>7</v>
      </c>
      <c r="C1155" s="4">
        <v>7.02</v>
      </c>
      <c r="D1155" s="4">
        <v>6.58</v>
      </c>
      <c r="E1155" s="4">
        <v>6.75</v>
      </c>
      <c r="F1155" s="3">
        <v>2454100</v>
      </c>
      <c r="G1155" s="5">
        <f t="shared" si="68"/>
        <v>7.7426604628092699</v>
      </c>
      <c r="H1155" s="5">
        <f t="shared" si="69"/>
        <v>8.6733566966124567</v>
      </c>
      <c r="I1155" s="2">
        <f t="shared" si="70"/>
        <v>-0.93069623380318678</v>
      </c>
      <c r="J1155" s="2">
        <f t="shared" si="71"/>
        <v>-0.81621149066660403</v>
      </c>
      <c r="K1155" s="4"/>
      <c r="L1155" s="4"/>
      <c r="M1155" s="3"/>
      <c r="N1155" s="5"/>
      <c r="O1155" s="5"/>
      <c r="P1155" s="2"/>
      <c r="Q1155" s="2"/>
    </row>
    <row r="1156" spans="1:17" x14ac:dyDescent="0.25">
      <c r="A1156" s="1">
        <v>42198</v>
      </c>
      <c r="B1156" s="4">
        <v>6.47</v>
      </c>
      <c r="C1156" s="4">
        <v>6.78</v>
      </c>
      <c r="D1156" s="4">
        <v>6.3</v>
      </c>
      <c r="E1156" s="4">
        <v>6.77</v>
      </c>
      <c r="F1156" s="3">
        <v>2105600</v>
      </c>
      <c r="G1156" s="5">
        <f t="shared" si="68"/>
        <v>7.593020391607844</v>
      </c>
      <c r="H1156" s="5">
        <f t="shared" si="69"/>
        <v>8.5323673116782004</v>
      </c>
      <c r="I1156" s="2">
        <f t="shared" si="70"/>
        <v>-0.93934692007035636</v>
      </c>
      <c r="J1156" s="2">
        <f t="shared" si="71"/>
        <v>-0.8408385765473545</v>
      </c>
      <c r="K1156" s="4"/>
      <c r="L1156" s="4"/>
      <c r="M1156" s="3"/>
      <c r="N1156" s="5"/>
      <c r="O1156" s="5"/>
      <c r="P1156" s="2"/>
      <c r="Q1156" s="2"/>
    </row>
    <row r="1157" spans="1:17" x14ac:dyDescent="0.25">
      <c r="A1157" s="1">
        <v>42199</v>
      </c>
      <c r="B1157" s="4">
        <v>6.76</v>
      </c>
      <c r="C1157" s="4">
        <v>6.94</v>
      </c>
      <c r="D1157" s="4">
        <v>6.63</v>
      </c>
      <c r="E1157" s="4">
        <v>6.63</v>
      </c>
      <c r="F1157" s="3">
        <v>1722900</v>
      </c>
      <c r="G1157" s="5">
        <f t="shared" si="68"/>
        <v>7.4448634082835605</v>
      </c>
      <c r="H1157" s="5">
        <f t="shared" si="69"/>
        <v>8.3914512145168523</v>
      </c>
      <c r="I1157" s="2">
        <f t="shared" si="70"/>
        <v>-0.94658780623329175</v>
      </c>
      <c r="J1157" s="2">
        <f t="shared" si="71"/>
        <v>-0.86198842248454199</v>
      </c>
      <c r="K1157" s="4"/>
      <c r="L1157" s="4"/>
      <c r="M1157" s="3"/>
      <c r="N1157" s="5"/>
      <c r="O1157" s="5"/>
      <c r="P1157" s="2"/>
      <c r="Q1157" s="2"/>
    </row>
    <row r="1158" spans="1:17" x14ac:dyDescent="0.25">
      <c r="A1158" s="1">
        <v>42200</v>
      </c>
      <c r="B1158" s="4">
        <v>6.47</v>
      </c>
      <c r="C1158" s="4">
        <v>6.51</v>
      </c>
      <c r="D1158" s="4">
        <v>6.15</v>
      </c>
      <c r="E1158" s="4">
        <v>6.21</v>
      </c>
      <c r="F1158" s="3">
        <v>2373100</v>
      </c>
      <c r="G1158" s="5">
        <f t="shared" si="68"/>
        <v>7.2548844223937818</v>
      </c>
      <c r="H1158" s="5">
        <f t="shared" si="69"/>
        <v>8.2298622356637523</v>
      </c>
      <c r="I1158" s="2">
        <f t="shared" si="70"/>
        <v>-0.97497781326997046</v>
      </c>
      <c r="J1158" s="2">
        <f t="shared" si="71"/>
        <v>-0.88458630064162769</v>
      </c>
      <c r="K1158" s="4"/>
      <c r="L1158" s="4"/>
      <c r="M1158" s="3"/>
      <c r="N1158" s="5"/>
      <c r="O1158" s="5"/>
      <c r="P1158" s="2"/>
      <c r="Q1158" s="2"/>
    </row>
    <row r="1159" spans="1:17" x14ac:dyDescent="0.25">
      <c r="A1159" s="1">
        <v>42201</v>
      </c>
      <c r="B1159" s="4">
        <v>6.15</v>
      </c>
      <c r="C1159" s="4">
        <v>6.17</v>
      </c>
      <c r="D1159" s="4">
        <v>5.96</v>
      </c>
      <c r="E1159" s="4">
        <v>6.01</v>
      </c>
      <c r="F1159" s="3">
        <v>1918300</v>
      </c>
      <c r="G1159" s="5">
        <f t="shared" si="68"/>
        <v>7.0633637420255075</v>
      </c>
      <c r="H1159" s="5">
        <f t="shared" si="69"/>
        <v>8.0654279959849564</v>
      </c>
      <c r="I1159" s="2">
        <f t="shared" si="70"/>
        <v>-1.0020642539594489</v>
      </c>
      <c r="J1159" s="2">
        <f t="shared" si="71"/>
        <v>-0.9080818913051919</v>
      </c>
      <c r="K1159" s="4"/>
      <c r="L1159" s="4"/>
      <c r="M1159" s="3"/>
      <c r="N1159" s="5"/>
      <c r="O1159" s="5"/>
      <c r="P1159" s="2"/>
      <c r="Q1159" s="2"/>
    </row>
    <row r="1160" spans="1:17" x14ac:dyDescent="0.25">
      <c r="A1160" s="1">
        <v>42202</v>
      </c>
      <c r="B1160" s="4">
        <v>5.87</v>
      </c>
      <c r="C1160" s="4">
        <v>5.88</v>
      </c>
      <c r="D1160" s="4">
        <v>5.14</v>
      </c>
      <c r="E1160" s="4">
        <v>5.21</v>
      </c>
      <c r="F1160" s="3">
        <v>3156100</v>
      </c>
      <c r="G1160" s="5">
        <f t="shared" si="68"/>
        <v>6.7782308586369675</v>
      </c>
      <c r="H1160" s="5">
        <f t="shared" si="69"/>
        <v>7.8539148110971819</v>
      </c>
      <c r="I1160" s="2">
        <f t="shared" si="70"/>
        <v>-1.0756839524602144</v>
      </c>
      <c r="J1160" s="2">
        <f t="shared" si="71"/>
        <v>-0.94160230353619645</v>
      </c>
      <c r="K1160" s="4"/>
      <c r="L1160" s="4"/>
      <c r="M1160" s="3"/>
      <c r="N1160" s="5"/>
      <c r="O1160" s="5"/>
      <c r="P1160" s="2"/>
      <c r="Q1160" s="2"/>
    </row>
    <row r="1161" spans="1:17" x14ac:dyDescent="0.25">
      <c r="A1161" s="1">
        <v>42205</v>
      </c>
      <c r="B1161" s="4">
        <v>4.4800000000000004</v>
      </c>
      <c r="C1161" s="4">
        <v>4.54</v>
      </c>
      <c r="D1161" s="4">
        <v>3.53</v>
      </c>
      <c r="E1161" s="4">
        <v>3.6</v>
      </c>
      <c r="F1161" s="3">
        <v>7893600</v>
      </c>
      <c r="G1161" s="5">
        <f t="shared" si="68"/>
        <v>6.2892722650005108</v>
      </c>
      <c r="H1161" s="5">
        <f t="shared" si="69"/>
        <v>7.5388100102751681</v>
      </c>
      <c r="I1161" s="2">
        <f t="shared" si="70"/>
        <v>-1.2495377452746572</v>
      </c>
      <c r="J1161" s="2">
        <f t="shared" si="71"/>
        <v>-1.0031893918838886</v>
      </c>
      <c r="K1161" s="4"/>
      <c r="L1161" s="4"/>
      <c r="M1161" s="3"/>
      <c r="N1161" s="5"/>
      <c r="O1161" s="5"/>
      <c r="P1161" s="2"/>
      <c r="Q1161" s="2"/>
    </row>
    <row r="1162" spans="1:17" x14ac:dyDescent="0.25">
      <c r="A1162" s="1">
        <v>42206</v>
      </c>
      <c r="B1162" s="4">
        <v>3.75</v>
      </c>
      <c r="C1162" s="4">
        <v>4.0999999999999996</v>
      </c>
      <c r="D1162" s="4">
        <v>3.72</v>
      </c>
      <c r="E1162" s="4">
        <v>3.77</v>
      </c>
      <c r="F1162" s="3">
        <v>6357300</v>
      </c>
      <c r="G1162" s="5">
        <f t="shared" si="68"/>
        <v>5.9016919165388941</v>
      </c>
      <c r="H1162" s="5">
        <f t="shared" si="69"/>
        <v>7.2596388984029332</v>
      </c>
      <c r="I1162" s="2">
        <f t="shared" si="70"/>
        <v>-1.3579469818640391</v>
      </c>
      <c r="J1162" s="2">
        <f t="shared" si="71"/>
        <v>-1.0741409098799186</v>
      </c>
      <c r="K1162" s="4"/>
      <c r="L1162" s="4"/>
      <c r="M1162" s="3"/>
      <c r="N1162" s="5"/>
      <c r="O1162" s="5"/>
      <c r="P1162" s="2"/>
      <c r="Q1162" s="2"/>
    </row>
    <row r="1163" spans="1:17" x14ac:dyDescent="0.25">
      <c r="A1163" s="1">
        <v>42207</v>
      </c>
      <c r="B1163" s="4">
        <v>3.55</v>
      </c>
      <c r="C1163" s="4">
        <v>3.91</v>
      </c>
      <c r="D1163" s="4">
        <v>3.42</v>
      </c>
      <c r="E1163" s="4">
        <v>3.74</v>
      </c>
      <c r="F1163" s="3">
        <v>5040500</v>
      </c>
      <c r="G1163" s="5">
        <f t="shared" si="68"/>
        <v>5.5691239293790646</v>
      </c>
      <c r="H1163" s="5">
        <f t="shared" si="69"/>
        <v>6.998924905928642</v>
      </c>
      <c r="I1163" s="2">
        <f t="shared" si="70"/>
        <v>-1.4298009765495774</v>
      </c>
      <c r="J1163" s="2">
        <f t="shared" si="71"/>
        <v>-1.1452729232138503</v>
      </c>
      <c r="K1163" s="4"/>
      <c r="L1163" s="4"/>
      <c r="M1163" s="3"/>
      <c r="N1163" s="5"/>
      <c r="O1163" s="5"/>
      <c r="P1163" s="2"/>
      <c r="Q1163" s="2"/>
    </row>
    <row r="1164" spans="1:17" x14ac:dyDescent="0.25">
      <c r="A1164" s="1">
        <v>42208</v>
      </c>
      <c r="B1164" s="4">
        <v>3.89</v>
      </c>
      <c r="C1164" s="4">
        <v>3.93</v>
      </c>
      <c r="D1164" s="4">
        <v>3.31</v>
      </c>
      <c r="E1164" s="4">
        <v>3.4</v>
      </c>
      <c r="F1164" s="3">
        <v>5353200</v>
      </c>
      <c r="G1164" s="5">
        <f t="shared" si="68"/>
        <v>5.2354125556284394</v>
      </c>
      <c r="H1164" s="5">
        <f t="shared" si="69"/>
        <v>6.7323378758598533</v>
      </c>
      <c r="I1164" s="2">
        <f t="shared" si="70"/>
        <v>-1.4969253202314139</v>
      </c>
      <c r="J1164" s="2">
        <f t="shared" si="71"/>
        <v>-1.215603402617363</v>
      </c>
      <c r="K1164" s="4"/>
      <c r="L1164" s="4"/>
      <c r="M1164" s="3"/>
      <c r="N1164" s="5"/>
      <c r="O1164" s="5"/>
      <c r="P1164" s="2"/>
      <c r="Q1164" s="2"/>
    </row>
    <row r="1165" spans="1:17" x14ac:dyDescent="0.25">
      <c r="A1165" s="1">
        <v>42209</v>
      </c>
      <c r="B1165" s="4">
        <v>3.22</v>
      </c>
      <c r="C1165" s="4">
        <v>3.76</v>
      </c>
      <c r="D1165" s="4">
        <v>3.06</v>
      </c>
      <c r="E1165" s="4">
        <v>3.74</v>
      </c>
      <c r="F1165" s="3">
        <v>7326100</v>
      </c>
      <c r="G1165" s="5">
        <f t="shared" si="68"/>
        <v>5.0053490855317566</v>
      </c>
      <c r="H1165" s="5">
        <f t="shared" si="69"/>
        <v>6.5106832183887535</v>
      </c>
      <c r="I1165" s="2">
        <f t="shared" si="70"/>
        <v>-1.5053341328569969</v>
      </c>
      <c r="J1165" s="2">
        <f t="shared" si="71"/>
        <v>-1.2735495486652897</v>
      </c>
      <c r="K1165" s="4"/>
      <c r="L1165" s="4"/>
      <c r="M1165" s="3"/>
      <c r="N1165" s="5"/>
      <c r="O1165" s="5"/>
      <c r="P1165" s="2"/>
      <c r="Q1165" s="2"/>
    </row>
    <row r="1166" spans="1:17" x14ac:dyDescent="0.25">
      <c r="A1166" s="1">
        <v>42212</v>
      </c>
      <c r="B1166" s="4">
        <v>3.6</v>
      </c>
      <c r="C1166" s="4">
        <v>3.96</v>
      </c>
      <c r="D1166" s="4">
        <v>3.23</v>
      </c>
      <c r="E1166" s="4">
        <v>3.32</v>
      </c>
      <c r="F1166" s="3">
        <v>5756200</v>
      </c>
      <c r="G1166" s="5">
        <f t="shared" si="68"/>
        <v>4.746064610834563</v>
      </c>
      <c r="H1166" s="5">
        <f t="shared" si="69"/>
        <v>6.2743363133229195</v>
      </c>
      <c r="I1166" s="2">
        <f t="shared" si="70"/>
        <v>-1.5282717024883565</v>
      </c>
      <c r="J1166" s="2">
        <f t="shared" si="71"/>
        <v>-1.3244939794299031</v>
      </c>
      <c r="K1166" s="4"/>
      <c r="L1166" s="4"/>
      <c r="M1166" s="3"/>
      <c r="N1166" s="5"/>
      <c r="O1166" s="5"/>
      <c r="P1166" s="2"/>
      <c r="Q1166" s="2"/>
    </row>
    <row r="1167" spans="1:17" x14ac:dyDescent="0.25">
      <c r="A1167" s="1">
        <v>42213</v>
      </c>
      <c r="B1167" s="4">
        <v>3.44</v>
      </c>
      <c r="C1167" s="4">
        <v>3.51</v>
      </c>
      <c r="D1167" s="4">
        <v>3.29</v>
      </c>
      <c r="E1167" s="4">
        <v>3.44</v>
      </c>
      <c r="F1167" s="3">
        <v>3027900</v>
      </c>
      <c r="G1167" s="5">
        <f t="shared" ref="G1167:G1230" si="72">(E1167-G1166)*(2/13)+G1166</f>
        <v>4.5451315937830916</v>
      </c>
      <c r="H1167" s="5">
        <f t="shared" si="69"/>
        <v>6.0643854752989999</v>
      </c>
      <c r="I1167" s="2">
        <f t="shared" si="70"/>
        <v>-1.5192538815159082</v>
      </c>
      <c r="J1167" s="2">
        <f t="shared" si="71"/>
        <v>-1.363445959847104</v>
      </c>
      <c r="K1167" s="4"/>
      <c r="L1167" s="4"/>
      <c r="M1167" s="3"/>
      <c r="N1167" s="5"/>
      <c r="O1167" s="5"/>
      <c r="P1167" s="2"/>
      <c r="Q1167" s="2"/>
    </row>
    <row r="1168" spans="1:17" x14ac:dyDescent="0.25">
      <c r="A1168" s="1">
        <v>42214</v>
      </c>
      <c r="B1168" s="4">
        <v>3.43</v>
      </c>
      <c r="C1168" s="4">
        <v>3.69</v>
      </c>
      <c r="D1168" s="4">
        <v>3.3</v>
      </c>
      <c r="E1168" s="4">
        <v>3.6</v>
      </c>
      <c r="F1168" s="3">
        <v>5415400</v>
      </c>
      <c r="G1168" s="5">
        <f t="shared" si="72"/>
        <v>4.3997267332010779</v>
      </c>
      <c r="H1168" s="5">
        <f t="shared" si="69"/>
        <v>5.8818384030546298</v>
      </c>
      <c r="I1168" s="2">
        <f t="shared" si="70"/>
        <v>-1.4821116698535519</v>
      </c>
      <c r="J1168" s="2">
        <f t="shared" si="71"/>
        <v>-1.3871791018483937</v>
      </c>
      <c r="K1168" s="4"/>
      <c r="L1168" s="4"/>
      <c r="M1168" s="3"/>
      <c r="N1168" s="5"/>
      <c r="O1168" s="5"/>
      <c r="P1168" s="2"/>
      <c r="Q1168" s="2"/>
    </row>
    <row r="1169" spans="1:17" x14ac:dyDescent="0.25">
      <c r="A1169" s="1">
        <v>42215</v>
      </c>
      <c r="B1169" s="4">
        <v>3.38</v>
      </c>
      <c r="C1169" s="4">
        <v>3.5</v>
      </c>
      <c r="D1169" s="4">
        <v>3.2</v>
      </c>
      <c r="E1169" s="4">
        <v>3.25</v>
      </c>
      <c r="F1169" s="3">
        <v>3590800</v>
      </c>
      <c r="G1169" s="5">
        <f t="shared" si="72"/>
        <v>4.2228456973239892</v>
      </c>
      <c r="H1169" s="5">
        <f t="shared" si="69"/>
        <v>5.6868874102357685</v>
      </c>
      <c r="I1169" s="2">
        <f t="shared" si="70"/>
        <v>-1.4640417129117793</v>
      </c>
      <c r="J1169" s="2">
        <f t="shared" si="71"/>
        <v>-1.4025516240610707</v>
      </c>
      <c r="K1169" s="4"/>
      <c r="L1169" s="4"/>
      <c r="M1169" s="3"/>
      <c r="N1169" s="5"/>
      <c r="O1169" s="5"/>
      <c r="P1169" s="2"/>
      <c r="Q1169" s="2"/>
    </row>
    <row r="1170" spans="1:17" x14ac:dyDescent="0.25">
      <c r="A1170" s="1">
        <v>42216</v>
      </c>
      <c r="B1170" s="4">
        <v>3.5</v>
      </c>
      <c r="C1170" s="4">
        <v>3.59</v>
      </c>
      <c r="D1170" s="4">
        <v>3.31</v>
      </c>
      <c r="E1170" s="4">
        <v>3.43</v>
      </c>
      <c r="F1170" s="3">
        <v>3016600</v>
      </c>
      <c r="G1170" s="5">
        <f t="shared" si="72"/>
        <v>4.1008694361972218</v>
      </c>
      <c r="H1170" s="5">
        <f t="shared" si="69"/>
        <v>5.5197105650331189</v>
      </c>
      <c r="I1170" s="2">
        <f t="shared" si="70"/>
        <v>-1.4188411288358971</v>
      </c>
      <c r="J1170" s="2">
        <f t="shared" si="71"/>
        <v>-1.4058095250160361</v>
      </c>
      <c r="K1170" s="4"/>
      <c r="L1170" s="4"/>
      <c r="M1170" s="3"/>
      <c r="N1170" s="5"/>
      <c r="O1170" s="5"/>
      <c r="P1170" s="2"/>
      <c r="Q1170" s="2"/>
    </row>
    <row r="1171" spans="1:17" x14ac:dyDescent="0.25">
      <c r="A1171" s="1">
        <v>42219</v>
      </c>
      <c r="B1171" s="4">
        <v>3.36</v>
      </c>
      <c r="C1171" s="4">
        <v>3.38</v>
      </c>
      <c r="D1171" s="4">
        <v>3.02</v>
      </c>
      <c r="E1171" s="4">
        <v>3.1</v>
      </c>
      <c r="F1171" s="3">
        <v>3287600</v>
      </c>
      <c r="G1171" s="5">
        <f t="shared" si="72"/>
        <v>3.946889522936111</v>
      </c>
      <c r="H1171" s="5">
        <f t="shared" si="69"/>
        <v>5.3404727454010361</v>
      </c>
      <c r="I1171" s="2">
        <f t="shared" si="70"/>
        <v>-1.3935832224649252</v>
      </c>
      <c r="J1171" s="2">
        <f t="shared" si="71"/>
        <v>-1.403364264505814</v>
      </c>
      <c r="K1171" s="4"/>
      <c r="L1171" s="4"/>
      <c r="M1171" s="3"/>
      <c r="N1171" s="5"/>
      <c r="O1171" s="5"/>
      <c r="P1171" s="2"/>
      <c r="Q1171" s="2"/>
    </row>
    <row r="1172" spans="1:17" x14ac:dyDescent="0.25">
      <c r="A1172" s="1">
        <v>42220</v>
      </c>
      <c r="B1172" s="4">
        <v>3.21</v>
      </c>
      <c r="C1172" s="4">
        <v>3.26</v>
      </c>
      <c r="D1172" s="4">
        <v>3.02</v>
      </c>
      <c r="E1172" s="4">
        <v>3.09</v>
      </c>
      <c r="F1172" s="3">
        <v>2140600</v>
      </c>
      <c r="G1172" s="5">
        <f t="shared" si="72"/>
        <v>3.8150603655613247</v>
      </c>
      <c r="H1172" s="5">
        <f t="shared" si="69"/>
        <v>5.1737710605565148</v>
      </c>
      <c r="I1172" s="2">
        <f t="shared" si="70"/>
        <v>-1.3587106949951901</v>
      </c>
      <c r="J1172" s="2">
        <f t="shared" si="71"/>
        <v>-1.3944335506036891</v>
      </c>
      <c r="K1172" s="4"/>
      <c r="L1172" s="4"/>
      <c r="M1172" s="3"/>
      <c r="N1172" s="5"/>
      <c r="O1172" s="5"/>
      <c r="P1172" s="2"/>
      <c r="Q1172" s="2"/>
    </row>
    <row r="1173" spans="1:17" x14ac:dyDescent="0.25">
      <c r="A1173" s="1">
        <v>42221</v>
      </c>
      <c r="B1173" s="4">
        <v>3.19</v>
      </c>
      <c r="C1173" s="4">
        <v>3.25</v>
      </c>
      <c r="D1173" s="4">
        <v>2.89</v>
      </c>
      <c r="E1173" s="4">
        <v>2.93</v>
      </c>
      <c r="F1173" s="3">
        <v>3693100</v>
      </c>
      <c r="G1173" s="5">
        <f t="shared" si="72"/>
        <v>3.678897232398044</v>
      </c>
      <c r="H1173" s="5">
        <f t="shared" si="69"/>
        <v>5.0075657968115879</v>
      </c>
      <c r="I1173" s="2">
        <f t="shared" si="70"/>
        <v>-1.3286685644135439</v>
      </c>
      <c r="J1173" s="2">
        <f t="shared" si="71"/>
        <v>-1.38128055336566</v>
      </c>
      <c r="K1173" s="4"/>
      <c r="L1173" s="4"/>
      <c r="M1173" s="3"/>
      <c r="N1173" s="5"/>
      <c r="O1173" s="5"/>
      <c r="P1173" s="2"/>
      <c r="Q1173" s="2"/>
    </row>
    <row r="1174" spans="1:17" x14ac:dyDescent="0.25">
      <c r="A1174" s="1">
        <v>42222</v>
      </c>
      <c r="B1174" s="4">
        <v>3.02</v>
      </c>
      <c r="C1174" s="4">
        <v>3.34</v>
      </c>
      <c r="D1174" s="4">
        <v>2.96</v>
      </c>
      <c r="E1174" s="4">
        <v>3.14</v>
      </c>
      <c r="F1174" s="3">
        <v>4969100</v>
      </c>
      <c r="G1174" s="5">
        <f t="shared" si="72"/>
        <v>3.5959899658752681</v>
      </c>
      <c r="H1174" s="5">
        <f t="shared" si="69"/>
        <v>4.8692275896403592</v>
      </c>
      <c r="I1174" s="2">
        <f t="shared" si="70"/>
        <v>-1.2732376237650911</v>
      </c>
      <c r="J1174" s="2">
        <f t="shared" si="71"/>
        <v>-1.3596719674455462</v>
      </c>
      <c r="K1174" s="4"/>
      <c r="L1174" s="4"/>
      <c r="M1174" s="3"/>
      <c r="N1174" s="5"/>
      <c r="O1174" s="5"/>
      <c r="P1174" s="2"/>
      <c r="Q1174" s="2"/>
    </row>
    <row r="1175" spans="1:17" x14ac:dyDescent="0.25">
      <c r="A1175" s="1">
        <v>42223</v>
      </c>
      <c r="B1175" s="4">
        <v>3.15</v>
      </c>
      <c r="C1175" s="4">
        <v>3.47</v>
      </c>
      <c r="D1175" s="4">
        <v>3.1</v>
      </c>
      <c r="E1175" s="4">
        <v>3.15</v>
      </c>
      <c r="F1175" s="3">
        <v>4474300</v>
      </c>
      <c r="G1175" s="5">
        <f t="shared" si="72"/>
        <v>3.5273761249713806</v>
      </c>
      <c r="H1175" s="5">
        <f t="shared" si="69"/>
        <v>4.7418773978151476</v>
      </c>
      <c r="I1175" s="2">
        <f t="shared" si="70"/>
        <v>-1.214501272843767</v>
      </c>
      <c r="J1175" s="2">
        <f t="shared" si="71"/>
        <v>-1.3306378285251903</v>
      </c>
      <c r="K1175" s="4"/>
      <c r="L1175" s="4"/>
      <c r="M1175" s="3"/>
      <c r="N1175" s="5"/>
      <c r="O1175" s="5"/>
      <c r="P1175" s="2"/>
      <c r="Q1175" s="2"/>
    </row>
    <row r="1176" spans="1:17" x14ac:dyDescent="0.25">
      <c r="A1176" s="1">
        <v>42226</v>
      </c>
      <c r="B1176" s="4">
        <v>3.29</v>
      </c>
      <c r="C1176" s="4">
        <v>3.78</v>
      </c>
      <c r="D1176" s="4">
        <v>3.13</v>
      </c>
      <c r="E1176" s="4">
        <v>3.75</v>
      </c>
      <c r="F1176" s="3">
        <v>60128700</v>
      </c>
      <c r="G1176" s="5">
        <f t="shared" si="72"/>
        <v>3.5616259518988604</v>
      </c>
      <c r="H1176" s="5">
        <f t="shared" si="69"/>
        <v>4.6684049979769888</v>
      </c>
      <c r="I1176" s="2">
        <f t="shared" si="70"/>
        <v>-1.1067790460781284</v>
      </c>
      <c r="J1176" s="2">
        <f t="shared" si="71"/>
        <v>-1.285866072035778</v>
      </c>
      <c r="K1176" s="4"/>
      <c r="L1176" s="4"/>
      <c r="M1176" s="3"/>
      <c r="N1176" s="5"/>
      <c r="O1176" s="5"/>
      <c r="P1176" s="2"/>
      <c r="Q1176" s="2"/>
    </row>
    <row r="1177" spans="1:17" x14ac:dyDescent="0.25">
      <c r="A1177" s="1">
        <v>42227</v>
      </c>
      <c r="B1177" s="4">
        <v>3.91</v>
      </c>
      <c r="C1177" s="4">
        <v>3.96</v>
      </c>
      <c r="D1177" s="4">
        <v>3.51</v>
      </c>
      <c r="E1177" s="4">
        <v>3.96</v>
      </c>
      <c r="F1177" s="3">
        <v>6037700</v>
      </c>
      <c r="G1177" s="5">
        <f t="shared" si="72"/>
        <v>3.6229142669913434</v>
      </c>
      <c r="H1177" s="5">
        <f t="shared" si="69"/>
        <v>4.6159305536823974</v>
      </c>
      <c r="I1177" s="2">
        <f t="shared" si="70"/>
        <v>-0.99301628669105391</v>
      </c>
      <c r="J1177" s="2">
        <f t="shared" si="71"/>
        <v>-1.2272961149668331</v>
      </c>
      <c r="K1177" s="4"/>
      <c r="L1177" s="4"/>
      <c r="M1177" s="3"/>
      <c r="N1177" s="5"/>
      <c r="O1177" s="5"/>
      <c r="P1177" s="2"/>
      <c r="Q1177" s="2"/>
    </row>
    <row r="1178" spans="1:17" x14ac:dyDescent="0.25">
      <c r="A1178" s="1">
        <v>42228</v>
      </c>
      <c r="B1178" s="4">
        <v>4.2</v>
      </c>
      <c r="C1178" s="4">
        <v>4.78</v>
      </c>
      <c r="D1178" s="4">
        <v>4.17</v>
      </c>
      <c r="E1178" s="4">
        <v>4.74</v>
      </c>
      <c r="F1178" s="3">
        <v>75983400</v>
      </c>
      <c r="G1178" s="5">
        <f t="shared" si="72"/>
        <v>3.7947736105311369</v>
      </c>
      <c r="H1178" s="5">
        <f t="shared" si="69"/>
        <v>4.6251208830392567</v>
      </c>
      <c r="I1178" s="2">
        <f t="shared" si="70"/>
        <v>-0.83034727250811979</v>
      </c>
      <c r="J1178" s="2">
        <f t="shared" si="71"/>
        <v>-1.1479063464750905</v>
      </c>
      <c r="K1178" s="4"/>
      <c r="L1178" s="4"/>
      <c r="M1178" s="3"/>
      <c r="N1178" s="5"/>
      <c r="O1178" s="5"/>
      <c r="P1178" s="2"/>
      <c r="Q1178" s="2"/>
    </row>
    <row r="1179" spans="1:17" x14ac:dyDescent="0.25">
      <c r="A1179" s="1">
        <v>42229</v>
      </c>
      <c r="B1179" s="4">
        <v>4.34</v>
      </c>
      <c r="C1179" s="4">
        <v>4.5</v>
      </c>
      <c r="D1179" s="4">
        <v>3.9</v>
      </c>
      <c r="E1179" s="4">
        <v>4</v>
      </c>
      <c r="F1179" s="3">
        <v>4318500</v>
      </c>
      <c r="G1179" s="5">
        <f t="shared" si="72"/>
        <v>3.8263469012186544</v>
      </c>
      <c r="H1179" s="5">
        <f t="shared" si="69"/>
        <v>4.5788156324437566</v>
      </c>
      <c r="I1179" s="2">
        <f t="shared" si="70"/>
        <v>-0.75246873122510216</v>
      </c>
      <c r="J1179" s="2">
        <f t="shared" si="71"/>
        <v>-1.0688188234250928</v>
      </c>
      <c r="K1179" s="4"/>
      <c r="L1179" s="4"/>
      <c r="M1179" s="3"/>
      <c r="N1179" s="5"/>
      <c r="O1179" s="5"/>
      <c r="P1179" s="2"/>
      <c r="Q1179" s="2"/>
    </row>
    <row r="1180" spans="1:17" x14ac:dyDescent="0.25">
      <c r="A1180" s="1">
        <v>42230</v>
      </c>
      <c r="B1180" s="4">
        <v>4.1900000000000004</v>
      </c>
      <c r="C1180" s="4">
        <v>4.25</v>
      </c>
      <c r="D1180" s="4">
        <v>3.75</v>
      </c>
      <c r="E1180" s="4">
        <v>3.84</v>
      </c>
      <c r="F1180" s="3">
        <v>3553500</v>
      </c>
      <c r="G1180" s="5">
        <f t="shared" si="72"/>
        <v>3.8284473779542458</v>
      </c>
      <c r="H1180" s="5">
        <f t="shared" si="69"/>
        <v>4.5240885485590336</v>
      </c>
      <c r="I1180" s="2">
        <f t="shared" si="70"/>
        <v>-0.69564117060478781</v>
      </c>
      <c r="J1180" s="2">
        <f t="shared" si="71"/>
        <v>-0.9941832928610318</v>
      </c>
      <c r="K1180" s="4"/>
      <c r="L1180" s="4"/>
      <c r="M1180" s="3"/>
      <c r="N1180" s="5"/>
      <c r="O1180" s="5"/>
      <c r="P1180" s="2"/>
      <c r="Q1180" s="2"/>
    </row>
    <row r="1181" spans="1:17" x14ac:dyDescent="0.25">
      <c r="A1181" s="1">
        <v>42233</v>
      </c>
      <c r="B1181" s="4">
        <v>4.0999999999999996</v>
      </c>
      <c r="C1181" s="4">
        <v>4.34</v>
      </c>
      <c r="D1181" s="4">
        <v>4.05</v>
      </c>
      <c r="E1181" s="4">
        <v>4.26</v>
      </c>
      <c r="F1181" s="3">
        <v>3995400</v>
      </c>
      <c r="G1181" s="5">
        <f t="shared" si="72"/>
        <v>3.8948400890382078</v>
      </c>
      <c r="H1181" s="5">
        <f t="shared" ref="H1181:H1244" si="73">(E1181-H1180)*(2/27)+H1180</f>
        <v>4.5045264338509572</v>
      </c>
      <c r="I1181" s="2">
        <f t="shared" ref="I1181:I1244" si="74">G1181-H1181</f>
        <v>-0.60968634481274941</v>
      </c>
      <c r="J1181" s="2">
        <f t="shared" si="71"/>
        <v>-0.91728390325137532</v>
      </c>
      <c r="K1181" s="4"/>
      <c r="L1181" s="4"/>
      <c r="M1181" s="3"/>
      <c r="N1181" s="5"/>
      <c r="O1181" s="5"/>
      <c r="P1181" s="2"/>
      <c r="Q1181" s="2"/>
    </row>
    <row r="1182" spans="1:17" x14ac:dyDescent="0.25">
      <c r="A1182" s="1">
        <v>42234</v>
      </c>
      <c r="B1182" s="4">
        <v>4.03</v>
      </c>
      <c r="C1182" s="4">
        <v>4.18</v>
      </c>
      <c r="D1182" s="4">
        <v>3.83</v>
      </c>
      <c r="E1182" s="4">
        <v>4.0599999999999996</v>
      </c>
      <c r="F1182" s="3">
        <v>3433200</v>
      </c>
      <c r="G1182" s="5">
        <f t="shared" si="72"/>
        <v>3.9202493061092527</v>
      </c>
      <c r="H1182" s="5">
        <f t="shared" si="73"/>
        <v>4.471598549861997</v>
      </c>
      <c r="I1182" s="2">
        <f t="shared" si="74"/>
        <v>-0.5513492437527443</v>
      </c>
      <c r="J1182" s="2">
        <f t="shared" si="71"/>
        <v>-0.84409697135164907</v>
      </c>
      <c r="K1182" s="4"/>
      <c r="L1182" s="4"/>
      <c r="M1182" s="3"/>
      <c r="N1182" s="5"/>
      <c r="O1182" s="5"/>
      <c r="P1182" s="2"/>
      <c r="Q1182" s="2"/>
    </row>
    <row r="1183" spans="1:17" x14ac:dyDescent="0.25">
      <c r="A1183" s="1">
        <v>42235</v>
      </c>
      <c r="B1183" s="4">
        <v>4.17</v>
      </c>
      <c r="C1183" s="4">
        <v>4.47</v>
      </c>
      <c r="D1183" s="4">
        <v>4.1500000000000004</v>
      </c>
      <c r="E1183" s="4">
        <v>4.38</v>
      </c>
      <c r="F1183" s="3">
        <v>48963700</v>
      </c>
      <c r="G1183" s="5">
        <f t="shared" si="72"/>
        <v>3.9909801820924447</v>
      </c>
      <c r="H1183" s="5">
        <f t="shared" si="73"/>
        <v>4.4648134720944412</v>
      </c>
      <c r="I1183" s="2">
        <f t="shared" si="74"/>
        <v>-0.47383329000199659</v>
      </c>
      <c r="J1183" s="2">
        <f t="shared" si="71"/>
        <v>-0.7700442350817186</v>
      </c>
      <c r="K1183" s="4"/>
      <c r="L1183" s="4"/>
      <c r="M1183" s="3"/>
      <c r="N1183" s="5"/>
      <c r="O1183" s="5"/>
      <c r="P1183" s="2"/>
      <c r="Q1183" s="2"/>
    </row>
    <row r="1184" spans="1:17" x14ac:dyDescent="0.25">
      <c r="A1184" s="1">
        <v>42236</v>
      </c>
      <c r="B1184" s="4">
        <v>4.84</v>
      </c>
      <c r="C1184" s="4">
        <v>5.14</v>
      </c>
      <c r="D1184" s="4">
        <v>4.72</v>
      </c>
      <c r="E1184" s="4">
        <v>4.9400000000000004</v>
      </c>
      <c r="F1184" s="3">
        <v>6234300</v>
      </c>
      <c r="G1184" s="5">
        <f t="shared" si="72"/>
        <v>4.1369832310012997</v>
      </c>
      <c r="H1184" s="5">
        <f t="shared" si="73"/>
        <v>4.5000124741615197</v>
      </c>
      <c r="I1184" s="2">
        <f t="shared" si="74"/>
        <v>-0.36302924316022001</v>
      </c>
      <c r="J1184" s="2">
        <f t="shared" si="71"/>
        <v>-0.68864123669741883</v>
      </c>
      <c r="K1184" s="4"/>
      <c r="L1184" s="4"/>
      <c r="M1184" s="3"/>
      <c r="N1184" s="5"/>
      <c r="O1184" s="5"/>
      <c r="P1184" s="2"/>
      <c r="Q1184" s="2"/>
    </row>
    <row r="1185" spans="1:17" x14ac:dyDescent="0.25">
      <c r="A1185" s="1">
        <v>42237</v>
      </c>
      <c r="B1185" s="4">
        <v>5.25</v>
      </c>
      <c r="C1185" s="4">
        <v>5.26</v>
      </c>
      <c r="D1185" s="4">
        <v>4.41</v>
      </c>
      <c r="E1185" s="4">
        <v>4.54</v>
      </c>
      <c r="F1185" s="3">
        <v>6059100</v>
      </c>
      <c r="G1185" s="5">
        <f t="shared" si="72"/>
        <v>4.1989858108472538</v>
      </c>
      <c r="H1185" s="5">
        <f t="shared" si="73"/>
        <v>4.5029745131125178</v>
      </c>
      <c r="I1185" s="2">
        <f t="shared" si="74"/>
        <v>-0.30398870226526409</v>
      </c>
      <c r="J1185" s="2">
        <f t="shared" si="71"/>
        <v>-0.61171072981098784</v>
      </c>
      <c r="K1185" s="4"/>
      <c r="L1185" s="4"/>
      <c r="M1185" s="3"/>
      <c r="N1185" s="5"/>
      <c r="O1185" s="5"/>
      <c r="P1185" s="2"/>
      <c r="Q1185" s="2"/>
    </row>
    <row r="1186" spans="1:17" x14ac:dyDescent="0.25">
      <c r="A1186" s="1">
        <v>42240</v>
      </c>
      <c r="B1186" s="4">
        <v>4.32</v>
      </c>
      <c r="C1186" s="4">
        <v>4.74</v>
      </c>
      <c r="D1186" s="4">
        <v>3.39</v>
      </c>
      <c r="E1186" s="4">
        <v>3.49</v>
      </c>
      <c r="F1186" s="3">
        <v>46412300</v>
      </c>
      <c r="G1186" s="5">
        <f t="shared" si="72"/>
        <v>4.0899110707169068</v>
      </c>
      <c r="H1186" s="5">
        <f t="shared" si="73"/>
        <v>4.4279393639930724</v>
      </c>
      <c r="I1186" s="2">
        <f t="shared" si="74"/>
        <v>-0.33802829327616557</v>
      </c>
      <c r="J1186" s="2">
        <f t="shared" si="71"/>
        <v>-0.55697424250402339</v>
      </c>
      <c r="K1186" s="4"/>
      <c r="L1186" s="4"/>
      <c r="M1186" s="3"/>
      <c r="N1186" s="5"/>
      <c r="O1186" s="5"/>
      <c r="P1186" s="2"/>
      <c r="Q1186" s="2"/>
    </row>
    <row r="1187" spans="1:17" x14ac:dyDescent="0.25">
      <c r="A1187" s="1">
        <v>42241</v>
      </c>
      <c r="B1187" s="4">
        <v>3.72</v>
      </c>
      <c r="C1187" s="4">
        <v>3.73</v>
      </c>
      <c r="D1187" s="4">
        <v>3.04</v>
      </c>
      <c r="E1187" s="4">
        <v>3.11</v>
      </c>
      <c r="F1187" s="3">
        <v>4718900</v>
      </c>
      <c r="G1187" s="5">
        <f t="shared" si="72"/>
        <v>3.9391555213758442</v>
      </c>
      <c r="H1187" s="5">
        <f t="shared" si="73"/>
        <v>4.3303142259195111</v>
      </c>
      <c r="I1187" s="2">
        <f t="shared" si="74"/>
        <v>-0.39115870454366686</v>
      </c>
      <c r="J1187" s="2">
        <f t="shared" si="71"/>
        <v>-0.52381113491195208</v>
      </c>
      <c r="K1187" s="4"/>
      <c r="L1187" s="4"/>
      <c r="M1187" s="3"/>
      <c r="N1187" s="5"/>
      <c r="O1187" s="5"/>
      <c r="P1187" s="2"/>
      <c r="Q1187" s="2"/>
    </row>
    <row r="1188" spans="1:17" x14ac:dyDescent="0.25">
      <c r="A1188" s="1">
        <v>42242</v>
      </c>
      <c r="B1188" s="4">
        <v>2.99</v>
      </c>
      <c r="C1188" s="4">
        <v>2.99</v>
      </c>
      <c r="D1188" s="4">
        <v>2.61</v>
      </c>
      <c r="E1188" s="4">
        <v>2.68</v>
      </c>
      <c r="F1188" s="3">
        <v>6859300</v>
      </c>
      <c r="G1188" s="5">
        <f t="shared" si="72"/>
        <v>3.745439287318022</v>
      </c>
      <c r="H1188" s="5">
        <f t="shared" si="73"/>
        <v>4.2080687277032514</v>
      </c>
      <c r="I1188" s="2">
        <f t="shared" si="74"/>
        <v>-0.46262944038522935</v>
      </c>
      <c r="J1188" s="2">
        <f t="shared" si="71"/>
        <v>-0.51157479600660749</v>
      </c>
      <c r="K1188" s="4"/>
      <c r="L1188" s="4"/>
      <c r="M1188" s="3"/>
      <c r="N1188" s="5"/>
      <c r="O1188" s="5"/>
      <c r="P1188" s="2"/>
      <c r="Q1188" s="2"/>
    </row>
    <row r="1189" spans="1:17" x14ac:dyDescent="0.25">
      <c r="A1189" s="1">
        <v>42243</v>
      </c>
      <c r="B1189" s="4">
        <v>2.7</v>
      </c>
      <c r="C1189" s="4">
        <v>3.19</v>
      </c>
      <c r="D1189" s="4">
        <v>2.64</v>
      </c>
      <c r="E1189" s="4">
        <v>3.13</v>
      </c>
      <c r="F1189" s="3">
        <v>5227400</v>
      </c>
      <c r="G1189" s="5">
        <f t="shared" si="72"/>
        <v>3.6507563200383264</v>
      </c>
      <c r="H1189" s="5">
        <f t="shared" si="73"/>
        <v>4.1282117849104178</v>
      </c>
      <c r="I1189" s="2">
        <f t="shared" si="74"/>
        <v>-0.47745546487209145</v>
      </c>
      <c r="J1189" s="2">
        <f t="shared" si="71"/>
        <v>-0.50475092977970426</v>
      </c>
      <c r="K1189" s="4"/>
      <c r="L1189" s="4"/>
      <c r="M1189" s="3"/>
      <c r="N1189" s="5"/>
      <c r="O1189" s="5"/>
      <c r="P1189" s="2"/>
      <c r="Q1189" s="2"/>
    </row>
    <row r="1190" spans="1:17" x14ac:dyDescent="0.25">
      <c r="A1190" s="1">
        <v>42244</v>
      </c>
      <c r="B1190" s="4">
        <v>3.1</v>
      </c>
      <c r="C1190" s="4">
        <v>3.53</v>
      </c>
      <c r="D1190" s="4">
        <v>3.09</v>
      </c>
      <c r="E1190" s="4">
        <v>3.42</v>
      </c>
      <c r="F1190" s="3">
        <v>6058800</v>
      </c>
      <c r="G1190" s="5">
        <f t="shared" si="72"/>
        <v>3.6152553477247378</v>
      </c>
      <c r="H1190" s="5">
        <f t="shared" si="73"/>
        <v>4.075751652694831</v>
      </c>
      <c r="I1190" s="2">
        <f t="shared" si="74"/>
        <v>-0.4604963049700932</v>
      </c>
      <c r="J1190" s="2">
        <f t="shared" si="71"/>
        <v>-0.49590000481778207</v>
      </c>
      <c r="K1190" s="4"/>
      <c r="L1190" s="4"/>
      <c r="M1190" s="3"/>
      <c r="N1190" s="5"/>
      <c r="O1190" s="5"/>
      <c r="P1190" s="2"/>
      <c r="Q1190" s="2"/>
    </row>
    <row r="1191" spans="1:17" x14ac:dyDescent="0.25">
      <c r="A1191" s="1">
        <v>42247</v>
      </c>
      <c r="B1191" s="4">
        <v>3.2</v>
      </c>
      <c r="C1191" s="4">
        <v>3.33</v>
      </c>
      <c r="D1191" s="4">
        <v>2.96</v>
      </c>
      <c r="E1191" s="4">
        <v>3.32</v>
      </c>
      <c r="F1191" s="3">
        <v>4022100</v>
      </c>
      <c r="G1191" s="5">
        <f t="shared" si="72"/>
        <v>3.5698314480747779</v>
      </c>
      <c r="H1191" s="5">
        <f t="shared" si="73"/>
        <v>4.0197700487915098</v>
      </c>
      <c r="I1191" s="2">
        <f t="shared" si="74"/>
        <v>-0.44993860071673186</v>
      </c>
      <c r="J1191" s="2">
        <f t="shared" ref="J1191:J1254" si="75">(I1191-J1190)*0.2+J1190</f>
        <v>-0.48670772399757201</v>
      </c>
      <c r="K1191" s="4"/>
      <c r="L1191" s="4"/>
      <c r="M1191" s="3"/>
      <c r="N1191" s="5"/>
      <c r="O1191" s="5"/>
      <c r="P1191" s="2"/>
      <c r="Q1191" s="2"/>
    </row>
    <row r="1192" spans="1:17" x14ac:dyDescent="0.25">
      <c r="A1192" s="1">
        <v>42248</v>
      </c>
      <c r="B1192" s="4">
        <v>3.42</v>
      </c>
      <c r="C1192" s="4">
        <v>3.52</v>
      </c>
      <c r="D1192" s="4">
        <v>3.03</v>
      </c>
      <c r="E1192" s="4">
        <v>3.06</v>
      </c>
      <c r="F1192" s="3">
        <v>4287900</v>
      </c>
      <c r="G1192" s="5">
        <f t="shared" si="72"/>
        <v>3.491395840678658</v>
      </c>
      <c r="H1192" s="5">
        <f t="shared" si="73"/>
        <v>3.94867597110325</v>
      </c>
      <c r="I1192" s="2">
        <f t="shared" si="74"/>
        <v>-0.45728013042459192</v>
      </c>
      <c r="J1192" s="2">
        <f t="shared" si="75"/>
        <v>-0.48082220528297598</v>
      </c>
      <c r="K1192" s="4"/>
      <c r="L1192" s="4"/>
      <c r="M1192" s="3"/>
      <c r="N1192" s="5"/>
      <c r="O1192" s="5"/>
      <c r="P1192" s="2"/>
      <c r="Q1192" s="2"/>
    </row>
    <row r="1193" spans="1:17" x14ac:dyDescent="0.25">
      <c r="A1193" s="1">
        <v>42249</v>
      </c>
      <c r="B1193" s="4">
        <v>3.06</v>
      </c>
      <c r="C1193" s="4">
        <v>3.17</v>
      </c>
      <c r="D1193" s="4">
        <v>2.8</v>
      </c>
      <c r="E1193" s="4">
        <v>2.98</v>
      </c>
      <c r="F1193" s="3">
        <v>5134600</v>
      </c>
      <c r="G1193" s="5">
        <f t="shared" si="72"/>
        <v>3.4127195574973261</v>
      </c>
      <c r="H1193" s="5">
        <f t="shared" si="73"/>
        <v>3.8769221954659723</v>
      </c>
      <c r="I1193" s="2">
        <f t="shared" si="74"/>
        <v>-0.46420263796864614</v>
      </c>
      <c r="J1193" s="2">
        <f t="shared" si="75"/>
        <v>-0.47749829182011</v>
      </c>
      <c r="K1193" s="4"/>
      <c r="L1193" s="4"/>
      <c r="M1193" s="3"/>
      <c r="N1193" s="5"/>
      <c r="O1193" s="5"/>
      <c r="P1193" s="2"/>
      <c r="Q1193" s="2"/>
    </row>
    <row r="1194" spans="1:17" x14ac:dyDescent="0.25">
      <c r="A1194" s="1">
        <v>42250</v>
      </c>
      <c r="B1194" s="4">
        <v>2.83</v>
      </c>
      <c r="C1194" s="4">
        <v>3.25</v>
      </c>
      <c r="D1194" s="4">
        <v>2.81</v>
      </c>
      <c r="E1194" s="4">
        <v>2.82</v>
      </c>
      <c r="F1194" s="3">
        <v>4693700</v>
      </c>
      <c r="G1194" s="5">
        <f t="shared" si="72"/>
        <v>3.3215319332669684</v>
      </c>
      <c r="H1194" s="5">
        <f t="shared" si="73"/>
        <v>3.7986316624684928</v>
      </c>
      <c r="I1194" s="2">
        <f t="shared" si="74"/>
        <v>-0.47709972920152444</v>
      </c>
      <c r="J1194" s="2">
        <f t="shared" si="75"/>
        <v>-0.47741857929639286</v>
      </c>
      <c r="K1194" s="4"/>
      <c r="L1194" s="4"/>
      <c r="M1194" s="3"/>
      <c r="N1194" s="5"/>
      <c r="O1194" s="5"/>
      <c r="P1194" s="2"/>
      <c r="Q1194" s="2"/>
    </row>
    <row r="1195" spans="1:17" x14ac:dyDescent="0.25">
      <c r="A1195" s="1">
        <v>42251</v>
      </c>
      <c r="B1195" s="4">
        <v>2.77</v>
      </c>
      <c r="C1195" s="4">
        <v>2.85</v>
      </c>
      <c r="D1195" s="4">
        <v>2.63</v>
      </c>
      <c r="E1195" s="4">
        <v>2.85</v>
      </c>
      <c r="F1195" s="3">
        <v>4694700</v>
      </c>
      <c r="G1195" s="5">
        <f t="shared" si="72"/>
        <v>3.2489885589182039</v>
      </c>
      <c r="H1195" s="5">
        <f t="shared" si="73"/>
        <v>3.7283626504337897</v>
      </c>
      <c r="I1195" s="2">
        <f t="shared" si="74"/>
        <v>-0.47937409151558574</v>
      </c>
      <c r="J1195" s="2">
        <f t="shared" si="75"/>
        <v>-0.47780968174023142</v>
      </c>
      <c r="K1195" s="4"/>
      <c r="L1195" s="4"/>
      <c r="M1195" s="3"/>
      <c r="N1195" s="5"/>
      <c r="O1195" s="5"/>
      <c r="P1195" s="2"/>
      <c r="Q1195" s="2"/>
    </row>
    <row r="1196" spans="1:17" x14ac:dyDescent="0.25">
      <c r="A1196" s="1">
        <v>42255</v>
      </c>
      <c r="B1196" s="4">
        <v>2.92</v>
      </c>
      <c r="C1196" s="4">
        <v>3.05</v>
      </c>
      <c r="D1196" s="4">
        <v>2.8</v>
      </c>
      <c r="E1196" s="4">
        <v>2.92</v>
      </c>
      <c r="F1196" s="3">
        <v>3900400</v>
      </c>
      <c r="G1196" s="5">
        <f t="shared" si="72"/>
        <v>3.1983749344692494</v>
      </c>
      <c r="H1196" s="5">
        <f t="shared" si="73"/>
        <v>3.6684839355868424</v>
      </c>
      <c r="I1196" s="2">
        <f t="shared" si="74"/>
        <v>-0.47010900111759302</v>
      </c>
      <c r="J1196" s="2">
        <f t="shared" si="75"/>
        <v>-0.47626954561570373</v>
      </c>
      <c r="K1196" s="4"/>
      <c r="L1196" s="4"/>
      <c r="M1196" s="3"/>
      <c r="N1196" s="5"/>
      <c r="O1196" s="5"/>
      <c r="P1196" s="2"/>
      <c r="Q1196" s="2"/>
    </row>
    <row r="1197" spans="1:17" x14ac:dyDescent="0.25">
      <c r="A1197" s="1">
        <v>42256</v>
      </c>
      <c r="B1197" s="4">
        <v>2.79</v>
      </c>
      <c r="C1197" s="4">
        <v>2.91</v>
      </c>
      <c r="D1197" s="4">
        <v>2.65</v>
      </c>
      <c r="E1197" s="4">
        <v>2.68</v>
      </c>
      <c r="F1197" s="3">
        <v>4276600</v>
      </c>
      <c r="G1197" s="5">
        <f t="shared" si="72"/>
        <v>3.1186249445509033</v>
      </c>
      <c r="H1197" s="5">
        <f t="shared" si="73"/>
        <v>3.5952629033211503</v>
      </c>
      <c r="I1197" s="2">
        <f t="shared" si="74"/>
        <v>-0.47663795877024695</v>
      </c>
      <c r="J1197" s="2">
        <f t="shared" si="75"/>
        <v>-0.47634322824661235</v>
      </c>
      <c r="K1197" s="4"/>
      <c r="L1197" s="4"/>
      <c r="M1197" s="3"/>
      <c r="N1197" s="5"/>
      <c r="O1197" s="5"/>
      <c r="P1197" s="2"/>
      <c r="Q1197" s="2"/>
    </row>
    <row r="1198" spans="1:17" x14ac:dyDescent="0.25">
      <c r="A1198" s="1">
        <v>42257</v>
      </c>
      <c r="B1198" s="4">
        <v>2.8</v>
      </c>
      <c r="C1198" s="4">
        <v>2.84</v>
      </c>
      <c r="D1198" s="4">
        <v>2.64</v>
      </c>
      <c r="E1198" s="4">
        <v>2.66</v>
      </c>
      <c r="F1198" s="3">
        <v>3350800</v>
      </c>
      <c r="G1198" s="5">
        <f t="shared" si="72"/>
        <v>3.0480672607738413</v>
      </c>
      <c r="H1198" s="5">
        <f t="shared" si="73"/>
        <v>3.5259841697418057</v>
      </c>
      <c r="I1198" s="2">
        <f t="shared" si="74"/>
        <v>-0.47791690896796446</v>
      </c>
      <c r="J1198" s="2">
        <f t="shared" si="75"/>
        <v>-0.47665796439088276</v>
      </c>
      <c r="K1198" s="4"/>
      <c r="L1198" s="4"/>
      <c r="M1198" s="3"/>
      <c r="N1198" s="5"/>
      <c r="O1198" s="5"/>
      <c r="P1198" s="2"/>
      <c r="Q1198" s="2"/>
    </row>
    <row r="1199" spans="1:17" x14ac:dyDescent="0.25">
      <c r="A1199" s="1">
        <v>42258</v>
      </c>
      <c r="B1199" s="4">
        <v>2.59</v>
      </c>
      <c r="C1199" s="4">
        <v>2.74</v>
      </c>
      <c r="D1199" s="4">
        <v>2.36</v>
      </c>
      <c r="E1199" s="4">
        <v>2.71</v>
      </c>
      <c r="F1199" s="3">
        <v>5702900</v>
      </c>
      <c r="G1199" s="5">
        <f t="shared" si="72"/>
        <v>2.996056912962481</v>
      </c>
      <c r="H1199" s="5">
        <f t="shared" si="73"/>
        <v>3.4655408979090794</v>
      </c>
      <c r="I1199" s="2">
        <f t="shared" si="74"/>
        <v>-0.46948398494659838</v>
      </c>
      <c r="J1199" s="2">
        <f t="shared" si="75"/>
        <v>-0.47522316850202589</v>
      </c>
      <c r="K1199" s="4"/>
      <c r="L1199" s="4"/>
      <c r="M1199" s="3"/>
      <c r="N1199" s="5"/>
      <c r="O1199" s="5"/>
      <c r="P1199" s="2"/>
      <c r="Q1199" s="2"/>
    </row>
    <row r="1200" spans="1:17" x14ac:dyDescent="0.25">
      <c r="A1200" s="1">
        <v>42261</v>
      </c>
      <c r="B1200" s="4">
        <v>2.63</v>
      </c>
      <c r="C1200" s="4">
        <v>2.79</v>
      </c>
      <c r="D1200" s="4">
        <v>2.5299999999999998</v>
      </c>
      <c r="E1200" s="4">
        <v>2.63</v>
      </c>
      <c r="F1200" s="3">
        <v>3197300</v>
      </c>
      <c r="G1200" s="5">
        <f t="shared" si="72"/>
        <v>2.939740464814407</v>
      </c>
      <c r="H1200" s="5">
        <f t="shared" si="73"/>
        <v>3.4036489795454439</v>
      </c>
      <c r="I1200" s="2">
        <f t="shared" si="74"/>
        <v>-0.46390851473103689</v>
      </c>
      <c r="J1200" s="2">
        <f t="shared" si="75"/>
        <v>-0.47296023774782808</v>
      </c>
      <c r="K1200" s="4"/>
      <c r="L1200" s="4"/>
      <c r="M1200" s="3"/>
      <c r="N1200" s="5"/>
      <c r="O1200" s="5"/>
      <c r="P1200" s="2"/>
      <c r="Q1200" s="2"/>
    </row>
    <row r="1201" spans="1:17" x14ac:dyDescent="0.25">
      <c r="A1201" s="1">
        <v>42262</v>
      </c>
      <c r="B1201" s="4">
        <v>2.62</v>
      </c>
      <c r="C1201" s="4">
        <v>2.76</v>
      </c>
      <c r="D1201" s="4">
        <v>2.57</v>
      </c>
      <c r="E1201" s="4">
        <v>2.66</v>
      </c>
      <c r="F1201" s="3">
        <v>2804300</v>
      </c>
      <c r="G1201" s="5">
        <f t="shared" si="72"/>
        <v>2.8967034702275751</v>
      </c>
      <c r="H1201" s="5">
        <f t="shared" si="73"/>
        <v>3.3485638699494853</v>
      </c>
      <c r="I1201" s="2">
        <f t="shared" si="74"/>
        <v>-0.45186039972191017</v>
      </c>
      <c r="J1201" s="2">
        <f t="shared" si="75"/>
        <v>-0.46874027014264452</v>
      </c>
      <c r="K1201" s="4"/>
      <c r="L1201" s="4"/>
      <c r="M1201" s="3"/>
      <c r="N1201" s="5"/>
      <c r="O1201" s="5"/>
      <c r="P1201" s="2"/>
      <c r="Q1201" s="2"/>
    </row>
    <row r="1202" spans="1:17" x14ac:dyDescent="0.25">
      <c r="A1202" s="1">
        <v>42263</v>
      </c>
      <c r="B1202" s="4">
        <v>2.8</v>
      </c>
      <c r="C1202" s="4">
        <v>3.13</v>
      </c>
      <c r="D1202" s="4">
        <v>2.8</v>
      </c>
      <c r="E1202" s="4">
        <v>3.1</v>
      </c>
      <c r="F1202" s="3">
        <v>6292200</v>
      </c>
      <c r="G1202" s="5">
        <f t="shared" si="72"/>
        <v>2.9279798594233326</v>
      </c>
      <c r="H1202" s="5">
        <f t="shared" si="73"/>
        <v>3.3301517314347087</v>
      </c>
      <c r="I1202" s="2">
        <f t="shared" si="74"/>
        <v>-0.40217187201137605</v>
      </c>
      <c r="J1202" s="2">
        <f t="shared" si="75"/>
        <v>-0.45542659051639084</v>
      </c>
      <c r="K1202" s="4"/>
      <c r="L1202" s="4"/>
      <c r="M1202" s="3"/>
      <c r="N1202" s="5"/>
      <c r="O1202" s="5"/>
      <c r="P1202" s="2"/>
      <c r="Q1202" s="2"/>
    </row>
    <row r="1203" spans="1:17" x14ac:dyDescent="0.25">
      <c r="A1203" s="1">
        <v>42264</v>
      </c>
      <c r="B1203" s="4">
        <v>3.01</v>
      </c>
      <c r="C1203" s="4">
        <v>3.48</v>
      </c>
      <c r="D1203" s="4">
        <v>2.96</v>
      </c>
      <c r="E1203" s="4">
        <v>3.36</v>
      </c>
      <c r="F1203" s="3">
        <v>8090100</v>
      </c>
      <c r="G1203" s="5">
        <f t="shared" si="72"/>
        <v>2.9944444964351278</v>
      </c>
      <c r="H1203" s="5">
        <f t="shared" si="73"/>
        <v>3.332362714291397</v>
      </c>
      <c r="I1203" s="2">
        <f t="shared" si="74"/>
        <v>-0.33791821785626919</v>
      </c>
      <c r="J1203" s="2">
        <f t="shared" si="75"/>
        <v>-0.4319249159843665</v>
      </c>
      <c r="K1203" s="4"/>
      <c r="L1203" s="4"/>
      <c r="M1203" s="3"/>
      <c r="N1203" s="5"/>
      <c r="O1203" s="5"/>
      <c r="P1203" s="2"/>
      <c r="Q1203" s="2"/>
    </row>
    <row r="1204" spans="1:17" x14ac:dyDescent="0.25">
      <c r="A1204" s="1">
        <v>42265</v>
      </c>
      <c r="B1204" s="4">
        <v>3.62</v>
      </c>
      <c r="C1204" s="4">
        <v>3.68</v>
      </c>
      <c r="D1204" s="4">
        <v>3.3</v>
      </c>
      <c r="E1204" s="4">
        <v>3.51</v>
      </c>
      <c r="F1204" s="3">
        <v>6071300</v>
      </c>
      <c r="G1204" s="5">
        <f t="shared" si="72"/>
        <v>3.0737607277528003</v>
      </c>
      <c r="H1204" s="5">
        <f t="shared" si="73"/>
        <v>3.3455210317512933</v>
      </c>
      <c r="I1204" s="2">
        <f t="shared" si="74"/>
        <v>-0.27176030399849305</v>
      </c>
      <c r="J1204" s="2">
        <f t="shared" si="75"/>
        <v>-0.3998919935871918</v>
      </c>
      <c r="K1204" s="4"/>
      <c r="L1204" s="4"/>
      <c r="M1204" s="3"/>
      <c r="N1204" s="5"/>
      <c r="O1204" s="5"/>
      <c r="P1204" s="2"/>
      <c r="Q1204" s="2"/>
    </row>
    <row r="1205" spans="1:17" x14ac:dyDescent="0.25">
      <c r="A1205" s="1">
        <v>42268</v>
      </c>
      <c r="B1205" s="4">
        <v>3.36</v>
      </c>
      <c r="C1205" s="4">
        <v>3.43</v>
      </c>
      <c r="D1205" s="4">
        <v>3.17</v>
      </c>
      <c r="E1205" s="4">
        <v>3.18</v>
      </c>
      <c r="F1205" s="3">
        <v>3938900</v>
      </c>
      <c r="G1205" s="5">
        <f t="shared" si="72"/>
        <v>3.0901052311754462</v>
      </c>
      <c r="H1205" s="5">
        <f t="shared" si="73"/>
        <v>3.3332602145845307</v>
      </c>
      <c r="I1205" s="2">
        <f t="shared" si="74"/>
        <v>-0.24315498340908448</v>
      </c>
      <c r="J1205" s="2">
        <f t="shared" si="75"/>
        <v>-0.36854459155157032</v>
      </c>
      <c r="K1205" s="4"/>
      <c r="L1205" s="4"/>
      <c r="M1205" s="3"/>
      <c r="N1205" s="5"/>
      <c r="O1205" s="5"/>
      <c r="P1205" s="2"/>
      <c r="Q1205" s="2"/>
    </row>
    <row r="1206" spans="1:17" x14ac:dyDescent="0.25">
      <c r="A1206" s="1">
        <v>42269</v>
      </c>
      <c r="B1206" s="4">
        <v>2.95</v>
      </c>
      <c r="C1206" s="4">
        <v>2.97</v>
      </c>
      <c r="D1206" s="4">
        <v>2.71</v>
      </c>
      <c r="E1206" s="4">
        <v>2.75</v>
      </c>
      <c r="F1206" s="3">
        <v>4618500</v>
      </c>
      <c r="G1206" s="5">
        <f t="shared" si="72"/>
        <v>3.037781349456147</v>
      </c>
      <c r="H1206" s="5">
        <f t="shared" si="73"/>
        <v>3.290055754244936</v>
      </c>
      <c r="I1206" s="2">
        <f t="shared" si="74"/>
        <v>-0.25227440478878904</v>
      </c>
      <c r="J1206" s="2">
        <f t="shared" si="75"/>
        <v>-0.34529055419901405</v>
      </c>
      <c r="K1206" s="4"/>
      <c r="L1206" s="4"/>
      <c r="M1206" s="3"/>
      <c r="N1206" s="5"/>
      <c r="O1206" s="5"/>
      <c r="P1206" s="2"/>
      <c r="Q1206" s="2"/>
    </row>
    <row r="1207" spans="1:17" x14ac:dyDescent="0.25">
      <c r="A1207" s="1">
        <v>42270</v>
      </c>
      <c r="B1207" s="4">
        <v>2.91</v>
      </c>
      <c r="C1207" s="4">
        <v>2.94</v>
      </c>
      <c r="D1207" s="4">
        <v>2.66</v>
      </c>
      <c r="E1207" s="4">
        <v>2.68</v>
      </c>
      <c r="F1207" s="3">
        <v>3126400</v>
      </c>
      <c r="G1207" s="5">
        <f t="shared" si="72"/>
        <v>2.9827380649244319</v>
      </c>
      <c r="H1207" s="5">
        <f t="shared" si="73"/>
        <v>3.2448664391156816</v>
      </c>
      <c r="I1207" s="2">
        <f t="shared" si="74"/>
        <v>-0.26212837419124968</v>
      </c>
      <c r="J1207" s="2">
        <f t="shared" si="75"/>
        <v>-0.32865811819746116</v>
      </c>
      <c r="K1207" s="4"/>
      <c r="L1207" s="4"/>
      <c r="M1207" s="3"/>
      <c r="N1207" s="5"/>
      <c r="O1207" s="5"/>
      <c r="P1207" s="2"/>
      <c r="Q1207" s="2"/>
    </row>
    <row r="1208" spans="1:17" x14ac:dyDescent="0.25">
      <c r="A1208" s="1">
        <v>42271</v>
      </c>
      <c r="B1208" s="4">
        <v>2.9</v>
      </c>
      <c r="C1208" s="4">
        <v>3.28</v>
      </c>
      <c r="D1208" s="4">
        <v>2.85</v>
      </c>
      <c r="E1208" s="4">
        <v>3.23</v>
      </c>
      <c r="F1208" s="3">
        <v>7023300</v>
      </c>
      <c r="G1208" s="5">
        <f t="shared" si="72"/>
        <v>3.0207783626283655</v>
      </c>
      <c r="H1208" s="5">
        <f t="shared" si="73"/>
        <v>3.2437652214034087</v>
      </c>
      <c r="I1208" s="2">
        <f t="shared" si="74"/>
        <v>-0.22298685877504321</v>
      </c>
      <c r="J1208" s="2">
        <f t="shared" si="75"/>
        <v>-0.30752386631297757</v>
      </c>
      <c r="K1208" s="4"/>
      <c r="L1208" s="4"/>
      <c r="M1208" s="3"/>
      <c r="N1208" s="5"/>
      <c r="O1208" s="5"/>
      <c r="P1208" s="2"/>
      <c r="Q1208" s="2"/>
    </row>
    <row r="1209" spans="1:17" x14ac:dyDescent="0.25">
      <c r="A1209" s="1">
        <v>42272</v>
      </c>
      <c r="B1209" s="4">
        <v>3.07</v>
      </c>
      <c r="C1209" s="4">
        <v>3.18</v>
      </c>
      <c r="D1209" s="4">
        <v>3.02</v>
      </c>
      <c r="E1209" s="4">
        <v>3.09</v>
      </c>
      <c r="F1209" s="3">
        <v>3999700</v>
      </c>
      <c r="G1209" s="5">
        <f t="shared" si="72"/>
        <v>3.0314278453009247</v>
      </c>
      <c r="H1209" s="5">
        <f t="shared" si="73"/>
        <v>3.232375205003156</v>
      </c>
      <c r="I1209" s="2">
        <f t="shared" si="74"/>
        <v>-0.20094735970223132</v>
      </c>
      <c r="J1209" s="2">
        <f t="shared" si="75"/>
        <v>-0.28620856499082831</v>
      </c>
      <c r="K1209" s="4"/>
      <c r="L1209" s="4"/>
      <c r="M1209" s="3"/>
      <c r="N1209" s="5"/>
      <c r="O1209" s="5"/>
      <c r="P1209" s="2"/>
      <c r="Q1209" s="2"/>
    </row>
    <row r="1210" spans="1:17" x14ac:dyDescent="0.25">
      <c r="A1210" s="1">
        <v>42275</v>
      </c>
      <c r="B1210" s="4">
        <v>2.86</v>
      </c>
      <c r="C1210" s="4">
        <v>2.91</v>
      </c>
      <c r="D1210" s="4">
        <v>2.65</v>
      </c>
      <c r="E1210" s="4">
        <v>2.68</v>
      </c>
      <c r="F1210" s="3">
        <v>3931700</v>
      </c>
      <c r="G1210" s="5">
        <f t="shared" si="72"/>
        <v>2.9773620229469362</v>
      </c>
      <c r="H1210" s="5">
        <f t="shared" si="73"/>
        <v>3.1914585231510704</v>
      </c>
      <c r="I1210" s="2">
        <f t="shared" si="74"/>
        <v>-0.21409650020413418</v>
      </c>
      <c r="J1210" s="2">
        <f t="shared" si="75"/>
        <v>-0.27178615203348949</v>
      </c>
      <c r="K1210" s="4"/>
      <c r="L1210" s="4"/>
      <c r="M1210" s="3"/>
      <c r="N1210" s="5"/>
      <c r="O1210" s="5"/>
      <c r="P1210" s="2"/>
      <c r="Q1210" s="2"/>
    </row>
    <row r="1211" spans="1:17" x14ac:dyDescent="0.25">
      <c r="A1211" s="1">
        <v>42276</v>
      </c>
      <c r="B1211" s="4">
        <v>2.74</v>
      </c>
      <c r="C1211" s="4">
        <v>2.86</v>
      </c>
      <c r="D1211" s="4">
        <v>2.63</v>
      </c>
      <c r="E1211" s="4">
        <v>2.71</v>
      </c>
      <c r="F1211" s="3">
        <v>2558100</v>
      </c>
      <c r="G1211" s="5">
        <f t="shared" si="72"/>
        <v>2.9362294040320229</v>
      </c>
      <c r="H1211" s="5">
        <f t="shared" si="73"/>
        <v>3.1557949288435836</v>
      </c>
      <c r="I1211" s="2">
        <f t="shared" si="74"/>
        <v>-0.21956552481156066</v>
      </c>
      <c r="J1211" s="2">
        <f t="shared" si="75"/>
        <v>-0.26134202658910372</v>
      </c>
      <c r="K1211" s="4"/>
      <c r="L1211" s="4"/>
      <c r="M1211" s="3"/>
      <c r="N1211" s="5"/>
      <c r="O1211" s="5"/>
      <c r="P1211" s="2"/>
      <c r="Q1211" s="2"/>
    </row>
    <row r="1212" spans="1:17" x14ac:dyDescent="0.25">
      <c r="A1212" s="1">
        <v>42277</v>
      </c>
      <c r="B1212" s="4">
        <v>2.59</v>
      </c>
      <c r="C1212" s="4">
        <v>2.89</v>
      </c>
      <c r="D1212" s="4">
        <v>2.57</v>
      </c>
      <c r="E1212" s="4">
        <v>2.88</v>
      </c>
      <c r="F1212" s="3">
        <v>44532100</v>
      </c>
      <c r="G1212" s="5">
        <f t="shared" si="72"/>
        <v>2.9275787264886346</v>
      </c>
      <c r="H1212" s="5">
        <f t="shared" si="73"/>
        <v>3.1353656748551701</v>
      </c>
      <c r="I1212" s="2">
        <f t="shared" si="74"/>
        <v>-0.20778694836653555</v>
      </c>
      <c r="J1212" s="2">
        <f t="shared" si="75"/>
        <v>-0.25063101094459006</v>
      </c>
      <c r="K1212" s="4"/>
      <c r="L1212" s="4"/>
      <c r="M1212" s="3"/>
      <c r="N1212" s="5"/>
      <c r="O1212" s="5"/>
      <c r="P1212" s="2"/>
      <c r="Q1212" s="2"/>
    </row>
    <row r="1213" spans="1:17" x14ac:dyDescent="0.25">
      <c r="A1213" s="1">
        <v>42278</v>
      </c>
      <c r="B1213" s="4">
        <v>29.32</v>
      </c>
      <c r="C1213" s="4">
        <v>30.59</v>
      </c>
      <c r="D1213" s="4">
        <v>26.549999</v>
      </c>
      <c r="E1213" s="4">
        <v>27</v>
      </c>
      <c r="F1213" s="3">
        <v>6837900</v>
      </c>
      <c r="G1213" s="5">
        <f t="shared" si="72"/>
        <v>6.6310281531826911</v>
      </c>
      <c r="H1213" s="5">
        <f t="shared" si="73"/>
        <v>4.903116365606639</v>
      </c>
      <c r="I1213" s="2">
        <f t="shared" si="74"/>
        <v>1.7279117875760521</v>
      </c>
      <c r="J1213" s="2">
        <f t="shared" si="75"/>
        <v>0.14507754875953838</v>
      </c>
      <c r="K1213" s="4"/>
      <c r="L1213" s="4"/>
      <c r="M1213" s="3"/>
      <c r="N1213" s="5"/>
      <c r="O1213" s="5"/>
      <c r="P1213" s="2"/>
      <c r="Q1213" s="2"/>
    </row>
    <row r="1214" spans="1:17" x14ac:dyDescent="0.25">
      <c r="A1214" s="1">
        <v>42279</v>
      </c>
      <c r="B1214" s="4">
        <v>30.110001</v>
      </c>
      <c r="C1214" s="4">
        <v>33.43</v>
      </c>
      <c r="D1214" s="4">
        <v>29.719999000000001</v>
      </c>
      <c r="E1214" s="4">
        <v>33.409999999999997</v>
      </c>
      <c r="F1214" s="3">
        <v>8381000</v>
      </c>
      <c r="G1214" s="5">
        <f t="shared" si="72"/>
        <v>10.750869975769969</v>
      </c>
      <c r="H1214" s="5">
        <f t="shared" si="73"/>
        <v>7.0147373755617028</v>
      </c>
      <c r="I1214" s="2">
        <f t="shared" si="74"/>
        <v>3.7361326002082667</v>
      </c>
      <c r="J1214" s="2">
        <f t="shared" si="75"/>
        <v>0.86328855904928403</v>
      </c>
      <c r="K1214" s="4"/>
      <c r="L1214" s="4"/>
      <c r="M1214" s="3"/>
      <c r="N1214" s="5"/>
      <c r="O1214" s="5"/>
      <c r="P1214" s="2"/>
      <c r="Q1214" s="2"/>
    </row>
    <row r="1215" spans="1:17" x14ac:dyDescent="0.25">
      <c r="A1215" s="1">
        <v>42282</v>
      </c>
      <c r="B1215" s="4">
        <v>34.150002000000001</v>
      </c>
      <c r="C1215" s="4">
        <v>38.130001</v>
      </c>
      <c r="D1215" s="4">
        <v>34.020000000000003</v>
      </c>
      <c r="E1215" s="4">
        <v>37.75</v>
      </c>
      <c r="F1215" s="3">
        <v>6034100</v>
      </c>
      <c r="G1215" s="5">
        <f t="shared" si="72"/>
        <v>14.904582287189974</v>
      </c>
      <c r="H1215" s="5">
        <f t="shared" si="73"/>
        <v>9.2914234958904665</v>
      </c>
      <c r="I1215" s="2">
        <f t="shared" si="74"/>
        <v>5.613158791299508</v>
      </c>
      <c r="J1215" s="2">
        <f t="shared" si="75"/>
        <v>1.8132626054993288</v>
      </c>
      <c r="K1215" s="4"/>
      <c r="L1215" s="4"/>
      <c r="M1215" s="3"/>
      <c r="N1215" s="5"/>
      <c r="O1215" s="5"/>
      <c r="P1215" s="2"/>
      <c r="Q1215" s="2"/>
    </row>
    <row r="1216" spans="1:17" x14ac:dyDescent="0.25">
      <c r="A1216" s="1">
        <v>42283</v>
      </c>
      <c r="B1216" s="4">
        <v>40.810001</v>
      </c>
      <c r="C1216" s="4">
        <v>42.66</v>
      </c>
      <c r="D1216" s="4">
        <v>38.540000999999997</v>
      </c>
      <c r="E1216" s="4">
        <v>41.950001</v>
      </c>
      <c r="F1216" s="3">
        <v>6434100</v>
      </c>
      <c r="G1216" s="5">
        <f t="shared" si="72"/>
        <v>19.065415935314594</v>
      </c>
      <c r="H1216" s="5">
        <f t="shared" si="73"/>
        <v>11.710577385083765</v>
      </c>
      <c r="I1216" s="2">
        <f t="shared" si="74"/>
        <v>7.3548385502308289</v>
      </c>
      <c r="J1216" s="2">
        <f t="shared" si="75"/>
        <v>2.9215777944456289</v>
      </c>
      <c r="K1216" s="4"/>
      <c r="L1216" s="4"/>
      <c r="M1216" s="3"/>
      <c r="N1216" s="5"/>
      <c r="O1216" s="5"/>
      <c r="P1216" s="2"/>
      <c r="Q1216" s="2"/>
    </row>
    <row r="1217" spans="1:17" x14ac:dyDescent="0.25">
      <c r="A1217" s="1">
        <v>42284</v>
      </c>
      <c r="B1217" s="4">
        <v>42.07</v>
      </c>
      <c r="C1217" s="4">
        <v>43.150002000000001</v>
      </c>
      <c r="D1217" s="4">
        <v>39.459999000000003</v>
      </c>
      <c r="E1217" s="4">
        <v>41.490001999999997</v>
      </c>
      <c r="F1217" s="3">
        <v>4461000</v>
      </c>
      <c r="G1217" s="5">
        <f t="shared" si="72"/>
        <v>22.5153522529585</v>
      </c>
      <c r="H1217" s="5">
        <f t="shared" si="73"/>
        <v>13.916460689892375</v>
      </c>
      <c r="I1217" s="2">
        <f t="shared" si="74"/>
        <v>8.5988915630661253</v>
      </c>
      <c r="J1217" s="2">
        <f t="shared" si="75"/>
        <v>4.057040548169728</v>
      </c>
      <c r="K1217" s="4"/>
      <c r="L1217" s="4"/>
      <c r="M1217" s="3"/>
      <c r="N1217" s="5"/>
      <c r="O1217" s="5"/>
      <c r="P1217" s="2"/>
      <c r="Q1217" s="2"/>
    </row>
    <row r="1218" spans="1:17" x14ac:dyDescent="0.25">
      <c r="A1218" s="1">
        <v>42285</v>
      </c>
      <c r="B1218" s="4">
        <v>39.380001</v>
      </c>
      <c r="C1218" s="4">
        <v>45.689999</v>
      </c>
      <c r="D1218" s="4">
        <v>39.060001</v>
      </c>
      <c r="E1218" s="4">
        <v>39.880001</v>
      </c>
      <c r="F1218" s="3">
        <v>4877000</v>
      </c>
      <c r="G1218" s="5">
        <f t="shared" si="72"/>
        <v>25.18683667558027</v>
      </c>
      <c r="H1218" s="5">
        <f t="shared" si="73"/>
        <v>15.839685898048495</v>
      </c>
      <c r="I1218" s="2">
        <f t="shared" si="74"/>
        <v>9.347150777531775</v>
      </c>
      <c r="J1218" s="2">
        <f t="shared" si="75"/>
        <v>5.1150625940421373</v>
      </c>
      <c r="K1218" s="4"/>
      <c r="L1218" s="4"/>
      <c r="M1218" s="3"/>
      <c r="N1218" s="5"/>
      <c r="O1218" s="5"/>
      <c r="P1218" s="2"/>
      <c r="Q1218" s="2"/>
    </row>
    <row r="1219" spans="1:17" x14ac:dyDescent="0.25">
      <c r="A1219" s="1">
        <v>42286</v>
      </c>
      <c r="B1219" s="4">
        <v>44</v>
      </c>
      <c r="C1219" s="4">
        <v>46.419998</v>
      </c>
      <c r="D1219" s="4">
        <v>43.240001999999997</v>
      </c>
      <c r="E1219" s="4">
        <v>46.290000999999997</v>
      </c>
      <c r="F1219" s="3">
        <v>4516200</v>
      </c>
      <c r="G1219" s="5">
        <f t="shared" si="72"/>
        <v>28.433477340875612</v>
      </c>
      <c r="H1219" s="5">
        <f t="shared" si="73"/>
        <v>18.095264794489346</v>
      </c>
      <c r="I1219" s="2">
        <f t="shared" si="74"/>
        <v>10.338212546386266</v>
      </c>
      <c r="J1219" s="2">
        <f t="shared" si="75"/>
        <v>6.1596925845109629</v>
      </c>
      <c r="K1219" s="4"/>
      <c r="L1219" s="4"/>
      <c r="M1219" s="3"/>
      <c r="N1219" s="5"/>
      <c r="O1219" s="5"/>
      <c r="P1219" s="2"/>
      <c r="Q1219" s="2"/>
    </row>
    <row r="1220" spans="1:17" x14ac:dyDescent="0.25">
      <c r="A1220" s="1">
        <v>42289</v>
      </c>
      <c r="B1220" s="4">
        <v>49.349997999999999</v>
      </c>
      <c r="C1220" s="4">
        <v>49.41</v>
      </c>
      <c r="D1220" s="4">
        <v>41</v>
      </c>
      <c r="E1220" s="4">
        <v>42.349997999999999</v>
      </c>
      <c r="F1220" s="3">
        <v>4686200</v>
      </c>
      <c r="G1220" s="5">
        <f t="shared" si="72"/>
        <v>30.574480519202442</v>
      </c>
      <c r="H1220" s="5">
        <f t="shared" si="73"/>
        <v>19.891911698601245</v>
      </c>
      <c r="I1220" s="2">
        <f t="shared" si="74"/>
        <v>10.682568820601198</v>
      </c>
      <c r="J1220" s="2">
        <f t="shared" si="75"/>
        <v>7.0642678317290102</v>
      </c>
      <c r="K1220" s="4"/>
      <c r="L1220" s="4"/>
      <c r="M1220" s="3"/>
      <c r="N1220" s="5"/>
      <c r="O1220" s="5"/>
      <c r="P1220" s="2"/>
      <c r="Q1220" s="2"/>
    </row>
    <row r="1221" spans="1:17" x14ac:dyDescent="0.25">
      <c r="A1221" s="1">
        <v>42290</v>
      </c>
      <c r="B1221" s="4">
        <v>42.470001000000003</v>
      </c>
      <c r="C1221" s="4">
        <v>45.189999</v>
      </c>
      <c r="D1221" s="4">
        <v>41.52</v>
      </c>
      <c r="E1221" s="4">
        <v>43.060001</v>
      </c>
      <c r="F1221" s="3">
        <v>3394200</v>
      </c>
      <c r="G1221" s="5">
        <f t="shared" si="72"/>
        <v>32.49532982394053</v>
      </c>
      <c r="H1221" s="5">
        <f t="shared" si="73"/>
        <v>21.608066461667818</v>
      </c>
      <c r="I1221" s="2">
        <f t="shared" si="74"/>
        <v>10.887263362272712</v>
      </c>
      <c r="J1221" s="2">
        <f t="shared" si="75"/>
        <v>7.8288669378377502</v>
      </c>
      <c r="K1221" s="4"/>
      <c r="L1221" s="4"/>
      <c r="M1221" s="3"/>
      <c r="N1221" s="5"/>
      <c r="O1221" s="5"/>
      <c r="P1221" s="2"/>
      <c r="Q1221" s="2"/>
    </row>
    <row r="1222" spans="1:17" x14ac:dyDescent="0.25">
      <c r="A1222" s="1">
        <v>42291</v>
      </c>
      <c r="B1222" s="4">
        <v>45.790000999999997</v>
      </c>
      <c r="C1222" s="4">
        <v>52.029998999999997</v>
      </c>
      <c r="D1222" s="4">
        <v>45.389999000000003</v>
      </c>
      <c r="E1222" s="4">
        <v>51.189999</v>
      </c>
      <c r="F1222" s="3">
        <v>6401200</v>
      </c>
      <c r="G1222" s="5">
        <f t="shared" si="72"/>
        <v>35.371432774103525</v>
      </c>
      <c r="H1222" s="5">
        <f t="shared" si="73"/>
        <v>23.799320723766499</v>
      </c>
      <c r="I1222" s="2">
        <f t="shared" si="74"/>
        <v>11.572112050337026</v>
      </c>
      <c r="J1222" s="2">
        <f t="shared" si="75"/>
        <v>8.577515960337605</v>
      </c>
      <c r="K1222" s="4"/>
      <c r="L1222" s="4"/>
      <c r="M1222" s="3"/>
      <c r="N1222" s="5"/>
      <c r="O1222" s="5"/>
      <c r="P1222" s="2"/>
      <c r="Q1222" s="2"/>
    </row>
    <row r="1223" spans="1:17" x14ac:dyDescent="0.25">
      <c r="A1223" s="1">
        <v>42292</v>
      </c>
      <c r="B1223" s="4">
        <v>48.599997999999999</v>
      </c>
      <c r="C1223" s="4">
        <v>52.599997999999999</v>
      </c>
      <c r="D1223" s="4">
        <v>47.529998999999997</v>
      </c>
      <c r="E1223" s="4">
        <v>51.279998999999997</v>
      </c>
      <c r="F1223" s="3">
        <v>5115400</v>
      </c>
      <c r="G1223" s="5">
        <f t="shared" si="72"/>
        <v>37.818904501164518</v>
      </c>
      <c r="H1223" s="5">
        <f t="shared" si="73"/>
        <v>25.834926522006018</v>
      </c>
      <c r="I1223" s="2">
        <f t="shared" si="74"/>
        <v>11.983977979158499</v>
      </c>
      <c r="J1223" s="2">
        <f t="shared" si="75"/>
        <v>9.2588083641017835</v>
      </c>
      <c r="K1223" s="4"/>
      <c r="L1223" s="4"/>
      <c r="M1223" s="3"/>
      <c r="N1223" s="5"/>
      <c r="O1223" s="5"/>
      <c r="P1223" s="2"/>
      <c r="Q1223" s="2"/>
    </row>
    <row r="1224" spans="1:17" x14ac:dyDescent="0.25">
      <c r="A1224" s="1">
        <v>42293</v>
      </c>
      <c r="B1224" s="4">
        <v>50.889999000000003</v>
      </c>
      <c r="C1224" s="4">
        <v>52.099997999999999</v>
      </c>
      <c r="D1224" s="4">
        <v>46.639999000000003</v>
      </c>
      <c r="E1224" s="4">
        <v>46.740001999999997</v>
      </c>
      <c r="F1224" s="3">
        <v>4036500</v>
      </c>
      <c r="G1224" s="5">
        <f t="shared" si="72"/>
        <v>39.191381039446902</v>
      </c>
      <c r="H1224" s="5">
        <f t="shared" si="73"/>
        <v>27.383450631487054</v>
      </c>
      <c r="I1224" s="2">
        <f t="shared" si="74"/>
        <v>11.807930407959848</v>
      </c>
      <c r="J1224" s="2">
        <f t="shared" si="75"/>
        <v>9.7686327728733957</v>
      </c>
      <c r="K1224" s="4"/>
      <c r="L1224" s="4"/>
      <c r="M1224" s="3"/>
      <c r="N1224" s="5"/>
      <c r="O1224" s="5"/>
      <c r="P1224" s="2"/>
      <c r="Q1224" s="2"/>
    </row>
    <row r="1225" spans="1:17" x14ac:dyDescent="0.25">
      <c r="A1225" s="1">
        <v>42296</v>
      </c>
      <c r="B1225" s="4">
        <v>46.18</v>
      </c>
      <c r="C1225" s="4">
        <v>47.049999</v>
      </c>
      <c r="D1225" s="4">
        <v>40.139999000000003</v>
      </c>
      <c r="E1225" s="4">
        <v>41.060001</v>
      </c>
      <c r="F1225" s="3">
        <v>5179000</v>
      </c>
      <c r="G1225" s="5">
        <f t="shared" si="72"/>
        <v>39.478861033378145</v>
      </c>
      <c r="H1225" s="5">
        <f t="shared" si="73"/>
        <v>28.396528436562086</v>
      </c>
      <c r="I1225" s="2">
        <f t="shared" si="74"/>
        <v>11.082332596816059</v>
      </c>
      <c r="J1225" s="2">
        <f t="shared" si="75"/>
        <v>10.031372737661929</v>
      </c>
      <c r="K1225" s="4"/>
      <c r="L1225" s="4"/>
      <c r="M1225" s="3"/>
      <c r="N1225" s="5"/>
      <c r="O1225" s="5"/>
      <c r="P1225" s="2"/>
      <c r="Q1225" s="2"/>
    </row>
    <row r="1226" spans="1:17" x14ac:dyDescent="0.25">
      <c r="A1226" s="1">
        <v>42297</v>
      </c>
      <c r="B1226" s="4">
        <v>42.41</v>
      </c>
      <c r="C1226" s="4">
        <v>47.099997999999999</v>
      </c>
      <c r="D1226" s="4">
        <v>42.290000999999997</v>
      </c>
      <c r="E1226" s="4">
        <v>45.599997999999999</v>
      </c>
      <c r="F1226" s="3">
        <v>5266600</v>
      </c>
      <c r="G1226" s="5">
        <f t="shared" si="72"/>
        <v>40.420574412858429</v>
      </c>
      <c r="H1226" s="5">
        <f t="shared" si="73"/>
        <v>29.670859515335266</v>
      </c>
      <c r="I1226" s="2">
        <f t="shared" si="74"/>
        <v>10.749714897523162</v>
      </c>
      <c r="J1226" s="2">
        <f t="shared" si="75"/>
        <v>10.175041169634175</v>
      </c>
      <c r="K1226" s="4"/>
      <c r="L1226" s="4"/>
      <c r="M1226" s="3"/>
      <c r="N1226" s="5"/>
      <c r="O1226" s="5"/>
      <c r="P1226" s="2"/>
      <c r="Q1226" s="2"/>
    </row>
    <row r="1227" spans="1:17" x14ac:dyDescent="0.25">
      <c r="A1227" s="1">
        <v>42298</v>
      </c>
      <c r="B1227" s="4">
        <v>43.849997999999999</v>
      </c>
      <c r="C1227" s="4">
        <v>44.439999</v>
      </c>
      <c r="D1227" s="4">
        <v>40.639999000000003</v>
      </c>
      <c r="E1227" s="4">
        <v>41.73</v>
      </c>
      <c r="F1227" s="3">
        <v>4443300</v>
      </c>
      <c r="G1227" s="5">
        <f t="shared" si="72"/>
        <v>40.622024503187902</v>
      </c>
      <c r="H1227" s="5">
        <f t="shared" si="73"/>
        <v>30.564129180865987</v>
      </c>
      <c r="I1227" s="2">
        <f t="shared" si="74"/>
        <v>10.057895322321915</v>
      </c>
      <c r="J1227" s="2">
        <f t="shared" si="75"/>
        <v>10.151612000171724</v>
      </c>
      <c r="K1227" s="4"/>
      <c r="L1227" s="4"/>
      <c r="M1227" s="3"/>
      <c r="N1227" s="5"/>
      <c r="O1227" s="5"/>
      <c r="P1227" s="2"/>
      <c r="Q1227" s="2"/>
    </row>
    <row r="1228" spans="1:17" x14ac:dyDescent="0.25">
      <c r="A1228" s="1">
        <v>42299</v>
      </c>
      <c r="B1228" s="4">
        <v>41.330002</v>
      </c>
      <c r="C1228" s="4">
        <v>44.950001</v>
      </c>
      <c r="D1228" s="4">
        <v>41.099997999999999</v>
      </c>
      <c r="E1228" s="4">
        <v>43.849997999999999</v>
      </c>
      <c r="F1228" s="3">
        <v>4022000</v>
      </c>
      <c r="G1228" s="5">
        <f t="shared" si="72"/>
        <v>41.118635810389762</v>
      </c>
      <c r="H1228" s="5">
        <f t="shared" si="73"/>
        <v>31.548267611912951</v>
      </c>
      <c r="I1228" s="2">
        <f t="shared" si="74"/>
        <v>9.5703681984768103</v>
      </c>
      <c r="J1228" s="2">
        <f t="shared" si="75"/>
        <v>10.035363239832741</v>
      </c>
      <c r="K1228" s="4"/>
      <c r="L1228" s="4"/>
      <c r="M1228" s="3"/>
      <c r="N1228" s="5"/>
      <c r="O1228" s="5"/>
      <c r="P1228" s="2"/>
      <c r="Q1228" s="2"/>
    </row>
    <row r="1229" spans="1:17" x14ac:dyDescent="0.25">
      <c r="A1229" s="1">
        <v>42300</v>
      </c>
      <c r="B1229" s="4">
        <v>45.509998000000003</v>
      </c>
      <c r="C1229" s="4">
        <v>48.09</v>
      </c>
      <c r="D1229" s="4">
        <v>42.259998000000003</v>
      </c>
      <c r="E1229" s="4">
        <v>47.07</v>
      </c>
      <c r="F1229" s="3">
        <v>5045300</v>
      </c>
      <c r="G1229" s="5">
        <f t="shared" si="72"/>
        <v>42.034230301099029</v>
      </c>
      <c r="H1229" s="5">
        <f t="shared" si="73"/>
        <v>32.698025566586068</v>
      </c>
      <c r="I1229" s="2">
        <f t="shared" si="74"/>
        <v>9.3362047345129611</v>
      </c>
      <c r="J1229" s="2">
        <f t="shared" si="75"/>
        <v>9.8955315387687843</v>
      </c>
      <c r="K1229" s="4"/>
      <c r="L1229" s="4"/>
      <c r="M1229" s="3"/>
      <c r="N1229" s="5"/>
      <c r="O1229" s="5"/>
      <c r="P1229" s="2"/>
      <c r="Q1229" s="2"/>
    </row>
    <row r="1230" spans="1:17" x14ac:dyDescent="0.25">
      <c r="A1230" s="1">
        <v>42303</v>
      </c>
      <c r="B1230" s="4">
        <v>46.689999</v>
      </c>
      <c r="C1230" s="4">
        <v>46.720001000000003</v>
      </c>
      <c r="D1230" s="4">
        <v>42.689999</v>
      </c>
      <c r="E1230" s="4">
        <v>42.880001</v>
      </c>
      <c r="F1230" s="3">
        <v>4473200</v>
      </c>
      <c r="G1230" s="5">
        <f t="shared" si="72"/>
        <v>42.164348870160715</v>
      </c>
      <c r="H1230" s="5">
        <f t="shared" si="73"/>
        <v>33.452245969061174</v>
      </c>
      <c r="I1230" s="2">
        <f t="shared" si="74"/>
        <v>8.7121029010995414</v>
      </c>
      <c r="J1230" s="2">
        <f t="shared" si="75"/>
        <v>9.6588458112349365</v>
      </c>
      <c r="K1230" s="4"/>
      <c r="L1230" s="4"/>
      <c r="M1230" s="3"/>
      <c r="N1230" s="5"/>
      <c r="O1230" s="5"/>
      <c r="P1230" s="2"/>
      <c r="Q1230" s="2"/>
    </row>
    <row r="1231" spans="1:17" x14ac:dyDescent="0.25">
      <c r="A1231" s="1">
        <v>42304</v>
      </c>
      <c r="B1231" s="4">
        <v>41.98</v>
      </c>
      <c r="C1231" s="4">
        <v>44.299999</v>
      </c>
      <c r="D1231" s="4">
        <v>40.93</v>
      </c>
      <c r="E1231" s="4">
        <v>42.970001000000003</v>
      </c>
      <c r="F1231" s="3">
        <v>3573200</v>
      </c>
      <c r="G1231" s="5">
        <f t="shared" ref="G1231:G1294" si="76">(E1231-G1230)*(2/13)+G1230</f>
        <v>42.288295351674449</v>
      </c>
      <c r="H1231" s="5">
        <f t="shared" si="73"/>
        <v>34.157264860241831</v>
      </c>
      <c r="I1231" s="2">
        <f t="shared" si="74"/>
        <v>8.1310304914326181</v>
      </c>
      <c r="J1231" s="2">
        <f t="shared" si="75"/>
        <v>9.3532827472744735</v>
      </c>
      <c r="K1231" s="4"/>
      <c r="L1231" s="4"/>
      <c r="M1231" s="3"/>
      <c r="N1231" s="5"/>
      <c r="O1231" s="5"/>
      <c r="P1231" s="2"/>
      <c r="Q1231" s="2"/>
    </row>
    <row r="1232" spans="1:17" x14ac:dyDescent="0.25">
      <c r="A1232" s="1">
        <v>42305</v>
      </c>
      <c r="B1232" s="4">
        <v>45.700001</v>
      </c>
      <c r="C1232" s="4">
        <v>49</v>
      </c>
      <c r="D1232" s="4">
        <v>39.360000999999997</v>
      </c>
      <c r="E1232" s="4">
        <v>41.459999000000003</v>
      </c>
      <c r="F1232" s="3">
        <v>8790300</v>
      </c>
      <c r="G1232" s="5">
        <f t="shared" si="76"/>
        <v>42.160865143724536</v>
      </c>
      <c r="H1232" s="5">
        <f t="shared" si="73"/>
        <v>34.698208129853548</v>
      </c>
      <c r="I1232" s="2">
        <f t="shared" si="74"/>
        <v>7.462657013870988</v>
      </c>
      <c r="J1232" s="2">
        <f t="shared" si="75"/>
        <v>8.9751576005937768</v>
      </c>
      <c r="K1232" s="4"/>
      <c r="L1232" s="4"/>
      <c r="M1232" s="3"/>
      <c r="N1232" s="5"/>
      <c r="O1232" s="5"/>
      <c r="P1232" s="2"/>
      <c r="Q1232" s="2"/>
    </row>
    <row r="1233" spans="1:17" x14ac:dyDescent="0.25">
      <c r="A1233" s="1">
        <v>42306</v>
      </c>
      <c r="B1233" s="4">
        <v>39.639999000000003</v>
      </c>
      <c r="C1233" s="4">
        <v>40.860000999999997</v>
      </c>
      <c r="D1233" s="4">
        <v>35.009998000000003</v>
      </c>
      <c r="E1233" s="4">
        <v>35.830002</v>
      </c>
      <c r="F1233" s="3">
        <v>8469300</v>
      </c>
      <c r="G1233" s="5">
        <f t="shared" si="76"/>
        <v>41.186886198536143</v>
      </c>
      <c r="H1233" s="5">
        <f t="shared" si="73"/>
        <v>34.782044712827357</v>
      </c>
      <c r="I1233" s="2">
        <f t="shared" si="74"/>
        <v>6.4048414857087863</v>
      </c>
      <c r="J1233" s="2">
        <f t="shared" si="75"/>
        <v>8.461094377616778</v>
      </c>
      <c r="K1233" s="4"/>
      <c r="L1233" s="4"/>
      <c r="M1233" s="3"/>
      <c r="N1233" s="5"/>
      <c r="O1233" s="5"/>
      <c r="P1233" s="2"/>
      <c r="Q1233" s="2"/>
    </row>
    <row r="1234" spans="1:17" x14ac:dyDescent="0.25">
      <c r="A1234" s="1">
        <v>42307</v>
      </c>
      <c r="B1234" s="4">
        <v>35.349997999999999</v>
      </c>
      <c r="C1234" s="4">
        <v>37.549999</v>
      </c>
      <c r="D1234" s="4">
        <v>34.560001</v>
      </c>
      <c r="E1234" s="4">
        <v>34.689999</v>
      </c>
      <c r="F1234" s="3">
        <v>5804900</v>
      </c>
      <c r="G1234" s="5">
        <f t="shared" si="76"/>
        <v>40.187365091069047</v>
      </c>
      <c r="H1234" s="5">
        <f t="shared" si="73"/>
        <v>34.775226511877186</v>
      </c>
      <c r="I1234" s="2">
        <f t="shared" si="74"/>
        <v>5.4121385791918613</v>
      </c>
      <c r="J1234" s="2">
        <f t="shared" si="75"/>
        <v>7.851303217931795</v>
      </c>
      <c r="K1234" s="4"/>
      <c r="L1234" s="4"/>
      <c r="M1234" s="3"/>
      <c r="N1234" s="5"/>
      <c r="O1234" s="5"/>
      <c r="P1234" s="2"/>
      <c r="Q1234" s="2"/>
    </row>
    <row r="1235" spans="1:17" x14ac:dyDescent="0.25">
      <c r="A1235" s="1">
        <v>42310</v>
      </c>
      <c r="B1235" s="4">
        <v>33.409999999999997</v>
      </c>
      <c r="C1235" s="4">
        <v>35.990001999999997</v>
      </c>
      <c r="D1235" s="4">
        <v>32.259998000000003</v>
      </c>
      <c r="E1235" s="4">
        <v>35.049999</v>
      </c>
      <c r="F1235" s="3">
        <v>7460000</v>
      </c>
      <c r="G1235" s="5">
        <f t="shared" si="76"/>
        <v>39.397001077058427</v>
      </c>
      <c r="H1235" s="5">
        <f t="shared" si="73"/>
        <v>34.795580029515911</v>
      </c>
      <c r="I1235" s="2">
        <f t="shared" si="74"/>
        <v>4.6014210475425159</v>
      </c>
      <c r="J1235" s="2">
        <f t="shared" si="75"/>
        <v>7.201326783853939</v>
      </c>
      <c r="K1235" s="4"/>
      <c r="L1235" s="4"/>
      <c r="M1235" s="3"/>
      <c r="N1235" s="5"/>
      <c r="O1235" s="5"/>
      <c r="P1235" s="2"/>
      <c r="Q1235" s="2"/>
    </row>
    <row r="1236" spans="1:17" x14ac:dyDescent="0.25">
      <c r="A1236" s="1">
        <v>42311</v>
      </c>
      <c r="B1236" s="4">
        <v>33.029998999999997</v>
      </c>
      <c r="C1236" s="4">
        <v>35.5</v>
      </c>
      <c r="D1236" s="4">
        <v>32.75</v>
      </c>
      <c r="E1236" s="4">
        <v>34.310001</v>
      </c>
      <c r="F1236" s="3">
        <v>5782400</v>
      </c>
      <c r="G1236" s="5">
        <f t="shared" si="76"/>
        <v>38.614385680587901</v>
      </c>
      <c r="H1236" s="5">
        <f t="shared" si="73"/>
        <v>34.759611212514734</v>
      </c>
      <c r="I1236" s="2">
        <f t="shared" si="74"/>
        <v>3.8547744680731668</v>
      </c>
      <c r="J1236" s="2">
        <f t="shared" si="75"/>
        <v>6.5320163206977844</v>
      </c>
      <c r="K1236" s="4"/>
      <c r="L1236" s="4"/>
      <c r="M1236" s="3"/>
      <c r="N1236" s="5"/>
      <c r="O1236" s="5"/>
      <c r="P1236" s="2"/>
      <c r="Q1236" s="2"/>
    </row>
    <row r="1237" spans="1:17" x14ac:dyDescent="0.25">
      <c r="A1237" s="1">
        <v>42312</v>
      </c>
      <c r="B1237" s="4">
        <v>35.099997999999999</v>
      </c>
      <c r="C1237" s="4">
        <v>36.310001</v>
      </c>
      <c r="D1237" s="4">
        <v>32.07</v>
      </c>
      <c r="E1237" s="4">
        <v>32.099997999999999</v>
      </c>
      <c r="F1237" s="3">
        <v>7675900</v>
      </c>
      <c r="G1237" s="5">
        <f t="shared" si="76"/>
        <v>37.612172191266687</v>
      </c>
      <c r="H1237" s="5">
        <f t="shared" si="73"/>
        <v>34.562602826402532</v>
      </c>
      <c r="I1237" s="2">
        <f t="shared" si="74"/>
        <v>3.0495693648641549</v>
      </c>
      <c r="J1237" s="2">
        <f t="shared" si="75"/>
        <v>5.8355269295310581</v>
      </c>
      <c r="K1237" s="4"/>
      <c r="L1237" s="4"/>
      <c r="M1237" s="3"/>
      <c r="N1237" s="5"/>
      <c r="O1237" s="5"/>
      <c r="P1237" s="2"/>
      <c r="Q1237" s="2"/>
    </row>
    <row r="1238" spans="1:17" x14ac:dyDescent="0.25">
      <c r="A1238" s="1">
        <v>42313</v>
      </c>
      <c r="B1238" s="4">
        <v>32.25</v>
      </c>
      <c r="C1238" s="4">
        <v>32.25</v>
      </c>
      <c r="D1238" s="4">
        <v>28.18</v>
      </c>
      <c r="E1238" s="4">
        <v>28.74</v>
      </c>
      <c r="F1238" s="3">
        <v>11792500</v>
      </c>
      <c r="G1238" s="5">
        <f t="shared" si="76"/>
        <v>36.247222623379507</v>
      </c>
      <c r="H1238" s="5">
        <f t="shared" si="73"/>
        <v>34.131298913335677</v>
      </c>
      <c r="I1238" s="2">
        <f t="shared" si="74"/>
        <v>2.1159237100438304</v>
      </c>
      <c r="J1238" s="2">
        <f t="shared" si="75"/>
        <v>5.0916062856336124</v>
      </c>
      <c r="K1238" s="4"/>
      <c r="L1238" s="4"/>
      <c r="M1238" s="3"/>
      <c r="N1238" s="5"/>
      <c r="O1238" s="5"/>
      <c r="P1238" s="2"/>
      <c r="Q1238" s="2"/>
    </row>
    <row r="1239" spans="1:17" x14ac:dyDescent="0.25">
      <c r="A1239" s="1">
        <v>42314</v>
      </c>
      <c r="B1239" s="4">
        <v>25.870000999999998</v>
      </c>
      <c r="C1239" s="4">
        <v>26.4</v>
      </c>
      <c r="D1239" s="4">
        <v>24.549999</v>
      </c>
      <c r="E1239" s="4">
        <v>24.99</v>
      </c>
      <c r="F1239" s="3">
        <v>12038800</v>
      </c>
      <c r="G1239" s="5">
        <f t="shared" si="76"/>
        <v>34.51534221978266</v>
      </c>
      <c r="H1239" s="5">
        <f t="shared" si="73"/>
        <v>33.454165660495995</v>
      </c>
      <c r="I1239" s="2">
        <f t="shared" si="74"/>
        <v>1.0611765592866647</v>
      </c>
      <c r="J1239" s="2">
        <f t="shared" si="75"/>
        <v>4.285520340364223</v>
      </c>
      <c r="K1239" s="4"/>
      <c r="L1239" s="4"/>
      <c r="M1239" s="3"/>
      <c r="N1239" s="5"/>
      <c r="O1239" s="5"/>
      <c r="P1239" s="2"/>
      <c r="Q1239" s="2"/>
    </row>
    <row r="1240" spans="1:17" x14ac:dyDescent="0.25">
      <c r="A1240" s="1">
        <v>42317</v>
      </c>
      <c r="B1240" s="4">
        <v>24.92</v>
      </c>
      <c r="C1240" s="4">
        <v>26.860001</v>
      </c>
      <c r="D1240" s="4">
        <v>24.02</v>
      </c>
      <c r="E1240" s="4">
        <v>26.860001</v>
      </c>
      <c r="F1240" s="3">
        <v>10547600</v>
      </c>
      <c r="G1240" s="5">
        <f t="shared" si="76"/>
        <v>33.337597416739172</v>
      </c>
      <c r="H1240" s="5">
        <f t="shared" si="73"/>
        <v>32.965709018977776</v>
      </c>
      <c r="I1240" s="2">
        <f t="shared" si="74"/>
        <v>0.37188839776139559</v>
      </c>
      <c r="J1240" s="2">
        <f t="shared" si="75"/>
        <v>3.5027939518436577</v>
      </c>
      <c r="K1240" s="4"/>
      <c r="L1240" s="4"/>
      <c r="M1240" s="3"/>
      <c r="N1240" s="5"/>
      <c r="O1240" s="5"/>
      <c r="P1240" s="2"/>
      <c r="Q1240" s="2"/>
    </row>
    <row r="1241" spans="1:17" x14ac:dyDescent="0.25">
      <c r="A1241" s="1">
        <v>42318</v>
      </c>
      <c r="B1241" s="4">
        <v>25.32</v>
      </c>
      <c r="C1241" s="4">
        <v>26.18</v>
      </c>
      <c r="D1241" s="4">
        <v>24.51</v>
      </c>
      <c r="E1241" s="4">
        <v>24.809999000000001</v>
      </c>
      <c r="F1241" s="3">
        <v>9310400</v>
      </c>
      <c r="G1241" s="5">
        <f t="shared" si="76"/>
        <v>32.025659198779302</v>
      </c>
      <c r="H1241" s="5">
        <f t="shared" si="73"/>
        <v>32.361582350905351</v>
      </c>
      <c r="I1241" s="2">
        <f t="shared" si="74"/>
        <v>-0.33592315212604973</v>
      </c>
      <c r="J1241" s="2">
        <f t="shared" si="75"/>
        <v>2.7350505310497164</v>
      </c>
      <c r="K1241" s="4"/>
      <c r="L1241" s="4"/>
      <c r="M1241" s="3"/>
      <c r="N1241" s="5"/>
      <c r="O1241" s="5"/>
      <c r="P1241" s="2"/>
      <c r="Q1241" s="2"/>
    </row>
    <row r="1242" spans="1:17" x14ac:dyDescent="0.25">
      <c r="A1242" s="1">
        <v>42319</v>
      </c>
      <c r="B1242" s="4">
        <v>25.139999</v>
      </c>
      <c r="C1242" s="4">
        <v>25.73</v>
      </c>
      <c r="D1242" s="4">
        <v>24.559999000000001</v>
      </c>
      <c r="E1242" s="4">
        <v>25.690000999999999</v>
      </c>
      <c r="F1242" s="3">
        <v>7679500</v>
      </c>
      <c r="G1242" s="5">
        <f t="shared" si="76"/>
        <v>31.050942552813254</v>
      </c>
      <c r="H1242" s="5">
        <f t="shared" si="73"/>
        <v>31.867391139727179</v>
      </c>
      <c r="I1242" s="2">
        <f t="shared" si="74"/>
        <v>-0.81644858691392486</v>
      </c>
      <c r="J1242" s="2">
        <f t="shared" si="75"/>
        <v>2.0247507074569882</v>
      </c>
      <c r="K1242" s="4"/>
      <c r="L1242" s="4"/>
      <c r="M1242" s="3"/>
      <c r="N1242" s="5"/>
      <c r="O1242" s="5"/>
      <c r="P1242" s="2"/>
      <c r="Q1242" s="2"/>
    </row>
    <row r="1243" spans="1:17" x14ac:dyDescent="0.25">
      <c r="A1243" s="1">
        <v>42320</v>
      </c>
      <c r="B1243" s="4">
        <v>23.950001</v>
      </c>
      <c r="C1243" s="4">
        <v>26.5</v>
      </c>
      <c r="D1243" s="4">
        <v>23.719999000000001</v>
      </c>
      <c r="E1243" s="4">
        <v>24.66</v>
      </c>
      <c r="F1243" s="3">
        <v>9719000</v>
      </c>
      <c r="G1243" s="5">
        <f t="shared" si="76"/>
        <v>30.067720621611215</v>
      </c>
      <c r="H1243" s="5">
        <f t="shared" si="73"/>
        <v>31.333510314562204</v>
      </c>
      <c r="I1243" s="2">
        <f t="shared" si="74"/>
        <v>-1.2657896929509889</v>
      </c>
      <c r="J1243" s="2">
        <f t="shared" si="75"/>
        <v>1.3666426273753927</v>
      </c>
      <c r="K1243" s="4"/>
      <c r="L1243" s="4"/>
      <c r="M1243" s="3"/>
      <c r="N1243" s="5"/>
      <c r="O1243" s="5"/>
      <c r="P1243" s="2"/>
      <c r="Q1243" s="2"/>
    </row>
    <row r="1244" spans="1:17" x14ac:dyDescent="0.25">
      <c r="A1244" s="1">
        <v>42321</v>
      </c>
      <c r="B1244" s="4">
        <v>24.549999</v>
      </c>
      <c r="C1244" s="4">
        <v>25.799999</v>
      </c>
      <c r="D1244" s="4">
        <v>24.299999</v>
      </c>
      <c r="E1244" s="4">
        <v>25.51</v>
      </c>
      <c r="F1244" s="3">
        <v>8273800</v>
      </c>
      <c r="G1244" s="5">
        <f t="shared" si="76"/>
        <v>29.36653283367103</v>
      </c>
      <c r="H1244" s="5">
        <f t="shared" si="73"/>
        <v>30.90213918015019</v>
      </c>
      <c r="I1244" s="2">
        <f t="shared" si="74"/>
        <v>-1.5356063464791596</v>
      </c>
      <c r="J1244" s="2">
        <f t="shared" si="75"/>
        <v>0.78619283260448214</v>
      </c>
      <c r="K1244" s="4"/>
      <c r="L1244" s="4"/>
      <c r="M1244" s="3"/>
      <c r="N1244" s="5"/>
      <c r="O1244" s="5"/>
      <c r="P1244" s="2"/>
      <c r="Q1244" s="2"/>
    </row>
    <row r="1245" spans="1:17" x14ac:dyDescent="0.25">
      <c r="A1245" s="1">
        <v>42324</v>
      </c>
      <c r="B1245" s="4">
        <v>26.17</v>
      </c>
      <c r="C1245" s="4">
        <v>26.809999000000001</v>
      </c>
      <c r="D1245" s="4">
        <v>25.6</v>
      </c>
      <c r="E1245" s="4">
        <v>26.1</v>
      </c>
      <c r="F1245" s="3">
        <v>5968700</v>
      </c>
      <c r="G1245" s="5">
        <f t="shared" si="76"/>
        <v>28.863989320798563</v>
      </c>
      <c r="H1245" s="5">
        <f t="shared" ref="H1245:H1304" si="77">(E1245-H1244)*(2/27)+H1244</f>
        <v>30.546425166805733</v>
      </c>
      <c r="I1245" s="2">
        <f t="shared" ref="I1245:I1304" si="78">G1245-H1245</f>
        <v>-1.68243584600717</v>
      </c>
      <c r="J1245" s="2">
        <f t="shared" si="75"/>
        <v>0.29246709688215172</v>
      </c>
      <c r="K1245" s="4"/>
      <c r="L1245" s="4"/>
      <c r="M1245" s="3"/>
      <c r="N1245" s="5"/>
      <c r="O1245" s="5"/>
      <c r="P1245" s="2"/>
      <c r="Q1245" s="2"/>
    </row>
    <row r="1246" spans="1:17" x14ac:dyDescent="0.25">
      <c r="A1246" s="1">
        <v>42325</v>
      </c>
      <c r="B1246" s="4">
        <v>25.51</v>
      </c>
      <c r="C1246" s="4">
        <v>25.74</v>
      </c>
      <c r="D1246" s="4">
        <v>22.299999</v>
      </c>
      <c r="E1246" s="4">
        <v>22.559999000000001</v>
      </c>
      <c r="F1246" s="3">
        <v>12195500</v>
      </c>
      <c r="G1246" s="5">
        <f t="shared" si="76"/>
        <v>27.894144656060323</v>
      </c>
      <c r="H1246" s="5">
        <f t="shared" si="77"/>
        <v>29.954838043338643</v>
      </c>
      <c r="I1246" s="2">
        <f t="shared" si="78"/>
        <v>-2.0606933872783202</v>
      </c>
      <c r="J1246" s="2">
        <f t="shared" si="75"/>
        <v>-0.17816499994994273</v>
      </c>
      <c r="K1246" s="4"/>
      <c r="L1246" s="4"/>
      <c r="M1246" s="3"/>
      <c r="N1246" s="5"/>
      <c r="O1246" s="5"/>
      <c r="P1246" s="2"/>
      <c r="Q1246" s="2"/>
    </row>
    <row r="1247" spans="1:17" x14ac:dyDescent="0.25">
      <c r="A1247" s="1">
        <v>42326</v>
      </c>
      <c r="B1247" s="4">
        <v>22.790001</v>
      </c>
      <c r="C1247" s="4">
        <v>24.959999</v>
      </c>
      <c r="D1247" s="4">
        <v>21.700001</v>
      </c>
      <c r="E1247" s="4">
        <v>24.450001</v>
      </c>
      <c r="F1247" s="3">
        <v>12825200</v>
      </c>
      <c r="G1247" s="5">
        <f t="shared" si="76"/>
        <v>27.364276401281813</v>
      </c>
      <c r="H1247" s="5">
        <f t="shared" si="77"/>
        <v>29.547072336424669</v>
      </c>
      <c r="I1247" s="2">
        <f t="shared" si="78"/>
        <v>-2.1827959351428561</v>
      </c>
      <c r="J1247" s="2">
        <f t="shared" si="75"/>
        <v>-0.57909118698852546</v>
      </c>
      <c r="K1247" s="4"/>
      <c r="L1247" s="4"/>
      <c r="M1247" s="3"/>
      <c r="N1247" s="5"/>
      <c r="O1247" s="5"/>
      <c r="P1247" s="2"/>
      <c r="Q1247" s="2"/>
    </row>
    <row r="1248" spans="1:17" x14ac:dyDescent="0.25">
      <c r="A1248" s="1">
        <v>42327</v>
      </c>
      <c r="B1248" s="4">
        <v>25.65</v>
      </c>
      <c r="C1248" s="4">
        <v>27.59</v>
      </c>
      <c r="D1248" s="4">
        <v>25.42</v>
      </c>
      <c r="E1248" s="4">
        <v>27.02</v>
      </c>
      <c r="F1248" s="3">
        <v>12307500</v>
      </c>
      <c r="G1248" s="5">
        <f t="shared" si="76"/>
        <v>27.311310801084613</v>
      </c>
      <c r="H1248" s="5">
        <f t="shared" si="77"/>
        <v>29.359881792985806</v>
      </c>
      <c r="I1248" s="2">
        <f t="shared" si="78"/>
        <v>-2.0485709919011938</v>
      </c>
      <c r="J1248" s="2">
        <f t="shared" si="75"/>
        <v>-0.87298714797105914</v>
      </c>
      <c r="K1248" s="4"/>
      <c r="L1248" s="4"/>
      <c r="M1248" s="3"/>
      <c r="N1248" s="5"/>
      <c r="O1248" s="5"/>
      <c r="P1248" s="2"/>
      <c r="Q1248" s="2"/>
    </row>
    <row r="1249" spans="1:17" x14ac:dyDescent="0.25">
      <c r="A1249" s="1">
        <v>42328</v>
      </c>
      <c r="B1249" s="4">
        <v>27.389999</v>
      </c>
      <c r="C1249" s="4">
        <v>27.690000999999999</v>
      </c>
      <c r="D1249" s="4">
        <v>23.5</v>
      </c>
      <c r="E1249" s="4">
        <v>24</v>
      </c>
      <c r="F1249" s="3">
        <v>9810500</v>
      </c>
      <c r="G1249" s="5">
        <f t="shared" si="76"/>
        <v>26.801878370148518</v>
      </c>
      <c r="H1249" s="5">
        <f t="shared" si="77"/>
        <v>28.962853512023894</v>
      </c>
      <c r="I1249" s="2">
        <f t="shared" si="78"/>
        <v>-2.160975141875376</v>
      </c>
      <c r="J1249" s="2">
        <f t="shared" si="75"/>
        <v>-1.1305847467519226</v>
      </c>
      <c r="K1249" s="4"/>
      <c r="L1249" s="4"/>
      <c r="M1249" s="3"/>
      <c r="N1249" s="5"/>
      <c r="O1249" s="5"/>
      <c r="P1249" s="2"/>
      <c r="Q1249" s="2"/>
    </row>
    <row r="1250" spans="1:17" x14ac:dyDescent="0.25">
      <c r="A1250" s="1">
        <v>42331</v>
      </c>
      <c r="B1250" s="4">
        <v>23.52</v>
      </c>
      <c r="C1250" s="4">
        <v>24.219999000000001</v>
      </c>
      <c r="D1250" s="4">
        <v>23.1</v>
      </c>
      <c r="E1250" s="4">
        <v>23.51</v>
      </c>
      <c r="F1250" s="3">
        <v>5503200</v>
      </c>
      <c r="G1250" s="5">
        <f t="shared" si="76"/>
        <v>26.295435543971823</v>
      </c>
      <c r="H1250" s="5">
        <f t="shared" si="77"/>
        <v>28.558938437059162</v>
      </c>
      <c r="I1250" s="2">
        <f t="shared" si="78"/>
        <v>-2.2635028930873382</v>
      </c>
      <c r="J1250" s="2">
        <f t="shared" si="75"/>
        <v>-1.3571683760190056</v>
      </c>
      <c r="K1250" s="4"/>
      <c r="L1250" s="4"/>
      <c r="M1250" s="3"/>
      <c r="N1250" s="5"/>
      <c r="O1250" s="5"/>
      <c r="P1250" s="2"/>
      <c r="Q1250" s="2"/>
    </row>
    <row r="1251" spans="1:17" x14ac:dyDescent="0.25">
      <c r="A1251" s="1">
        <v>42332</v>
      </c>
      <c r="B1251" s="4">
        <v>24.860001</v>
      </c>
      <c r="C1251" s="4">
        <v>26.25</v>
      </c>
      <c r="D1251" s="4">
        <v>24.27</v>
      </c>
      <c r="E1251" s="4">
        <v>26.08</v>
      </c>
      <c r="F1251" s="3">
        <v>9148800</v>
      </c>
      <c r="G1251" s="5">
        <f t="shared" si="76"/>
        <v>26.262291614130003</v>
      </c>
      <c r="H1251" s="5">
        <f t="shared" si="77"/>
        <v>28.375313367647372</v>
      </c>
      <c r="I1251" s="2">
        <f t="shared" si="78"/>
        <v>-2.1130217535173692</v>
      </c>
      <c r="J1251" s="2">
        <f t="shared" si="75"/>
        <v>-1.5083390515186783</v>
      </c>
      <c r="K1251" s="4"/>
      <c r="L1251" s="4"/>
      <c r="M1251" s="3"/>
      <c r="N1251" s="5"/>
      <c r="O1251" s="5"/>
      <c r="P1251" s="2"/>
      <c r="Q1251" s="2"/>
    </row>
    <row r="1252" spans="1:17" x14ac:dyDescent="0.25">
      <c r="A1252" s="1">
        <v>42333</v>
      </c>
      <c r="B1252" s="4">
        <v>25.01</v>
      </c>
      <c r="C1252" s="4">
        <v>26.719999000000001</v>
      </c>
      <c r="D1252" s="4">
        <v>24.549999</v>
      </c>
      <c r="E1252" s="4">
        <v>25.469999000000001</v>
      </c>
      <c r="F1252" s="3">
        <v>6053100</v>
      </c>
      <c r="G1252" s="5">
        <f t="shared" si="76"/>
        <v>26.140400442725387</v>
      </c>
      <c r="H1252" s="5">
        <f t="shared" si="77"/>
        <v>28.160104895969788</v>
      </c>
      <c r="I1252" s="2">
        <f t="shared" si="78"/>
        <v>-2.0197044532444011</v>
      </c>
      <c r="J1252" s="2">
        <f t="shared" si="75"/>
        <v>-1.6106121318638229</v>
      </c>
      <c r="K1252" s="4"/>
      <c r="L1252" s="4"/>
      <c r="M1252" s="3"/>
      <c r="N1252" s="5"/>
      <c r="O1252" s="5"/>
      <c r="P1252" s="2"/>
      <c r="Q1252" s="2"/>
    </row>
    <row r="1253" spans="1:17" x14ac:dyDescent="0.25">
      <c r="A1253" s="1">
        <v>42335</v>
      </c>
      <c r="B1253" s="4">
        <v>23.780000999999999</v>
      </c>
      <c r="C1253" s="4">
        <v>24.719999000000001</v>
      </c>
      <c r="D1253" s="4">
        <v>23.5</v>
      </c>
      <c r="E1253" s="4">
        <v>24.1</v>
      </c>
      <c r="F1253" s="3">
        <v>3990900</v>
      </c>
      <c r="G1253" s="5">
        <f t="shared" si="76"/>
        <v>25.826492682306096</v>
      </c>
      <c r="H1253" s="5">
        <f t="shared" si="77"/>
        <v>27.859356385157209</v>
      </c>
      <c r="I1253" s="2">
        <f t="shared" si="78"/>
        <v>-2.0328637028511132</v>
      </c>
      <c r="J1253" s="2">
        <f t="shared" si="75"/>
        <v>-1.6950624460612809</v>
      </c>
      <c r="K1253" s="4"/>
      <c r="L1253" s="4"/>
      <c r="M1253" s="3"/>
      <c r="N1253" s="5"/>
      <c r="O1253" s="5"/>
      <c r="P1253" s="2"/>
      <c r="Q1253" s="2"/>
    </row>
    <row r="1254" spans="1:17" x14ac:dyDescent="0.25">
      <c r="A1254" s="1">
        <v>42338</v>
      </c>
      <c r="B1254" s="4">
        <v>24.5</v>
      </c>
      <c r="C1254" s="4">
        <v>25.77</v>
      </c>
      <c r="D1254" s="4">
        <v>24.290001</v>
      </c>
      <c r="E1254" s="4">
        <v>25.450001</v>
      </c>
      <c r="F1254" s="3">
        <v>6449000</v>
      </c>
      <c r="G1254" s="5">
        <f t="shared" si="76"/>
        <v>25.768570885028236</v>
      </c>
      <c r="H1254" s="5">
        <f t="shared" si="77"/>
        <v>27.680885615886304</v>
      </c>
      <c r="I1254" s="2">
        <f t="shared" si="78"/>
        <v>-1.9123147308580677</v>
      </c>
      <c r="J1254" s="2">
        <f t="shared" si="75"/>
        <v>-1.7385129030206383</v>
      </c>
      <c r="K1254" s="4"/>
      <c r="L1254" s="4"/>
      <c r="M1254" s="3"/>
      <c r="N1254" s="5"/>
      <c r="O1254" s="5"/>
      <c r="P1254" s="2"/>
      <c r="Q1254" s="2"/>
    </row>
    <row r="1255" spans="1:17" x14ac:dyDescent="0.25">
      <c r="A1255" s="1">
        <v>42339</v>
      </c>
      <c r="B1255" s="4">
        <v>26.09</v>
      </c>
      <c r="C1255" s="4">
        <v>28</v>
      </c>
      <c r="D1255" s="4">
        <v>25.17</v>
      </c>
      <c r="E1255" s="4">
        <v>27.83</v>
      </c>
      <c r="F1255" s="3">
        <v>7624100</v>
      </c>
      <c r="G1255" s="5">
        <f t="shared" si="76"/>
        <v>26.085713825793121</v>
      </c>
      <c r="H1255" s="5">
        <f t="shared" si="77"/>
        <v>27.691931125820652</v>
      </c>
      <c r="I1255" s="2">
        <f t="shared" si="78"/>
        <v>-1.6062173000275308</v>
      </c>
      <c r="J1255" s="2">
        <f t="shared" ref="J1255:J1304" si="79">(I1255-J1254)*0.2+J1254</f>
        <v>-1.7120537824220168</v>
      </c>
      <c r="K1255" s="4"/>
      <c r="L1255" s="4"/>
      <c r="M1255" s="3"/>
      <c r="N1255" s="5"/>
      <c r="O1255" s="5"/>
      <c r="P1255" s="2"/>
      <c r="Q1255" s="2"/>
    </row>
    <row r="1256" spans="1:17" x14ac:dyDescent="0.25">
      <c r="A1256" s="1">
        <v>42340</v>
      </c>
      <c r="B1256" s="4">
        <v>25.799999</v>
      </c>
      <c r="C1256" s="4">
        <v>26.950001</v>
      </c>
      <c r="D1256" s="4">
        <v>24.68</v>
      </c>
      <c r="E1256" s="4">
        <v>25.74</v>
      </c>
      <c r="F1256" s="3">
        <v>8121500</v>
      </c>
      <c r="G1256" s="5">
        <f t="shared" si="76"/>
        <v>26.032527083363409</v>
      </c>
      <c r="H1256" s="5">
        <f t="shared" si="77"/>
        <v>27.547343635019121</v>
      </c>
      <c r="I1256" s="2">
        <f t="shared" si="78"/>
        <v>-1.5148165516557128</v>
      </c>
      <c r="J1256" s="2">
        <f t="shared" si="79"/>
        <v>-1.672606336268756</v>
      </c>
      <c r="K1256" s="4"/>
      <c r="L1256" s="4"/>
      <c r="M1256" s="3"/>
      <c r="N1256" s="5"/>
      <c r="O1256" s="5"/>
      <c r="P1256" s="2"/>
      <c r="Q1256" s="2"/>
    </row>
    <row r="1257" spans="1:17" x14ac:dyDescent="0.25">
      <c r="A1257" s="1">
        <v>42341</v>
      </c>
      <c r="B1257" s="4">
        <v>26.940000999999999</v>
      </c>
      <c r="C1257" s="4">
        <v>27.92</v>
      </c>
      <c r="D1257" s="4">
        <v>26.02</v>
      </c>
      <c r="E1257" s="4">
        <v>27.190000999999999</v>
      </c>
      <c r="F1257" s="3">
        <v>7496700</v>
      </c>
      <c r="G1257" s="5">
        <f t="shared" si="76"/>
        <v>26.21059999361519</v>
      </c>
      <c r="H1257" s="5">
        <f t="shared" si="77"/>
        <v>27.52087381020289</v>
      </c>
      <c r="I1257" s="2">
        <f t="shared" si="78"/>
        <v>-1.3102738165876993</v>
      </c>
      <c r="J1257" s="2">
        <f t="shared" si="79"/>
        <v>-1.6001398323325446</v>
      </c>
      <c r="K1257" s="4"/>
      <c r="L1257" s="4"/>
      <c r="M1257" s="3"/>
      <c r="N1257" s="5"/>
      <c r="O1257" s="5"/>
      <c r="P1257" s="2"/>
      <c r="Q1257" s="2"/>
    </row>
    <row r="1258" spans="1:17" x14ac:dyDescent="0.25">
      <c r="A1258" s="1">
        <v>42342</v>
      </c>
      <c r="B1258" s="4">
        <v>28.139999</v>
      </c>
      <c r="C1258" s="4">
        <v>31.700001</v>
      </c>
      <c r="D1258" s="4">
        <v>28.1</v>
      </c>
      <c r="E1258" s="4">
        <v>31.42</v>
      </c>
      <c r="F1258" s="3">
        <v>11727300</v>
      </c>
      <c r="G1258" s="5">
        <f t="shared" si="76"/>
        <v>27.012046148443623</v>
      </c>
      <c r="H1258" s="5">
        <f t="shared" si="77"/>
        <v>27.809697972410085</v>
      </c>
      <c r="I1258" s="2">
        <f t="shared" si="78"/>
        <v>-0.79765182396646139</v>
      </c>
      <c r="J1258" s="2">
        <f t="shared" si="79"/>
        <v>-1.4396422306593279</v>
      </c>
      <c r="K1258" s="4"/>
      <c r="L1258" s="4"/>
      <c r="M1258" s="3"/>
      <c r="N1258" s="5"/>
      <c r="O1258" s="5"/>
      <c r="P1258" s="2"/>
      <c r="Q1258" s="2"/>
    </row>
    <row r="1259" spans="1:17" x14ac:dyDescent="0.25">
      <c r="A1259" s="1">
        <v>42345</v>
      </c>
      <c r="B1259" s="4">
        <v>30.23</v>
      </c>
      <c r="C1259" s="4">
        <v>30.459999</v>
      </c>
      <c r="D1259" s="4">
        <v>26.68</v>
      </c>
      <c r="E1259" s="4">
        <v>27.549999</v>
      </c>
      <c r="F1259" s="3">
        <v>8735500</v>
      </c>
      <c r="G1259" s="5">
        <f t="shared" si="76"/>
        <v>27.094808125606143</v>
      </c>
      <c r="H1259" s="5">
        <f t="shared" si="77"/>
        <v>27.790461011490819</v>
      </c>
      <c r="I1259" s="2">
        <f t="shared" si="78"/>
        <v>-0.69565288588467666</v>
      </c>
      <c r="J1259" s="2">
        <f t="shared" si="79"/>
        <v>-1.2908443617043976</v>
      </c>
      <c r="K1259" s="4"/>
      <c r="L1259" s="4"/>
      <c r="M1259" s="3"/>
      <c r="N1259" s="5"/>
      <c r="O1259" s="5"/>
      <c r="P1259" s="2"/>
      <c r="Q1259" s="2"/>
    </row>
    <row r="1260" spans="1:17" x14ac:dyDescent="0.25">
      <c r="A1260" s="1">
        <v>42346</v>
      </c>
      <c r="B1260" s="4">
        <v>27.879999000000002</v>
      </c>
      <c r="C1260" s="4">
        <v>28.15</v>
      </c>
      <c r="D1260" s="4">
        <v>26.01</v>
      </c>
      <c r="E1260" s="4">
        <v>26.940000999999999</v>
      </c>
      <c r="F1260" s="3">
        <v>8374500</v>
      </c>
      <c r="G1260" s="5">
        <f t="shared" si="76"/>
        <v>27.07099164474366</v>
      </c>
      <c r="H1260" s="5">
        <f t="shared" si="77"/>
        <v>27.72746397360261</v>
      </c>
      <c r="I1260" s="2">
        <f t="shared" si="78"/>
        <v>-0.65647232885894979</v>
      </c>
      <c r="J1260" s="2">
        <f t="shared" si="79"/>
        <v>-1.163969955135308</v>
      </c>
      <c r="K1260" s="4"/>
      <c r="L1260" s="4"/>
      <c r="M1260" s="3"/>
      <c r="N1260" s="5"/>
      <c r="O1260" s="5"/>
      <c r="P1260" s="2"/>
      <c r="Q1260" s="2"/>
    </row>
    <row r="1261" spans="1:17" x14ac:dyDescent="0.25">
      <c r="A1261" s="1">
        <v>42347</v>
      </c>
      <c r="B1261" s="4">
        <v>28.66</v>
      </c>
      <c r="C1261" s="4">
        <v>29.34</v>
      </c>
      <c r="D1261" s="4">
        <v>26.92</v>
      </c>
      <c r="E1261" s="4">
        <v>27.889999</v>
      </c>
      <c r="F1261" s="3">
        <v>8664100</v>
      </c>
      <c r="G1261" s="5">
        <f t="shared" si="76"/>
        <v>27.196992776321558</v>
      </c>
      <c r="H1261" s="5">
        <f t="shared" si="77"/>
        <v>27.7395036051876</v>
      </c>
      <c r="I1261" s="2">
        <f t="shared" si="78"/>
        <v>-0.54251082886604252</v>
      </c>
      <c r="J1261" s="2">
        <f t="shared" si="79"/>
        <v>-1.0396781298814548</v>
      </c>
      <c r="K1261" s="4"/>
      <c r="L1261" s="4"/>
      <c r="M1261" s="3"/>
      <c r="N1261" s="5"/>
      <c r="O1261" s="5"/>
      <c r="P1261" s="2"/>
      <c r="Q1261" s="2"/>
    </row>
    <row r="1262" spans="1:17" x14ac:dyDescent="0.25">
      <c r="A1262" s="1">
        <v>42348</v>
      </c>
      <c r="B1262" s="4">
        <v>27.27</v>
      </c>
      <c r="C1262" s="4">
        <v>28.99</v>
      </c>
      <c r="D1262" s="4">
        <v>27.059999000000001</v>
      </c>
      <c r="E1262" s="4">
        <v>27.629999000000002</v>
      </c>
      <c r="F1262" s="3">
        <v>4308200</v>
      </c>
      <c r="G1262" s="5">
        <f t="shared" si="76"/>
        <v>27.263609118425933</v>
      </c>
      <c r="H1262" s="5">
        <f t="shared" si="77"/>
        <v>27.731392152951482</v>
      </c>
      <c r="I1262" s="2">
        <f t="shared" si="78"/>
        <v>-0.46778303452554937</v>
      </c>
      <c r="J1262" s="2">
        <f t="shared" si="79"/>
        <v>-0.92529911081027372</v>
      </c>
      <c r="K1262" s="4"/>
      <c r="L1262" s="4"/>
      <c r="M1262" s="3"/>
      <c r="N1262" s="5"/>
      <c r="O1262" s="5"/>
      <c r="P1262" s="2"/>
      <c r="Q1262" s="2"/>
    </row>
    <row r="1263" spans="1:17" x14ac:dyDescent="0.25">
      <c r="A1263" s="1">
        <v>42349</v>
      </c>
      <c r="B1263" s="4">
        <v>26.549999</v>
      </c>
      <c r="C1263" s="4">
        <v>29.360001</v>
      </c>
      <c r="D1263" s="4">
        <v>26.48</v>
      </c>
      <c r="E1263" s="4">
        <v>28.440000999999999</v>
      </c>
      <c r="F1263" s="3">
        <v>7855100</v>
      </c>
      <c r="G1263" s="5">
        <f t="shared" si="76"/>
        <v>27.444592484821943</v>
      </c>
      <c r="H1263" s="5">
        <f t="shared" si="77"/>
        <v>27.7838816971773</v>
      </c>
      <c r="I1263" s="2">
        <f t="shared" si="78"/>
        <v>-0.33928921235535725</v>
      </c>
      <c r="J1263" s="2">
        <f t="shared" si="79"/>
        <v>-0.80809713111929038</v>
      </c>
      <c r="K1263" s="4"/>
      <c r="L1263" s="4"/>
      <c r="M1263" s="3"/>
      <c r="N1263" s="5"/>
      <c r="O1263" s="5"/>
      <c r="P1263" s="2"/>
      <c r="Q1263" s="2"/>
    </row>
    <row r="1264" spans="1:17" x14ac:dyDescent="0.25">
      <c r="A1264" s="1">
        <v>42352</v>
      </c>
      <c r="B1264" s="4">
        <v>27.91</v>
      </c>
      <c r="C1264" s="4">
        <v>28.18</v>
      </c>
      <c r="D1264" s="4">
        <v>23.799999</v>
      </c>
      <c r="E1264" s="4">
        <v>23.83</v>
      </c>
      <c r="F1264" s="3">
        <v>11953800</v>
      </c>
      <c r="G1264" s="5">
        <f t="shared" si="76"/>
        <v>26.888501333310874</v>
      </c>
      <c r="H1264" s="5">
        <f t="shared" si="77"/>
        <v>27.491001571460462</v>
      </c>
      <c r="I1264" s="2">
        <f t="shared" si="78"/>
        <v>-0.60250023814958809</v>
      </c>
      <c r="J1264" s="2">
        <f t="shared" si="79"/>
        <v>-0.76697775252534994</v>
      </c>
      <c r="K1264" s="4"/>
      <c r="L1264" s="4"/>
      <c r="M1264" s="3"/>
      <c r="N1264" s="5"/>
      <c r="O1264" s="5"/>
      <c r="P1264" s="2"/>
      <c r="Q1264" s="2"/>
    </row>
    <row r="1265" spans="1:17" x14ac:dyDescent="0.25">
      <c r="A1265" s="1">
        <v>42353</v>
      </c>
      <c r="B1265" s="4">
        <v>24.49</v>
      </c>
      <c r="C1265" s="4">
        <v>25</v>
      </c>
      <c r="D1265" s="4">
        <v>23.41</v>
      </c>
      <c r="E1265" s="4">
        <v>24.02</v>
      </c>
      <c r="F1265" s="3">
        <v>6012300</v>
      </c>
      <c r="G1265" s="5">
        <f t="shared" si="76"/>
        <v>26.447193435878432</v>
      </c>
      <c r="H1265" s="5">
        <f t="shared" si="77"/>
        <v>27.233890343944871</v>
      </c>
      <c r="I1265" s="2">
        <f t="shared" si="78"/>
        <v>-0.78669690806643899</v>
      </c>
      <c r="J1265" s="2">
        <f t="shared" si="79"/>
        <v>-0.77092158363356778</v>
      </c>
      <c r="K1265" s="4"/>
      <c r="L1265" s="4"/>
      <c r="M1265" s="3"/>
      <c r="N1265" s="5"/>
      <c r="O1265" s="5"/>
      <c r="P1265" s="2"/>
      <c r="Q1265" s="2"/>
    </row>
    <row r="1266" spans="1:17" x14ac:dyDescent="0.25">
      <c r="A1266" s="1">
        <v>42354</v>
      </c>
      <c r="B1266" s="4">
        <v>25.57</v>
      </c>
      <c r="C1266" s="4">
        <v>27.219999000000001</v>
      </c>
      <c r="D1266" s="4">
        <v>24.209999</v>
      </c>
      <c r="E1266" s="4">
        <v>26.82</v>
      </c>
      <c r="F1266" s="3">
        <v>11777200</v>
      </c>
      <c r="G1266" s="5">
        <f t="shared" si="76"/>
        <v>26.504548291897134</v>
      </c>
      <c r="H1266" s="5">
        <f t="shared" si="77"/>
        <v>27.203231799948956</v>
      </c>
      <c r="I1266" s="2">
        <f t="shared" si="78"/>
        <v>-0.69868350805182189</v>
      </c>
      <c r="J1266" s="2">
        <f t="shared" si="79"/>
        <v>-0.7564739685172186</v>
      </c>
      <c r="K1266" s="4"/>
      <c r="L1266" s="4"/>
      <c r="M1266" s="3"/>
      <c r="N1266" s="5"/>
      <c r="O1266" s="5"/>
      <c r="P1266" s="2"/>
      <c r="Q1266" s="2"/>
    </row>
    <row r="1267" spans="1:17" x14ac:dyDescent="0.25">
      <c r="A1267" s="1">
        <v>42355</v>
      </c>
      <c r="B1267" s="4">
        <v>24.059999000000001</v>
      </c>
      <c r="C1267" s="4">
        <v>24.1</v>
      </c>
      <c r="D1267" s="4">
        <v>22</v>
      </c>
      <c r="E1267" s="4">
        <v>22.120000999999998</v>
      </c>
      <c r="F1267" s="3">
        <v>13314900</v>
      </c>
      <c r="G1267" s="5">
        <f t="shared" si="76"/>
        <v>25.830002554682189</v>
      </c>
      <c r="H1267" s="5">
        <f t="shared" si="77"/>
        <v>26.826696185137923</v>
      </c>
      <c r="I1267" s="2">
        <f t="shared" si="78"/>
        <v>-0.99669363045573434</v>
      </c>
      <c r="J1267" s="2">
        <f t="shared" si="79"/>
        <v>-0.8045179009049217</v>
      </c>
      <c r="K1267" s="4"/>
      <c r="L1267" s="4"/>
      <c r="M1267" s="3"/>
      <c r="N1267" s="5"/>
      <c r="O1267" s="5"/>
      <c r="P1267" s="2"/>
      <c r="Q1267" s="2"/>
    </row>
    <row r="1268" spans="1:17" x14ac:dyDescent="0.25">
      <c r="A1268" s="1">
        <v>42356</v>
      </c>
      <c r="B1268" s="4">
        <v>23.209999</v>
      </c>
      <c r="C1268" s="4">
        <v>24.5</v>
      </c>
      <c r="D1268" s="4">
        <v>22.809999000000001</v>
      </c>
      <c r="E1268" s="4">
        <v>23.48</v>
      </c>
      <c r="F1268" s="3">
        <v>10207400</v>
      </c>
      <c r="G1268" s="5">
        <f t="shared" si="76"/>
        <v>25.468463700115699</v>
      </c>
      <c r="H1268" s="5">
        <f t="shared" si="77"/>
        <v>26.578792764016594</v>
      </c>
      <c r="I1268" s="2">
        <f t="shared" si="78"/>
        <v>-1.1103290639008954</v>
      </c>
      <c r="J1268" s="2">
        <f t="shared" si="79"/>
        <v>-0.86568013350411643</v>
      </c>
      <c r="K1268" s="4"/>
      <c r="L1268" s="4"/>
      <c r="M1268" s="3"/>
      <c r="N1268" s="5"/>
      <c r="O1268" s="5"/>
      <c r="P1268" s="2"/>
      <c r="Q1268" s="2"/>
    </row>
    <row r="1269" spans="1:17" x14ac:dyDescent="0.25">
      <c r="A1269" s="1">
        <v>42359</v>
      </c>
      <c r="B1269" s="4">
        <v>25.030000999999999</v>
      </c>
      <c r="C1269" s="4">
        <v>25.5</v>
      </c>
      <c r="D1269" s="4">
        <v>24.24</v>
      </c>
      <c r="E1269" s="4">
        <v>24.83</v>
      </c>
      <c r="F1269" s="3">
        <v>7146100</v>
      </c>
      <c r="G1269" s="5">
        <f t="shared" si="76"/>
        <v>25.370238515482512</v>
      </c>
      <c r="H1269" s="5">
        <f t="shared" si="77"/>
        <v>26.449252559274623</v>
      </c>
      <c r="I1269" s="2">
        <f t="shared" si="78"/>
        <v>-1.0790140437921103</v>
      </c>
      <c r="J1269" s="2">
        <f t="shared" si="79"/>
        <v>-0.90834691556171521</v>
      </c>
      <c r="K1269" s="4"/>
      <c r="L1269" s="4"/>
      <c r="M1269" s="3"/>
      <c r="N1269" s="5"/>
      <c r="O1269" s="5"/>
      <c r="P1269" s="2"/>
      <c r="Q1269" s="2"/>
    </row>
    <row r="1270" spans="1:17" x14ac:dyDescent="0.25">
      <c r="A1270" s="1">
        <v>42360</v>
      </c>
      <c r="B1270" s="4">
        <v>24.59</v>
      </c>
      <c r="C1270" s="4">
        <v>25.68</v>
      </c>
      <c r="D1270" s="4">
        <v>24.1</v>
      </c>
      <c r="E1270" s="4">
        <v>24.389999</v>
      </c>
      <c r="F1270" s="3">
        <v>5368400</v>
      </c>
      <c r="G1270" s="5">
        <f t="shared" si="76"/>
        <v>25.21943243617751</v>
      </c>
      <c r="H1270" s="5">
        <f t="shared" si="77"/>
        <v>26.296715258587614</v>
      </c>
      <c r="I1270" s="2">
        <f t="shared" si="78"/>
        <v>-1.0772828224101048</v>
      </c>
      <c r="J1270" s="2">
        <f t="shared" si="79"/>
        <v>-0.94213409693139316</v>
      </c>
      <c r="K1270" s="4"/>
      <c r="L1270" s="4"/>
      <c r="M1270" s="3"/>
      <c r="N1270" s="5"/>
      <c r="O1270" s="5"/>
      <c r="P1270" s="2"/>
      <c r="Q1270" s="2"/>
    </row>
    <row r="1271" spans="1:17" x14ac:dyDescent="0.25">
      <c r="A1271" s="1">
        <v>42361</v>
      </c>
      <c r="B1271" s="4">
        <v>24.889999</v>
      </c>
      <c r="C1271" s="4">
        <v>25.959999</v>
      </c>
      <c r="D1271" s="4">
        <v>24.719999000000001</v>
      </c>
      <c r="E1271" s="4">
        <v>25.950001</v>
      </c>
      <c r="F1271" s="3">
        <v>5015600</v>
      </c>
      <c r="G1271" s="5">
        <f t="shared" si="76"/>
        <v>25.331827599842509</v>
      </c>
      <c r="H1271" s="5">
        <f t="shared" si="77"/>
        <v>26.271032720914459</v>
      </c>
      <c r="I1271" s="2">
        <f t="shared" si="78"/>
        <v>-0.93920512107195009</v>
      </c>
      <c r="J1271" s="2">
        <f t="shared" si="79"/>
        <v>-0.94154830175950455</v>
      </c>
      <c r="K1271" s="4"/>
      <c r="L1271" s="4"/>
      <c r="M1271" s="3"/>
      <c r="N1271" s="5"/>
      <c r="O1271" s="5"/>
      <c r="P1271" s="2"/>
      <c r="Q1271" s="2"/>
    </row>
    <row r="1272" spans="1:17" x14ac:dyDescent="0.25">
      <c r="A1272" s="1">
        <v>42362</v>
      </c>
      <c r="B1272" s="4">
        <v>26.51</v>
      </c>
      <c r="C1272" s="4">
        <v>27.639999</v>
      </c>
      <c r="D1272" s="4">
        <v>26.35</v>
      </c>
      <c r="E1272" s="4">
        <v>27.559999000000001</v>
      </c>
      <c r="F1272" s="3">
        <v>4671300</v>
      </c>
      <c r="G1272" s="5">
        <f t="shared" si="76"/>
        <v>25.674623199866737</v>
      </c>
      <c r="H1272" s="5">
        <f t="shared" si="77"/>
        <v>26.366511704550426</v>
      </c>
      <c r="I1272" s="2">
        <f t="shared" si="78"/>
        <v>-0.69188850468368912</v>
      </c>
      <c r="J1272" s="2">
        <f t="shared" si="79"/>
        <v>-0.89161634234434151</v>
      </c>
      <c r="K1272" s="4"/>
      <c r="L1272" s="4"/>
      <c r="M1272" s="3"/>
      <c r="N1272" s="5"/>
      <c r="O1272" s="5"/>
      <c r="P1272" s="2"/>
      <c r="Q1272" s="2"/>
    </row>
    <row r="1273" spans="1:17" x14ac:dyDescent="0.25">
      <c r="A1273" s="1">
        <v>42366</v>
      </c>
      <c r="B1273" s="4">
        <v>26.15</v>
      </c>
      <c r="C1273" s="4">
        <v>26.23</v>
      </c>
      <c r="D1273" s="4">
        <v>24.17</v>
      </c>
      <c r="E1273" s="4">
        <v>24.99</v>
      </c>
      <c r="F1273" s="3">
        <v>6372300</v>
      </c>
      <c r="G1273" s="5">
        <f t="shared" si="76"/>
        <v>25.569296553733391</v>
      </c>
      <c r="H1273" s="5">
        <f t="shared" si="77"/>
        <v>26.264547874583727</v>
      </c>
      <c r="I1273" s="2">
        <f t="shared" si="78"/>
        <v>-0.69525132085033547</v>
      </c>
      <c r="J1273" s="2">
        <f t="shared" si="79"/>
        <v>-0.8523433380455403</v>
      </c>
      <c r="K1273" s="4"/>
      <c r="L1273" s="4"/>
      <c r="M1273" s="3"/>
      <c r="N1273" s="5"/>
      <c r="O1273" s="5"/>
      <c r="P1273" s="2"/>
      <c r="Q1273" s="2"/>
    </row>
    <row r="1274" spans="1:17" x14ac:dyDescent="0.25">
      <c r="A1274" s="1">
        <v>42367</v>
      </c>
      <c r="B1274" s="4">
        <v>25.82</v>
      </c>
      <c r="C1274" s="4">
        <v>26.15</v>
      </c>
      <c r="D1274" s="4">
        <v>24.809999000000001</v>
      </c>
      <c r="E1274" s="4">
        <v>25.6</v>
      </c>
      <c r="F1274" s="3">
        <v>4980100</v>
      </c>
      <c r="G1274" s="5">
        <f t="shared" si="76"/>
        <v>25.57402016085133</v>
      </c>
      <c r="H1274" s="5">
        <f t="shared" si="77"/>
        <v>26.215322106096043</v>
      </c>
      <c r="I1274" s="2">
        <f t="shared" si="78"/>
        <v>-0.64130194524471307</v>
      </c>
      <c r="J1274" s="2">
        <f t="shared" si="79"/>
        <v>-0.8101350594853749</v>
      </c>
      <c r="K1274" s="4"/>
      <c r="L1274" s="4"/>
      <c r="M1274" s="3"/>
      <c r="N1274" s="5"/>
      <c r="O1274" s="5"/>
      <c r="P1274" s="2"/>
      <c r="Q1274" s="2"/>
    </row>
    <row r="1275" spans="1:17" x14ac:dyDescent="0.25">
      <c r="A1275" s="1">
        <v>42368</v>
      </c>
      <c r="B1275" s="4">
        <v>24.17</v>
      </c>
      <c r="C1275" s="4">
        <v>24.5</v>
      </c>
      <c r="D1275" s="4">
        <v>23.6</v>
      </c>
      <c r="E1275" s="4">
        <v>24.08</v>
      </c>
      <c r="F1275" s="3">
        <v>5655000</v>
      </c>
      <c r="G1275" s="5">
        <f t="shared" si="76"/>
        <v>25.344170905335741</v>
      </c>
      <c r="H1275" s="5">
        <f t="shared" si="77"/>
        <v>26.057150098237077</v>
      </c>
      <c r="I1275" s="2">
        <f t="shared" si="78"/>
        <v>-0.71297919290133649</v>
      </c>
      <c r="J1275" s="2">
        <f t="shared" si="79"/>
        <v>-0.79070388616856724</v>
      </c>
      <c r="K1275" s="4"/>
      <c r="L1275" s="4"/>
      <c r="M1275" s="3"/>
      <c r="N1275" s="5"/>
      <c r="O1275" s="5"/>
      <c r="P1275" s="2"/>
      <c r="Q1275" s="2"/>
    </row>
    <row r="1276" spans="1:17" x14ac:dyDescent="0.25">
      <c r="A1276" s="1">
        <v>42369</v>
      </c>
      <c r="B1276" s="4">
        <v>24.02</v>
      </c>
      <c r="C1276" s="4">
        <v>24.48</v>
      </c>
      <c r="D1276" s="4">
        <v>23.76</v>
      </c>
      <c r="E1276" s="4">
        <v>24.280000999999999</v>
      </c>
      <c r="F1276" s="3">
        <v>5055300</v>
      </c>
      <c r="G1276" s="5">
        <f t="shared" si="76"/>
        <v>25.18045245836101</v>
      </c>
      <c r="H1276" s="5">
        <f t="shared" si="77"/>
        <v>25.92550942429359</v>
      </c>
      <c r="I1276" s="2">
        <f t="shared" si="78"/>
        <v>-0.74505696593258008</v>
      </c>
      <c r="J1276" s="2">
        <f t="shared" si="79"/>
        <v>-0.78157450212136981</v>
      </c>
      <c r="K1276" s="4"/>
      <c r="L1276" s="4"/>
      <c r="M1276" s="3"/>
      <c r="N1276" s="5"/>
      <c r="O1276" s="5"/>
      <c r="P1276" s="2"/>
      <c r="Q1276" s="2"/>
    </row>
    <row r="1277" spans="1:17" x14ac:dyDescent="0.25">
      <c r="A1277" s="1">
        <v>42373</v>
      </c>
      <c r="B1277" s="4">
        <v>26.48</v>
      </c>
      <c r="C1277" s="4">
        <v>27.1</v>
      </c>
      <c r="D1277" s="4">
        <v>25.110001</v>
      </c>
      <c r="E1277" s="4">
        <v>26.360001</v>
      </c>
      <c r="F1277" s="3">
        <v>9188800</v>
      </c>
      <c r="G1277" s="5">
        <f t="shared" si="76"/>
        <v>25.361921464767008</v>
      </c>
      <c r="H1277" s="5">
        <f t="shared" si="77"/>
        <v>25.957693985457027</v>
      </c>
      <c r="I1277" s="2">
        <f t="shared" si="78"/>
        <v>-0.59577252069001929</v>
      </c>
      <c r="J1277" s="2">
        <f t="shared" si="79"/>
        <v>-0.7444141058350997</v>
      </c>
      <c r="K1277" s="4"/>
      <c r="L1277" s="4"/>
      <c r="M1277" s="3"/>
      <c r="N1277" s="5"/>
      <c r="O1277" s="5"/>
      <c r="P1277" s="2"/>
      <c r="Q1277" s="2"/>
    </row>
    <row r="1278" spans="1:17" x14ac:dyDescent="0.25">
      <c r="A1278" s="1">
        <v>42374</v>
      </c>
      <c r="B1278" s="4">
        <v>26.610001</v>
      </c>
      <c r="C1278" s="4">
        <v>26.65</v>
      </c>
      <c r="D1278" s="4">
        <v>25.35</v>
      </c>
      <c r="E1278" s="4">
        <v>25.959999</v>
      </c>
      <c r="F1278" s="3">
        <v>5233900</v>
      </c>
      <c r="G1278" s="5">
        <f t="shared" si="76"/>
        <v>25.453933393264393</v>
      </c>
      <c r="H1278" s="5">
        <f t="shared" si="77"/>
        <v>25.957864727275027</v>
      </c>
      <c r="I1278" s="2">
        <f t="shared" si="78"/>
        <v>-0.50393133401063395</v>
      </c>
      <c r="J1278" s="2">
        <f t="shared" si="79"/>
        <v>-0.69631755147020657</v>
      </c>
      <c r="K1278" s="4"/>
      <c r="L1278" s="4"/>
      <c r="M1278" s="3"/>
      <c r="N1278" s="5"/>
      <c r="O1278" s="5"/>
      <c r="P1278" s="2"/>
      <c r="Q1278" s="2"/>
    </row>
    <row r="1279" spans="1:17" x14ac:dyDescent="0.25">
      <c r="A1279" s="1">
        <v>42375</v>
      </c>
      <c r="B1279" s="4">
        <v>27.1</v>
      </c>
      <c r="C1279" s="4">
        <v>27.719999000000001</v>
      </c>
      <c r="D1279" s="4">
        <v>26.639999</v>
      </c>
      <c r="E1279" s="4">
        <v>27.17</v>
      </c>
      <c r="F1279" s="3">
        <v>6599000</v>
      </c>
      <c r="G1279" s="5">
        <f t="shared" si="76"/>
        <v>25.717943640454486</v>
      </c>
      <c r="H1279" s="5">
        <f t="shared" si="77"/>
        <v>26.047652525254655</v>
      </c>
      <c r="I1279" s="2">
        <f t="shared" si="78"/>
        <v>-0.32970888480016924</v>
      </c>
      <c r="J1279" s="2">
        <f t="shared" si="79"/>
        <v>-0.62299581813619909</v>
      </c>
      <c r="K1279" s="4"/>
      <c r="L1279" s="4"/>
      <c r="M1279" s="3"/>
      <c r="N1279" s="5"/>
      <c r="O1279" s="5"/>
      <c r="P1279" s="2"/>
      <c r="Q1279" s="2"/>
    </row>
    <row r="1280" spans="1:17" x14ac:dyDescent="0.25">
      <c r="A1280" s="1">
        <v>42376</v>
      </c>
      <c r="B1280" s="4">
        <v>28.59</v>
      </c>
      <c r="C1280" s="4">
        <v>31.5</v>
      </c>
      <c r="D1280" s="4">
        <v>27.92</v>
      </c>
      <c r="E1280" s="4">
        <v>30.74</v>
      </c>
      <c r="F1280" s="3">
        <v>9599000</v>
      </c>
      <c r="G1280" s="5">
        <f t="shared" si="76"/>
        <v>26.49056769576918</v>
      </c>
      <c r="H1280" s="5">
        <f t="shared" si="77"/>
        <v>26.395233819680236</v>
      </c>
      <c r="I1280" s="2">
        <f t="shared" si="78"/>
        <v>9.5333876088943725E-2</v>
      </c>
      <c r="J1280" s="2">
        <f t="shared" si="79"/>
        <v>-0.47932987929117055</v>
      </c>
      <c r="K1280" s="4"/>
      <c r="L1280" s="4"/>
      <c r="M1280" s="3"/>
      <c r="N1280" s="5"/>
      <c r="O1280" s="5"/>
      <c r="P1280" s="2"/>
      <c r="Q1280" s="2"/>
    </row>
    <row r="1281" spans="1:17" x14ac:dyDescent="0.25">
      <c r="A1281" s="1">
        <v>42377</v>
      </c>
      <c r="B1281" s="4">
        <v>28.34</v>
      </c>
      <c r="C1281" s="4">
        <v>29.290001</v>
      </c>
      <c r="D1281" s="4">
        <v>27</v>
      </c>
      <c r="E1281" s="4">
        <v>28.51</v>
      </c>
      <c r="F1281" s="3">
        <v>7911900</v>
      </c>
      <c r="G1281" s="5">
        <f t="shared" si="76"/>
        <v>26.801249588727767</v>
      </c>
      <c r="H1281" s="5">
        <f t="shared" si="77"/>
        <v>26.55188316637059</v>
      </c>
      <c r="I1281" s="2">
        <f t="shared" si="78"/>
        <v>0.24936642235717699</v>
      </c>
      <c r="J1281" s="2">
        <f t="shared" si="79"/>
        <v>-0.333590618961501</v>
      </c>
      <c r="K1281" s="4"/>
      <c r="L1281" s="4"/>
      <c r="M1281" s="3"/>
      <c r="N1281" s="5"/>
      <c r="O1281" s="5"/>
      <c r="P1281" s="2"/>
      <c r="Q1281" s="2"/>
    </row>
    <row r="1282" spans="1:17" x14ac:dyDescent="0.25">
      <c r="A1282" s="1">
        <v>42380</v>
      </c>
      <c r="B1282" s="4">
        <v>28.9</v>
      </c>
      <c r="C1282" s="4">
        <v>29.08</v>
      </c>
      <c r="D1282" s="4">
        <v>24.5</v>
      </c>
      <c r="E1282" s="4">
        <v>25.07</v>
      </c>
      <c r="F1282" s="3">
        <v>10236700</v>
      </c>
      <c r="G1282" s="5">
        <f t="shared" si="76"/>
        <v>26.534903498154264</v>
      </c>
      <c r="H1282" s="5">
        <f t="shared" si="77"/>
        <v>26.442114042935732</v>
      </c>
      <c r="I1282" s="2">
        <f t="shared" si="78"/>
        <v>9.2789455218532879E-2</v>
      </c>
      <c r="J1282" s="2">
        <f t="shared" si="79"/>
        <v>-0.24831460412549422</v>
      </c>
      <c r="K1282" s="4"/>
      <c r="L1282" s="4"/>
      <c r="M1282" s="3"/>
      <c r="N1282" s="5"/>
      <c r="O1282" s="5"/>
      <c r="P1282" s="2"/>
      <c r="Q1282" s="2"/>
    </row>
    <row r="1283" spans="1:17" x14ac:dyDescent="0.25">
      <c r="A1283" s="1">
        <v>42381</v>
      </c>
      <c r="B1283" s="4">
        <v>24.290001</v>
      </c>
      <c r="C1283" s="4">
        <v>24.299999</v>
      </c>
      <c r="D1283" s="4">
        <v>22.1</v>
      </c>
      <c r="E1283" s="4">
        <v>23.469999000000001</v>
      </c>
      <c r="F1283" s="3">
        <v>13387400</v>
      </c>
      <c r="G1283" s="5">
        <f t="shared" si="76"/>
        <v>26.063379729207455</v>
      </c>
      <c r="H1283" s="5">
        <f t="shared" si="77"/>
        <v>26.221957373088639</v>
      </c>
      <c r="I1283" s="2">
        <f t="shared" si="78"/>
        <v>-0.15857764388118412</v>
      </c>
      <c r="J1283" s="2">
        <f t="shared" si="79"/>
        <v>-0.23036721207663219</v>
      </c>
      <c r="K1283" s="4"/>
      <c r="L1283" s="4"/>
      <c r="M1283" s="3"/>
      <c r="N1283" s="5"/>
      <c r="O1283" s="5"/>
      <c r="P1283" s="2"/>
      <c r="Q1283" s="2"/>
    </row>
    <row r="1284" spans="1:17" x14ac:dyDescent="0.25">
      <c r="A1284" s="1">
        <v>42382</v>
      </c>
      <c r="B1284" s="4">
        <v>23.040001</v>
      </c>
      <c r="C1284" s="4">
        <v>24.299999</v>
      </c>
      <c r="D1284" s="4">
        <v>22.110001</v>
      </c>
      <c r="E1284" s="4">
        <v>23.33</v>
      </c>
      <c r="F1284" s="3">
        <v>10265800</v>
      </c>
      <c r="G1284" s="5">
        <f t="shared" si="76"/>
        <v>25.642859770867847</v>
      </c>
      <c r="H1284" s="5">
        <f t="shared" si="77"/>
        <v>26.007738308415405</v>
      </c>
      <c r="I1284" s="2">
        <f t="shared" si="78"/>
        <v>-0.36487853754755761</v>
      </c>
      <c r="J1284" s="2">
        <f t="shared" si="79"/>
        <v>-0.25726947717081727</v>
      </c>
      <c r="K1284" s="4"/>
      <c r="L1284" s="4"/>
      <c r="M1284" s="3"/>
      <c r="N1284" s="5"/>
      <c r="O1284" s="5"/>
      <c r="P1284" s="2"/>
      <c r="Q1284" s="2"/>
    </row>
    <row r="1285" spans="1:17" x14ac:dyDescent="0.25">
      <c r="A1285" s="1">
        <v>42383</v>
      </c>
      <c r="B1285" s="4">
        <v>22.57</v>
      </c>
      <c r="C1285" s="4">
        <v>23.219999000000001</v>
      </c>
      <c r="D1285" s="4">
        <v>20.260000000000002</v>
      </c>
      <c r="E1285" s="4">
        <v>20.98</v>
      </c>
      <c r="F1285" s="3">
        <v>14125500</v>
      </c>
      <c r="G1285" s="5">
        <f t="shared" si="76"/>
        <v>24.925496729195871</v>
      </c>
      <c r="H1285" s="5">
        <f t="shared" si="77"/>
        <v>25.635313248532782</v>
      </c>
      <c r="I1285" s="2">
        <f t="shared" si="78"/>
        <v>-0.70981651933691126</v>
      </c>
      <c r="J1285" s="2">
        <f t="shared" si="79"/>
        <v>-0.34777888560403608</v>
      </c>
      <c r="K1285" s="4"/>
      <c r="L1285" s="4"/>
      <c r="M1285" s="3"/>
      <c r="N1285" s="5"/>
      <c r="O1285" s="5"/>
      <c r="P1285" s="2"/>
      <c r="Q1285" s="2"/>
    </row>
    <row r="1286" spans="1:17" x14ac:dyDescent="0.25">
      <c r="A1286" s="1">
        <v>42384</v>
      </c>
      <c r="B1286" s="4">
        <v>23.1</v>
      </c>
      <c r="C1286" s="4">
        <v>23.1</v>
      </c>
      <c r="D1286" s="4">
        <v>20.6</v>
      </c>
      <c r="E1286" s="4">
        <v>20.690000999999999</v>
      </c>
      <c r="F1286" s="3">
        <v>9801600</v>
      </c>
      <c r="G1286" s="5">
        <f t="shared" si="76"/>
        <v>24.273882001627275</v>
      </c>
      <c r="H1286" s="5">
        <f t="shared" si="77"/>
        <v>25.26899382271554</v>
      </c>
      <c r="I1286" s="2">
        <f t="shared" si="78"/>
        <v>-0.99511182108826546</v>
      </c>
      <c r="J1286" s="2">
        <f t="shared" si="79"/>
        <v>-0.47724547270088197</v>
      </c>
      <c r="K1286" s="4"/>
      <c r="L1286" s="4"/>
      <c r="M1286" s="3"/>
      <c r="N1286" s="5"/>
      <c r="O1286" s="5"/>
      <c r="P1286" s="2"/>
      <c r="Q1286" s="2"/>
    </row>
    <row r="1287" spans="1:17" x14ac:dyDescent="0.25">
      <c r="A1287" s="1">
        <v>42388</v>
      </c>
      <c r="B1287" s="4">
        <v>21.190000999999999</v>
      </c>
      <c r="C1287" s="4">
        <v>21.389999</v>
      </c>
      <c r="D1287" s="4">
        <v>17.399999999999999</v>
      </c>
      <c r="E1287" s="4">
        <v>17.91</v>
      </c>
      <c r="F1287" s="3">
        <v>15696500</v>
      </c>
      <c r="G1287" s="5">
        <f t="shared" si="76"/>
        <v>23.294823232146154</v>
      </c>
      <c r="H1287" s="5">
        <f t="shared" si="77"/>
        <v>24.723883169181057</v>
      </c>
      <c r="I1287" s="2">
        <f t="shared" si="78"/>
        <v>-1.4290599370349035</v>
      </c>
      <c r="J1287" s="2">
        <f t="shared" si="79"/>
        <v>-0.66760836556768632</v>
      </c>
      <c r="K1287" s="4"/>
      <c r="L1287" s="4"/>
      <c r="M1287" s="3"/>
      <c r="N1287" s="5"/>
      <c r="O1287" s="5"/>
      <c r="P1287" s="2"/>
      <c r="Q1287" s="2"/>
    </row>
    <row r="1288" spans="1:17" x14ac:dyDescent="0.25">
      <c r="A1288" s="1">
        <v>42389</v>
      </c>
      <c r="B1288" s="4">
        <v>19.200001</v>
      </c>
      <c r="C1288" s="4">
        <v>19.5</v>
      </c>
      <c r="D1288" s="4">
        <v>17.920000000000002</v>
      </c>
      <c r="E1288" s="4">
        <v>19.420000000000002</v>
      </c>
      <c r="F1288" s="3">
        <v>9831500</v>
      </c>
      <c r="G1288" s="5">
        <f t="shared" si="76"/>
        <v>22.698696581046747</v>
      </c>
      <c r="H1288" s="5">
        <f t="shared" si="77"/>
        <v>24.331002934426905</v>
      </c>
      <c r="I1288" s="2">
        <f t="shared" si="78"/>
        <v>-1.6323063533801587</v>
      </c>
      <c r="J1288" s="2">
        <f t="shared" si="79"/>
        <v>-0.86054796313018078</v>
      </c>
      <c r="K1288" s="4"/>
      <c r="L1288" s="4"/>
      <c r="M1288" s="3"/>
      <c r="N1288" s="5"/>
      <c r="O1288" s="5"/>
      <c r="P1288" s="2"/>
      <c r="Q1288" s="2"/>
    </row>
    <row r="1289" spans="1:17" x14ac:dyDescent="0.25">
      <c r="A1289" s="1">
        <v>42390</v>
      </c>
      <c r="B1289" s="4">
        <v>18.620000999999998</v>
      </c>
      <c r="C1289" s="4">
        <v>19.91</v>
      </c>
      <c r="D1289" s="4">
        <v>17.549999</v>
      </c>
      <c r="E1289" s="4">
        <v>19.600000000000001</v>
      </c>
      <c r="F1289" s="3">
        <v>9699900</v>
      </c>
      <c r="G1289" s="5">
        <f t="shared" si="76"/>
        <v>22.221974030116478</v>
      </c>
      <c r="H1289" s="5">
        <f t="shared" si="77"/>
        <v>23.980558272617504</v>
      </c>
      <c r="I1289" s="2">
        <f t="shared" si="78"/>
        <v>-1.7585842425010263</v>
      </c>
      <c r="J1289" s="2">
        <f t="shared" si="79"/>
        <v>-1.0401552190043499</v>
      </c>
      <c r="K1289" s="4"/>
      <c r="L1289" s="4"/>
      <c r="M1289" s="3"/>
      <c r="N1289" s="5"/>
      <c r="O1289" s="5"/>
      <c r="P1289" s="2"/>
      <c r="Q1289" s="2"/>
    </row>
    <row r="1290" spans="1:17" x14ac:dyDescent="0.25">
      <c r="A1290" s="1">
        <v>42391</v>
      </c>
      <c r="B1290" s="4">
        <v>18.870000999999998</v>
      </c>
      <c r="C1290" s="4">
        <v>20.77</v>
      </c>
      <c r="D1290" s="4">
        <v>18.600000000000001</v>
      </c>
      <c r="E1290" s="4">
        <v>20.049999</v>
      </c>
      <c r="F1290" s="3">
        <v>7704600</v>
      </c>
      <c r="G1290" s="5">
        <f t="shared" si="76"/>
        <v>21.887824025483173</v>
      </c>
      <c r="H1290" s="5">
        <f t="shared" si="77"/>
        <v>23.689405733905097</v>
      </c>
      <c r="I1290" s="2">
        <f t="shared" si="78"/>
        <v>-1.8015817084219243</v>
      </c>
      <c r="J1290" s="2">
        <f t="shared" si="79"/>
        <v>-1.1924405168878649</v>
      </c>
      <c r="K1290" s="4"/>
      <c r="L1290" s="4"/>
      <c r="M1290" s="3"/>
      <c r="N1290" s="5"/>
      <c r="O1290" s="5"/>
      <c r="P1290" s="2"/>
      <c r="Q1290" s="2"/>
    </row>
    <row r="1291" spans="1:17" x14ac:dyDescent="0.25">
      <c r="A1291" s="1">
        <v>42394</v>
      </c>
      <c r="B1291" s="4">
        <v>21.09</v>
      </c>
      <c r="C1291" s="4">
        <v>21.870000999999998</v>
      </c>
      <c r="D1291" s="4">
        <v>20.75</v>
      </c>
      <c r="E1291" s="4">
        <v>21.6</v>
      </c>
      <c r="F1291" s="3">
        <v>6614400</v>
      </c>
      <c r="G1291" s="5">
        <f t="shared" si="76"/>
        <v>21.843543406178071</v>
      </c>
      <c r="H1291" s="5">
        <f t="shared" si="77"/>
        <v>23.534634938801016</v>
      </c>
      <c r="I1291" s="2">
        <f t="shared" si="78"/>
        <v>-1.691091532622945</v>
      </c>
      <c r="J1291" s="2">
        <f t="shared" si="79"/>
        <v>-1.2921707200348809</v>
      </c>
      <c r="K1291" s="4"/>
      <c r="L1291" s="4"/>
      <c r="M1291" s="3"/>
      <c r="N1291" s="5"/>
      <c r="O1291" s="5"/>
      <c r="P1291" s="2"/>
      <c r="Q1291" s="2"/>
    </row>
    <row r="1292" spans="1:17" x14ac:dyDescent="0.25">
      <c r="A1292" s="1">
        <v>42395</v>
      </c>
      <c r="B1292" s="4">
        <v>22.459999</v>
      </c>
      <c r="C1292" s="4">
        <v>24.76</v>
      </c>
      <c r="D1292" s="4">
        <v>22.43</v>
      </c>
      <c r="E1292" s="4">
        <v>24.540001</v>
      </c>
      <c r="F1292" s="3">
        <v>10768000</v>
      </c>
      <c r="G1292" s="5">
        <f t="shared" si="76"/>
        <v>22.258383035996829</v>
      </c>
      <c r="H1292" s="5">
        <f t="shared" si="77"/>
        <v>23.60910649888983</v>
      </c>
      <c r="I1292" s="2">
        <f t="shared" si="78"/>
        <v>-1.3507234628930007</v>
      </c>
      <c r="J1292" s="2">
        <f t="shared" si="79"/>
        <v>-1.3038812686065049</v>
      </c>
      <c r="K1292" s="4"/>
      <c r="L1292" s="4"/>
      <c r="M1292" s="3"/>
      <c r="N1292" s="5"/>
      <c r="O1292" s="5"/>
      <c r="P1292" s="2"/>
      <c r="Q1292" s="2"/>
    </row>
    <row r="1293" spans="1:17" x14ac:dyDescent="0.25">
      <c r="A1293" s="1">
        <v>42396</v>
      </c>
      <c r="B1293" s="4">
        <v>24.1</v>
      </c>
      <c r="C1293" s="4">
        <v>25.9</v>
      </c>
      <c r="D1293" s="4">
        <v>23.25</v>
      </c>
      <c r="E1293" s="4">
        <v>25.83</v>
      </c>
      <c r="F1293" s="3">
        <v>9250700</v>
      </c>
      <c r="G1293" s="5">
        <f t="shared" si="76"/>
        <v>22.807862568920392</v>
      </c>
      <c r="H1293" s="5">
        <f t="shared" si="77"/>
        <v>23.773617128601693</v>
      </c>
      <c r="I1293" s="2">
        <f t="shared" si="78"/>
        <v>-0.96575455968130086</v>
      </c>
      <c r="J1293" s="2">
        <f t="shared" si="79"/>
        <v>-1.2362559268214641</v>
      </c>
      <c r="K1293" s="4"/>
      <c r="L1293" s="4"/>
      <c r="M1293" s="3"/>
      <c r="N1293" s="5"/>
      <c r="O1293" s="5"/>
      <c r="P1293" s="2"/>
      <c r="Q1293" s="2"/>
    </row>
    <row r="1294" spans="1:17" x14ac:dyDescent="0.25">
      <c r="A1294" s="1">
        <v>42397</v>
      </c>
      <c r="B1294" s="4">
        <v>24.049999</v>
      </c>
      <c r="C1294" s="4">
        <v>25.75</v>
      </c>
      <c r="D1294" s="4">
        <v>23.309999000000001</v>
      </c>
      <c r="E1294" s="4">
        <v>24.120000999999998</v>
      </c>
      <c r="F1294" s="3">
        <v>6485500</v>
      </c>
      <c r="G1294" s="5">
        <f t="shared" si="76"/>
        <v>23.009730019855716</v>
      </c>
      <c r="H1294" s="5">
        <f t="shared" si="77"/>
        <v>23.799275193149715</v>
      </c>
      <c r="I1294" s="2">
        <f t="shared" si="78"/>
        <v>-0.7895451732939982</v>
      </c>
      <c r="J1294" s="2">
        <f t="shared" si="79"/>
        <v>-1.1469137761159709</v>
      </c>
      <c r="K1294" s="4"/>
      <c r="L1294" s="4"/>
      <c r="M1294" s="3"/>
      <c r="N1294" s="5"/>
      <c r="O1294" s="5"/>
      <c r="P1294" s="2"/>
      <c r="Q1294" s="2"/>
    </row>
    <row r="1295" spans="1:17" x14ac:dyDescent="0.25">
      <c r="A1295" s="1">
        <v>42398</v>
      </c>
      <c r="B1295" s="4">
        <v>23.799999</v>
      </c>
      <c r="C1295" s="4">
        <v>25.870000999999998</v>
      </c>
      <c r="D1295" s="4">
        <v>23.379999000000002</v>
      </c>
      <c r="E1295" s="4">
        <v>25.67</v>
      </c>
      <c r="F1295" s="3">
        <v>7012800</v>
      </c>
      <c r="G1295" s="5">
        <f t="shared" ref="G1295:G1304" si="80">(E1295-G1294)*(2/13)+G1294</f>
        <v>23.419002324493299</v>
      </c>
      <c r="H1295" s="5">
        <f t="shared" si="77"/>
        <v>23.937847401064552</v>
      </c>
      <c r="I1295" s="2">
        <f t="shared" si="78"/>
        <v>-0.51884507657125312</v>
      </c>
      <c r="J1295" s="2">
        <f t="shared" si="79"/>
        <v>-1.0213000362070273</v>
      </c>
      <c r="K1295" s="4"/>
      <c r="L1295" s="4"/>
      <c r="M1295" s="3"/>
      <c r="N1295" s="5"/>
      <c r="O1295" s="5"/>
      <c r="P1295" s="2"/>
      <c r="Q1295" s="2"/>
    </row>
    <row r="1296" spans="1:17" x14ac:dyDescent="0.25">
      <c r="A1296" s="1">
        <v>42401</v>
      </c>
      <c r="B1296" s="4">
        <v>26.450001</v>
      </c>
      <c r="C1296" s="4">
        <v>28.17</v>
      </c>
      <c r="D1296" s="4">
        <v>26.26</v>
      </c>
      <c r="E1296" s="4">
        <v>28</v>
      </c>
      <c r="F1296" s="3">
        <v>8826100</v>
      </c>
      <c r="G1296" s="5">
        <f t="shared" si="80"/>
        <v>24.123771197648175</v>
      </c>
      <c r="H1296" s="5">
        <f t="shared" si="77"/>
        <v>24.238747593578289</v>
      </c>
      <c r="I1296" s="2">
        <f t="shared" si="78"/>
        <v>-0.11497639593011399</v>
      </c>
      <c r="J1296" s="2">
        <f t="shared" si="79"/>
        <v>-0.84003530815164462</v>
      </c>
      <c r="K1296" s="4"/>
      <c r="L1296" s="4"/>
      <c r="M1296" s="3"/>
      <c r="N1296" s="5"/>
      <c r="O1296" s="5"/>
      <c r="P1296" s="2"/>
      <c r="Q1296" s="2"/>
    </row>
    <row r="1297" spans="1:17" x14ac:dyDescent="0.25">
      <c r="A1297" s="1">
        <v>42402</v>
      </c>
      <c r="B1297" s="4">
        <v>27.17</v>
      </c>
      <c r="C1297" s="4">
        <v>27.709999</v>
      </c>
      <c r="D1297" s="4">
        <v>25.120000999999998</v>
      </c>
      <c r="E1297" s="4">
        <v>26.16</v>
      </c>
      <c r="F1297" s="3">
        <v>5496300</v>
      </c>
      <c r="G1297" s="5">
        <f t="shared" si="80"/>
        <v>24.437037167240764</v>
      </c>
      <c r="H1297" s="5">
        <f t="shared" si="77"/>
        <v>24.381062586646564</v>
      </c>
      <c r="I1297" s="2">
        <f t="shared" si="78"/>
        <v>5.5974580594199352E-2</v>
      </c>
      <c r="J1297" s="2">
        <f t="shared" si="79"/>
        <v>-0.66083333040247583</v>
      </c>
      <c r="K1297" s="4"/>
      <c r="L1297" s="4"/>
      <c r="M1297" s="3"/>
      <c r="N1297" s="5"/>
      <c r="O1297" s="5"/>
      <c r="P1297" s="2"/>
      <c r="Q1297" s="2"/>
    </row>
    <row r="1298" spans="1:17" x14ac:dyDescent="0.25">
      <c r="A1298" s="1">
        <v>42403</v>
      </c>
      <c r="B1298" s="4">
        <v>26.85</v>
      </c>
      <c r="C1298" s="4">
        <v>31.940000999999999</v>
      </c>
      <c r="D1298" s="4">
        <v>26.84</v>
      </c>
      <c r="E1298" s="4">
        <v>31.809999000000001</v>
      </c>
      <c r="F1298" s="3">
        <v>11577000</v>
      </c>
      <c r="G1298" s="5">
        <f t="shared" si="80"/>
        <v>25.571338987665261</v>
      </c>
      <c r="H1298" s="5">
        <f t="shared" si="77"/>
        <v>24.931354172820893</v>
      </c>
      <c r="I1298" s="2">
        <f t="shared" si="78"/>
        <v>0.63998481484436809</v>
      </c>
      <c r="J1298" s="2">
        <f t="shared" si="79"/>
        <v>-0.40066970135310703</v>
      </c>
      <c r="K1298" s="4"/>
      <c r="L1298" s="4"/>
      <c r="M1298" s="3"/>
      <c r="N1298" s="5"/>
      <c r="O1298" s="5"/>
      <c r="P1298" s="2"/>
      <c r="Q1298" s="2"/>
    </row>
    <row r="1299" spans="1:17" x14ac:dyDescent="0.25">
      <c r="A1299" s="1">
        <v>42404</v>
      </c>
      <c r="B1299" s="4">
        <v>34.630001</v>
      </c>
      <c r="C1299" s="4">
        <v>38.25</v>
      </c>
      <c r="D1299" s="4">
        <v>34.509998000000003</v>
      </c>
      <c r="E1299" s="4">
        <v>36.849997999999999</v>
      </c>
      <c r="F1299" s="3">
        <v>13345000</v>
      </c>
      <c r="G1299" s="5">
        <f t="shared" si="80"/>
        <v>27.306517297255219</v>
      </c>
      <c r="H1299" s="5">
        <f t="shared" si="77"/>
        <v>25.814216678537864</v>
      </c>
      <c r="I1299" s="2">
        <f t="shared" si="78"/>
        <v>1.4923006187173549</v>
      </c>
      <c r="J1299" s="2">
        <f t="shared" si="79"/>
        <v>-2.2075637339014631E-2</v>
      </c>
      <c r="K1299" s="4"/>
      <c r="L1299" s="4"/>
      <c r="M1299" s="3"/>
      <c r="N1299" s="5"/>
      <c r="O1299" s="5"/>
      <c r="P1299" s="2"/>
      <c r="Q1299" s="2"/>
    </row>
    <row r="1300" spans="1:17" x14ac:dyDescent="0.25">
      <c r="A1300" s="1">
        <v>42405</v>
      </c>
      <c r="B1300" s="4">
        <v>34.220001000000003</v>
      </c>
      <c r="C1300" s="4">
        <v>43.369999</v>
      </c>
      <c r="D1300" s="4">
        <v>33</v>
      </c>
      <c r="E1300" s="4">
        <v>43.029998999999997</v>
      </c>
      <c r="F1300" s="3">
        <v>12635700</v>
      </c>
      <c r="G1300" s="5">
        <f t="shared" si="80"/>
        <v>29.725514482292876</v>
      </c>
      <c r="H1300" s="5">
        <f t="shared" si="77"/>
        <v>27.089459813460984</v>
      </c>
      <c r="I1300" s="2">
        <f t="shared" si="78"/>
        <v>2.6360546688318927</v>
      </c>
      <c r="J1300" s="2">
        <f t="shared" si="79"/>
        <v>0.5095504238951668</v>
      </c>
      <c r="K1300" s="4"/>
      <c r="L1300" s="4"/>
      <c r="M1300" s="3"/>
      <c r="N1300" s="5"/>
      <c r="O1300" s="5"/>
      <c r="P1300" s="2"/>
      <c r="Q1300" s="2"/>
    </row>
    <row r="1301" spans="1:17" x14ac:dyDescent="0.25">
      <c r="A1301" s="1">
        <v>42408</v>
      </c>
      <c r="B1301" s="4">
        <v>46.59</v>
      </c>
      <c r="C1301" s="4">
        <v>49.540000999999997</v>
      </c>
      <c r="D1301" s="4">
        <v>45.959999000000003</v>
      </c>
      <c r="E1301" s="4">
        <v>45.959999000000003</v>
      </c>
      <c r="F1301" s="3">
        <v>12842500</v>
      </c>
      <c r="G1301" s="5">
        <f t="shared" si="80"/>
        <v>32.223127485017052</v>
      </c>
      <c r="H1301" s="5">
        <f t="shared" si="77"/>
        <v>28.487277530982393</v>
      </c>
      <c r="I1301" s="2">
        <f t="shared" si="78"/>
        <v>3.7358499540346592</v>
      </c>
      <c r="J1301" s="2">
        <f t="shared" si="79"/>
        <v>1.1548103299230652</v>
      </c>
      <c r="K1301" s="4"/>
      <c r="L1301" s="4"/>
      <c r="M1301" s="3"/>
      <c r="N1301" s="5"/>
      <c r="O1301" s="5"/>
      <c r="P1301" s="2"/>
      <c r="Q1301" s="2"/>
    </row>
    <row r="1302" spans="1:17" x14ac:dyDescent="0.25">
      <c r="A1302" s="1">
        <v>42409</v>
      </c>
      <c r="B1302" s="4">
        <v>48.310001</v>
      </c>
      <c r="C1302" s="4">
        <v>48.98</v>
      </c>
      <c r="D1302" s="4">
        <v>40.630001</v>
      </c>
      <c r="E1302" s="4">
        <v>40.860000999999997</v>
      </c>
      <c r="F1302" s="3">
        <v>10765500</v>
      </c>
      <c r="G1302" s="5">
        <f t="shared" si="80"/>
        <v>33.551877256552892</v>
      </c>
      <c r="H1302" s="5">
        <f t="shared" si="77"/>
        <v>29.403775565724438</v>
      </c>
      <c r="I1302" s="2">
        <f t="shared" si="78"/>
        <v>4.1481016908284545</v>
      </c>
      <c r="J1302" s="2">
        <f t="shared" si="79"/>
        <v>1.7534686021041432</v>
      </c>
      <c r="K1302" s="4"/>
      <c r="L1302" s="4"/>
      <c r="M1302" s="3"/>
      <c r="N1302" s="5"/>
      <c r="O1302" s="5"/>
      <c r="P1302" s="2"/>
      <c r="Q1302" s="2"/>
    </row>
    <row r="1303" spans="1:17" x14ac:dyDescent="0.25">
      <c r="A1303" s="1">
        <v>42410</v>
      </c>
      <c r="B1303" s="4">
        <v>40.400002000000001</v>
      </c>
      <c r="C1303" s="4">
        <v>43.5</v>
      </c>
      <c r="D1303" s="4">
        <v>36.189999</v>
      </c>
      <c r="E1303" s="4">
        <v>43.400002000000001</v>
      </c>
      <c r="F1303" s="3">
        <v>10654700</v>
      </c>
      <c r="G1303" s="5">
        <f t="shared" si="80"/>
        <v>35.066973370929368</v>
      </c>
      <c r="H1303" s="5">
        <f t="shared" si="77"/>
        <v>30.440533079374479</v>
      </c>
      <c r="I1303" s="2">
        <f t="shared" si="78"/>
        <v>4.6264402915548892</v>
      </c>
      <c r="J1303" s="2">
        <f t="shared" si="79"/>
        <v>2.3280629399942923</v>
      </c>
      <c r="K1303" s="4"/>
      <c r="L1303" s="4"/>
      <c r="M1303" s="3"/>
      <c r="N1303" s="5"/>
      <c r="O1303" s="5"/>
      <c r="P1303" s="2"/>
      <c r="Q1303" s="2"/>
    </row>
    <row r="1304" spans="1:17" x14ac:dyDescent="0.25">
      <c r="A1304" s="1">
        <v>42411</v>
      </c>
      <c r="B1304" s="4">
        <v>52.439999</v>
      </c>
      <c r="C1304" s="4">
        <v>54.799999</v>
      </c>
      <c r="D1304" s="4">
        <v>48.16</v>
      </c>
      <c r="E1304" s="4">
        <v>52.66</v>
      </c>
      <c r="F1304" s="3">
        <v>14045500</v>
      </c>
      <c r="G1304" s="5">
        <f t="shared" si="80"/>
        <v>37.773592852324853</v>
      </c>
      <c r="H1304" s="5">
        <f t="shared" si="77"/>
        <v>32.086419517939333</v>
      </c>
      <c r="I1304" s="2">
        <f t="shared" si="78"/>
        <v>5.6871733343855198</v>
      </c>
      <c r="J1304" s="2">
        <f t="shared" si="79"/>
        <v>2.9998850188725377</v>
      </c>
      <c r="K1304" s="4"/>
      <c r="L1304" s="4"/>
      <c r="M1304" s="3"/>
      <c r="N1304" s="5"/>
      <c r="O1304" s="5"/>
      <c r="P1304" s="2"/>
      <c r="Q1304" s="2"/>
    </row>
  </sheetData>
  <sortState ref="A2:F1304">
    <sortCondition ref="A2:A13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5" zoomScaleNormal="85" workbookViewId="0">
      <selection activeCell="G40" sqref="G40"/>
    </sheetView>
  </sheetViews>
  <sheetFormatPr defaultRowHeight="15" x14ac:dyDescent="0.25"/>
  <cols>
    <col min="2" max="2" width="10.7109375" style="1" bestFit="1" customWidth="1"/>
    <col min="3" max="6" width="8" style="4" bestFit="1" customWidth="1"/>
    <col min="7" max="8" width="9.140625" style="4"/>
    <col min="9" max="9" width="6.42578125" style="2" bestFit="1" customWidth="1"/>
    <col min="10" max="10" width="9.7109375" style="2" bestFit="1" customWidth="1"/>
  </cols>
  <sheetData>
    <row r="1" spans="1:10" ht="15.75" thickBot="1" x14ac:dyDescent="0.3">
      <c r="A1" s="28" t="s">
        <v>10</v>
      </c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8</v>
      </c>
      <c r="H1" s="30" t="s">
        <v>9</v>
      </c>
      <c r="I1" s="31" t="s">
        <v>6</v>
      </c>
      <c r="J1" s="32" t="s">
        <v>7</v>
      </c>
    </row>
    <row r="2" spans="1:10" x14ac:dyDescent="0.25">
      <c r="A2" s="18">
        <v>30</v>
      </c>
      <c r="B2" s="19">
        <f ca="1">(OFFSET('DUST-STATIC'!$A$2,COUNTA('DUST-STATIC'!A:A)-(A2+1),0))</f>
        <v>42368</v>
      </c>
      <c r="C2" s="20">
        <f ca="1">(OFFSET('DUST-STATIC'!$B$2,COUNTA('DUST-STATIC'!A:A)-(A2+1),0))</f>
        <v>16.649999999999999</v>
      </c>
      <c r="D2" s="33">
        <f ca="1">(OFFSET('DUST-STATIC'!$C$2,COUNTA('DUST-STATIC'!A:A)-(A2+1),0))</f>
        <v>16.950001</v>
      </c>
      <c r="E2" s="20">
        <f ca="1">(OFFSET('DUST-STATIC'!D$2,COUNTA('DUST-STATIC'!$A:$A)-($A2+1),0))</f>
        <v>16.389999</v>
      </c>
      <c r="F2" s="20">
        <f ca="1">(OFFSET('DUST-STATIC'!E$2,COUNTA('DUST-STATIC'!$A:$A)-($A2+1),0))</f>
        <v>16.639999</v>
      </c>
      <c r="G2" s="20">
        <f ca="1">(OFFSET('DUST-STATIC'!G$2,COUNTA('DUST-STATIC'!$A:$A)-($A2+1),0))</f>
        <v>16.47674393566998</v>
      </c>
      <c r="H2" s="20">
        <f ca="1">(OFFSET('DUST-STATIC'!H$2,COUNTA('DUST-STATIC'!$A:$A)-($A2+1),0))</f>
        <v>17.043534179694582</v>
      </c>
      <c r="I2" s="21">
        <f ca="1">(OFFSET('DUST-STATIC'!I$2,COUNTA('DUST-STATIC'!$A:$A)-($A2+1),0))</f>
        <v>-0.56679024402460243</v>
      </c>
      <c r="J2" s="22">
        <f ca="1">(OFFSET('DUST-STATIC'!J$2,COUNTA('DUST-STATIC'!$A:$A)-($A2+1),0))</f>
        <v>-0.51398221665005717</v>
      </c>
    </row>
    <row r="3" spans="1:10" x14ac:dyDescent="0.25">
      <c r="A3" s="18">
        <v>29</v>
      </c>
      <c r="B3" s="19">
        <f ca="1">(OFFSET('DUST-STATIC'!$A$2,COUNTA('DUST-STATIC'!A:A)-(A3+1),0))</f>
        <v>42369</v>
      </c>
      <c r="C3" s="20">
        <f ca="1">(OFFSET('DUST-STATIC'!$B$2,COUNTA('DUST-STATIC'!A:A)-(A3+1),0))</f>
        <v>16.700001</v>
      </c>
      <c r="D3" s="33">
        <f ca="1">(OFFSET('DUST-STATIC'!$C$2,COUNTA('DUST-STATIC'!A:A)-(A3+1),0))</f>
        <v>16.860001</v>
      </c>
      <c r="E3" s="20">
        <f ca="1">(OFFSET('DUST-STATIC'!D$2,COUNTA('DUST-STATIC'!$A:$A)-($A3+1),0))</f>
        <v>16.34</v>
      </c>
      <c r="F3" s="20">
        <f ca="1">(OFFSET('DUST-STATIC'!E$2,COUNTA('DUST-STATIC'!$A:$A)-($A3+1),0))</f>
        <v>16.52</v>
      </c>
      <c r="G3" s="20">
        <f ca="1">(OFFSET('DUST-STATIC'!G$2,COUNTA('DUST-STATIC'!$A:$A)-($A3+1),0))</f>
        <v>16.483398714797676</v>
      </c>
      <c r="H3" s="20">
        <f ca="1">(OFFSET('DUST-STATIC'!H$2,COUNTA('DUST-STATIC'!$A:$A)-($A3+1),0))</f>
        <v>17.004753870087576</v>
      </c>
      <c r="I3" s="21">
        <f ca="1">(OFFSET('DUST-STATIC'!I$2,COUNTA('DUST-STATIC'!$A:$A)-($A3+1),0))</f>
        <v>-0.52135515528989984</v>
      </c>
      <c r="J3" s="22">
        <f ca="1">(OFFSET('DUST-STATIC'!J$2,COUNTA('DUST-STATIC'!$A:$A)-($A3+1),0))</f>
        <v>-0.51545680437802566</v>
      </c>
    </row>
    <row r="4" spans="1:10" x14ac:dyDescent="0.25">
      <c r="A4" s="18">
        <v>28</v>
      </c>
      <c r="B4" s="19">
        <f ca="1">(OFFSET('DUST-STATIC'!$A$2,COUNTA('DUST-STATIC'!A:A)-(A4+1),0))</f>
        <v>42373</v>
      </c>
      <c r="C4" s="20">
        <f ca="1">(OFFSET('DUST-STATIC'!$B$2,COUNTA('DUST-STATIC'!A:A)-(A4+1),0))</f>
        <v>15</v>
      </c>
      <c r="D4" s="33">
        <f ca="1">(OFFSET('DUST-STATIC'!$C$2,COUNTA('DUST-STATIC'!A:A)-(A4+1),0))</f>
        <v>15.93</v>
      </c>
      <c r="E4" s="20">
        <f ca="1">(OFFSET('DUST-STATIC'!D$2,COUNTA('DUST-STATIC'!$A:$A)-($A4+1),0))</f>
        <v>14.61</v>
      </c>
      <c r="F4" s="20">
        <f ca="1">(OFFSET('DUST-STATIC'!E$2,COUNTA('DUST-STATIC'!$A:$A)-($A4+1),0))</f>
        <v>15.15</v>
      </c>
      <c r="G4" s="20">
        <f ca="1">(OFFSET('DUST-STATIC'!G$2,COUNTA('DUST-STATIC'!$A:$A)-($A4+1),0))</f>
        <v>16.27826045098265</v>
      </c>
      <c r="H4" s="20">
        <f ca="1">(OFFSET('DUST-STATIC'!H$2,COUNTA('DUST-STATIC'!$A:$A)-($A4+1),0))</f>
        <v>16.867364694525534</v>
      </c>
      <c r="I4" s="21">
        <f ca="1">(OFFSET('DUST-STATIC'!I$2,COUNTA('DUST-STATIC'!$A:$A)-($A4+1),0))</f>
        <v>-0.58910424354288438</v>
      </c>
      <c r="J4" s="22">
        <f ca="1">(OFFSET('DUST-STATIC'!J$2,COUNTA('DUST-STATIC'!$A:$A)-($A4+1),0))</f>
        <v>-0.53018629221099745</v>
      </c>
    </row>
    <row r="5" spans="1:10" x14ac:dyDescent="0.25">
      <c r="A5" s="18">
        <v>27</v>
      </c>
      <c r="B5" s="19">
        <f ca="1">(OFFSET('DUST-STATIC'!$A$2,COUNTA('DUST-STATIC'!A:A)-(A5+1),0))</f>
        <v>42374</v>
      </c>
      <c r="C5" s="20">
        <f ca="1">(OFFSET('DUST-STATIC'!$B$2,COUNTA('DUST-STATIC'!A:A)-(A5+1),0))</f>
        <v>14.96</v>
      </c>
      <c r="D5" s="33">
        <f ca="1">(OFFSET('DUST-STATIC'!$C$2,COUNTA('DUST-STATIC'!A:A)-(A5+1),0))</f>
        <v>15.65</v>
      </c>
      <c r="E5" s="20">
        <f ca="1">(OFFSET('DUST-STATIC'!D$2,COUNTA('DUST-STATIC'!$A:$A)-($A5+1),0))</f>
        <v>14.95</v>
      </c>
      <c r="F5" s="20">
        <f ca="1">(OFFSET('DUST-STATIC'!E$2,COUNTA('DUST-STATIC'!$A:$A)-($A5+1),0))</f>
        <v>15.33</v>
      </c>
      <c r="G5" s="20">
        <f ca="1">(OFFSET('DUST-STATIC'!G$2,COUNTA('DUST-STATIC'!$A:$A)-($A5+1),0))</f>
        <v>16.13237422775455</v>
      </c>
      <c r="H5" s="20">
        <f ca="1">(OFFSET('DUST-STATIC'!H$2,COUNTA('DUST-STATIC'!$A:$A)-($A5+1),0))</f>
        <v>16.753485828264385</v>
      </c>
      <c r="I5" s="21">
        <f ca="1">(OFFSET('DUST-STATIC'!I$2,COUNTA('DUST-STATIC'!$A:$A)-($A5+1),0))</f>
        <v>-0.62111160050983472</v>
      </c>
      <c r="J5" s="22">
        <f ca="1">(OFFSET('DUST-STATIC'!J$2,COUNTA('DUST-STATIC'!$A:$A)-($A5+1),0))</f>
        <v>-0.54837135387076485</v>
      </c>
    </row>
    <row r="6" spans="1:10" x14ac:dyDescent="0.25">
      <c r="A6" s="18">
        <v>26</v>
      </c>
      <c r="B6" s="19">
        <f ca="1">(OFFSET('DUST-STATIC'!$A$2,COUNTA('DUST-STATIC'!A:A)-(A6+1),0))</f>
        <v>42375</v>
      </c>
      <c r="C6" s="20">
        <f ca="1">(OFFSET('DUST-STATIC'!$B$2,COUNTA('DUST-STATIC'!A:A)-(A6+1),0))</f>
        <v>14.63</v>
      </c>
      <c r="D6" s="33">
        <f ca="1">(OFFSET('DUST-STATIC'!$C$2,COUNTA('DUST-STATIC'!A:A)-(A6+1),0))</f>
        <v>14.88</v>
      </c>
      <c r="E6" s="20">
        <f ca="1">(OFFSET('DUST-STATIC'!D$2,COUNTA('DUST-STATIC'!$A:$A)-($A6+1),0))</f>
        <v>14.26</v>
      </c>
      <c r="F6" s="20">
        <f ca="1">(OFFSET('DUST-STATIC'!E$2,COUNTA('DUST-STATIC'!$A:$A)-($A6+1),0))</f>
        <v>14.55</v>
      </c>
      <c r="G6" s="20">
        <f ca="1">(OFFSET('DUST-STATIC'!G$2,COUNTA('DUST-STATIC'!$A:$A)-($A6+1),0))</f>
        <v>15.888932038869235</v>
      </c>
      <c r="H6" s="20">
        <f ca="1">(OFFSET('DUST-STATIC'!H$2,COUNTA('DUST-STATIC'!$A:$A)-($A6+1),0))</f>
        <v>16.590264655800357</v>
      </c>
      <c r="I6" s="21">
        <f ca="1">(OFFSET('DUST-STATIC'!I$2,COUNTA('DUST-STATIC'!$A:$A)-($A6+1),0))</f>
        <v>-0.70133261693112203</v>
      </c>
      <c r="J6" s="22">
        <f ca="1">(OFFSET('DUST-STATIC'!J$2,COUNTA('DUST-STATIC'!$A:$A)-($A6+1),0))</f>
        <v>-0.57896360648283629</v>
      </c>
    </row>
    <row r="7" spans="1:10" x14ac:dyDescent="0.25">
      <c r="A7" s="18">
        <v>25</v>
      </c>
      <c r="B7" s="19">
        <f ca="1">(OFFSET('DUST-STATIC'!$A$2,COUNTA('DUST-STATIC'!A:A)-(A7+1),0))</f>
        <v>42376</v>
      </c>
      <c r="C7" s="20">
        <f ca="1">(OFFSET('DUST-STATIC'!$B$2,COUNTA('DUST-STATIC'!A:A)-(A7+1),0))</f>
        <v>13.85</v>
      </c>
      <c r="D7" s="33">
        <f ca="1">(OFFSET('DUST-STATIC'!$C$2,COUNTA('DUST-STATIC'!A:A)-(A7+1),0))</f>
        <v>14.17</v>
      </c>
      <c r="E7" s="20">
        <f ca="1">(OFFSET('DUST-STATIC'!D$2,COUNTA('DUST-STATIC'!$A:$A)-($A7+1),0))</f>
        <v>12.25</v>
      </c>
      <c r="F7" s="20">
        <f ca="1">(OFFSET('DUST-STATIC'!E$2,COUNTA('DUST-STATIC'!$A:$A)-($A7+1),0))</f>
        <v>12.66</v>
      </c>
      <c r="G7" s="20">
        <f ca="1">(OFFSET('DUST-STATIC'!G$2,COUNTA('DUST-STATIC'!$A:$A)-($A7+1),0))</f>
        <v>15.392173263658584</v>
      </c>
      <c r="H7" s="20">
        <f ca="1">(OFFSET('DUST-STATIC'!H$2,COUNTA('DUST-STATIC'!$A:$A)-($A7+1),0))</f>
        <v>16.299133940555887</v>
      </c>
      <c r="I7" s="21">
        <f ca="1">(OFFSET('DUST-STATIC'!I$2,COUNTA('DUST-STATIC'!$A:$A)-($A7+1),0))</f>
        <v>-0.90696067689730242</v>
      </c>
      <c r="J7" s="22">
        <f ca="1">(OFFSET('DUST-STATIC'!J$2,COUNTA('DUST-STATIC'!$A:$A)-($A7+1),0))</f>
        <v>-0.64456302056572956</v>
      </c>
    </row>
    <row r="8" spans="1:10" x14ac:dyDescent="0.25">
      <c r="A8" s="18">
        <v>24</v>
      </c>
      <c r="B8" s="19">
        <f ca="1">(OFFSET('DUST-STATIC'!$A$2,COUNTA('DUST-STATIC'!A:A)-(A8+1),0))</f>
        <v>42377</v>
      </c>
      <c r="C8" s="20">
        <f ca="1">(OFFSET('DUST-STATIC'!$B$2,COUNTA('DUST-STATIC'!A:A)-(A8+1),0))</f>
        <v>13.65</v>
      </c>
      <c r="D8" s="33">
        <f ca="1">(OFFSET('DUST-STATIC'!$C$2,COUNTA('DUST-STATIC'!A:A)-(A8+1),0))</f>
        <v>14.19</v>
      </c>
      <c r="E8" s="20">
        <f ca="1">(OFFSET('DUST-STATIC'!D$2,COUNTA('DUST-STATIC'!$A:$A)-($A8+1),0))</f>
        <v>13.25</v>
      </c>
      <c r="F8" s="20">
        <f ca="1">(OFFSET('DUST-STATIC'!E$2,COUNTA('DUST-STATIC'!$A:$A)-($A8+1),0))</f>
        <v>13.55</v>
      </c>
      <c r="G8" s="20">
        <f ca="1">(OFFSET('DUST-STATIC'!G$2,COUNTA('DUST-STATIC'!$A:$A)-($A8+1),0))</f>
        <v>15.108761992326494</v>
      </c>
      <c r="H8" s="20">
        <f ca="1">(OFFSET('DUST-STATIC'!H$2,COUNTA('DUST-STATIC'!$A:$A)-($A8+1),0))</f>
        <v>16.095494389403598</v>
      </c>
      <c r="I8" s="21">
        <f ca="1">(OFFSET('DUST-STATIC'!I$2,COUNTA('DUST-STATIC'!$A:$A)-($A8+1),0))</f>
        <v>-0.98673239707710358</v>
      </c>
      <c r="J8" s="22">
        <f ca="1">(OFFSET('DUST-STATIC'!J$2,COUNTA('DUST-STATIC'!$A:$A)-($A8+1),0))</f>
        <v>-0.71299689586800441</v>
      </c>
    </row>
    <row r="9" spans="1:10" x14ac:dyDescent="0.25">
      <c r="A9" s="18">
        <v>23</v>
      </c>
      <c r="B9" s="19">
        <f ca="1">(OFFSET('DUST-STATIC'!$A$2,COUNTA('DUST-STATIC'!A:A)-(A9+1),0))</f>
        <v>42380</v>
      </c>
      <c r="C9" s="20">
        <f ca="1">(OFFSET('DUST-STATIC'!$B$2,COUNTA('DUST-STATIC'!A:A)-(A9+1),0))</f>
        <v>13.41</v>
      </c>
      <c r="D9" s="33">
        <f ca="1">(OFFSET('DUST-STATIC'!$C$2,COUNTA('DUST-STATIC'!A:A)-(A9+1),0))</f>
        <v>15.5</v>
      </c>
      <c r="E9" s="20">
        <f ca="1">(OFFSET('DUST-STATIC'!D$2,COUNTA('DUST-STATIC'!$A:$A)-($A9+1),0))</f>
        <v>13.28</v>
      </c>
      <c r="F9" s="20">
        <f ca="1">(OFFSET('DUST-STATIC'!E$2,COUNTA('DUST-STATIC'!$A:$A)-($A9+1),0))</f>
        <v>15.17</v>
      </c>
      <c r="G9" s="20">
        <f ca="1">(OFFSET('DUST-STATIC'!G$2,COUNTA('DUST-STATIC'!$A:$A)-($A9+1),0))</f>
        <v>15.118183224276263</v>
      </c>
      <c r="H9" s="20">
        <f ca="1">(OFFSET('DUST-STATIC'!H$2,COUNTA('DUST-STATIC'!$A:$A)-($A9+1),0))</f>
        <v>16.026939249447775</v>
      </c>
      <c r="I9" s="21">
        <f ca="1">(OFFSET('DUST-STATIC'!I$2,COUNTA('DUST-STATIC'!$A:$A)-($A9+1),0))</f>
        <v>-0.90875602517151144</v>
      </c>
      <c r="J9" s="22">
        <f ca="1">(OFFSET('DUST-STATIC'!J$2,COUNTA('DUST-STATIC'!$A:$A)-($A9+1),0))</f>
        <v>-0.75214872172870584</v>
      </c>
    </row>
    <row r="10" spans="1:10" x14ac:dyDescent="0.25">
      <c r="A10" s="18">
        <v>22</v>
      </c>
      <c r="B10" s="19">
        <f ca="1">(OFFSET('DUST-STATIC'!$A$2,COUNTA('DUST-STATIC'!A:A)-(A10+1),0))</f>
        <v>42381</v>
      </c>
      <c r="C10" s="20">
        <f ca="1">(OFFSET('DUST-STATIC'!$B$2,COUNTA('DUST-STATIC'!A:A)-(A10+1),0))</f>
        <v>15.7</v>
      </c>
      <c r="D10" s="33">
        <f ca="1">(OFFSET('DUST-STATIC'!$C$2,COUNTA('DUST-STATIC'!A:A)-(A10+1),0))</f>
        <v>17</v>
      </c>
      <c r="E10" s="20">
        <f ca="1">(OFFSET('DUST-STATIC'!D$2,COUNTA('DUST-STATIC'!$A:$A)-($A10+1),0))</f>
        <v>15.66</v>
      </c>
      <c r="F10" s="20">
        <f ca="1">(OFFSET('DUST-STATIC'!E$2,COUNTA('DUST-STATIC'!$A:$A)-($A10+1),0))</f>
        <v>16.149999999999999</v>
      </c>
      <c r="G10" s="20">
        <f ca="1">(OFFSET('DUST-STATIC'!G$2,COUNTA('DUST-STATIC'!$A:$A)-($A10+1),0))</f>
        <v>15.2769242666953</v>
      </c>
      <c r="H10" s="20">
        <f ca="1">(OFFSET('DUST-STATIC'!H$2,COUNTA('DUST-STATIC'!$A:$A)-($A10+1),0))</f>
        <v>16.036054860599791</v>
      </c>
      <c r="I10" s="21">
        <f ca="1">(OFFSET('DUST-STATIC'!I$2,COUNTA('DUST-STATIC'!$A:$A)-($A10+1),0))</f>
        <v>-0.75913059390449078</v>
      </c>
      <c r="J10" s="22">
        <f ca="1">(OFFSET('DUST-STATIC'!J$2,COUNTA('DUST-STATIC'!$A:$A)-($A10+1),0))</f>
        <v>-0.75354509616386278</v>
      </c>
    </row>
    <row r="11" spans="1:10" x14ac:dyDescent="0.25">
      <c r="A11" s="18">
        <v>21</v>
      </c>
      <c r="B11" s="19">
        <f ca="1">(OFFSET('DUST-STATIC'!$A$2,COUNTA('DUST-STATIC'!A:A)-(A11+1),0))</f>
        <v>42382</v>
      </c>
      <c r="C11" s="20">
        <f ca="1">(OFFSET('DUST-STATIC'!$B$2,COUNTA('DUST-STATIC'!A:A)-(A11+1),0))</f>
        <v>16.459999</v>
      </c>
      <c r="D11" s="33">
        <f ca="1">(OFFSET('DUST-STATIC'!$C$2,COUNTA('DUST-STATIC'!A:A)-(A11+1),0))</f>
        <v>17.120000999999998</v>
      </c>
      <c r="E11" s="20">
        <f ca="1">(OFFSET('DUST-STATIC'!D$2,COUNTA('DUST-STATIC'!$A:$A)-($A11+1),0))</f>
        <v>15.54</v>
      </c>
      <c r="F11" s="20">
        <f ca="1">(OFFSET('DUST-STATIC'!E$2,COUNTA('DUST-STATIC'!$A:$A)-($A11+1),0))</f>
        <v>16.209999</v>
      </c>
      <c r="G11" s="20">
        <f ca="1">(OFFSET('DUST-STATIC'!G$2,COUNTA('DUST-STATIC'!$A:$A)-($A11+1),0))</f>
        <v>15.420474225665254</v>
      </c>
      <c r="H11" s="20">
        <f ca="1">(OFFSET('DUST-STATIC'!H$2,COUNTA('DUST-STATIC'!$A:$A)-($A11+1),0))</f>
        <v>16.048939611666473</v>
      </c>
      <c r="I11" s="21">
        <f ca="1">(OFFSET('DUST-STATIC'!I$2,COUNTA('DUST-STATIC'!$A:$A)-($A11+1),0))</f>
        <v>-0.62846538600121882</v>
      </c>
      <c r="J11" s="22">
        <f ca="1">(OFFSET('DUST-STATIC'!J$2,COUNTA('DUST-STATIC'!$A:$A)-($A11+1),0))</f>
        <v>-0.72852915413133401</v>
      </c>
    </row>
    <row r="12" spans="1:10" x14ac:dyDescent="0.25">
      <c r="A12" s="18">
        <v>20</v>
      </c>
      <c r="B12" s="19">
        <f ca="1">(OFFSET('DUST-STATIC'!$A$2,COUNTA('DUST-STATIC'!A:A)-(A12+1),0))</f>
        <v>42383</v>
      </c>
      <c r="C12" s="20">
        <f ca="1">(OFFSET('DUST-STATIC'!$B$2,COUNTA('DUST-STATIC'!A:A)-(A12+1),0))</f>
        <v>16.84</v>
      </c>
      <c r="D12" s="33">
        <f ca="1">(OFFSET('DUST-STATIC'!$C$2,COUNTA('DUST-STATIC'!A:A)-(A12+1),0))</f>
        <v>18.389999</v>
      </c>
      <c r="E12" s="20">
        <f ca="1">(OFFSET('DUST-STATIC'!D$2,COUNTA('DUST-STATIC'!$A:$A)-($A12+1),0))</f>
        <v>16.299999</v>
      </c>
      <c r="F12" s="20">
        <f ca="1">(OFFSET('DUST-STATIC'!E$2,COUNTA('DUST-STATIC'!$A:$A)-($A12+1),0))</f>
        <v>17.850000000000001</v>
      </c>
      <c r="G12" s="20">
        <f ca="1">(OFFSET('DUST-STATIC'!G$2,COUNTA('DUST-STATIC'!$A:$A)-($A12+1),0))</f>
        <v>15.794247421716754</v>
      </c>
      <c r="H12" s="20">
        <f ca="1">(OFFSET('DUST-STATIC'!H$2,COUNTA('DUST-STATIC'!$A:$A)-($A12+1),0))</f>
        <v>16.182351492283772</v>
      </c>
      <c r="I12" s="21">
        <f ca="1">(OFFSET('DUST-STATIC'!I$2,COUNTA('DUST-STATIC'!$A:$A)-($A12+1),0))</f>
        <v>-0.38810407056701735</v>
      </c>
      <c r="J12" s="22">
        <f ca="1">(OFFSET('DUST-STATIC'!J$2,COUNTA('DUST-STATIC'!$A:$A)-($A12+1),0))</f>
        <v>-0.66044413741847063</v>
      </c>
    </row>
    <row r="13" spans="1:10" x14ac:dyDescent="0.25">
      <c r="A13" s="18">
        <v>19</v>
      </c>
      <c r="B13" s="19">
        <f ca="1">(OFFSET('DUST-STATIC'!$A$2,COUNTA('DUST-STATIC'!A:A)-(A13+1),0))</f>
        <v>42384</v>
      </c>
      <c r="C13" s="20">
        <f ca="1">(OFFSET('DUST-STATIC'!$B$2,COUNTA('DUST-STATIC'!A:A)-(A13+1),0))</f>
        <v>16.049999</v>
      </c>
      <c r="D13" s="33">
        <f ca="1">(OFFSET('DUST-STATIC'!$C$2,COUNTA('DUST-STATIC'!A:A)-(A13+1),0))</f>
        <v>18.200001</v>
      </c>
      <c r="E13" s="20">
        <f ca="1">(OFFSET('DUST-STATIC'!D$2,COUNTA('DUST-STATIC'!$A:$A)-($A13+1),0))</f>
        <v>16</v>
      </c>
      <c r="F13" s="20">
        <f ca="1">(OFFSET('DUST-STATIC'!E$2,COUNTA('DUST-STATIC'!$A:$A)-($A13+1),0))</f>
        <v>18.07</v>
      </c>
      <c r="G13" s="20">
        <f ca="1">(OFFSET('DUST-STATIC'!G$2,COUNTA('DUST-STATIC'!$A:$A)-($A13+1),0))</f>
        <v>16.144363202991102</v>
      </c>
      <c r="H13" s="20">
        <f ca="1">(OFFSET('DUST-STATIC'!H$2,COUNTA('DUST-STATIC'!$A:$A)-($A13+1),0))</f>
        <v>16.32217730767016</v>
      </c>
      <c r="I13" s="21">
        <f ca="1">(OFFSET('DUST-STATIC'!I$2,COUNTA('DUST-STATIC'!$A:$A)-($A13+1),0))</f>
        <v>-0.177814104679058</v>
      </c>
      <c r="J13" s="22">
        <f ca="1">(OFFSET('DUST-STATIC'!J$2,COUNTA('DUST-STATIC'!$A:$A)-($A13+1),0))</f>
        <v>-0.56391813087058806</v>
      </c>
    </row>
    <row r="14" spans="1:10" x14ac:dyDescent="0.25">
      <c r="A14" s="18">
        <v>18</v>
      </c>
      <c r="B14" s="19">
        <f ca="1">(OFFSET('DUST-STATIC'!$A$2,COUNTA('DUST-STATIC'!A:A)-(A14+1),0))</f>
        <v>42388</v>
      </c>
      <c r="C14" s="20">
        <f ca="1">(OFFSET('DUST-STATIC'!$B$2,COUNTA('DUST-STATIC'!A:A)-(A14+1),0))</f>
        <v>17.629999000000002</v>
      </c>
      <c r="D14" s="33">
        <f ca="1">(OFFSET('DUST-STATIC'!$C$2,COUNTA('DUST-STATIC'!A:A)-(A14+1),0))</f>
        <v>20.959999</v>
      </c>
      <c r="E14" s="20">
        <f ca="1">(OFFSET('DUST-STATIC'!D$2,COUNTA('DUST-STATIC'!$A:$A)-($A14+1),0))</f>
        <v>17.459999</v>
      </c>
      <c r="F14" s="20">
        <f ca="1">(OFFSET('DUST-STATIC'!E$2,COUNTA('DUST-STATIC'!$A:$A)-($A14+1),0))</f>
        <v>20.450001</v>
      </c>
      <c r="G14" s="20">
        <f ca="1">(OFFSET('DUST-STATIC'!G$2,COUNTA('DUST-STATIC'!$A:$A)-($A14+1),0))</f>
        <v>16.806769017915549</v>
      </c>
      <c r="H14" s="20">
        <f ca="1">(OFFSET('DUST-STATIC'!H$2,COUNTA('DUST-STATIC'!$A:$A)-($A14+1),0))</f>
        <v>16.627942025620516</v>
      </c>
      <c r="I14" s="21">
        <f ca="1">(OFFSET('DUST-STATIC'!I$2,COUNTA('DUST-STATIC'!$A:$A)-($A14+1),0))</f>
        <v>0.17882699229503274</v>
      </c>
      <c r="J14" s="22">
        <f ca="1">(OFFSET('DUST-STATIC'!J$2,COUNTA('DUST-STATIC'!$A:$A)-($A14+1),0))</f>
        <v>-0.41536910623746393</v>
      </c>
    </row>
    <row r="15" spans="1:10" x14ac:dyDescent="0.25">
      <c r="A15" s="18">
        <v>17</v>
      </c>
      <c r="B15" s="19">
        <f ca="1">(OFFSET('DUST-STATIC'!$A$2,COUNTA('DUST-STATIC'!A:A)-(A15+1),0))</f>
        <v>42389</v>
      </c>
      <c r="C15" s="20">
        <f ca="1">(OFFSET('DUST-STATIC'!$B$2,COUNTA('DUST-STATIC'!A:A)-(A15+1),0))</f>
        <v>18.969999000000001</v>
      </c>
      <c r="D15" s="33">
        <f ca="1">(OFFSET('DUST-STATIC'!$C$2,COUNTA('DUST-STATIC'!A:A)-(A15+1),0))</f>
        <v>20.440000999999999</v>
      </c>
      <c r="E15" s="20">
        <f ca="1">(OFFSET('DUST-STATIC'!D$2,COUNTA('DUST-STATIC'!$A:$A)-($A15+1),0))</f>
        <v>18.600000000000001</v>
      </c>
      <c r="F15" s="20">
        <f ca="1">(OFFSET('DUST-STATIC'!E$2,COUNTA('DUST-STATIC'!$A:$A)-($A15+1),0))</f>
        <v>18.620000999999998</v>
      </c>
      <c r="G15" s="20">
        <f ca="1">(OFFSET('DUST-STATIC'!G$2,COUNTA('DUST-STATIC'!$A:$A)-($A15+1),0))</f>
        <v>17.08572778439008</v>
      </c>
      <c r="H15" s="20">
        <f ca="1">(OFFSET('DUST-STATIC'!H$2,COUNTA('DUST-STATIC'!$A:$A)-($A15+1),0))</f>
        <v>16.775501949648625</v>
      </c>
      <c r="I15" s="21">
        <f ca="1">(OFFSET('DUST-STATIC'!I$2,COUNTA('DUST-STATIC'!$A:$A)-($A15+1),0))</f>
        <v>0.31022583474145549</v>
      </c>
      <c r="J15" s="22">
        <f ca="1">(OFFSET('DUST-STATIC'!J$2,COUNTA('DUST-STATIC'!$A:$A)-($A15+1),0))</f>
        <v>-0.27025011804168003</v>
      </c>
    </row>
    <row r="16" spans="1:10" x14ac:dyDescent="0.25">
      <c r="A16" s="18">
        <v>16</v>
      </c>
      <c r="B16" s="19">
        <f ca="1">(OFFSET('DUST-STATIC'!$A$2,COUNTA('DUST-STATIC'!A:A)-(A16+1),0))</f>
        <v>42390</v>
      </c>
      <c r="C16" s="20">
        <f ca="1">(OFFSET('DUST-STATIC'!$B$2,COUNTA('DUST-STATIC'!A:A)-(A16+1),0))</f>
        <v>19.5</v>
      </c>
      <c r="D16" s="33">
        <f ca="1">(OFFSET('DUST-STATIC'!$C$2,COUNTA('DUST-STATIC'!A:A)-(A16+1),0))</f>
        <v>20.530000999999999</v>
      </c>
      <c r="E16" s="20">
        <f ca="1">(OFFSET('DUST-STATIC'!D$2,COUNTA('DUST-STATIC'!$A:$A)-($A16+1),0))</f>
        <v>18.23</v>
      </c>
      <c r="F16" s="20">
        <f ca="1">(OFFSET('DUST-STATIC'!E$2,COUNTA('DUST-STATIC'!$A:$A)-($A16+1),0))</f>
        <v>18.59</v>
      </c>
      <c r="G16" s="20">
        <f ca="1">(OFFSET('DUST-STATIC'!G$2,COUNTA('DUST-STATIC'!$A:$A)-($A16+1),0))</f>
        <v>17.317154279099299</v>
      </c>
      <c r="H16" s="20">
        <f ca="1">(OFFSET('DUST-STATIC'!H$2,COUNTA('DUST-STATIC'!$A:$A)-($A16+1),0))</f>
        <v>16.909909212637615</v>
      </c>
      <c r="I16" s="21">
        <f ca="1">(OFFSET('DUST-STATIC'!I$2,COUNTA('DUST-STATIC'!$A:$A)-($A16+1),0))</f>
        <v>0.40724506646168379</v>
      </c>
      <c r="J16" s="22">
        <f ca="1">(OFFSET('DUST-STATIC'!J$2,COUNTA('DUST-STATIC'!$A:$A)-($A16+1),0))</f>
        <v>-0.13475108114100726</v>
      </c>
    </row>
    <row r="17" spans="1:10" x14ac:dyDescent="0.25">
      <c r="A17" s="18">
        <v>15</v>
      </c>
      <c r="B17" s="19">
        <f ca="1">(OFFSET('DUST-STATIC'!$A$2,COUNTA('DUST-STATIC'!A:A)-(A17+1),0))</f>
        <v>42391</v>
      </c>
      <c r="C17" s="20">
        <f ca="1">(OFFSET('DUST-STATIC'!$B$2,COUNTA('DUST-STATIC'!A:A)-(A17+1),0))</f>
        <v>19.200001</v>
      </c>
      <c r="D17" s="33">
        <f ca="1">(OFFSET('DUST-STATIC'!$C$2,COUNTA('DUST-STATIC'!A:A)-(A17+1),0))</f>
        <v>19.469999000000001</v>
      </c>
      <c r="E17" s="20">
        <f ca="1">(OFFSET('DUST-STATIC'!D$2,COUNTA('DUST-STATIC'!$A:$A)-($A17+1),0))</f>
        <v>17.41</v>
      </c>
      <c r="F17" s="20">
        <f ca="1">(OFFSET('DUST-STATIC'!E$2,COUNTA('DUST-STATIC'!$A:$A)-($A17+1),0))</f>
        <v>18.049999</v>
      </c>
      <c r="G17" s="20">
        <f ca="1">(OFFSET('DUST-STATIC'!G$2,COUNTA('DUST-STATIC'!$A:$A)-($A17+1),0))</f>
        <v>17.429899620776329</v>
      </c>
      <c r="H17" s="20">
        <f ca="1">(OFFSET('DUST-STATIC'!H$2,COUNTA('DUST-STATIC'!$A:$A)-($A17+1),0))</f>
        <v>16.994360307997791</v>
      </c>
      <c r="I17" s="21">
        <f ca="1">(OFFSET('DUST-STATIC'!I$2,COUNTA('DUST-STATIC'!$A:$A)-($A17+1),0))</f>
        <v>0.43553931277853764</v>
      </c>
      <c r="J17" s="22">
        <f ca="1">(OFFSET('DUST-STATIC'!J$2,COUNTA('DUST-STATIC'!$A:$A)-($A17+1),0))</f>
        <v>-2.0693002357098256E-2</v>
      </c>
    </row>
    <row r="18" spans="1:10" x14ac:dyDescent="0.25">
      <c r="A18" s="18">
        <v>14</v>
      </c>
      <c r="B18" s="19">
        <f ca="1">(OFFSET('DUST-STATIC'!$A$2,COUNTA('DUST-STATIC'!A:A)-(A18+1),0))</f>
        <v>42394</v>
      </c>
      <c r="C18" s="20">
        <f ca="1">(OFFSET('DUST-STATIC'!$B$2,COUNTA('DUST-STATIC'!A:A)-(A18+1),0))</f>
        <v>17.170000000000002</v>
      </c>
      <c r="D18" s="33">
        <f ca="1">(OFFSET('DUST-STATIC'!$C$2,COUNTA('DUST-STATIC'!A:A)-(A18+1),0))</f>
        <v>17.450001</v>
      </c>
      <c r="E18" s="20">
        <f ca="1">(OFFSET('DUST-STATIC'!D$2,COUNTA('DUST-STATIC'!$A:$A)-($A18+1),0))</f>
        <v>16.48</v>
      </c>
      <c r="F18" s="20">
        <f ca="1">(OFFSET('DUST-STATIC'!E$2,COUNTA('DUST-STATIC'!$A:$A)-($A18+1),0))</f>
        <v>16.639999</v>
      </c>
      <c r="G18" s="20">
        <f ca="1">(OFFSET('DUST-STATIC'!G$2,COUNTA('DUST-STATIC'!$A:$A)-($A18+1),0))</f>
        <v>17.3083764483492</v>
      </c>
      <c r="H18" s="20">
        <f ca="1">(OFFSET('DUST-STATIC'!H$2,COUNTA('DUST-STATIC'!$A:$A)-($A18+1),0))</f>
        <v>16.968111322220178</v>
      </c>
      <c r="I18" s="21">
        <f ca="1">(OFFSET('DUST-STATIC'!I$2,COUNTA('DUST-STATIC'!$A:$A)-($A18+1),0))</f>
        <v>0.34026512612902238</v>
      </c>
      <c r="J18" s="22">
        <f ca="1">(OFFSET('DUST-STATIC'!J$2,COUNTA('DUST-STATIC'!$A:$A)-($A18+1),0))</f>
        <v>5.1498623340125879E-2</v>
      </c>
    </row>
    <row r="19" spans="1:10" x14ac:dyDescent="0.25">
      <c r="A19" s="18">
        <v>13</v>
      </c>
      <c r="B19" s="19">
        <f ca="1">(OFFSET('DUST-STATIC'!$A$2,COUNTA('DUST-STATIC'!A:A)-(A19+1),0))</f>
        <v>42395</v>
      </c>
      <c r="C19" s="20">
        <f ca="1">(OFFSET('DUST-STATIC'!$B$2,COUNTA('DUST-STATIC'!A:A)-(A19+1),0))</f>
        <v>16.040001</v>
      </c>
      <c r="D19" s="33">
        <f ca="1">(OFFSET('DUST-STATIC'!$C$2,COUNTA('DUST-STATIC'!A:A)-(A19+1),0))</f>
        <v>16.049999</v>
      </c>
      <c r="E19" s="20">
        <f ca="1">(OFFSET('DUST-STATIC'!D$2,COUNTA('DUST-STATIC'!$A:$A)-($A19+1),0))</f>
        <v>14.3</v>
      </c>
      <c r="F19" s="20">
        <f ca="1">(OFFSET('DUST-STATIC'!E$2,COUNTA('DUST-STATIC'!$A:$A)-($A19+1),0))</f>
        <v>14.47</v>
      </c>
      <c r="G19" s="20">
        <f ca="1">(OFFSET('DUST-STATIC'!G$2,COUNTA('DUST-STATIC'!$A:$A)-($A19+1),0))</f>
        <v>16.871703148603171</v>
      </c>
      <c r="H19" s="20">
        <f ca="1">(OFFSET('DUST-STATIC'!H$2,COUNTA('DUST-STATIC'!$A:$A)-($A19+1),0))</f>
        <v>16.783066039092759</v>
      </c>
      <c r="I19" s="21">
        <f ca="1">(OFFSET('DUST-STATIC'!I$2,COUNTA('DUST-STATIC'!$A:$A)-($A19+1),0))</f>
        <v>8.8637109510411705E-2</v>
      </c>
      <c r="J19" s="22">
        <f ca="1">(OFFSET('DUST-STATIC'!J$2,COUNTA('DUST-STATIC'!$A:$A)-($A19+1),0))</f>
        <v>5.8926320574183046E-2</v>
      </c>
    </row>
    <row r="20" spans="1:10" x14ac:dyDescent="0.25">
      <c r="A20" s="18">
        <v>12</v>
      </c>
      <c r="B20" s="19">
        <f ca="1">(OFFSET('DUST-STATIC'!$A$2,COUNTA('DUST-STATIC'!A:A)-(A20+1),0))</f>
        <v>42396</v>
      </c>
      <c r="C20" s="20">
        <f ca="1">(OFFSET('DUST-STATIC'!$B$2,COUNTA('DUST-STATIC'!A:A)-(A20+1),0))</f>
        <v>14.75</v>
      </c>
      <c r="D20" s="33">
        <f ca="1">(OFFSET('DUST-STATIC'!$C$2,COUNTA('DUST-STATIC'!A:A)-(A20+1),0))</f>
        <v>15.18</v>
      </c>
      <c r="E20" s="20">
        <f ca="1">(OFFSET('DUST-STATIC'!D$2,COUNTA('DUST-STATIC'!$A:$A)-($A20+1),0))</f>
        <v>13.63</v>
      </c>
      <c r="F20" s="20">
        <f ca="1">(OFFSET('DUST-STATIC'!E$2,COUNTA('DUST-STATIC'!$A:$A)-($A20+1),0))</f>
        <v>13.67</v>
      </c>
      <c r="G20" s="20">
        <f ca="1">(OFFSET('DUST-STATIC'!G$2,COUNTA('DUST-STATIC'!$A:$A)-($A20+1),0))</f>
        <v>16.379133433433452</v>
      </c>
      <c r="H20" s="20">
        <f ca="1">(OFFSET('DUST-STATIC'!H$2,COUNTA('DUST-STATIC'!$A:$A)-($A20+1),0))</f>
        <v>16.552468554715517</v>
      </c>
      <c r="I20" s="21">
        <f ca="1">(OFFSET('DUST-STATIC'!I$2,COUNTA('DUST-STATIC'!$A:$A)-($A20+1),0))</f>
        <v>-0.17333512128206507</v>
      </c>
      <c r="J20" s="22">
        <f ca="1">(OFFSET('DUST-STATIC'!J$2,COUNTA('DUST-STATIC'!$A:$A)-($A20+1),0))</f>
        <v>1.2474032202933423E-2</v>
      </c>
    </row>
    <row r="21" spans="1:10" x14ac:dyDescent="0.25">
      <c r="A21" s="18">
        <v>11</v>
      </c>
      <c r="B21" s="19">
        <f ca="1">(OFFSET('DUST-STATIC'!$A$2,COUNTA('DUST-STATIC'!A:A)-(A21+1),0))</f>
        <v>42397</v>
      </c>
      <c r="C21" s="20">
        <f ca="1">(OFFSET('DUST-STATIC'!$B$2,COUNTA('DUST-STATIC'!A:A)-(A21+1),0))</f>
        <v>14.61</v>
      </c>
      <c r="D21" s="33">
        <f ca="1">(OFFSET('DUST-STATIC'!$C$2,COUNTA('DUST-STATIC'!A:A)-(A21+1),0))</f>
        <v>15</v>
      </c>
      <c r="E21" s="20">
        <f ca="1">(OFFSET('DUST-STATIC'!D$2,COUNTA('DUST-STATIC'!$A:$A)-($A21+1),0))</f>
        <v>13.72</v>
      </c>
      <c r="F21" s="20">
        <f ca="1">(OFFSET('DUST-STATIC'!E$2,COUNTA('DUST-STATIC'!$A:$A)-($A21+1),0))</f>
        <v>14.56</v>
      </c>
      <c r="G21" s="20">
        <f ca="1">(OFFSET('DUST-STATIC'!G$2,COUNTA('DUST-STATIC'!$A:$A)-($A21+1),0))</f>
        <v>16.099266751366766</v>
      </c>
      <c r="H21" s="20">
        <f ca="1">(OFFSET('DUST-STATIC'!H$2,COUNTA('DUST-STATIC'!$A:$A)-($A21+1),0))</f>
        <v>16.404878291403257</v>
      </c>
      <c r="I21" s="21">
        <f ca="1">(OFFSET('DUST-STATIC'!I$2,COUNTA('DUST-STATIC'!$A:$A)-($A21+1),0))</f>
        <v>-0.30561154003649094</v>
      </c>
      <c r="J21" s="22">
        <f ca="1">(OFFSET('DUST-STATIC'!J$2,COUNTA('DUST-STATIC'!$A:$A)-($A21+1),0))</f>
        <v>-5.1143082244951447E-2</v>
      </c>
    </row>
    <row r="22" spans="1:10" x14ac:dyDescent="0.25">
      <c r="A22" s="18">
        <v>10</v>
      </c>
      <c r="B22" s="19">
        <f ca="1">(OFFSET('DUST-STATIC'!$A$2,COUNTA('DUST-STATIC'!A:A)-(A22+1),0))</f>
        <v>42398</v>
      </c>
      <c r="C22" s="20">
        <f ca="1">(OFFSET('DUST-STATIC'!$B$2,COUNTA('DUST-STATIC'!A:A)-(A22+1),0))</f>
        <v>14.8</v>
      </c>
      <c r="D22" s="33">
        <f ca="1">(OFFSET('DUST-STATIC'!$C$2,COUNTA('DUST-STATIC'!A:A)-(A22+1),0))</f>
        <v>15</v>
      </c>
      <c r="E22" s="20">
        <f ca="1">(OFFSET('DUST-STATIC'!D$2,COUNTA('DUST-STATIC'!$A:$A)-($A22+1),0))</f>
        <v>13.5</v>
      </c>
      <c r="F22" s="20">
        <f ca="1">(OFFSET('DUST-STATIC'!E$2,COUNTA('DUST-STATIC'!$A:$A)-($A22+1),0))</f>
        <v>13.59</v>
      </c>
      <c r="G22" s="20">
        <f ca="1">(OFFSET('DUST-STATIC'!G$2,COUNTA('DUST-STATIC'!$A:$A)-($A22+1),0))</f>
        <v>15.713225712694957</v>
      </c>
      <c r="H22" s="20">
        <f ca="1">(OFFSET('DUST-STATIC'!H$2,COUNTA('DUST-STATIC'!$A:$A)-($A22+1),0))</f>
        <v>16.196368788336351</v>
      </c>
      <c r="I22" s="21">
        <f ca="1">(OFFSET('DUST-STATIC'!I$2,COUNTA('DUST-STATIC'!$A:$A)-($A22+1),0))</f>
        <v>-0.48314307564139369</v>
      </c>
      <c r="J22" s="22">
        <f ca="1">(OFFSET('DUST-STATIC'!J$2,COUNTA('DUST-STATIC'!$A:$A)-($A22+1),0))</f>
        <v>-0.13754308092423989</v>
      </c>
    </row>
    <row r="23" spans="1:10" x14ac:dyDescent="0.25">
      <c r="A23" s="18">
        <v>9</v>
      </c>
      <c r="B23" s="19">
        <f ca="1">(OFFSET('DUST-STATIC'!$A$2,COUNTA('DUST-STATIC'!A:A)-(A23+1),0))</f>
        <v>42401</v>
      </c>
      <c r="C23" s="20">
        <f ca="1">(OFFSET('DUST-STATIC'!$B$2,COUNTA('DUST-STATIC'!A:A)-(A23+1),0))</f>
        <v>13.23</v>
      </c>
      <c r="D23" s="33">
        <f ca="1">(OFFSET('DUST-STATIC'!$C$2,COUNTA('DUST-STATIC'!A:A)-(A23+1),0))</f>
        <v>13.28</v>
      </c>
      <c r="E23" s="20">
        <f ca="1">(OFFSET('DUST-STATIC'!D$2,COUNTA('DUST-STATIC'!$A:$A)-($A23+1),0))</f>
        <v>12.3</v>
      </c>
      <c r="F23" s="20">
        <f ca="1">(OFFSET('DUST-STATIC'!E$2,COUNTA('DUST-STATIC'!$A:$A)-($A23+1),0))</f>
        <v>12.34</v>
      </c>
      <c r="G23" s="20">
        <f ca="1">(OFFSET('DUST-STATIC'!G$2,COUNTA('DUST-STATIC'!$A:$A)-($A23+1),0))</f>
        <v>15.194267910741887</v>
      </c>
      <c r="H23" s="20">
        <f ca="1">(OFFSET('DUST-STATIC'!H$2,COUNTA('DUST-STATIC'!$A:$A)-($A23+1),0))</f>
        <v>15.910711841052176</v>
      </c>
      <c r="I23" s="21">
        <f ca="1">(OFFSET('DUST-STATIC'!I$2,COUNTA('DUST-STATIC'!$A:$A)-($A23+1),0))</f>
        <v>-0.71644393031028919</v>
      </c>
      <c r="J23" s="22">
        <f ca="1">(OFFSET('DUST-STATIC'!J$2,COUNTA('DUST-STATIC'!$A:$A)-($A23+1),0))</f>
        <v>-0.25332325080144974</v>
      </c>
    </row>
    <row r="24" spans="1:10" x14ac:dyDescent="0.25">
      <c r="A24" s="18">
        <v>8</v>
      </c>
      <c r="B24" s="19">
        <f ca="1">(OFFSET('DUST-STATIC'!$A$2,COUNTA('DUST-STATIC'!A:A)-(A24+1),0))</f>
        <v>42402</v>
      </c>
      <c r="C24" s="20">
        <f ca="1">(OFFSET('DUST-STATIC'!$B$2,COUNTA('DUST-STATIC'!A:A)-(A24+1),0))</f>
        <v>12.72</v>
      </c>
      <c r="D24" s="33">
        <f ca="1">(OFFSET('DUST-STATIC'!$C$2,COUNTA('DUST-STATIC'!A:A)-(A24+1),0))</f>
        <v>13.61</v>
      </c>
      <c r="E24" s="20">
        <f ca="1">(OFFSET('DUST-STATIC'!D$2,COUNTA('DUST-STATIC'!$A:$A)-($A24+1),0))</f>
        <v>12.5</v>
      </c>
      <c r="F24" s="20">
        <f ca="1">(OFFSET('DUST-STATIC'!E$2,COUNTA('DUST-STATIC'!$A:$A)-($A24+1),0))</f>
        <v>13.1</v>
      </c>
      <c r="G24" s="20">
        <f ca="1">(OFFSET('DUST-STATIC'!G$2,COUNTA('DUST-STATIC'!$A:$A)-($A24+1),0))</f>
        <v>14.872072847550827</v>
      </c>
      <c r="H24" s="20">
        <f ca="1">(OFFSET('DUST-STATIC'!H$2,COUNTA('DUST-STATIC'!$A:$A)-($A24+1),0))</f>
        <v>15.7025109639372</v>
      </c>
      <c r="I24" s="21">
        <f ca="1">(OFFSET('DUST-STATIC'!I$2,COUNTA('DUST-STATIC'!$A:$A)-($A24+1),0))</f>
        <v>-0.83043811638637344</v>
      </c>
      <c r="J24" s="22">
        <f ca="1">(OFFSET('DUST-STATIC'!J$2,COUNTA('DUST-STATIC'!$A:$A)-($A24+1),0))</f>
        <v>-0.36874622391843448</v>
      </c>
    </row>
    <row r="25" spans="1:10" x14ac:dyDescent="0.25">
      <c r="A25" s="18">
        <v>7</v>
      </c>
      <c r="B25" s="19">
        <f ca="1">(OFFSET('DUST-STATIC'!$A$2,COUNTA('DUST-STATIC'!A:A)-(A25+1),0))</f>
        <v>42403</v>
      </c>
      <c r="C25" s="20">
        <f ca="1">(OFFSET('DUST-STATIC'!$B$2,COUNTA('DUST-STATIC'!A:A)-(A25+1),0))</f>
        <v>12.8</v>
      </c>
      <c r="D25" s="33">
        <f ca="1">(OFFSET('DUST-STATIC'!$C$2,COUNTA('DUST-STATIC'!A:A)-(A25+1),0))</f>
        <v>12.83</v>
      </c>
      <c r="E25" s="20">
        <f ca="1">(OFFSET('DUST-STATIC'!D$2,COUNTA('DUST-STATIC'!$A:$A)-($A25+1),0))</f>
        <v>10.3</v>
      </c>
      <c r="F25" s="20">
        <f ca="1">(OFFSET('DUST-STATIC'!E$2,COUNTA('DUST-STATIC'!$A:$A)-($A25+1),0))</f>
        <v>10.32</v>
      </c>
      <c r="G25" s="20">
        <f ca="1">(OFFSET('DUST-STATIC'!G$2,COUNTA('DUST-STATIC'!$A:$A)-($A25+1),0))</f>
        <v>14.171753947927623</v>
      </c>
      <c r="H25" s="20">
        <f ca="1">(OFFSET('DUST-STATIC'!H$2,COUNTA('DUST-STATIC'!$A:$A)-($A25+1),0))</f>
        <v>15.30380644809</v>
      </c>
      <c r="I25" s="21">
        <f ca="1">(OFFSET('DUST-STATIC'!I$2,COUNTA('DUST-STATIC'!$A:$A)-($A25+1),0))</f>
        <v>-1.1320525001623771</v>
      </c>
      <c r="J25" s="22">
        <f ca="1">(OFFSET('DUST-STATIC'!J$2,COUNTA('DUST-STATIC'!$A:$A)-($A25+1),0))</f>
        <v>-0.52140747916722296</v>
      </c>
    </row>
    <row r="26" spans="1:10" x14ac:dyDescent="0.25">
      <c r="A26" s="18">
        <v>6</v>
      </c>
      <c r="B26" s="19">
        <f ca="1">(OFFSET('DUST-STATIC'!$A$2,COUNTA('DUST-STATIC'!A:A)-(A26+1),0))</f>
        <v>42404</v>
      </c>
      <c r="C26" s="20">
        <f ca="1">(OFFSET('DUST-STATIC'!$B$2,COUNTA('DUST-STATIC'!A:A)-(A26+1),0))</f>
        <v>9.3800000000000008</v>
      </c>
      <c r="D26" s="33">
        <f ca="1">(OFFSET('DUST-STATIC'!$C$2,COUNTA('DUST-STATIC'!A:A)-(A26+1),0))</f>
        <v>9.41</v>
      </c>
      <c r="E26" s="20">
        <f ca="1">(OFFSET('DUST-STATIC'!D$2,COUNTA('DUST-STATIC'!$A:$A)-($A26+1),0))</f>
        <v>8.2200000000000006</v>
      </c>
      <c r="F26" s="20">
        <f ca="1">(OFFSET('DUST-STATIC'!E$2,COUNTA('DUST-STATIC'!$A:$A)-($A26+1),0))</f>
        <v>8.66</v>
      </c>
      <c r="G26" s="20">
        <f ca="1">(OFFSET('DUST-STATIC'!G$2,COUNTA('DUST-STATIC'!$A:$A)-($A26+1),0))</f>
        <v>13.323791802092604</v>
      </c>
      <c r="H26" s="20">
        <f ca="1">(OFFSET('DUST-STATIC'!H$2,COUNTA('DUST-STATIC'!$A:$A)-($A26+1),0))</f>
        <v>14.81167263712037</v>
      </c>
      <c r="I26" s="21">
        <f ca="1">(OFFSET('DUST-STATIC'!I$2,COUNTA('DUST-STATIC'!$A:$A)-($A26+1),0))</f>
        <v>-1.4878808350277666</v>
      </c>
      <c r="J26" s="22">
        <f ca="1">(OFFSET('DUST-STATIC'!J$2,COUNTA('DUST-STATIC'!$A:$A)-($A26+1),0))</f>
        <v>-0.71470215033933171</v>
      </c>
    </row>
    <row r="27" spans="1:10" x14ac:dyDescent="0.25">
      <c r="A27" s="18">
        <v>5</v>
      </c>
      <c r="B27" s="19">
        <f ca="1">(OFFSET('DUST-STATIC'!$A$2,COUNTA('DUST-STATIC'!A:A)-(A27+1),0))</f>
        <v>42405</v>
      </c>
      <c r="C27" s="20">
        <f ca="1">(OFFSET('DUST-STATIC'!$B$2,COUNTA('DUST-STATIC'!A:A)-(A27+1),0))</f>
        <v>9.2899999999999991</v>
      </c>
      <c r="D27" s="33">
        <f ca="1">(OFFSET('DUST-STATIC'!$C$2,COUNTA('DUST-STATIC'!A:A)-(A27+1),0))</f>
        <v>9.57</v>
      </c>
      <c r="E27" s="20">
        <f ca="1">(OFFSET('DUST-STATIC'!D$2,COUNTA('DUST-STATIC'!$A:$A)-($A27+1),0))</f>
        <v>7.17</v>
      </c>
      <c r="F27" s="20">
        <f ca="1">(OFFSET('DUST-STATIC'!E$2,COUNTA('DUST-STATIC'!$A:$A)-($A27+1),0))</f>
        <v>7.22</v>
      </c>
      <c r="G27" s="20">
        <f ca="1">(OFFSET('DUST-STATIC'!G$2,COUNTA('DUST-STATIC'!$A:$A)-($A27+1),0))</f>
        <v>12.384746909462972</v>
      </c>
      <c r="H27" s="20">
        <f ca="1">(OFFSET('DUST-STATIC'!H$2,COUNTA('DUST-STATIC'!$A:$A)-($A27+1),0))</f>
        <v>14.249326515852195</v>
      </c>
      <c r="I27" s="21">
        <f ca="1">(OFFSET('DUST-STATIC'!I$2,COUNTA('DUST-STATIC'!$A:$A)-($A27+1),0))</f>
        <v>-1.8645796063892224</v>
      </c>
      <c r="J27" s="22">
        <f ca="1">(OFFSET('DUST-STATIC'!J$2,COUNTA('DUST-STATIC'!$A:$A)-($A27+1),0))</f>
        <v>-0.94467764154930989</v>
      </c>
    </row>
    <row r="28" spans="1:10" x14ac:dyDescent="0.25">
      <c r="A28" s="18">
        <v>4</v>
      </c>
      <c r="B28" s="19">
        <f ca="1">(OFFSET('DUST-STATIC'!$A$2,COUNTA('DUST-STATIC'!A:A)-(A28+1),0))</f>
        <v>42408</v>
      </c>
      <c r="C28" s="20">
        <f ca="1">(OFFSET('DUST-STATIC'!$B$2,COUNTA('DUST-STATIC'!A:A)-(A28+1),0))</f>
        <v>6.63</v>
      </c>
      <c r="D28" s="33">
        <f ca="1">(OFFSET('DUST-STATIC'!$C$2,COUNTA('DUST-STATIC'!A:A)-(A28+1),0))</f>
        <v>6.73</v>
      </c>
      <c r="E28" s="20">
        <f ca="1">(OFFSET('DUST-STATIC'!D$2,COUNTA('DUST-STATIC'!$A:$A)-($A28+1),0))</f>
        <v>6.12</v>
      </c>
      <c r="F28" s="20">
        <f ca="1">(OFFSET('DUST-STATIC'!E$2,COUNTA('DUST-STATIC'!$A:$A)-($A28+1),0))</f>
        <v>6.71</v>
      </c>
      <c r="G28" s="20">
        <f ca="1">(OFFSET('DUST-STATIC'!G$2,COUNTA('DUST-STATIC'!$A:$A)-($A28+1),0))</f>
        <v>11.511708923391746</v>
      </c>
      <c r="H28" s="20">
        <f ca="1">(OFFSET('DUST-STATIC'!H$2,COUNTA('DUST-STATIC'!$A:$A)-($A28+1),0))</f>
        <v>13.690857885048329</v>
      </c>
      <c r="I28" s="21">
        <f ca="1">(OFFSET('DUST-STATIC'!I$2,COUNTA('DUST-STATIC'!$A:$A)-($A28+1),0))</f>
        <v>-2.1791489616565833</v>
      </c>
      <c r="J28" s="22">
        <f ca="1">(OFFSET('DUST-STATIC'!J$2,COUNTA('DUST-STATIC'!$A:$A)-($A28+1),0))</f>
        <v>-1.1915719055707645</v>
      </c>
    </row>
    <row r="29" spans="1:10" x14ac:dyDescent="0.25">
      <c r="A29" s="18">
        <v>3</v>
      </c>
      <c r="B29" s="19">
        <f ca="1">(OFFSET('DUST-STATIC'!$A$2,COUNTA('DUST-STATIC'!A:A)-(A29+1),0))</f>
        <v>42409</v>
      </c>
      <c r="C29" s="20">
        <f ca="1">(OFFSET('DUST-STATIC'!$B$2,COUNTA('DUST-STATIC'!A:A)-(A29+1),0))</f>
        <v>6.37</v>
      </c>
      <c r="D29" s="33">
        <f ca="1">(OFFSET('DUST-STATIC'!$C$2,COUNTA('DUST-STATIC'!A:A)-(A29+1),0))</f>
        <v>7.47</v>
      </c>
      <c r="E29" s="20">
        <f ca="1">(OFFSET('DUST-STATIC'!D$2,COUNTA('DUST-STATIC'!$A:$A)-($A29+1),0))</f>
        <v>6.28</v>
      </c>
      <c r="F29" s="20">
        <f ca="1">(OFFSET('DUST-STATIC'!E$2,COUNTA('DUST-STATIC'!$A:$A)-($A29+1),0))</f>
        <v>7.44</v>
      </c>
      <c r="G29" s="20">
        <f ca="1">(OFFSET('DUST-STATIC'!G$2,COUNTA('DUST-STATIC'!$A:$A)-($A29+1),0))</f>
        <v>10.885292165946861</v>
      </c>
      <c r="H29" s="20">
        <f ca="1">(OFFSET('DUST-STATIC'!H$2,COUNTA('DUST-STATIC'!$A:$A)-($A29+1),0))</f>
        <v>13.227831375044749</v>
      </c>
      <c r="I29" s="21">
        <f ca="1">(OFFSET('DUST-STATIC'!I$2,COUNTA('DUST-STATIC'!$A:$A)-($A29+1),0))</f>
        <v>-2.3425392090978878</v>
      </c>
      <c r="J29" s="22">
        <f ca="1">(OFFSET('DUST-STATIC'!J$2,COUNTA('DUST-STATIC'!$A:$A)-($A29+1),0))</f>
        <v>-1.4217653662761891</v>
      </c>
    </row>
    <row r="30" spans="1:10" x14ac:dyDescent="0.25">
      <c r="A30" s="18">
        <v>2</v>
      </c>
      <c r="B30" s="19">
        <f ca="1">(OFFSET('DUST-STATIC'!$A$2,COUNTA('DUST-STATIC'!A:A)-(A30+1),0))</f>
        <v>42410</v>
      </c>
      <c r="C30" s="20">
        <f ca="1">(OFFSET('DUST-STATIC'!$B$2,COUNTA('DUST-STATIC'!A:A)-(A30+1),0))</f>
        <v>7.52</v>
      </c>
      <c r="D30" s="33">
        <f ca="1">(OFFSET('DUST-STATIC'!$C$2,COUNTA('DUST-STATIC'!A:A)-(A30+1),0))</f>
        <v>8.2899999999999991</v>
      </c>
      <c r="E30" s="20">
        <f ca="1">(OFFSET('DUST-STATIC'!D$2,COUNTA('DUST-STATIC'!$A:$A)-($A30+1),0))</f>
        <v>6.95</v>
      </c>
      <c r="F30" s="20">
        <f ca="1">(OFFSET('DUST-STATIC'!E$2,COUNTA('DUST-STATIC'!$A:$A)-($A30+1),0))</f>
        <v>6.98</v>
      </c>
      <c r="G30" s="20">
        <f ca="1">(OFFSET('DUST-STATIC'!G$2,COUNTA('DUST-STATIC'!$A:$A)-($A30+1),0))</f>
        <v>10.284477986570421</v>
      </c>
      <c r="H30" s="20">
        <f ca="1">(OFFSET('DUST-STATIC'!H$2,COUNTA('DUST-STATIC'!$A:$A)-($A30+1),0))</f>
        <v>12.76502905096736</v>
      </c>
      <c r="I30" s="21">
        <f ca="1">(OFFSET('DUST-STATIC'!I$2,COUNTA('DUST-STATIC'!$A:$A)-($A30+1),0))</f>
        <v>-2.4805510643969395</v>
      </c>
      <c r="J30" s="22">
        <f ca="1">(OFFSET('DUST-STATIC'!J$2,COUNTA('DUST-STATIC'!$A:$A)-($A30+1),0))</f>
        <v>-1.6335225059003391</v>
      </c>
    </row>
    <row r="31" spans="1:10" ht="15.75" thickBot="1" x14ac:dyDescent="0.3">
      <c r="A31" s="23">
        <v>1</v>
      </c>
      <c r="B31" s="24">
        <f ca="1">(OFFSET('DUST-STATIC'!$A$2,COUNTA('DUST-STATIC'!A:A)-(A31+1),0))</f>
        <v>42411</v>
      </c>
      <c r="C31" s="25">
        <f ca="1">(OFFSET('DUST-STATIC'!$B$2,COUNTA('DUST-STATIC'!A:A)-(A31+1),0))</f>
        <v>5.52</v>
      </c>
      <c r="D31" s="34">
        <f ca="1">(OFFSET('DUST-STATIC'!$C$2,COUNTA('DUST-STATIC'!A:A)-(A31+1),0))</f>
        <v>6.2</v>
      </c>
      <c r="E31" s="25">
        <f ca="1">(OFFSET('DUST-STATIC'!D$2,COUNTA('DUST-STATIC'!$A:$A)-($A31+1),0))</f>
        <v>5.15</v>
      </c>
      <c r="F31" s="25">
        <f ca="1">(OFFSET('DUST-STATIC'!E$2,COUNTA('DUST-STATIC'!$A:$A)-($A31+1),0))</f>
        <v>5.47</v>
      </c>
      <c r="G31" s="25">
        <f ca="1">(OFFSET('DUST-STATIC'!G$2,COUNTA('DUST-STATIC'!$A:$A)-($A31+1),0))</f>
        <v>9.5437890655595865</v>
      </c>
      <c r="H31" s="25">
        <f ca="1">(OFFSET('DUST-STATIC'!H$2,COUNTA('DUST-STATIC'!$A:$A)-($A31+1),0))</f>
        <v>12.224656528673481</v>
      </c>
      <c r="I31" s="26">
        <f ca="1">(OFFSET('DUST-STATIC'!I$2,COUNTA('DUST-STATIC'!$A:$A)-($A31+1),0))</f>
        <v>-2.6808674631138949</v>
      </c>
      <c r="J31" s="27">
        <f ca="1">(OFFSET('DUST-STATIC'!J$2,COUNTA('DUST-STATIC'!$A:$A)-($A31+1),0))</f>
        <v>-1.8429914973430503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5" zoomScaleNormal="85" workbookViewId="0">
      <selection activeCell="AC18" sqref="AC18"/>
    </sheetView>
  </sheetViews>
  <sheetFormatPr defaultRowHeight="15" x14ac:dyDescent="0.25"/>
  <cols>
    <col min="2" max="2" width="10.7109375" style="1" bestFit="1" customWidth="1"/>
    <col min="3" max="6" width="8" style="4" bestFit="1" customWidth="1"/>
    <col min="7" max="7" width="9.140625" style="4" bestFit="1" customWidth="1"/>
    <col min="8" max="8" width="9.140625" style="4"/>
    <col min="9" max="9" width="6.42578125" style="2" bestFit="1" customWidth="1"/>
    <col min="10" max="10" width="9.7109375" style="2" bestFit="1" customWidth="1"/>
  </cols>
  <sheetData>
    <row r="1" spans="1:10" ht="15.75" thickBot="1" x14ac:dyDescent="0.3">
      <c r="A1" s="28" t="s">
        <v>10</v>
      </c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8</v>
      </c>
      <c r="H1" s="30" t="s">
        <v>9</v>
      </c>
      <c r="I1" s="31" t="s">
        <v>6</v>
      </c>
      <c r="J1" s="32" t="s">
        <v>7</v>
      </c>
    </row>
    <row r="2" spans="1:10" x14ac:dyDescent="0.25">
      <c r="A2" s="18">
        <v>30</v>
      </c>
      <c r="B2" s="19">
        <f ca="1">(OFFSET('NUGT-STATIC'!$A$2,COUNTA('NUGT-STATIC'!A:A)-(A2+1),0))</f>
        <v>42368</v>
      </c>
      <c r="C2" s="20">
        <f ca="1">(OFFSET('NUGT-STATIC'!B$2,COUNTA('NUGT-STATIC'!B:B)-($A2+1),0))</f>
        <v>24.17</v>
      </c>
      <c r="D2" s="20">
        <f ca="1">(OFFSET('NUGT-STATIC'!C$2,COUNTA('NUGT-STATIC'!C:C)-($A2+1),0))</f>
        <v>24.5</v>
      </c>
      <c r="E2" s="20">
        <f ca="1">(OFFSET('NUGT-STATIC'!D$2,COUNTA('NUGT-STATIC'!D:D)-($A2+1),0))</f>
        <v>23.6</v>
      </c>
      <c r="F2" s="20">
        <f ca="1">(OFFSET('NUGT-STATIC'!E$2,COUNTA('NUGT-STATIC'!E:E)-($A2+1),0))</f>
        <v>24.08</v>
      </c>
      <c r="G2" s="20">
        <f ca="1">(OFFSET('NUGT-STATIC'!G$2,COUNTA('NUGT-STATIC'!$A:$A)-($A2+1),0))</f>
        <v>25.344170905335741</v>
      </c>
      <c r="H2" s="20">
        <f ca="1">(OFFSET('NUGT-STATIC'!H$2,COUNTA('NUGT-STATIC'!$A:$A)-($A2+1),0))</f>
        <v>26.057150098237077</v>
      </c>
      <c r="I2" s="21">
        <f ca="1">(OFFSET('NUGT-STATIC'!I$2,COUNTA('NUGT-STATIC'!$A:$A)-($A2+1),0))</f>
        <v>-0.71297919290133649</v>
      </c>
      <c r="J2" s="22">
        <f ca="1">(OFFSET('NUGT-STATIC'!J$2,COUNTA('NUGT-STATIC'!$A:$A)-($A2+1),0))</f>
        <v>-0.79070388616856724</v>
      </c>
    </row>
    <row r="3" spans="1:10" x14ac:dyDescent="0.25">
      <c r="A3" s="18">
        <v>29</v>
      </c>
      <c r="B3" s="19">
        <f ca="1">(OFFSET('NUGT-STATIC'!$A$2,COUNTA('NUGT-STATIC'!A:A)-(A3+1),0))</f>
        <v>42369</v>
      </c>
      <c r="C3" s="20">
        <f ca="1">(OFFSET('NUGT-STATIC'!B$2,COUNTA('NUGT-STATIC'!B:B)-($A3+1),0))</f>
        <v>24.02</v>
      </c>
      <c r="D3" s="20">
        <f ca="1">(OFFSET('NUGT-STATIC'!C$2,COUNTA('NUGT-STATIC'!C:C)-($A3+1),0))</f>
        <v>24.48</v>
      </c>
      <c r="E3" s="20">
        <f ca="1">(OFFSET('NUGT-STATIC'!D$2,COUNTA('NUGT-STATIC'!D:D)-($A3+1),0))</f>
        <v>23.76</v>
      </c>
      <c r="F3" s="20">
        <f ca="1">(OFFSET('NUGT-STATIC'!E$2,COUNTA('NUGT-STATIC'!E:E)-($A3+1),0))</f>
        <v>24.280000999999999</v>
      </c>
      <c r="G3" s="20">
        <f ca="1">(OFFSET('NUGT-STATIC'!G$2,COUNTA('NUGT-STATIC'!$A:$A)-($A3+1),0))</f>
        <v>25.18045245836101</v>
      </c>
      <c r="H3" s="20">
        <f ca="1">(OFFSET('NUGT-STATIC'!H$2,COUNTA('NUGT-STATIC'!$A:$A)-($A3+1),0))</f>
        <v>25.92550942429359</v>
      </c>
      <c r="I3" s="21">
        <f ca="1">(OFFSET('NUGT-STATIC'!I$2,COUNTA('NUGT-STATIC'!$A:$A)-($A3+1),0))</f>
        <v>-0.74505696593258008</v>
      </c>
      <c r="J3" s="22">
        <f ca="1">(OFFSET('NUGT-STATIC'!J$2,COUNTA('NUGT-STATIC'!$A:$A)-($A3+1),0))</f>
        <v>-0.78157450212136981</v>
      </c>
    </row>
    <row r="4" spans="1:10" x14ac:dyDescent="0.25">
      <c r="A4" s="18">
        <v>28</v>
      </c>
      <c r="B4" s="19">
        <f ca="1">(OFFSET('NUGT-STATIC'!$A$2,COUNTA('NUGT-STATIC'!A:A)-(A4+1),0))</f>
        <v>42373</v>
      </c>
      <c r="C4" s="20">
        <f ca="1">(OFFSET('NUGT-STATIC'!B$2,COUNTA('NUGT-STATIC'!B:B)-($A4+1),0))</f>
        <v>26.48</v>
      </c>
      <c r="D4" s="20">
        <f ca="1">(OFFSET('NUGT-STATIC'!C$2,COUNTA('NUGT-STATIC'!C:C)-($A4+1),0))</f>
        <v>27.1</v>
      </c>
      <c r="E4" s="20">
        <f ca="1">(OFFSET('NUGT-STATIC'!D$2,COUNTA('NUGT-STATIC'!D:D)-($A4+1),0))</f>
        <v>25.110001</v>
      </c>
      <c r="F4" s="20">
        <f ca="1">(OFFSET('NUGT-STATIC'!E$2,COUNTA('NUGT-STATIC'!E:E)-($A4+1),0))</f>
        <v>26.360001</v>
      </c>
      <c r="G4" s="20">
        <f ca="1">(OFFSET('NUGT-STATIC'!G$2,COUNTA('NUGT-STATIC'!$A:$A)-($A4+1),0))</f>
        <v>25.361921464767008</v>
      </c>
      <c r="H4" s="20">
        <f ca="1">(OFFSET('NUGT-STATIC'!H$2,COUNTA('NUGT-STATIC'!$A:$A)-($A4+1),0))</f>
        <v>25.957693985457027</v>
      </c>
      <c r="I4" s="21">
        <f ca="1">(OFFSET('NUGT-STATIC'!I$2,COUNTA('NUGT-STATIC'!$A:$A)-($A4+1),0))</f>
        <v>-0.59577252069001929</v>
      </c>
      <c r="J4" s="22">
        <f ca="1">(OFFSET('NUGT-STATIC'!J$2,COUNTA('NUGT-STATIC'!$A:$A)-($A4+1),0))</f>
        <v>-0.7444141058350997</v>
      </c>
    </row>
    <row r="5" spans="1:10" x14ac:dyDescent="0.25">
      <c r="A5" s="18">
        <v>27</v>
      </c>
      <c r="B5" s="19">
        <f ca="1">(OFFSET('NUGT-STATIC'!$A$2,COUNTA('NUGT-STATIC'!A:A)-(A5+1),0))</f>
        <v>42374</v>
      </c>
      <c r="C5" s="20">
        <f ca="1">(OFFSET('NUGT-STATIC'!B$2,COUNTA('NUGT-STATIC'!B:B)-($A5+1),0))</f>
        <v>26.610001</v>
      </c>
      <c r="D5" s="20">
        <f ca="1">(OFFSET('NUGT-STATIC'!C$2,COUNTA('NUGT-STATIC'!C:C)-($A5+1),0))</f>
        <v>26.65</v>
      </c>
      <c r="E5" s="20">
        <f ca="1">(OFFSET('NUGT-STATIC'!D$2,COUNTA('NUGT-STATIC'!D:D)-($A5+1),0))</f>
        <v>25.35</v>
      </c>
      <c r="F5" s="20">
        <f ca="1">(OFFSET('NUGT-STATIC'!E$2,COUNTA('NUGT-STATIC'!E:E)-($A5+1),0))</f>
        <v>25.959999</v>
      </c>
      <c r="G5" s="20">
        <f ca="1">(OFFSET('NUGT-STATIC'!G$2,COUNTA('NUGT-STATIC'!$A:$A)-($A5+1),0))</f>
        <v>25.453933393264393</v>
      </c>
      <c r="H5" s="20">
        <f ca="1">(OFFSET('NUGT-STATIC'!H$2,COUNTA('NUGT-STATIC'!$A:$A)-($A5+1),0))</f>
        <v>25.957864727275027</v>
      </c>
      <c r="I5" s="21">
        <f ca="1">(OFFSET('NUGT-STATIC'!I$2,COUNTA('NUGT-STATIC'!$A:$A)-($A5+1),0))</f>
        <v>-0.50393133401063395</v>
      </c>
      <c r="J5" s="22">
        <f ca="1">(OFFSET('NUGT-STATIC'!J$2,COUNTA('NUGT-STATIC'!$A:$A)-($A5+1),0))</f>
        <v>-0.69631755147020657</v>
      </c>
    </row>
    <row r="6" spans="1:10" x14ac:dyDescent="0.25">
      <c r="A6" s="18">
        <v>26</v>
      </c>
      <c r="B6" s="19">
        <f ca="1">(OFFSET('NUGT-STATIC'!$A$2,COUNTA('NUGT-STATIC'!A:A)-(A6+1),0))</f>
        <v>42375</v>
      </c>
      <c r="C6" s="20">
        <f ca="1">(OFFSET('NUGT-STATIC'!B$2,COUNTA('NUGT-STATIC'!B:B)-($A6+1),0))</f>
        <v>27.1</v>
      </c>
      <c r="D6" s="20">
        <f ca="1">(OFFSET('NUGT-STATIC'!C$2,COUNTA('NUGT-STATIC'!C:C)-($A6+1),0))</f>
        <v>27.719999000000001</v>
      </c>
      <c r="E6" s="20">
        <f ca="1">(OFFSET('NUGT-STATIC'!D$2,COUNTA('NUGT-STATIC'!D:D)-($A6+1),0))</f>
        <v>26.639999</v>
      </c>
      <c r="F6" s="20">
        <f ca="1">(OFFSET('NUGT-STATIC'!E$2,COUNTA('NUGT-STATIC'!E:E)-($A6+1),0))</f>
        <v>27.17</v>
      </c>
      <c r="G6" s="20">
        <f ca="1">(OFFSET('NUGT-STATIC'!G$2,COUNTA('NUGT-STATIC'!$A:$A)-($A6+1),0))</f>
        <v>25.717943640454486</v>
      </c>
      <c r="H6" s="20">
        <f ca="1">(OFFSET('NUGT-STATIC'!H$2,COUNTA('NUGT-STATIC'!$A:$A)-($A6+1),0))</f>
        <v>26.047652525254655</v>
      </c>
      <c r="I6" s="21">
        <f ca="1">(OFFSET('NUGT-STATIC'!I$2,COUNTA('NUGT-STATIC'!$A:$A)-($A6+1),0))</f>
        <v>-0.32970888480016924</v>
      </c>
      <c r="J6" s="22">
        <f ca="1">(OFFSET('NUGT-STATIC'!J$2,COUNTA('NUGT-STATIC'!$A:$A)-($A6+1),0))</f>
        <v>-0.62299581813619909</v>
      </c>
    </row>
    <row r="7" spans="1:10" x14ac:dyDescent="0.25">
      <c r="A7" s="18">
        <v>25</v>
      </c>
      <c r="B7" s="19">
        <f ca="1">(OFFSET('NUGT-STATIC'!$A$2,COUNTA('NUGT-STATIC'!A:A)-(A7+1),0))</f>
        <v>42376</v>
      </c>
      <c r="C7" s="20">
        <f ca="1">(OFFSET('NUGT-STATIC'!B$2,COUNTA('NUGT-STATIC'!B:B)-($A7+1),0))</f>
        <v>28.59</v>
      </c>
      <c r="D7" s="20">
        <f ca="1">(OFFSET('NUGT-STATIC'!C$2,COUNTA('NUGT-STATIC'!C:C)-($A7+1),0))</f>
        <v>31.5</v>
      </c>
      <c r="E7" s="20">
        <f ca="1">(OFFSET('NUGT-STATIC'!D$2,COUNTA('NUGT-STATIC'!D:D)-($A7+1),0))</f>
        <v>27.92</v>
      </c>
      <c r="F7" s="20">
        <f ca="1">(OFFSET('NUGT-STATIC'!E$2,COUNTA('NUGT-STATIC'!E:E)-($A7+1),0))</f>
        <v>30.74</v>
      </c>
      <c r="G7" s="20">
        <f ca="1">(OFFSET('NUGT-STATIC'!G$2,COUNTA('NUGT-STATIC'!$A:$A)-($A7+1),0))</f>
        <v>26.49056769576918</v>
      </c>
      <c r="H7" s="20">
        <f ca="1">(OFFSET('NUGT-STATIC'!H$2,COUNTA('NUGT-STATIC'!$A:$A)-($A7+1),0))</f>
        <v>26.395233819680236</v>
      </c>
      <c r="I7" s="21">
        <f ca="1">(OFFSET('NUGT-STATIC'!I$2,COUNTA('NUGT-STATIC'!$A:$A)-($A7+1),0))</f>
        <v>9.5333876088943725E-2</v>
      </c>
      <c r="J7" s="22">
        <f ca="1">(OFFSET('NUGT-STATIC'!J$2,COUNTA('NUGT-STATIC'!$A:$A)-($A7+1),0))</f>
        <v>-0.47932987929117055</v>
      </c>
    </row>
    <row r="8" spans="1:10" x14ac:dyDescent="0.25">
      <c r="A8" s="18">
        <v>24</v>
      </c>
      <c r="B8" s="19">
        <f ca="1">(OFFSET('NUGT-STATIC'!$A$2,COUNTA('NUGT-STATIC'!A:A)-(A8+1),0))</f>
        <v>42377</v>
      </c>
      <c r="C8" s="20">
        <f ca="1">(OFFSET('NUGT-STATIC'!B$2,COUNTA('NUGT-STATIC'!B:B)-($A8+1),0))</f>
        <v>28.34</v>
      </c>
      <c r="D8" s="20">
        <f ca="1">(OFFSET('NUGT-STATIC'!C$2,COUNTA('NUGT-STATIC'!C:C)-($A8+1),0))</f>
        <v>29.290001</v>
      </c>
      <c r="E8" s="20">
        <f ca="1">(OFFSET('NUGT-STATIC'!D$2,COUNTA('NUGT-STATIC'!D:D)-($A8+1),0))</f>
        <v>27</v>
      </c>
      <c r="F8" s="20">
        <f ca="1">(OFFSET('NUGT-STATIC'!E$2,COUNTA('NUGT-STATIC'!E:E)-($A8+1),0))</f>
        <v>28.51</v>
      </c>
      <c r="G8" s="20">
        <f ca="1">(OFFSET('NUGT-STATIC'!G$2,COUNTA('NUGT-STATIC'!$A:$A)-($A8+1),0))</f>
        <v>26.801249588727767</v>
      </c>
      <c r="H8" s="20">
        <f ca="1">(OFFSET('NUGT-STATIC'!H$2,COUNTA('NUGT-STATIC'!$A:$A)-($A8+1),0))</f>
        <v>26.55188316637059</v>
      </c>
      <c r="I8" s="21">
        <f ca="1">(OFFSET('NUGT-STATIC'!I$2,COUNTA('NUGT-STATIC'!$A:$A)-($A8+1),0))</f>
        <v>0.24936642235717699</v>
      </c>
      <c r="J8" s="22">
        <f ca="1">(OFFSET('NUGT-STATIC'!J$2,COUNTA('NUGT-STATIC'!$A:$A)-($A8+1),0))</f>
        <v>-0.333590618961501</v>
      </c>
    </row>
    <row r="9" spans="1:10" x14ac:dyDescent="0.25">
      <c r="A9" s="18">
        <v>23</v>
      </c>
      <c r="B9" s="19">
        <f ca="1">(OFFSET('NUGT-STATIC'!$A$2,COUNTA('NUGT-STATIC'!A:A)-(A9+1),0))</f>
        <v>42380</v>
      </c>
      <c r="C9" s="20">
        <f ca="1">(OFFSET('NUGT-STATIC'!B$2,COUNTA('NUGT-STATIC'!B:B)-($A9+1),0))</f>
        <v>28.9</v>
      </c>
      <c r="D9" s="20">
        <f ca="1">(OFFSET('NUGT-STATIC'!C$2,COUNTA('NUGT-STATIC'!C:C)-($A9+1),0))</f>
        <v>29.08</v>
      </c>
      <c r="E9" s="20">
        <f ca="1">(OFFSET('NUGT-STATIC'!D$2,COUNTA('NUGT-STATIC'!D:D)-($A9+1),0))</f>
        <v>24.5</v>
      </c>
      <c r="F9" s="20">
        <f ca="1">(OFFSET('NUGT-STATIC'!E$2,COUNTA('NUGT-STATIC'!E:E)-($A9+1),0))</f>
        <v>25.07</v>
      </c>
      <c r="G9" s="20">
        <f ca="1">(OFFSET('NUGT-STATIC'!G$2,COUNTA('NUGT-STATIC'!$A:$A)-($A9+1),0))</f>
        <v>26.534903498154264</v>
      </c>
      <c r="H9" s="20">
        <f ca="1">(OFFSET('NUGT-STATIC'!H$2,COUNTA('NUGT-STATIC'!$A:$A)-($A9+1),0))</f>
        <v>26.442114042935732</v>
      </c>
      <c r="I9" s="21">
        <f ca="1">(OFFSET('NUGT-STATIC'!I$2,COUNTA('NUGT-STATIC'!$A:$A)-($A9+1),0))</f>
        <v>9.2789455218532879E-2</v>
      </c>
      <c r="J9" s="22">
        <f ca="1">(OFFSET('NUGT-STATIC'!J$2,COUNTA('NUGT-STATIC'!$A:$A)-($A9+1),0))</f>
        <v>-0.24831460412549422</v>
      </c>
    </row>
    <row r="10" spans="1:10" x14ac:dyDescent="0.25">
      <c r="A10" s="18">
        <v>22</v>
      </c>
      <c r="B10" s="19">
        <f ca="1">(OFFSET('NUGT-STATIC'!$A$2,COUNTA('NUGT-STATIC'!A:A)-(A10+1),0))</f>
        <v>42381</v>
      </c>
      <c r="C10" s="20">
        <f ca="1">(OFFSET('NUGT-STATIC'!B$2,COUNTA('NUGT-STATIC'!B:B)-($A10+1),0))</f>
        <v>24.290001</v>
      </c>
      <c r="D10" s="20">
        <f ca="1">(OFFSET('NUGT-STATIC'!C$2,COUNTA('NUGT-STATIC'!C:C)-($A10+1),0))</f>
        <v>24.299999</v>
      </c>
      <c r="E10" s="20">
        <f ca="1">(OFFSET('NUGT-STATIC'!D$2,COUNTA('NUGT-STATIC'!D:D)-($A10+1),0))</f>
        <v>22.1</v>
      </c>
      <c r="F10" s="20">
        <f ca="1">(OFFSET('NUGT-STATIC'!E$2,COUNTA('NUGT-STATIC'!E:E)-($A10+1),0))</f>
        <v>23.469999000000001</v>
      </c>
      <c r="G10" s="20">
        <f ca="1">(OFFSET('NUGT-STATIC'!G$2,COUNTA('NUGT-STATIC'!$A:$A)-($A10+1),0))</f>
        <v>26.063379729207455</v>
      </c>
      <c r="H10" s="20">
        <f ca="1">(OFFSET('NUGT-STATIC'!H$2,COUNTA('NUGT-STATIC'!$A:$A)-($A10+1),0))</f>
        <v>26.221957373088639</v>
      </c>
      <c r="I10" s="21">
        <f ca="1">(OFFSET('NUGT-STATIC'!I$2,COUNTA('NUGT-STATIC'!$A:$A)-($A10+1),0))</f>
        <v>-0.15857764388118412</v>
      </c>
      <c r="J10" s="22">
        <f ca="1">(OFFSET('NUGT-STATIC'!J$2,COUNTA('NUGT-STATIC'!$A:$A)-($A10+1),0))</f>
        <v>-0.23036721207663219</v>
      </c>
    </row>
    <row r="11" spans="1:10" x14ac:dyDescent="0.25">
      <c r="A11" s="18">
        <v>21</v>
      </c>
      <c r="B11" s="19">
        <f ca="1">(OFFSET('NUGT-STATIC'!$A$2,COUNTA('NUGT-STATIC'!A:A)-(A11+1),0))</f>
        <v>42382</v>
      </c>
      <c r="C11" s="20">
        <f ca="1">(OFFSET('NUGT-STATIC'!B$2,COUNTA('NUGT-STATIC'!B:B)-($A11+1),0))</f>
        <v>23.040001</v>
      </c>
      <c r="D11" s="20">
        <f ca="1">(OFFSET('NUGT-STATIC'!C$2,COUNTA('NUGT-STATIC'!C:C)-($A11+1),0))</f>
        <v>24.299999</v>
      </c>
      <c r="E11" s="20">
        <f ca="1">(OFFSET('NUGT-STATIC'!D$2,COUNTA('NUGT-STATIC'!D:D)-($A11+1),0))</f>
        <v>22.110001</v>
      </c>
      <c r="F11" s="20">
        <f ca="1">(OFFSET('NUGT-STATIC'!E$2,COUNTA('NUGT-STATIC'!E:E)-($A11+1),0))</f>
        <v>23.33</v>
      </c>
      <c r="G11" s="20">
        <f ca="1">(OFFSET('NUGT-STATIC'!G$2,COUNTA('NUGT-STATIC'!$A:$A)-($A11+1),0))</f>
        <v>25.642859770867847</v>
      </c>
      <c r="H11" s="20">
        <f ca="1">(OFFSET('NUGT-STATIC'!H$2,COUNTA('NUGT-STATIC'!$A:$A)-($A11+1),0))</f>
        <v>26.007738308415405</v>
      </c>
      <c r="I11" s="21">
        <f ca="1">(OFFSET('NUGT-STATIC'!I$2,COUNTA('NUGT-STATIC'!$A:$A)-($A11+1),0))</f>
        <v>-0.36487853754755761</v>
      </c>
      <c r="J11" s="22">
        <f ca="1">(OFFSET('NUGT-STATIC'!J$2,COUNTA('NUGT-STATIC'!$A:$A)-($A11+1),0))</f>
        <v>-0.25726947717081727</v>
      </c>
    </row>
    <row r="12" spans="1:10" x14ac:dyDescent="0.25">
      <c r="A12" s="18">
        <v>20</v>
      </c>
      <c r="B12" s="19">
        <f ca="1">(OFFSET('NUGT-STATIC'!$A$2,COUNTA('NUGT-STATIC'!A:A)-(A12+1),0))</f>
        <v>42383</v>
      </c>
      <c r="C12" s="20">
        <f ca="1">(OFFSET('NUGT-STATIC'!B$2,COUNTA('NUGT-STATIC'!B:B)-($A12+1),0))</f>
        <v>22.57</v>
      </c>
      <c r="D12" s="20">
        <f ca="1">(OFFSET('NUGT-STATIC'!C$2,COUNTA('NUGT-STATIC'!C:C)-($A12+1),0))</f>
        <v>23.219999000000001</v>
      </c>
      <c r="E12" s="20">
        <f ca="1">(OFFSET('NUGT-STATIC'!D$2,COUNTA('NUGT-STATIC'!D:D)-($A12+1),0))</f>
        <v>20.260000000000002</v>
      </c>
      <c r="F12" s="20">
        <f ca="1">(OFFSET('NUGT-STATIC'!E$2,COUNTA('NUGT-STATIC'!E:E)-($A12+1),0))</f>
        <v>20.98</v>
      </c>
      <c r="G12" s="20">
        <f ca="1">(OFFSET('NUGT-STATIC'!G$2,COUNTA('NUGT-STATIC'!$A:$A)-($A12+1),0))</f>
        <v>24.925496729195871</v>
      </c>
      <c r="H12" s="20">
        <f ca="1">(OFFSET('NUGT-STATIC'!H$2,COUNTA('NUGT-STATIC'!$A:$A)-($A12+1),0))</f>
        <v>25.635313248532782</v>
      </c>
      <c r="I12" s="21">
        <f ca="1">(OFFSET('NUGT-STATIC'!I$2,COUNTA('NUGT-STATIC'!$A:$A)-($A12+1),0))</f>
        <v>-0.70981651933691126</v>
      </c>
      <c r="J12" s="22">
        <f ca="1">(OFFSET('NUGT-STATIC'!J$2,COUNTA('NUGT-STATIC'!$A:$A)-($A12+1),0))</f>
        <v>-0.34777888560403608</v>
      </c>
    </row>
    <row r="13" spans="1:10" x14ac:dyDescent="0.25">
      <c r="A13" s="18">
        <v>19</v>
      </c>
      <c r="B13" s="19">
        <f ca="1">(OFFSET('NUGT-STATIC'!$A$2,COUNTA('NUGT-STATIC'!A:A)-(A13+1),0))</f>
        <v>42384</v>
      </c>
      <c r="C13" s="20">
        <f ca="1">(OFFSET('NUGT-STATIC'!B$2,COUNTA('NUGT-STATIC'!B:B)-($A13+1),0))</f>
        <v>23.1</v>
      </c>
      <c r="D13" s="20">
        <f ca="1">(OFFSET('NUGT-STATIC'!C$2,COUNTA('NUGT-STATIC'!C:C)-($A13+1),0))</f>
        <v>23.1</v>
      </c>
      <c r="E13" s="20">
        <f ca="1">(OFFSET('NUGT-STATIC'!D$2,COUNTA('NUGT-STATIC'!D:D)-($A13+1),0))</f>
        <v>20.6</v>
      </c>
      <c r="F13" s="20">
        <f ca="1">(OFFSET('NUGT-STATIC'!E$2,COUNTA('NUGT-STATIC'!E:E)-($A13+1),0))</f>
        <v>20.690000999999999</v>
      </c>
      <c r="G13" s="20">
        <f ca="1">(OFFSET('NUGT-STATIC'!G$2,COUNTA('NUGT-STATIC'!$A:$A)-($A13+1),0))</f>
        <v>24.273882001627275</v>
      </c>
      <c r="H13" s="20">
        <f ca="1">(OFFSET('NUGT-STATIC'!H$2,COUNTA('NUGT-STATIC'!$A:$A)-($A13+1),0))</f>
        <v>25.26899382271554</v>
      </c>
      <c r="I13" s="21">
        <f ca="1">(OFFSET('NUGT-STATIC'!I$2,COUNTA('NUGT-STATIC'!$A:$A)-($A13+1),0))</f>
        <v>-0.99511182108826546</v>
      </c>
      <c r="J13" s="22">
        <f ca="1">(OFFSET('NUGT-STATIC'!J$2,COUNTA('NUGT-STATIC'!$A:$A)-($A13+1),0))</f>
        <v>-0.47724547270088197</v>
      </c>
    </row>
    <row r="14" spans="1:10" x14ac:dyDescent="0.25">
      <c r="A14" s="18">
        <v>18</v>
      </c>
      <c r="B14" s="19">
        <f ca="1">(OFFSET('NUGT-STATIC'!$A$2,COUNTA('NUGT-STATIC'!A:A)-(A14+1),0))</f>
        <v>42388</v>
      </c>
      <c r="C14" s="20">
        <f ca="1">(OFFSET('NUGT-STATIC'!B$2,COUNTA('NUGT-STATIC'!B:B)-($A14+1),0))</f>
        <v>21.190000999999999</v>
      </c>
      <c r="D14" s="20">
        <f ca="1">(OFFSET('NUGT-STATIC'!C$2,COUNTA('NUGT-STATIC'!C:C)-($A14+1),0))</f>
        <v>21.389999</v>
      </c>
      <c r="E14" s="20">
        <f ca="1">(OFFSET('NUGT-STATIC'!D$2,COUNTA('NUGT-STATIC'!D:D)-($A14+1),0))</f>
        <v>17.399999999999999</v>
      </c>
      <c r="F14" s="20">
        <f ca="1">(OFFSET('NUGT-STATIC'!E$2,COUNTA('NUGT-STATIC'!E:E)-($A14+1),0))</f>
        <v>17.91</v>
      </c>
      <c r="G14" s="20">
        <f ca="1">(OFFSET('NUGT-STATIC'!G$2,COUNTA('NUGT-STATIC'!$A:$A)-($A14+1),0))</f>
        <v>23.294823232146154</v>
      </c>
      <c r="H14" s="20">
        <f ca="1">(OFFSET('NUGT-STATIC'!H$2,COUNTA('NUGT-STATIC'!$A:$A)-($A14+1),0))</f>
        <v>24.723883169181057</v>
      </c>
      <c r="I14" s="21">
        <f ca="1">(OFFSET('NUGT-STATIC'!I$2,COUNTA('NUGT-STATIC'!$A:$A)-($A14+1),0))</f>
        <v>-1.4290599370349035</v>
      </c>
      <c r="J14" s="22">
        <f ca="1">(OFFSET('NUGT-STATIC'!J$2,COUNTA('NUGT-STATIC'!$A:$A)-($A14+1),0))</f>
        <v>-0.66760836556768632</v>
      </c>
    </row>
    <row r="15" spans="1:10" x14ac:dyDescent="0.25">
      <c r="A15" s="18">
        <v>17</v>
      </c>
      <c r="B15" s="19">
        <f ca="1">(OFFSET('NUGT-STATIC'!$A$2,COUNTA('NUGT-STATIC'!A:A)-(A15+1),0))</f>
        <v>42389</v>
      </c>
      <c r="C15" s="20">
        <f ca="1">(OFFSET('NUGT-STATIC'!B$2,COUNTA('NUGT-STATIC'!B:B)-($A15+1),0))</f>
        <v>19.200001</v>
      </c>
      <c r="D15" s="20">
        <f ca="1">(OFFSET('NUGT-STATIC'!C$2,COUNTA('NUGT-STATIC'!C:C)-($A15+1),0))</f>
        <v>19.5</v>
      </c>
      <c r="E15" s="20">
        <f ca="1">(OFFSET('NUGT-STATIC'!D$2,COUNTA('NUGT-STATIC'!D:D)-($A15+1),0))</f>
        <v>17.920000000000002</v>
      </c>
      <c r="F15" s="20">
        <f ca="1">(OFFSET('NUGT-STATIC'!E$2,COUNTA('NUGT-STATIC'!E:E)-($A15+1),0))</f>
        <v>19.420000000000002</v>
      </c>
      <c r="G15" s="20">
        <f ca="1">(OFFSET('NUGT-STATIC'!G$2,COUNTA('NUGT-STATIC'!$A:$A)-($A15+1),0))</f>
        <v>22.698696581046747</v>
      </c>
      <c r="H15" s="20">
        <f ca="1">(OFFSET('NUGT-STATIC'!H$2,COUNTA('NUGT-STATIC'!$A:$A)-($A15+1),0))</f>
        <v>24.331002934426905</v>
      </c>
      <c r="I15" s="21">
        <f ca="1">(OFFSET('NUGT-STATIC'!I$2,COUNTA('NUGT-STATIC'!$A:$A)-($A15+1),0))</f>
        <v>-1.6323063533801587</v>
      </c>
      <c r="J15" s="22">
        <f ca="1">(OFFSET('NUGT-STATIC'!J$2,COUNTA('NUGT-STATIC'!$A:$A)-($A15+1),0))</f>
        <v>-0.86054796313018078</v>
      </c>
    </row>
    <row r="16" spans="1:10" x14ac:dyDescent="0.25">
      <c r="A16" s="18">
        <v>16</v>
      </c>
      <c r="B16" s="19">
        <f ca="1">(OFFSET('NUGT-STATIC'!$A$2,COUNTA('NUGT-STATIC'!A:A)-(A16+1),0))</f>
        <v>42390</v>
      </c>
      <c r="C16" s="20">
        <f ca="1">(OFFSET('NUGT-STATIC'!B$2,COUNTA('NUGT-STATIC'!B:B)-($A16+1),0))</f>
        <v>18.620000999999998</v>
      </c>
      <c r="D16" s="20">
        <f ca="1">(OFFSET('NUGT-STATIC'!C$2,COUNTA('NUGT-STATIC'!C:C)-($A16+1),0))</f>
        <v>19.91</v>
      </c>
      <c r="E16" s="20">
        <f ca="1">(OFFSET('NUGT-STATIC'!D$2,COUNTA('NUGT-STATIC'!D:D)-($A16+1),0))</f>
        <v>17.549999</v>
      </c>
      <c r="F16" s="20">
        <f ca="1">(OFFSET('NUGT-STATIC'!E$2,COUNTA('NUGT-STATIC'!E:E)-($A16+1),0))</f>
        <v>19.600000000000001</v>
      </c>
      <c r="G16" s="20">
        <f ca="1">(OFFSET('NUGT-STATIC'!G$2,COUNTA('NUGT-STATIC'!$A:$A)-($A16+1),0))</f>
        <v>22.221974030116478</v>
      </c>
      <c r="H16" s="20">
        <f ca="1">(OFFSET('NUGT-STATIC'!H$2,COUNTA('NUGT-STATIC'!$A:$A)-($A16+1),0))</f>
        <v>23.980558272617504</v>
      </c>
      <c r="I16" s="21">
        <f ca="1">(OFFSET('NUGT-STATIC'!I$2,COUNTA('NUGT-STATIC'!$A:$A)-($A16+1),0))</f>
        <v>-1.7585842425010263</v>
      </c>
      <c r="J16" s="22">
        <f ca="1">(OFFSET('NUGT-STATIC'!J$2,COUNTA('NUGT-STATIC'!$A:$A)-($A16+1),0))</f>
        <v>-1.0401552190043499</v>
      </c>
    </row>
    <row r="17" spans="1:10" x14ac:dyDescent="0.25">
      <c r="A17" s="18">
        <v>15</v>
      </c>
      <c r="B17" s="19">
        <f ca="1">(OFFSET('NUGT-STATIC'!$A$2,COUNTA('NUGT-STATIC'!A:A)-(A17+1),0))</f>
        <v>42391</v>
      </c>
      <c r="C17" s="20">
        <f ca="1">(OFFSET('NUGT-STATIC'!B$2,COUNTA('NUGT-STATIC'!B:B)-($A17+1),0))</f>
        <v>18.870000999999998</v>
      </c>
      <c r="D17" s="20">
        <f ca="1">(OFFSET('NUGT-STATIC'!C$2,COUNTA('NUGT-STATIC'!C:C)-($A17+1),0))</f>
        <v>20.77</v>
      </c>
      <c r="E17" s="20">
        <f ca="1">(OFFSET('NUGT-STATIC'!D$2,COUNTA('NUGT-STATIC'!D:D)-($A17+1),0))</f>
        <v>18.600000000000001</v>
      </c>
      <c r="F17" s="20">
        <f ca="1">(OFFSET('NUGT-STATIC'!E$2,COUNTA('NUGT-STATIC'!E:E)-($A17+1),0))</f>
        <v>20.049999</v>
      </c>
      <c r="G17" s="20">
        <f ca="1">(OFFSET('NUGT-STATIC'!G$2,COUNTA('NUGT-STATIC'!$A:$A)-($A17+1),0))</f>
        <v>21.887824025483173</v>
      </c>
      <c r="H17" s="20">
        <f ca="1">(OFFSET('NUGT-STATIC'!H$2,COUNTA('NUGT-STATIC'!$A:$A)-($A17+1),0))</f>
        <v>23.689405733905097</v>
      </c>
      <c r="I17" s="21">
        <f ca="1">(OFFSET('NUGT-STATIC'!I$2,COUNTA('NUGT-STATIC'!$A:$A)-($A17+1),0))</f>
        <v>-1.8015817084219243</v>
      </c>
      <c r="J17" s="22">
        <f ca="1">(OFFSET('NUGT-STATIC'!J$2,COUNTA('NUGT-STATIC'!$A:$A)-($A17+1),0))</f>
        <v>-1.1924405168878649</v>
      </c>
    </row>
    <row r="18" spans="1:10" x14ac:dyDescent="0.25">
      <c r="A18" s="18">
        <v>14</v>
      </c>
      <c r="B18" s="19">
        <f ca="1">(OFFSET('NUGT-STATIC'!$A$2,COUNTA('NUGT-STATIC'!A:A)-(A18+1),0))</f>
        <v>42394</v>
      </c>
      <c r="C18" s="20">
        <f ca="1">(OFFSET('NUGT-STATIC'!B$2,COUNTA('NUGT-STATIC'!B:B)-($A18+1),0))</f>
        <v>21.09</v>
      </c>
      <c r="D18" s="20">
        <f ca="1">(OFFSET('NUGT-STATIC'!C$2,COUNTA('NUGT-STATIC'!C:C)-($A18+1),0))</f>
        <v>21.870000999999998</v>
      </c>
      <c r="E18" s="20">
        <f ca="1">(OFFSET('NUGT-STATIC'!D$2,COUNTA('NUGT-STATIC'!D:D)-($A18+1),0))</f>
        <v>20.75</v>
      </c>
      <c r="F18" s="20">
        <f ca="1">(OFFSET('NUGT-STATIC'!E$2,COUNTA('NUGT-STATIC'!E:E)-($A18+1),0))</f>
        <v>21.6</v>
      </c>
      <c r="G18" s="20">
        <f ca="1">(OFFSET('NUGT-STATIC'!G$2,COUNTA('NUGT-STATIC'!$A:$A)-($A18+1),0))</f>
        <v>21.843543406178071</v>
      </c>
      <c r="H18" s="20">
        <f ca="1">(OFFSET('NUGT-STATIC'!H$2,COUNTA('NUGT-STATIC'!$A:$A)-($A18+1),0))</f>
        <v>23.534634938801016</v>
      </c>
      <c r="I18" s="21">
        <f ca="1">(OFFSET('NUGT-STATIC'!I$2,COUNTA('NUGT-STATIC'!$A:$A)-($A18+1),0))</f>
        <v>-1.691091532622945</v>
      </c>
      <c r="J18" s="22">
        <f ca="1">(OFFSET('NUGT-STATIC'!J$2,COUNTA('NUGT-STATIC'!$A:$A)-($A18+1),0))</f>
        <v>-1.2921707200348809</v>
      </c>
    </row>
    <row r="19" spans="1:10" x14ac:dyDescent="0.25">
      <c r="A19" s="18">
        <v>13</v>
      </c>
      <c r="B19" s="19">
        <f ca="1">(OFFSET('NUGT-STATIC'!$A$2,COUNTA('NUGT-STATIC'!A:A)-(A19+1),0))</f>
        <v>42395</v>
      </c>
      <c r="C19" s="20">
        <f ca="1">(OFFSET('NUGT-STATIC'!B$2,COUNTA('NUGT-STATIC'!B:B)-($A19+1),0))</f>
        <v>22.459999</v>
      </c>
      <c r="D19" s="20">
        <f ca="1">(OFFSET('NUGT-STATIC'!C$2,COUNTA('NUGT-STATIC'!C:C)-($A19+1),0))</f>
        <v>24.76</v>
      </c>
      <c r="E19" s="20">
        <f ca="1">(OFFSET('NUGT-STATIC'!D$2,COUNTA('NUGT-STATIC'!D:D)-($A19+1),0))</f>
        <v>22.43</v>
      </c>
      <c r="F19" s="20">
        <f ca="1">(OFFSET('NUGT-STATIC'!E$2,COUNTA('NUGT-STATIC'!E:E)-($A19+1),0))</f>
        <v>24.540001</v>
      </c>
      <c r="G19" s="20">
        <f ca="1">(OFFSET('NUGT-STATIC'!G$2,COUNTA('NUGT-STATIC'!$A:$A)-($A19+1),0))</f>
        <v>22.258383035996829</v>
      </c>
      <c r="H19" s="20">
        <f ca="1">(OFFSET('NUGT-STATIC'!H$2,COUNTA('NUGT-STATIC'!$A:$A)-($A19+1),0))</f>
        <v>23.60910649888983</v>
      </c>
      <c r="I19" s="21">
        <f ca="1">(OFFSET('NUGT-STATIC'!I$2,COUNTA('NUGT-STATIC'!$A:$A)-($A19+1),0))</f>
        <v>-1.3507234628930007</v>
      </c>
      <c r="J19" s="22">
        <f ca="1">(OFFSET('NUGT-STATIC'!J$2,COUNTA('NUGT-STATIC'!$A:$A)-($A19+1),0))</f>
        <v>-1.3038812686065049</v>
      </c>
    </row>
    <row r="20" spans="1:10" x14ac:dyDescent="0.25">
      <c r="A20" s="18">
        <v>12</v>
      </c>
      <c r="B20" s="19">
        <f ca="1">(OFFSET('NUGT-STATIC'!$A$2,COUNTA('NUGT-STATIC'!A:A)-(A20+1),0))</f>
        <v>42396</v>
      </c>
      <c r="C20" s="20">
        <f ca="1">(OFFSET('NUGT-STATIC'!B$2,COUNTA('NUGT-STATIC'!B:B)-($A20+1),0))</f>
        <v>24.1</v>
      </c>
      <c r="D20" s="20">
        <f ca="1">(OFFSET('NUGT-STATIC'!C$2,COUNTA('NUGT-STATIC'!C:C)-($A20+1),0))</f>
        <v>25.9</v>
      </c>
      <c r="E20" s="20">
        <f ca="1">(OFFSET('NUGT-STATIC'!D$2,COUNTA('NUGT-STATIC'!D:D)-($A20+1),0))</f>
        <v>23.25</v>
      </c>
      <c r="F20" s="20">
        <f ca="1">(OFFSET('NUGT-STATIC'!E$2,COUNTA('NUGT-STATIC'!E:E)-($A20+1),0))</f>
        <v>25.83</v>
      </c>
      <c r="G20" s="20">
        <f ca="1">(OFFSET('NUGT-STATIC'!G$2,COUNTA('NUGT-STATIC'!$A:$A)-($A20+1),0))</f>
        <v>22.807862568920392</v>
      </c>
      <c r="H20" s="20">
        <f ca="1">(OFFSET('NUGT-STATIC'!H$2,COUNTA('NUGT-STATIC'!$A:$A)-($A20+1),0))</f>
        <v>23.773617128601693</v>
      </c>
      <c r="I20" s="21">
        <f ca="1">(OFFSET('NUGT-STATIC'!I$2,COUNTA('NUGT-STATIC'!$A:$A)-($A20+1),0))</f>
        <v>-0.96575455968130086</v>
      </c>
      <c r="J20" s="22">
        <f ca="1">(OFFSET('NUGT-STATIC'!J$2,COUNTA('NUGT-STATIC'!$A:$A)-($A20+1),0))</f>
        <v>-1.2362559268214641</v>
      </c>
    </row>
    <row r="21" spans="1:10" x14ac:dyDescent="0.25">
      <c r="A21" s="18">
        <v>11</v>
      </c>
      <c r="B21" s="19">
        <f ca="1">(OFFSET('NUGT-STATIC'!$A$2,COUNTA('NUGT-STATIC'!A:A)-(A21+1),0))</f>
        <v>42397</v>
      </c>
      <c r="C21" s="20">
        <f ca="1">(OFFSET('NUGT-STATIC'!B$2,COUNTA('NUGT-STATIC'!B:B)-($A21+1),0))</f>
        <v>24.049999</v>
      </c>
      <c r="D21" s="20">
        <f ca="1">(OFFSET('NUGT-STATIC'!C$2,COUNTA('NUGT-STATIC'!C:C)-($A21+1),0))</f>
        <v>25.75</v>
      </c>
      <c r="E21" s="20">
        <f ca="1">(OFFSET('NUGT-STATIC'!D$2,COUNTA('NUGT-STATIC'!D:D)-($A21+1),0))</f>
        <v>23.309999000000001</v>
      </c>
      <c r="F21" s="20">
        <f ca="1">(OFFSET('NUGT-STATIC'!E$2,COUNTA('NUGT-STATIC'!E:E)-($A21+1),0))</f>
        <v>24.120000999999998</v>
      </c>
      <c r="G21" s="20">
        <f ca="1">(OFFSET('NUGT-STATIC'!G$2,COUNTA('NUGT-STATIC'!$A:$A)-($A21+1),0))</f>
        <v>23.009730019855716</v>
      </c>
      <c r="H21" s="20">
        <f ca="1">(OFFSET('NUGT-STATIC'!H$2,COUNTA('NUGT-STATIC'!$A:$A)-($A21+1),0))</f>
        <v>23.799275193149715</v>
      </c>
      <c r="I21" s="21">
        <f ca="1">(OFFSET('NUGT-STATIC'!I$2,COUNTA('NUGT-STATIC'!$A:$A)-($A21+1),0))</f>
        <v>-0.7895451732939982</v>
      </c>
      <c r="J21" s="22">
        <f ca="1">(OFFSET('NUGT-STATIC'!J$2,COUNTA('NUGT-STATIC'!$A:$A)-($A21+1),0))</f>
        <v>-1.1469137761159709</v>
      </c>
    </row>
    <row r="22" spans="1:10" x14ac:dyDescent="0.25">
      <c r="A22" s="18">
        <v>10</v>
      </c>
      <c r="B22" s="19">
        <f ca="1">(OFFSET('NUGT-STATIC'!$A$2,COUNTA('NUGT-STATIC'!A:A)-(A22+1),0))</f>
        <v>42398</v>
      </c>
      <c r="C22" s="20">
        <f ca="1">(OFFSET('NUGT-STATIC'!B$2,COUNTA('NUGT-STATIC'!B:B)-($A22+1),0))</f>
        <v>23.799999</v>
      </c>
      <c r="D22" s="20">
        <f ca="1">(OFFSET('NUGT-STATIC'!C$2,COUNTA('NUGT-STATIC'!C:C)-($A22+1),0))</f>
        <v>25.870000999999998</v>
      </c>
      <c r="E22" s="20">
        <f ca="1">(OFFSET('NUGT-STATIC'!D$2,COUNTA('NUGT-STATIC'!D:D)-($A22+1),0))</f>
        <v>23.379999000000002</v>
      </c>
      <c r="F22" s="20">
        <f ca="1">(OFFSET('NUGT-STATIC'!E$2,COUNTA('NUGT-STATIC'!E:E)-($A22+1),0))</f>
        <v>25.67</v>
      </c>
      <c r="G22" s="20">
        <f ca="1">(OFFSET('NUGT-STATIC'!G$2,COUNTA('NUGT-STATIC'!$A:$A)-($A22+1),0))</f>
        <v>23.419002324493299</v>
      </c>
      <c r="H22" s="20">
        <f ca="1">(OFFSET('NUGT-STATIC'!H$2,COUNTA('NUGT-STATIC'!$A:$A)-($A22+1),0))</f>
        <v>23.937847401064552</v>
      </c>
      <c r="I22" s="21">
        <f ca="1">(OFFSET('NUGT-STATIC'!I$2,COUNTA('NUGT-STATIC'!$A:$A)-($A22+1),0))</f>
        <v>-0.51884507657125312</v>
      </c>
      <c r="J22" s="22">
        <f ca="1">(OFFSET('NUGT-STATIC'!J$2,COUNTA('NUGT-STATIC'!$A:$A)-($A22+1),0))</f>
        <v>-1.0213000362070273</v>
      </c>
    </row>
    <row r="23" spans="1:10" x14ac:dyDescent="0.25">
      <c r="A23" s="18">
        <v>9</v>
      </c>
      <c r="B23" s="19">
        <f ca="1">(OFFSET('NUGT-STATIC'!$A$2,COUNTA('NUGT-STATIC'!A:A)-(A23+1),0))</f>
        <v>42401</v>
      </c>
      <c r="C23" s="20">
        <f ca="1">(OFFSET('NUGT-STATIC'!B$2,COUNTA('NUGT-STATIC'!B:B)-($A23+1),0))</f>
        <v>26.450001</v>
      </c>
      <c r="D23" s="20">
        <f ca="1">(OFFSET('NUGT-STATIC'!C$2,COUNTA('NUGT-STATIC'!C:C)-($A23+1),0))</f>
        <v>28.17</v>
      </c>
      <c r="E23" s="20">
        <f ca="1">(OFFSET('NUGT-STATIC'!D$2,COUNTA('NUGT-STATIC'!D:D)-($A23+1),0))</f>
        <v>26.26</v>
      </c>
      <c r="F23" s="20">
        <f ca="1">(OFFSET('NUGT-STATIC'!E$2,COUNTA('NUGT-STATIC'!E:E)-($A23+1),0))</f>
        <v>28</v>
      </c>
      <c r="G23" s="20">
        <f ca="1">(OFFSET('NUGT-STATIC'!G$2,COUNTA('NUGT-STATIC'!$A:$A)-($A23+1),0))</f>
        <v>24.123771197648175</v>
      </c>
      <c r="H23" s="20">
        <f ca="1">(OFFSET('NUGT-STATIC'!H$2,COUNTA('NUGT-STATIC'!$A:$A)-($A23+1),0))</f>
        <v>24.238747593578289</v>
      </c>
      <c r="I23" s="21">
        <f ca="1">(OFFSET('NUGT-STATIC'!I$2,COUNTA('NUGT-STATIC'!$A:$A)-($A23+1),0))</f>
        <v>-0.11497639593011399</v>
      </c>
      <c r="J23" s="22">
        <f ca="1">(OFFSET('NUGT-STATIC'!J$2,COUNTA('NUGT-STATIC'!$A:$A)-($A23+1),0))</f>
        <v>-0.84003530815164462</v>
      </c>
    </row>
    <row r="24" spans="1:10" x14ac:dyDescent="0.25">
      <c r="A24" s="18">
        <v>8</v>
      </c>
      <c r="B24" s="19">
        <f ca="1">(OFFSET('NUGT-STATIC'!$A$2,COUNTA('NUGT-STATIC'!A:A)-(A24+1),0))</f>
        <v>42402</v>
      </c>
      <c r="C24" s="20">
        <f ca="1">(OFFSET('NUGT-STATIC'!B$2,COUNTA('NUGT-STATIC'!B:B)-($A24+1),0))</f>
        <v>27.17</v>
      </c>
      <c r="D24" s="20">
        <f ca="1">(OFFSET('NUGT-STATIC'!C$2,COUNTA('NUGT-STATIC'!C:C)-($A24+1),0))</f>
        <v>27.709999</v>
      </c>
      <c r="E24" s="20">
        <f ca="1">(OFFSET('NUGT-STATIC'!D$2,COUNTA('NUGT-STATIC'!D:D)-($A24+1),0))</f>
        <v>25.120000999999998</v>
      </c>
      <c r="F24" s="20">
        <f ca="1">(OFFSET('NUGT-STATIC'!E$2,COUNTA('NUGT-STATIC'!E:E)-($A24+1),0))</f>
        <v>26.16</v>
      </c>
      <c r="G24" s="20">
        <f ca="1">(OFFSET('NUGT-STATIC'!G$2,COUNTA('NUGT-STATIC'!$A:$A)-($A24+1),0))</f>
        <v>24.437037167240764</v>
      </c>
      <c r="H24" s="20">
        <f ca="1">(OFFSET('NUGT-STATIC'!H$2,COUNTA('NUGT-STATIC'!$A:$A)-($A24+1),0))</f>
        <v>24.381062586646564</v>
      </c>
      <c r="I24" s="21">
        <f ca="1">(OFFSET('NUGT-STATIC'!I$2,COUNTA('NUGT-STATIC'!$A:$A)-($A24+1),0))</f>
        <v>5.5974580594199352E-2</v>
      </c>
      <c r="J24" s="22">
        <f ca="1">(OFFSET('NUGT-STATIC'!J$2,COUNTA('NUGT-STATIC'!$A:$A)-($A24+1),0))</f>
        <v>-0.66083333040247583</v>
      </c>
    </row>
    <row r="25" spans="1:10" x14ac:dyDescent="0.25">
      <c r="A25" s="18">
        <v>7</v>
      </c>
      <c r="B25" s="19">
        <f ca="1">(OFFSET('NUGT-STATIC'!$A$2,COUNTA('NUGT-STATIC'!A:A)-(A25+1),0))</f>
        <v>42403</v>
      </c>
      <c r="C25" s="20">
        <f ca="1">(OFFSET('NUGT-STATIC'!B$2,COUNTA('NUGT-STATIC'!B:B)-($A25+1),0))</f>
        <v>26.85</v>
      </c>
      <c r="D25" s="20">
        <f ca="1">(OFFSET('NUGT-STATIC'!C$2,COUNTA('NUGT-STATIC'!C:C)-($A25+1),0))</f>
        <v>31.940000999999999</v>
      </c>
      <c r="E25" s="20">
        <f ca="1">(OFFSET('NUGT-STATIC'!D$2,COUNTA('NUGT-STATIC'!D:D)-($A25+1),0))</f>
        <v>26.84</v>
      </c>
      <c r="F25" s="20">
        <f ca="1">(OFFSET('NUGT-STATIC'!E$2,COUNTA('NUGT-STATIC'!E:E)-($A25+1),0))</f>
        <v>31.809999000000001</v>
      </c>
      <c r="G25" s="20">
        <f ca="1">(OFFSET('NUGT-STATIC'!G$2,COUNTA('NUGT-STATIC'!$A:$A)-($A25+1),0))</f>
        <v>25.571338987665261</v>
      </c>
      <c r="H25" s="20">
        <f ca="1">(OFFSET('NUGT-STATIC'!H$2,COUNTA('NUGT-STATIC'!$A:$A)-($A25+1),0))</f>
        <v>24.931354172820893</v>
      </c>
      <c r="I25" s="21">
        <f ca="1">(OFFSET('NUGT-STATIC'!I$2,COUNTA('NUGT-STATIC'!$A:$A)-($A25+1),0))</f>
        <v>0.63998481484436809</v>
      </c>
      <c r="J25" s="22">
        <f ca="1">(OFFSET('NUGT-STATIC'!J$2,COUNTA('NUGT-STATIC'!$A:$A)-($A25+1),0))</f>
        <v>-0.40066970135310703</v>
      </c>
    </row>
    <row r="26" spans="1:10" x14ac:dyDescent="0.25">
      <c r="A26" s="18">
        <v>6</v>
      </c>
      <c r="B26" s="19">
        <f ca="1">(OFFSET('NUGT-STATIC'!$A$2,COUNTA('NUGT-STATIC'!A:A)-(A26+1),0))</f>
        <v>42404</v>
      </c>
      <c r="C26" s="20">
        <f ca="1">(OFFSET('NUGT-STATIC'!B$2,COUNTA('NUGT-STATIC'!B:B)-($A26+1),0))</f>
        <v>34.630001</v>
      </c>
      <c r="D26" s="20">
        <f ca="1">(OFFSET('NUGT-STATIC'!C$2,COUNTA('NUGT-STATIC'!C:C)-($A26+1),0))</f>
        <v>38.25</v>
      </c>
      <c r="E26" s="20">
        <f ca="1">(OFFSET('NUGT-STATIC'!D$2,COUNTA('NUGT-STATIC'!D:D)-($A26+1),0))</f>
        <v>34.509998000000003</v>
      </c>
      <c r="F26" s="20">
        <f ca="1">(OFFSET('NUGT-STATIC'!E$2,COUNTA('NUGT-STATIC'!E:E)-($A26+1),0))</f>
        <v>36.849997999999999</v>
      </c>
      <c r="G26" s="20">
        <f ca="1">(OFFSET('NUGT-STATIC'!G$2,COUNTA('NUGT-STATIC'!$A:$A)-($A26+1),0))</f>
        <v>27.306517297255219</v>
      </c>
      <c r="H26" s="20">
        <f ca="1">(OFFSET('NUGT-STATIC'!H$2,COUNTA('NUGT-STATIC'!$A:$A)-($A26+1),0))</f>
        <v>25.814216678537864</v>
      </c>
      <c r="I26" s="21">
        <f ca="1">(OFFSET('NUGT-STATIC'!I$2,COUNTA('NUGT-STATIC'!$A:$A)-($A26+1),0))</f>
        <v>1.4923006187173549</v>
      </c>
      <c r="J26" s="22">
        <f ca="1">(OFFSET('NUGT-STATIC'!J$2,COUNTA('NUGT-STATIC'!$A:$A)-($A26+1),0))</f>
        <v>-2.2075637339014631E-2</v>
      </c>
    </row>
    <row r="27" spans="1:10" x14ac:dyDescent="0.25">
      <c r="A27" s="18">
        <v>5</v>
      </c>
      <c r="B27" s="19">
        <f ca="1">(OFFSET('NUGT-STATIC'!$A$2,COUNTA('NUGT-STATIC'!A:A)-(A27+1),0))</f>
        <v>42405</v>
      </c>
      <c r="C27" s="20">
        <f ca="1">(OFFSET('NUGT-STATIC'!B$2,COUNTA('NUGT-STATIC'!B:B)-($A27+1),0))</f>
        <v>34.220001000000003</v>
      </c>
      <c r="D27" s="20">
        <f ca="1">(OFFSET('NUGT-STATIC'!C$2,COUNTA('NUGT-STATIC'!C:C)-($A27+1),0))</f>
        <v>43.369999</v>
      </c>
      <c r="E27" s="20">
        <f ca="1">(OFFSET('NUGT-STATIC'!D$2,COUNTA('NUGT-STATIC'!D:D)-($A27+1),0))</f>
        <v>33</v>
      </c>
      <c r="F27" s="20">
        <f ca="1">(OFFSET('NUGT-STATIC'!E$2,COUNTA('NUGT-STATIC'!E:E)-($A27+1),0))</f>
        <v>43.029998999999997</v>
      </c>
      <c r="G27" s="20">
        <f ca="1">(OFFSET('NUGT-STATIC'!G$2,COUNTA('NUGT-STATIC'!$A:$A)-($A27+1),0))</f>
        <v>29.725514482292876</v>
      </c>
      <c r="H27" s="20">
        <f ca="1">(OFFSET('NUGT-STATIC'!H$2,COUNTA('NUGT-STATIC'!$A:$A)-($A27+1),0))</f>
        <v>27.089459813460984</v>
      </c>
      <c r="I27" s="21">
        <f ca="1">(OFFSET('NUGT-STATIC'!I$2,COUNTA('NUGT-STATIC'!$A:$A)-($A27+1),0))</f>
        <v>2.6360546688318927</v>
      </c>
      <c r="J27" s="22">
        <f ca="1">(OFFSET('NUGT-STATIC'!J$2,COUNTA('NUGT-STATIC'!$A:$A)-($A27+1),0))</f>
        <v>0.5095504238951668</v>
      </c>
    </row>
    <row r="28" spans="1:10" x14ac:dyDescent="0.25">
      <c r="A28" s="18">
        <v>4</v>
      </c>
      <c r="B28" s="19">
        <f ca="1">(OFFSET('NUGT-STATIC'!$A$2,COUNTA('NUGT-STATIC'!A:A)-(A28+1),0))</f>
        <v>42408</v>
      </c>
      <c r="C28" s="20">
        <f ca="1">(OFFSET('NUGT-STATIC'!B$2,COUNTA('NUGT-STATIC'!B:B)-($A28+1),0))</f>
        <v>46.59</v>
      </c>
      <c r="D28" s="20">
        <f ca="1">(OFFSET('NUGT-STATIC'!C$2,COUNTA('NUGT-STATIC'!C:C)-($A28+1),0))</f>
        <v>49.540000999999997</v>
      </c>
      <c r="E28" s="20">
        <f ca="1">(OFFSET('NUGT-STATIC'!D$2,COUNTA('NUGT-STATIC'!D:D)-($A28+1),0))</f>
        <v>45.959999000000003</v>
      </c>
      <c r="F28" s="20">
        <f ca="1">(OFFSET('NUGT-STATIC'!E$2,COUNTA('NUGT-STATIC'!E:E)-($A28+1),0))</f>
        <v>45.959999000000003</v>
      </c>
      <c r="G28" s="20">
        <f ca="1">(OFFSET('NUGT-STATIC'!G$2,COUNTA('NUGT-STATIC'!$A:$A)-($A28+1),0))</f>
        <v>32.223127485017052</v>
      </c>
      <c r="H28" s="20">
        <f ca="1">(OFFSET('NUGT-STATIC'!H$2,COUNTA('NUGT-STATIC'!$A:$A)-($A28+1),0))</f>
        <v>28.487277530982393</v>
      </c>
      <c r="I28" s="21">
        <f ca="1">(OFFSET('NUGT-STATIC'!I$2,COUNTA('NUGT-STATIC'!$A:$A)-($A28+1),0))</f>
        <v>3.7358499540346592</v>
      </c>
      <c r="J28" s="22">
        <f ca="1">(OFFSET('NUGT-STATIC'!J$2,COUNTA('NUGT-STATIC'!$A:$A)-($A28+1),0))</f>
        <v>1.1548103299230652</v>
      </c>
    </row>
    <row r="29" spans="1:10" x14ac:dyDescent="0.25">
      <c r="A29" s="18">
        <v>3</v>
      </c>
      <c r="B29" s="19">
        <f ca="1">(OFFSET('NUGT-STATIC'!$A$2,COUNTA('NUGT-STATIC'!A:A)-(A29+1),0))</f>
        <v>42409</v>
      </c>
      <c r="C29" s="20">
        <f ca="1">(OFFSET('NUGT-STATIC'!B$2,COUNTA('NUGT-STATIC'!B:B)-($A29+1),0))</f>
        <v>48.310001</v>
      </c>
      <c r="D29" s="20">
        <f ca="1">(OFFSET('NUGT-STATIC'!C$2,COUNTA('NUGT-STATIC'!C:C)-($A29+1),0))</f>
        <v>48.98</v>
      </c>
      <c r="E29" s="20">
        <f ca="1">(OFFSET('NUGT-STATIC'!D$2,COUNTA('NUGT-STATIC'!D:D)-($A29+1),0))</f>
        <v>40.630001</v>
      </c>
      <c r="F29" s="20">
        <f ca="1">(OFFSET('NUGT-STATIC'!E$2,COUNTA('NUGT-STATIC'!E:E)-($A29+1),0))</f>
        <v>40.860000999999997</v>
      </c>
      <c r="G29" s="20">
        <f ca="1">(OFFSET('NUGT-STATIC'!G$2,COUNTA('NUGT-STATIC'!$A:$A)-($A29+1),0))</f>
        <v>33.551877256552892</v>
      </c>
      <c r="H29" s="20">
        <f ca="1">(OFFSET('NUGT-STATIC'!H$2,COUNTA('NUGT-STATIC'!$A:$A)-($A29+1),0))</f>
        <v>29.403775565724438</v>
      </c>
      <c r="I29" s="21">
        <f ca="1">(OFFSET('NUGT-STATIC'!I$2,COUNTA('NUGT-STATIC'!$A:$A)-($A29+1),0))</f>
        <v>4.1481016908284545</v>
      </c>
      <c r="J29" s="22">
        <f ca="1">(OFFSET('NUGT-STATIC'!J$2,COUNTA('NUGT-STATIC'!$A:$A)-($A29+1),0))</f>
        <v>1.7534686021041432</v>
      </c>
    </row>
    <row r="30" spans="1:10" x14ac:dyDescent="0.25">
      <c r="A30" s="18">
        <v>2</v>
      </c>
      <c r="B30" s="19">
        <f ca="1">(OFFSET('NUGT-STATIC'!$A$2,COUNTA('NUGT-STATIC'!A:A)-(A30+1),0))</f>
        <v>42410</v>
      </c>
      <c r="C30" s="20">
        <f ca="1">(OFFSET('NUGT-STATIC'!B$2,COUNTA('NUGT-STATIC'!B:B)-($A30+1),0))</f>
        <v>40.400002000000001</v>
      </c>
      <c r="D30" s="20">
        <f ca="1">(OFFSET('NUGT-STATIC'!C$2,COUNTA('NUGT-STATIC'!C:C)-($A30+1),0))</f>
        <v>43.5</v>
      </c>
      <c r="E30" s="20">
        <f ca="1">(OFFSET('NUGT-STATIC'!D$2,COUNTA('NUGT-STATIC'!D:D)-($A30+1),0))</f>
        <v>36.189999</v>
      </c>
      <c r="F30" s="20">
        <f ca="1">(OFFSET('NUGT-STATIC'!E$2,COUNTA('NUGT-STATIC'!E:E)-($A30+1),0))</f>
        <v>43.400002000000001</v>
      </c>
      <c r="G30" s="20">
        <f ca="1">(OFFSET('NUGT-STATIC'!G$2,COUNTA('NUGT-STATIC'!$A:$A)-($A30+1),0))</f>
        <v>35.066973370929368</v>
      </c>
      <c r="H30" s="20">
        <f ca="1">(OFFSET('NUGT-STATIC'!H$2,COUNTA('NUGT-STATIC'!$A:$A)-($A30+1),0))</f>
        <v>30.440533079374479</v>
      </c>
      <c r="I30" s="21">
        <f ca="1">(OFFSET('NUGT-STATIC'!I$2,COUNTA('NUGT-STATIC'!$A:$A)-($A30+1),0))</f>
        <v>4.6264402915548892</v>
      </c>
      <c r="J30" s="22">
        <f ca="1">(OFFSET('NUGT-STATIC'!J$2,COUNTA('NUGT-STATIC'!$A:$A)-($A30+1),0))</f>
        <v>2.3280629399942923</v>
      </c>
    </row>
    <row r="31" spans="1:10" ht="15.75" thickBot="1" x14ac:dyDescent="0.3">
      <c r="A31" s="23">
        <v>1</v>
      </c>
      <c r="B31" s="24">
        <f ca="1">(OFFSET('NUGT-STATIC'!$A$2,COUNTA('NUGT-STATIC'!A:A)-(A31+1),0))</f>
        <v>42411</v>
      </c>
      <c r="C31" s="25">
        <f ca="1">(OFFSET('NUGT-STATIC'!B$2,COUNTA('NUGT-STATIC'!B:B)-($A31+1),0))</f>
        <v>52.439999</v>
      </c>
      <c r="D31" s="25">
        <f ca="1">(OFFSET('NUGT-STATIC'!C$2,COUNTA('NUGT-STATIC'!C:C)-($A31+1),0))</f>
        <v>54.799999</v>
      </c>
      <c r="E31" s="25">
        <f ca="1">(OFFSET('NUGT-STATIC'!D$2,COUNTA('NUGT-STATIC'!D:D)-($A31+1),0))</f>
        <v>48.16</v>
      </c>
      <c r="F31" s="25">
        <f ca="1">(OFFSET('NUGT-STATIC'!E$2,COUNTA('NUGT-STATIC'!E:E)-($A31+1),0))</f>
        <v>52.66</v>
      </c>
      <c r="G31" s="25">
        <f ca="1">(OFFSET('NUGT-STATIC'!G$2,COUNTA('NUGT-STATIC'!$A:$A)-($A31+1),0))</f>
        <v>37.773592852324853</v>
      </c>
      <c r="H31" s="25">
        <f ca="1">(OFFSET('NUGT-STATIC'!H$2,COUNTA('NUGT-STATIC'!$A:$A)-($A31+1),0))</f>
        <v>32.086419517939333</v>
      </c>
      <c r="I31" s="26">
        <f ca="1">(OFFSET('NUGT-STATIC'!I$2,COUNTA('NUGT-STATIC'!$A:$A)-($A31+1),0))</f>
        <v>5.6871733343855198</v>
      </c>
      <c r="J31" s="27">
        <f ca="1">(OFFSET('NUGT-STATIC'!J$2,COUNTA('NUGT-STATIC'!$A:$A)-($A31+1),0))</f>
        <v>2.9998850188725377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DUST-STATIC</vt:lpstr>
      <vt:lpstr>NUGT-STATIC</vt:lpstr>
      <vt:lpstr>DUST-LIVE</vt:lpstr>
      <vt:lpstr>NUGT-LIVE</vt:lpstr>
      <vt:lpstr>'DUST-STATIC'!DUST_1</vt:lpstr>
      <vt:lpstr>'NUGT-STATIC'!NUGT_1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2016-02-14T18:40:46Z</dcterms:modified>
</cp:coreProperties>
</file>