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VisualStudioCode\payslip\"/>
    </mc:Choice>
  </mc:AlternateContent>
  <xr:revisionPtr revIDLastSave="0" documentId="8_{68B126D6-C2BD-43E7-97C8-77346F838F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Templat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QtcDQdLBhpuheozwaAUQ/p0KB1RKDmwH7bdaPz0m+Lw="/>
    </ext>
  </extLst>
</workbook>
</file>

<file path=xl/calcChain.xml><?xml version="1.0" encoding="utf-8"?>
<calcChain xmlns="http://schemas.openxmlformats.org/spreadsheetml/2006/main">
  <c r="G19" i="1" l="1"/>
  <c r="G18" i="1"/>
  <c r="H18" i="1" s="1"/>
  <c r="I18" i="1" s="1"/>
  <c r="G17" i="1"/>
  <c r="H17" i="1" s="1"/>
  <c r="I17" i="1" s="1"/>
  <c r="G16" i="1"/>
  <c r="G15" i="1"/>
  <c r="H15" i="1" s="1"/>
  <c r="G14" i="1"/>
  <c r="G13" i="1"/>
  <c r="G12" i="1"/>
  <c r="G11" i="1"/>
  <c r="G10" i="1"/>
  <c r="H10" i="1" s="1"/>
  <c r="G9" i="1"/>
  <c r="G8" i="1"/>
  <c r="H8" i="1" s="1"/>
  <c r="G7" i="1"/>
  <c r="G6" i="1"/>
  <c r="H6" i="1" s="1"/>
  <c r="G5" i="1"/>
  <c r="H5" i="1" s="1"/>
  <c r="I5" i="1" s="1"/>
  <c r="G4" i="1"/>
  <c r="H4" i="1" s="1"/>
  <c r="I4" i="1" s="1"/>
  <c r="G3" i="1"/>
  <c r="H14" i="1" l="1"/>
  <c r="I14" i="1" s="1"/>
  <c r="H7" i="1"/>
  <c r="I7" i="1" s="1"/>
  <c r="H12" i="1"/>
  <c r="I12" i="1" s="1"/>
  <c r="I6" i="1"/>
  <c r="H9" i="1"/>
  <c r="I9" i="1" s="1"/>
  <c r="H13" i="1"/>
  <c r="I13" i="1" s="1"/>
  <c r="H16" i="1"/>
  <c r="I16" i="1" s="1"/>
  <c r="H19" i="1"/>
  <c r="I19" i="1" s="1"/>
  <c r="H3" i="1"/>
  <c r="I3" i="1" s="1"/>
  <c r="H11" i="1"/>
  <c r="I11" i="1" s="1"/>
  <c r="I20" i="1" l="1"/>
</calcChain>
</file>

<file path=xl/sharedStrings.xml><?xml version="1.0" encoding="utf-8"?>
<sst xmlns="http://schemas.openxmlformats.org/spreadsheetml/2006/main" count="52" uniqueCount="46">
  <si>
    <t>구분</t>
  </si>
  <si>
    <t>이름</t>
  </si>
  <si>
    <t>근무형태</t>
  </si>
  <si>
    <t>시간</t>
  </si>
  <si>
    <t>시급</t>
  </si>
  <si>
    <t>세전금액</t>
  </si>
  <si>
    <t>소득세</t>
  </si>
  <si>
    <t>세후금액</t>
  </si>
  <si>
    <t>기본급</t>
  </si>
  <si>
    <t>헤드TA</t>
  </si>
  <si>
    <t>TA</t>
  </si>
  <si>
    <t>강사</t>
  </si>
  <si>
    <t>수습기간</t>
  </si>
  <si>
    <t>총계</t>
  </si>
  <si>
    <t>성명</t>
  </si>
  <si>
    <t>지급일</t>
  </si>
  <si>
    <t>직책</t>
    <phoneticPr fontId="10" type="noConversion"/>
  </si>
  <si>
    <t>지급항목</t>
  </si>
  <si>
    <t>지급액</t>
  </si>
  <si>
    <t>공제항목</t>
  </si>
  <si>
    <t>공제액</t>
  </si>
  <si>
    <t>공제합계</t>
  </si>
  <si>
    <t>급여계</t>
  </si>
  <si>
    <t>차감수령액</t>
  </si>
  <si>
    <t>계산 방법</t>
  </si>
  <si>
    <t>근무시간</t>
  </si>
  <si>
    <r>
      <t>2024</t>
    </r>
    <r>
      <rPr>
        <b/>
        <sz val="14"/>
        <color theme="1"/>
        <rFont val="Arial Unicode MS"/>
        <family val="3"/>
        <charset val="129"/>
      </rPr>
      <t>년 11월 급여명세서</t>
    </r>
    <phoneticPr fontId="10" type="noConversion"/>
  </si>
  <si>
    <t>주민번호</t>
    <phoneticPr fontId="8" type="noConversion"/>
  </si>
  <si>
    <t>999999-1111124</t>
  </si>
  <si>
    <t>999999-1111125</t>
  </si>
  <si>
    <t>999999-1111126</t>
  </si>
  <si>
    <t>999999-1111127</t>
  </si>
  <si>
    <t>999999-1111128</t>
  </si>
  <si>
    <t>999999-1111129</t>
  </si>
  <si>
    <t>999999-1111135</t>
  </si>
  <si>
    <t>999999-1111136</t>
  </si>
  <si>
    <t>999999-1111146</t>
  </si>
  <si>
    <t>999999-1111147</t>
  </si>
  <si>
    <t>999999-1111148</t>
  </si>
  <si>
    <t>999999-1111162</t>
  </si>
  <si>
    <t>999999-1111163</t>
  </si>
  <si>
    <t>999999-1111164</t>
  </si>
  <si>
    <t>999999-1111165</t>
  </si>
  <si>
    <t>999999-1111171</t>
  </si>
  <si>
    <t>999999-1111172</t>
  </si>
  <si>
    <r>
      <t xml:space="preserve">귀하의 노고에 감사드립니다. 
</t>
    </r>
    <r>
      <rPr>
        <sz val="12"/>
        <color rgb="FF000000"/>
        <rFont val="나눔스퀘어"/>
        <family val="3"/>
        <charset val="129"/>
      </rPr>
      <t xml:space="preserve"> 대표 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</si>
</sst>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-* #,##0_-;\-* #,##0_-;_-* &quot;-&quot;_-;_-@"/>
    <numFmt numFmtId="178" formatCode="_-* #,##0_-;\-* #,##0_-;_-* &quot;-&quot;?_-;_-@"/>
    <numFmt numFmtId="179" formatCode="0.00_ "/>
    <numFmt numFmtId="180" formatCode="0.00_);[Red]\(0.00\)"/>
    <numFmt numFmtId="182" formatCode="&quot;₩&quot;#,##0_);[Red]\(&quot;₩&quot;#,##0\)"/>
    <numFmt numFmtId="183" formatCode="[$-409]mmm&quot;-&quot;yy;@"/>
  </numFmts>
  <fonts count="18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sz val="11"/>
      <name val="Calibri"/>
      <family val="2"/>
    </font>
    <font>
      <sz val="14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b/>
      <sz val="14"/>
      <color theme="1"/>
      <name val="나눔스퀘어"/>
      <family val="3"/>
      <charset val="129"/>
    </font>
    <font>
      <sz val="8"/>
      <name val="Calibri"/>
      <family val="2"/>
      <charset val="129"/>
      <scheme val="minor"/>
    </font>
    <font>
      <sz val="11"/>
      <color theme="1"/>
      <name val="나눔스퀘어"/>
      <family val="3"/>
      <charset val="129"/>
    </font>
    <font>
      <sz val="10"/>
      <color theme="1"/>
      <name val="나눔스퀘어"/>
      <family val="3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나눔스퀘어"/>
      <family val="3"/>
      <charset val="129"/>
    </font>
    <font>
      <sz val="10"/>
      <color rgb="FF000000"/>
      <name val="나눔스퀘어"/>
      <family val="3"/>
      <charset val="129"/>
    </font>
    <font>
      <sz val="12"/>
      <color rgb="FF000000"/>
      <name val="나눔스퀘어"/>
      <family val="3"/>
      <charset val="129"/>
    </font>
    <font>
      <b/>
      <sz val="14"/>
      <color theme="1"/>
      <name val="Arial Unicode MS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EECE1"/>
        <bgColor rgb="FFEEECE1"/>
      </patternFill>
    </fill>
    <fill>
      <patternFill patternType="solid">
        <fgColor theme="8"/>
        <bgColor theme="8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7F7F7F"/>
      </top>
      <bottom/>
      <diagonal/>
    </border>
    <border>
      <left/>
      <right/>
      <top style="medium">
        <color rgb="FF7F7F7F"/>
      </top>
      <bottom/>
      <diagonal/>
    </border>
    <border>
      <left/>
      <right style="medium">
        <color rgb="FFCCCCCC"/>
      </right>
      <top style="medium">
        <color rgb="FF7F7F7F"/>
      </top>
      <bottom/>
      <diagonal/>
    </border>
    <border>
      <left style="medium">
        <color rgb="FFCCCCCC"/>
      </left>
      <right/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CCCCCC"/>
      </right>
      <top/>
      <bottom style="medium">
        <color rgb="FF7F7F7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7F7F7F"/>
      </bottom>
      <diagonal/>
    </border>
    <border>
      <left style="medium">
        <color rgb="FFCCCCCC"/>
      </left>
      <right style="dotted">
        <color rgb="FF7F7F7F"/>
      </right>
      <top style="medium">
        <color rgb="FFCCCCCC"/>
      </top>
      <bottom style="dotted">
        <color rgb="FF7F7F7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7F7F7F"/>
      </bottom>
      <diagonal/>
    </border>
    <border>
      <left style="medium">
        <color rgb="FFCCCCCC"/>
      </left>
      <right style="dotted">
        <color rgb="FF7F7F7F"/>
      </right>
      <top style="medium">
        <color rgb="FFCCCCCC"/>
      </top>
      <bottom style="medium">
        <color rgb="FF7F7F7F"/>
      </bottom>
      <diagonal/>
    </border>
    <border>
      <left style="medium">
        <color rgb="FFCCCCCC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CCCCCC"/>
      </right>
      <top style="medium">
        <color rgb="FF7F7F7F"/>
      </top>
      <bottom style="medium">
        <color rgb="FF7F7F7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179" fontId="5" fillId="0" borderId="4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79" fontId="5" fillId="0" borderId="17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76" fontId="5" fillId="0" borderId="17" xfId="0" applyNumberFormat="1" applyFont="1" applyBorder="1" applyAlignment="1">
      <alignment horizontal="center" vertical="center"/>
    </xf>
    <xf numFmtId="176" fontId="5" fillId="0" borderId="17" xfId="0" applyNumberFormat="1" applyFont="1" applyBorder="1" applyAlignment="1">
      <alignment vertical="center"/>
    </xf>
    <xf numFmtId="178" fontId="5" fillId="0" borderId="18" xfId="0" applyNumberFormat="1" applyFont="1" applyBorder="1" applyAlignment="1">
      <alignment vertical="center"/>
    </xf>
    <xf numFmtId="0" fontId="5" fillId="3" borderId="19" xfId="0" applyFont="1" applyFill="1" applyBorder="1" applyAlignment="1">
      <alignment horizontal="center" vertical="center" wrapText="1"/>
    </xf>
    <xf numFmtId="176" fontId="5" fillId="0" borderId="12" xfId="0" applyNumberFormat="1" applyFont="1" applyBorder="1" applyAlignment="1">
      <alignment vertical="center"/>
    </xf>
    <xf numFmtId="178" fontId="5" fillId="0" borderId="15" xfId="0" applyNumberFormat="1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180" fontId="5" fillId="0" borderId="8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vertical="center"/>
    </xf>
    <xf numFmtId="178" fontId="5" fillId="0" borderId="21" xfId="0" applyNumberFormat="1" applyFont="1" applyBorder="1" applyAlignment="1">
      <alignment vertical="center"/>
    </xf>
    <xf numFmtId="176" fontId="5" fillId="0" borderId="22" xfId="0" applyNumberFormat="1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179" fontId="5" fillId="0" borderId="12" xfId="0" applyNumberFormat="1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/>
    </xf>
    <xf numFmtId="176" fontId="5" fillId="0" borderId="24" xfId="0" applyNumberFormat="1" applyFont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178" fontId="5" fillId="0" borderId="5" xfId="0" applyNumberFormat="1" applyFont="1" applyBorder="1" applyAlignment="1">
      <alignment vertical="center"/>
    </xf>
    <xf numFmtId="176" fontId="5" fillId="0" borderId="6" xfId="0" applyNumberFormat="1" applyFont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 wrapText="1"/>
    </xf>
    <xf numFmtId="179" fontId="5" fillId="4" borderId="27" xfId="0" applyNumberFormat="1" applyFont="1" applyFill="1" applyBorder="1" applyAlignment="1">
      <alignment horizontal="center" vertical="center"/>
    </xf>
    <xf numFmtId="176" fontId="5" fillId="4" borderId="27" xfId="0" applyNumberFormat="1" applyFont="1" applyFill="1" applyBorder="1" applyAlignment="1">
      <alignment horizontal="center" vertical="center"/>
    </xf>
    <xf numFmtId="176" fontId="5" fillId="4" borderId="27" xfId="0" applyNumberFormat="1" applyFont="1" applyFill="1" applyBorder="1" applyAlignment="1">
      <alignment vertical="center"/>
    </xf>
    <xf numFmtId="178" fontId="5" fillId="4" borderId="28" xfId="0" applyNumberFormat="1" applyFont="1" applyFill="1" applyBorder="1" applyAlignment="1">
      <alignment vertical="center"/>
    </xf>
    <xf numFmtId="176" fontId="5" fillId="4" borderId="29" xfId="0" applyNumberFormat="1" applyFont="1" applyFill="1" applyBorder="1" applyAlignment="1">
      <alignment horizontal="center" vertical="center"/>
    </xf>
    <xf numFmtId="178" fontId="5" fillId="0" borderId="34" xfId="0" applyNumberFormat="1" applyFont="1" applyBorder="1" applyAlignment="1">
      <alignment vertical="center"/>
    </xf>
    <xf numFmtId="176" fontId="5" fillId="2" borderId="35" xfId="0" applyNumberFormat="1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 wrapText="1"/>
    </xf>
    <xf numFmtId="176" fontId="5" fillId="2" borderId="38" xfId="0" applyNumberFormat="1" applyFont="1" applyFill="1" applyBorder="1" applyAlignment="1">
      <alignment horizontal="center" vertical="center"/>
    </xf>
    <xf numFmtId="176" fontId="5" fillId="0" borderId="38" xfId="0" applyNumberFormat="1" applyFont="1" applyBorder="1" applyAlignment="1">
      <alignment vertical="center"/>
    </xf>
    <xf numFmtId="178" fontId="5" fillId="0" borderId="39" xfId="0" applyNumberFormat="1" applyFont="1" applyBorder="1" applyAlignment="1">
      <alignment vertical="center"/>
    </xf>
    <xf numFmtId="0" fontId="6" fillId="0" borderId="35" xfId="0" applyFont="1" applyBorder="1" applyAlignment="1">
      <alignment horizontal="center" vertical="center"/>
    </xf>
    <xf numFmtId="176" fontId="5" fillId="0" borderId="24" xfId="0" applyNumberFormat="1" applyFont="1" applyBorder="1" applyAlignment="1">
      <alignment vertical="center"/>
    </xf>
    <xf numFmtId="176" fontId="5" fillId="4" borderId="26" xfId="0" applyNumberFormat="1" applyFont="1" applyFill="1" applyBorder="1" applyAlignment="1">
      <alignment horizontal="center" vertical="center"/>
    </xf>
    <xf numFmtId="176" fontId="5" fillId="4" borderId="26" xfId="0" applyNumberFormat="1" applyFont="1" applyFill="1" applyBorder="1" applyAlignment="1">
      <alignment vertical="center"/>
    </xf>
    <xf numFmtId="178" fontId="5" fillId="4" borderId="41" xfId="0" applyNumberFormat="1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176" fontId="5" fillId="2" borderId="12" xfId="0" applyNumberFormat="1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176" fontId="5" fillId="2" borderId="42" xfId="0" applyNumberFormat="1" applyFont="1" applyFill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179" fontId="5" fillId="4" borderId="26" xfId="0" applyNumberFormat="1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 wrapText="1"/>
    </xf>
    <xf numFmtId="178" fontId="5" fillId="4" borderId="36" xfId="0" applyNumberFormat="1" applyFont="1" applyFill="1" applyBorder="1" applyAlignment="1">
      <alignment vertical="center"/>
    </xf>
    <xf numFmtId="0" fontId="7" fillId="2" borderId="38" xfId="0" applyFont="1" applyFill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0" borderId="43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/>
    </xf>
    <xf numFmtId="176" fontId="5" fillId="0" borderId="43" xfId="0" applyNumberFormat="1" applyFont="1" applyBorder="1" applyAlignment="1">
      <alignment horizontal="center" vertical="center"/>
    </xf>
    <xf numFmtId="176" fontId="5" fillId="0" borderId="43" xfId="0" applyNumberFormat="1" applyFont="1" applyBorder="1" applyAlignment="1">
      <alignment vertical="center"/>
    </xf>
    <xf numFmtId="178" fontId="5" fillId="0" borderId="44" xfId="0" applyNumberFormat="1" applyFont="1" applyBorder="1" applyAlignment="1">
      <alignment vertical="center"/>
    </xf>
    <xf numFmtId="176" fontId="5" fillId="2" borderId="13" xfId="0" applyNumberFormat="1" applyFont="1" applyFill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176" fontId="5" fillId="0" borderId="46" xfId="0" applyNumberFormat="1" applyFont="1" applyBorder="1" applyAlignment="1">
      <alignment horizontal="center" vertical="center"/>
    </xf>
    <xf numFmtId="178" fontId="5" fillId="2" borderId="47" xfId="0" applyNumberFormat="1" applyFont="1" applyFill="1" applyBorder="1" applyAlignment="1">
      <alignment vertical="center"/>
    </xf>
    <xf numFmtId="176" fontId="5" fillId="2" borderId="48" xfId="0" applyNumberFormat="1" applyFont="1" applyFill="1" applyBorder="1" applyAlignment="1">
      <alignment horizontal="center" vertical="center"/>
    </xf>
    <xf numFmtId="178" fontId="5" fillId="2" borderId="15" xfId="0" applyNumberFormat="1" applyFont="1" applyFill="1" applyBorder="1" applyAlignment="1">
      <alignment vertical="center"/>
    </xf>
    <xf numFmtId="176" fontId="5" fillId="2" borderId="10" xfId="0" applyNumberFormat="1" applyFont="1" applyFill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176" fontId="4" fillId="0" borderId="33" xfId="0" applyNumberFormat="1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178" fontId="5" fillId="0" borderId="0" xfId="0" applyNumberFormat="1" applyFont="1" applyAlignment="1">
      <alignment vertical="center"/>
    </xf>
    <xf numFmtId="0" fontId="11" fillId="0" borderId="58" xfId="0" applyFont="1" applyBorder="1" applyAlignment="1">
      <alignment vertical="center" wrapText="1"/>
    </xf>
    <xf numFmtId="0" fontId="12" fillId="0" borderId="59" xfId="0" applyFont="1" applyBorder="1" applyAlignment="1">
      <alignment horizontal="center" vertical="center" wrapText="1"/>
    </xf>
    <xf numFmtId="0" fontId="13" fillId="0" borderId="59" xfId="0" applyFont="1" applyBorder="1" applyAlignment="1">
      <alignment horizontal="center" vertical="center" wrapText="1"/>
    </xf>
    <xf numFmtId="14" fontId="12" fillId="0" borderId="60" xfId="0" applyNumberFormat="1" applyFont="1" applyBorder="1" applyAlignment="1">
      <alignment horizontal="center" vertical="center" wrapText="1"/>
    </xf>
    <xf numFmtId="0" fontId="13" fillId="0" borderId="61" xfId="0" applyFont="1" applyBorder="1" applyAlignment="1">
      <alignment horizontal="center" vertical="center" wrapText="1"/>
    </xf>
    <xf numFmtId="0" fontId="11" fillId="0" borderId="61" xfId="0" applyFont="1" applyBorder="1" applyAlignment="1">
      <alignment vertical="center" wrapText="1"/>
    </xf>
    <xf numFmtId="0" fontId="14" fillId="6" borderId="59" xfId="0" applyFont="1" applyFill="1" applyBorder="1" applyAlignment="1">
      <alignment horizontal="center" vertical="center" wrapText="1"/>
    </xf>
    <xf numFmtId="0" fontId="14" fillId="6" borderId="60" xfId="0" applyFont="1" applyFill="1" applyBorder="1" applyAlignment="1">
      <alignment horizontal="center" vertical="center" wrapText="1"/>
    </xf>
    <xf numFmtId="0" fontId="11" fillId="0" borderId="59" xfId="0" applyFont="1" applyBorder="1" applyAlignment="1">
      <alignment vertical="center" wrapText="1"/>
    </xf>
    <xf numFmtId="0" fontId="14" fillId="0" borderId="61" xfId="0" applyFont="1" applyBorder="1" applyAlignment="1">
      <alignment horizontal="center" vertical="center" wrapText="1"/>
    </xf>
    <xf numFmtId="3" fontId="12" fillId="0" borderId="58" xfId="0" applyNumberFormat="1" applyFont="1" applyBorder="1" applyAlignment="1">
      <alignment horizontal="right" vertical="center" wrapText="1"/>
    </xf>
    <xf numFmtId="0" fontId="12" fillId="0" borderId="58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9" xfId="0" applyFont="1" applyBorder="1" applyAlignment="1">
      <alignment vertical="center"/>
    </xf>
    <xf numFmtId="179" fontId="5" fillId="0" borderId="26" xfId="0" applyNumberFormat="1" applyFont="1" applyBorder="1" applyAlignment="1">
      <alignment horizontal="center" vertical="center"/>
    </xf>
    <xf numFmtId="176" fontId="5" fillId="0" borderId="26" xfId="0" applyNumberFormat="1" applyFont="1" applyBorder="1" applyAlignment="1">
      <alignment horizontal="center" vertical="center"/>
    </xf>
    <xf numFmtId="176" fontId="5" fillId="0" borderId="26" xfId="0" applyNumberFormat="1" applyFont="1" applyBorder="1" applyAlignment="1">
      <alignment vertical="center"/>
    </xf>
    <xf numFmtId="178" fontId="5" fillId="0" borderId="41" xfId="0" applyNumberFormat="1" applyFont="1" applyBorder="1" applyAlignment="1">
      <alignment vertical="center"/>
    </xf>
    <xf numFmtId="0" fontId="5" fillId="0" borderId="68" xfId="0" applyFont="1" applyBorder="1" applyAlignment="1">
      <alignment horizontal="center" vertical="center" wrapText="1"/>
    </xf>
    <xf numFmtId="179" fontId="5" fillId="0" borderId="68" xfId="0" applyNumberFormat="1" applyFont="1" applyBorder="1" applyAlignment="1">
      <alignment horizontal="center" vertical="center"/>
    </xf>
    <xf numFmtId="176" fontId="5" fillId="0" borderId="68" xfId="0" applyNumberFormat="1" applyFont="1" applyBorder="1" applyAlignment="1">
      <alignment horizontal="center" vertical="center"/>
    </xf>
    <xf numFmtId="176" fontId="5" fillId="0" borderId="68" xfId="0" applyNumberFormat="1" applyFont="1" applyBorder="1" applyAlignment="1">
      <alignment vertical="center"/>
    </xf>
    <xf numFmtId="178" fontId="5" fillId="0" borderId="69" xfId="0" applyNumberFormat="1" applyFont="1" applyBorder="1" applyAlignment="1">
      <alignment vertical="center"/>
    </xf>
    <xf numFmtId="182" fontId="11" fillId="0" borderId="60" xfId="0" applyNumberFormat="1" applyFont="1" applyBorder="1" applyAlignment="1">
      <alignment vertical="center" wrapText="1"/>
    </xf>
    <xf numFmtId="182" fontId="11" fillId="0" borderId="59" xfId="0" applyNumberFormat="1" applyFont="1" applyBorder="1" applyAlignment="1">
      <alignment vertical="center" wrapText="1"/>
    </xf>
    <xf numFmtId="180" fontId="12" fillId="0" borderId="59" xfId="0" applyNumberFormat="1" applyFont="1" applyBorder="1" applyAlignment="1">
      <alignment horizontal="right" vertical="center" wrapText="1"/>
    </xf>
    <xf numFmtId="180" fontId="12" fillId="0" borderId="58" xfId="0" applyNumberFormat="1" applyFont="1" applyBorder="1" applyAlignment="1">
      <alignment horizontal="right" vertical="center" wrapText="1"/>
    </xf>
    <xf numFmtId="182" fontId="11" fillId="0" borderId="61" xfId="0" applyNumberFormat="1" applyFont="1" applyBorder="1" applyAlignment="1">
      <alignment vertical="center" wrapText="1"/>
    </xf>
    <xf numFmtId="182" fontId="12" fillId="0" borderId="59" xfId="0" applyNumberFormat="1" applyFont="1" applyBorder="1" applyAlignment="1">
      <alignment vertical="center" wrapText="1"/>
    </xf>
    <xf numFmtId="182" fontId="12" fillId="0" borderId="61" xfId="0" applyNumberFormat="1" applyFont="1" applyBorder="1" applyAlignment="1">
      <alignment vertical="center" wrapText="1"/>
    </xf>
    <xf numFmtId="182" fontId="12" fillId="0" borderId="58" xfId="0" applyNumberFormat="1" applyFont="1" applyBorder="1" applyAlignment="1">
      <alignment vertical="center" wrapText="1"/>
    </xf>
    <xf numFmtId="3" fontId="12" fillId="0" borderId="65" xfId="0" applyNumberFormat="1" applyFont="1" applyBorder="1" applyAlignment="1">
      <alignment vertical="center" wrapText="1"/>
    </xf>
    <xf numFmtId="183" fontId="1" fillId="0" borderId="1" xfId="0" applyNumberFormat="1" applyFont="1" applyBorder="1" applyAlignment="1">
      <alignment horizontal="center" vertical="center"/>
    </xf>
    <xf numFmtId="183" fontId="2" fillId="0" borderId="1" xfId="0" applyNumberFormat="1" applyFont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2" fillId="0" borderId="31" xfId="0" applyFont="1" applyBorder="1" applyAlignment="1">
      <alignment vertical="center"/>
    </xf>
    <xf numFmtId="0" fontId="5" fillId="3" borderId="30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vertical="center"/>
    </xf>
    <xf numFmtId="176" fontId="5" fillId="5" borderId="2" xfId="0" applyNumberFormat="1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 wrapText="1"/>
    </xf>
    <xf numFmtId="176" fontId="5" fillId="5" borderId="40" xfId="0" applyNumberFormat="1" applyFont="1" applyFill="1" applyBorder="1" applyAlignment="1">
      <alignment horizontal="center" vertical="center"/>
    </xf>
    <xf numFmtId="0" fontId="2" fillId="0" borderId="70" xfId="0" applyFont="1" applyBorder="1" applyAlignment="1">
      <alignment vertical="center"/>
    </xf>
    <xf numFmtId="0" fontId="6" fillId="0" borderId="23" xfId="0" applyFont="1" applyBorder="1" applyAlignment="1">
      <alignment horizontal="center" vertical="center" wrapText="1"/>
    </xf>
    <xf numFmtId="0" fontId="2" fillId="0" borderId="71" xfId="0" applyFont="1" applyBorder="1" applyAlignment="1">
      <alignment vertical="center"/>
    </xf>
    <xf numFmtId="0" fontId="9" fillId="0" borderId="52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14" fillId="6" borderId="62" xfId="0" applyFont="1" applyFill="1" applyBorder="1" applyAlignment="1">
      <alignment horizontal="center" vertical="center" wrapText="1"/>
    </xf>
    <xf numFmtId="0" fontId="14" fillId="6" borderId="63" xfId="0" applyFont="1" applyFill="1" applyBorder="1" applyAlignment="1">
      <alignment horizontal="center" vertical="center" wrapText="1"/>
    </xf>
    <xf numFmtId="0" fontId="14" fillId="6" borderId="64" xfId="0" applyFont="1" applyFill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5" fillId="0" borderId="53" xfId="0" applyFont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15" fillId="0" borderId="6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67" xfId="0" applyFont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15" fillId="0" borderId="56" xfId="0" applyFont="1" applyBorder="1" applyAlignment="1">
      <alignment horizontal="center" vertical="center" wrapText="1"/>
    </xf>
    <xf numFmtId="0" fontId="15" fillId="0" borderId="5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47"/>
  <sheetViews>
    <sheetView tabSelected="1" workbookViewId="0">
      <selection activeCell="M11" sqref="M11"/>
    </sheetView>
  </sheetViews>
  <sheetFormatPr defaultColWidth="14.42578125" defaultRowHeight="15" customHeight="1"/>
  <cols>
    <col min="1" max="1" width="14.42578125" customWidth="1"/>
    <col min="2" max="2" width="9.7109375" customWidth="1"/>
    <col min="3" max="3" width="19" customWidth="1"/>
    <col min="4" max="4" width="9.42578125" customWidth="1"/>
    <col min="5" max="5" width="7.85546875" customWidth="1"/>
    <col min="6" max="6" width="10.140625" customWidth="1"/>
    <col min="7" max="7" width="13.7109375" customWidth="1"/>
    <col min="8" max="8" width="10" customWidth="1"/>
    <col min="9" max="9" width="19.140625" customWidth="1"/>
    <col min="10" max="10" width="9.42578125" customWidth="1"/>
    <col min="11" max="25" width="8.7109375" customWidth="1"/>
  </cols>
  <sheetData>
    <row r="1" spans="1:10" ht="27" customHeight="1" thickBot="1">
      <c r="A1" s="117">
        <v>45597</v>
      </c>
      <c r="B1" s="118"/>
      <c r="C1" s="118"/>
      <c r="D1" s="118"/>
      <c r="E1" s="118"/>
      <c r="F1" s="118"/>
      <c r="G1" s="118"/>
      <c r="H1" s="118"/>
      <c r="I1" s="118"/>
      <c r="J1" s="97"/>
    </row>
    <row r="2" spans="1:10" ht="24.75" customHeight="1" thickBot="1">
      <c r="A2" s="1" t="s">
        <v>0</v>
      </c>
      <c r="B2" s="2" t="s">
        <v>1</v>
      </c>
      <c r="C2" s="2" t="s">
        <v>27</v>
      </c>
      <c r="D2" s="3" t="s">
        <v>2</v>
      </c>
      <c r="E2" s="3" t="s">
        <v>3</v>
      </c>
      <c r="F2" s="4" t="s">
        <v>4</v>
      </c>
      <c r="G2" s="3" t="s">
        <v>5</v>
      </c>
      <c r="H2" s="5" t="s">
        <v>6</v>
      </c>
      <c r="I2" s="1" t="s">
        <v>7</v>
      </c>
    </row>
    <row r="3" spans="1:10" ht="22.5" customHeight="1" thickBot="1">
      <c r="A3" s="119"/>
      <c r="B3" s="8"/>
      <c r="C3" s="6" t="s">
        <v>28</v>
      </c>
      <c r="D3" s="21"/>
      <c r="E3" s="22">
        <v>28</v>
      </c>
      <c r="F3" s="23">
        <v>12000</v>
      </c>
      <c r="G3" s="24">
        <f t="shared" ref="G3:G8" si="0">E3*F3</f>
        <v>336000</v>
      </c>
      <c r="H3" s="25">
        <f t="shared" ref="H3:H19" si="1">G3*3.3%</f>
        <v>11088</v>
      </c>
      <c r="I3" s="26">
        <f t="shared" ref="I3:I6" si="2">G3-H3</f>
        <v>324912</v>
      </c>
      <c r="J3" s="98"/>
    </row>
    <row r="4" spans="1:10" ht="27.75" customHeight="1" thickBot="1">
      <c r="A4" s="120"/>
      <c r="B4" s="27"/>
      <c r="C4" s="6" t="s">
        <v>29</v>
      </c>
      <c r="D4" s="28"/>
      <c r="E4" s="29">
        <v>36</v>
      </c>
      <c r="F4" s="30">
        <v>12000</v>
      </c>
      <c r="G4" s="19">
        <f t="shared" si="0"/>
        <v>432000</v>
      </c>
      <c r="H4" s="20">
        <f t="shared" si="1"/>
        <v>14256</v>
      </c>
      <c r="I4" s="31">
        <f t="shared" si="2"/>
        <v>417744</v>
      </c>
      <c r="J4" s="98"/>
    </row>
    <row r="5" spans="1:10" ht="27.75" customHeight="1" thickBot="1">
      <c r="A5" s="120"/>
      <c r="B5" s="32"/>
      <c r="C5" s="6" t="s">
        <v>30</v>
      </c>
      <c r="D5" s="33"/>
      <c r="E5" s="9">
        <v>20</v>
      </c>
      <c r="F5" s="7">
        <v>12000</v>
      </c>
      <c r="G5" s="10">
        <f t="shared" si="0"/>
        <v>240000</v>
      </c>
      <c r="H5" s="34">
        <f t="shared" si="1"/>
        <v>7920</v>
      </c>
      <c r="I5" s="35">
        <f t="shared" si="2"/>
        <v>232080</v>
      </c>
      <c r="J5" s="98"/>
    </row>
    <row r="6" spans="1:10" ht="16.5" customHeight="1" thickBot="1">
      <c r="A6" s="120"/>
      <c r="B6" s="36"/>
      <c r="C6" s="6" t="s">
        <v>31</v>
      </c>
      <c r="D6" s="37"/>
      <c r="E6" s="38">
        <v>32</v>
      </c>
      <c r="F6" s="39">
        <v>12000</v>
      </c>
      <c r="G6" s="40">
        <f t="shared" si="0"/>
        <v>384000</v>
      </c>
      <c r="H6" s="41">
        <f t="shared" si="1"/>
        <v>12672</v>
      </c>
      <c r="I6" s="42">
        <f t="shared" si="2"/>
        <v>371328</v>
      </c>
      <c r="J6" s="98"/>
    </row>
    <row r="7" spans="1:10" ht="27.75" customHeight="1" thickBot="1">
      <c r="A7" s="121"/>
      <c r="B7" s="123"/>
      <c r="C7" s="6" t="s">
        <v>32</v>
      </c>
      <c r="D7" s="33" t="s">
        <v>8</v>
      </c>
      <c r="E7" s="9">
        <v>20</v>
      </c>
      <c r="F7" s="7">
        <v>12000</v>
      </c>
      <c r="G7" s="10">
        <f t="shared" si="0"/>
        <v>240000</v>
      </c>
      <c r="H7" s="34">
        <f t="shared" si="1"/>
        <v>7920</v>
      </c>
      <c r="I7" s="125">
        <f>G7+G8-H7-H8</f>
        <v>464160</v>
      </c>
      <c r="J7" s="98"/>
    </row>
    <row r="8" spans="1:10" ht="27.75" customHeight="1" thickBot="1">
      <c r="A8" s="122"/>
      <c r="B8" s="124"/>
      <c r="C8" s="6" t="s">
        <v>33</v>
      </c>
      <c r="D8" s="12" t="s">
        <v>9</v>
      </c>
      <c r="E8" s="13">
        <v>16</v>
      </c>
      <c r="F8" s="15">
        <v>15000</v>
      </c>
      <c r="G8" s="16">
        <f t="shared" si="0"/>
        <v>240000</v>
      </c>
      <c r="H8" s="17">
        <f t="shared" si="1"/>
        <v>7920</v>
      </c>
      <c r="I8" s="122"/>
      <c r="J8" s="98"/>
    </row>
    <row r="9" spans="1:10" ht="27.75" customHeight="1" thickBot="1">
      <c r="A9" s="129"/>
      <c r="B9" s="123"/>
      <c r="C9" s="6" t="s">
        <v>34</v>
      </c>
      <c r="D9" s="33" t="s">
        <v>10</v>
      </c>
      <c r="E9" s="99">
        <v>56</v>
      </c>
      <c r="F9" s="100">
        <v>12000</v>
      </c>
      <c r="G9" s="101">
        <f t="shared" ref="G9:G10" si="3">E9*F9</f>
        <v>672000</v>
      </c>
      <c r="H9" s="102">
        <f t="shared" si="1"/>
        <v>22176</v>
      </c>
      <c r="I9" s="127">
        <f>G9+G10-H9-H10</f>
        <v>823884</v>
      </c>
      <c r="J9" s="98"/>
    </row>
    <row r="10" spans="1:10" ht="27.75" customHeight="1" thickBot="1">
      <c r="A10" s="120"/>
      <c r="B10" s="130"/>
      <c r="C10" s="6" t="s">
        <v>35</v>
      </c>
      <c r="D10" s="103" t="s">
        <v>11</v>
      </c>
      <c r="E10" s="104">
        <v>12</v>
      </c>
      <c r="F10" s="105">
        <v>15000</v>
      </c>
      <c r="G10" s="106">
        <f t="shared" si="3"/>
        <v>180000</v>
      </c>
      <c r="H10" s="107">
        <f t="shared" si="1"/>
        <v>5940</v>
      </c>
      <c r="I10" s="128"/>
      <c r="J10" s="98"/>
    </row>
    <row r="11" spans="1:10" ht="34.5" customHeight="1" thickBot="1">
      <c r="A11" s="120"/>
      <c r="B11" s="18"/>
      <c r="C11" s="6" t="s">
        <v>36</v>
      </c>
      <c r="D11" s="14"/>
      <c r="E11" s="14">
        <v>52.5</v>
      </c>
      <c r="F11" s="15">
        <v>12000</v>
      </c>
      <c r="G11" s="16">
        <f t="shared" ref="G11:G13" si="4">E11*F11</f>
        <v>630000</v>
      </c>
      <c r="H11" s="43">
        <f t="shared" si="1"/>
        <v>20790</v>
      </c>
      <c r="I11" s="50">
        <f t="shared" ref="I11:I13" si="5">G11-H11</f>
        <v>609210</v>
      </c>
      <c r="J11" s="98"/>
    </row>
    <row r="12" spans="1:10" ht="34.5" customHeight="1" thickBot="1">
      <c r="A12" s="120"/>
      <c r="B12" s="18"/>
      <c r="C12" s="6" t="s">
        <v>37</v>
      </c>
      <c r="D12" s="14"/>
      <c r="E12" s="14">
        <v>55</v>
      </c>
      <c r="F12" s="15">
        <v>12000</v>
      </c>
      <c r="G12" s="16">
        <f t="shared" si="4"/>
        <v>660000</v>
      </c>
      <c r="H12" s="43">
        <f t="shared" si="1"/>
        <v>21780</v>
      </c>
      <c r="I12" s="50">
        <f t="shared" si="5"/>
        <v>638220</v>
      </c>
      <c r="J12" s="98"/>
    </row>
    <row r="13" spans="1:10" ht="34.5" customHeight="1" thickBot="1">
      <c r="A13" s="120"/>
      <c r="B13" s="18"/>
      <c r="C13" s="6" t="s">
        <v>38</v>
      </c>
      <c r="D13" s="14"/>
      <c r="E13" s="14">
        <v>96</v>
      </c>
      <c r="F13" s="15">
        <v>12000</v>
      </c>
      <c r="G13" s="16">
        <f t="shared" si="4"/>
        <v>1152000</v>
      </c>
      <c r="H13" s="43">
        <f t="shared" si="1"/>
        <v>38016</v>
      </c>
      <c r="I13" s="50">
        <f t="shared" si="5"/>
        <v>1113984</v>
      </c>
      <c r="J13" s="98"/>
    </row>
    <row r="14" spans="1:10" ht="27.75" customHeight="1" thickBot="1">
      <c r="A14" s="122"/>
      <c r="B14" s="126"/>
      <c r="C14" s="6" t="s">
        <v>39</v>
      </c>
      <c r="D14" s="59" t="s">
        <v>12</v>
      </c>
      <c r="E14" s="60">
        <v>8</v>
      </c>
      <c r="F14" s="51">
        <v>9860</v>
      </c>
      <c r="G14" s="52">
        <f t="shared" ref="G14:G15" si="6">E14*F14</f>
        <v>78880</v>
      </c>
      <c r="H14" s="53">
        <f t="shared" si="1"/>
        <v>2603.04</v>
      </c>
      <c r="I14" s="125">
        <f>G14+G15-H14-H15</f>
        <v>215524.96</v>
      </c>
      <c r="J14" s="98"/>
    </row>
    <row r="15" spans="1:10" ht="27.75" customHeight="1" thickBot="1">
      <c r="A15" s="122"/>
      <c r="B15" s="124"/>
      <c r="C15" s="6" t="s">
        <v>40</v>
      </c>
      <c r="D15" s="61" t="s">
        <v>8</v>
      </c>
      <c r="E15" s="38">
        <v>12</v>
      </c>
      <c r="F15" s="39">
        <v>12000</v>
      </c>
      <c r="G15" s="40">
        <f t="shared" si="6"/>
        <v>144000</v>
      </c>
      <c r="H15" s="62">
        <f t="shared" si="1"/>
        <v>4752</v>
      </c>
      <c r="I15" s="122"/>
      <c r="J15" s="98"/>
    </row>
    <row r="16" spans="1:10" ht="27.75" customHeight="1" thickBot="1">
      <c r="A16" s="49"/>
      <c r="B16" s="45"/>
      <c r="C16" s="6" t="s">
        <v>41</v>
      </c>
      <c r="D16" s="63"/>
      <c r="E16" s="64">
        <v>46</v>
      </c>
      <c r="F16" s="46">
        <v>13000</v>
      </c>
      <c r="G16" s="47">
        <f t="shared" ref="G16:G19" si="7">E16*F16</f>
        <v>598000</v>
      </c>
      <c r="H16" s="48">
        <f t="shared" si="1"/>
        <v>19734</v>
      </c>
      <c r="I16" s="44">
        <f t="shared" ref="I16:I19" si="8">G16-H16</f>
        <v>578266</v>
      </c>
      <c r="J16" s="98"/>
    </row>
    <row r="17" spans="1:10" ht="18.75" customHeight="1" thickBot="1">
      <c r="A17" s="65"/>
      <c r="B17" s="66"/>
      <c r="C17" s="6" t="s">
        <v>42</v>
      </c>
      <c r="D17" s="67"/>
      <c r="E17" s="68">
        <v>124</v>
      </c>
      <c r="F17" s="69">
        <v>18000</v>
      </c>
      <c r="G17" s="70">
        <f t="shared" si="7"/>
        <v>2232000</v>
      </c>
      <c r="H17" s="71">
        <f t="shared" si="1"/>
        <v>73656</v>
      </c>
      <c r="I17" s="72">
        <f t="shared" si="8"/>
        <v>2158344</v>
      </c>
      <c r="J17" s="98"/>
    </row>
    <row r="18" spans="1:10" ht="27.75" customHeight="1" thickBot="1">
      <c r="A18" s="120"/>
      <c r="B18" s="11"/>
      <c r="C18" s="6" t="s">
        <v>43</v>
      </c>
      <c r="D18" s="73"/>
      <c r="E18" s="56">
        <v>174.66659999999999</v>
      </c>
      <c r="F18" s="74">
        <v>12000</v>
      </c>
      <c r="G18" s="19">
        <f t="shared" si="7"/>
        <v>2095999.2</v>
      </c>
      <c r="H18" s="75">
        <f t="shared" si="1"/>
        <v>69167.973599999998</v>
      </c>
      <c r="I18" s="76">
        <f t="shared" si="8"/>
        <v>2026831.2264</v>
      </c>
      <c r="J18" s="98"/>
    </row>
    <row r="19" spans="1:10" ht="16.5" customHeight="1" thickBot="1">
      <c r="A19" s="120"/>
      <c r="B19" s="58"/>
      <c r="C19" s="6" t="s">
        <v>44</v>
      </c>
      <c r="D19" s="54"/>
      <c r="E19" s="54">
        <v>41.667000000000002</v>
      </c>
      <c r="F19" s="55">
        <v>12000</v>
      </c>
      <c r="G19" s="57">
        <f t="shared" si="7"/>
        <v>500004</v>
      </c>
      <c r="H19" s="77">
        <f t="shared" si="1"/>
        <v>16500.132000000001</v>
      </c>
      <c r="I19" s="78">
        <f t="shared" si="8"/>
        <v>483503.86800000002</v>
      </c>
      <c r="J19" s="98"/>
    </row>
    <row r="20" spans="1:10" ht="16.5" customHeight="1" thickBot="1">
      <c r="A20" s="79" t="s">
        <v>13</v>
      </c>
      <c r="B20" s="80"/>
      <c r="C20" s="80"/>
      <c r="D20" s="80"/>
      <c r="E20" s="80"/>
      <c r="F20" s="80"/>
      <c r="G20" s="80"/>
      <c r="H20" s="81"/>
      <c r="I20" s="82">
        <f>SUM(I3:I19)</f>
        <v>10457992.054400001</v>
      </c>
    </row>
    <row r="21" spans="1:10" ht="16.5" customHeight="1">
      <c r="F21" s="83"/>
      <c r="G21" s="83"/>
      <c r="H21" s="84"/>
      <c r="I21" s="83"/>
    </row>
    <row r="22" spans="1:10" ht="16.5" customHeight="1">
      <c r="F22" s="83"/>
      <c r="G22" s="83"/>
      <c r="H22" s="84"/>
      <c r="I22" s="83"/>
    </row>
    <row r="23" spans="1:10" ht="16.5" customHeight="1">
      <c r="F23" s="83"/>
      <c r="G23" s="83"/>
      <c r="H23" s="84"/>
      <c r="I23" s="83"/>
    </row>
    <row r="24" spans="1:10" ht="16.5" customHeight="1">
      <c r="F24" s="83"/>
      <c r="G24" s="83"/>
      <c r="H24" s="84"/>
      <c r="I24" s="83"/>
    </row>
    <row r="25" spans="1:10" ht="16.5" customHeight="1">
      <c r="F25" s="83"/>
    </row>
    <row r="26" spans="1:10" ht="16.5" customHeight="1">
      <c r="F26" s="83"/>
    </row>
    <row r="27" spans="1:10" ht="16.5" customHeight="1">
      <c r="F27" s="83"/>
    </row>
    <row r="28" spans="1:10" ht="16.5" customHeight="1">
      <c r="F28" s="83"/>
    </row>
    <row r="29" spans="1:10" ht="16.5" customHeight="1">
      <c r="F29" s="83"/>
    </row>
    <row r="30" spans="1:10" ht="16.5" customHeight="1">
      <c r="F30" s="83"/>
    </row>
    <row r="31" spans="1:10" ht="16.5" customHeight="1">
      <c r="F31" s="83"/>
    </row>
    <row r="32" spans="1:10" ht="16.5" customHeight="1">
      <c r="F32" s="83"/>
    </row>
    <row r="33" spans="6:6" ht="16.5" customHeight="1">
      <c r="F33" s="83"/>
    </row>
    <row r="34" spans="6:6" ht="16.5" customHeight="1">
      <c r="F34" s="83"/>
    </row>
    <row r="35" spans="6:6" ht="16.5" customHeight="1">
      <c r="F35" s="83"/>
    </row>
    <row r="36" spans="6:6" ht="16.5" customHeight="1">
      <c r="F36" s="83"/>
    </row>
    <row r="37" spans="6:6" ht="16.5" customHeight="1">
      <c r="F37" s="83"/>
    </row>
    <row r="38" spans="6:6" ht="16.5" customHeight="1">
      <c r="F38" s="83"/>
    </row>
    <row r="39" spans="6:6" ht="16.5" customHeight="1">
      <c r="F39" s="83"/>
    </row>
    <row r="40" spans="6:6" ht="16.5" customHeight="1">
      <c r="F40" s="83"/>
    </row>
    <row r="41" spans="6:6" ht="16.5" customHeight="1">
      <c r="F41" s="83"/>
    </row>
    <row r="42" spans="6:6" ht="16.5" customHeight="1">
      <c r="F42" s="83"/>
    </row>
    <row r="43" spans="6:6" ht="16.5" customHeight="1">
      <c r="F43" s="83"/>
    </row>
    <row r="44" spans="6:6" ht="16.5" customHeight="1">
      <c r="F44" s="83"/>
    </row>
    <row r="45" spans="6:6" ht="16.5" customHeight="1">
      <c r="F45" s="83"/>
    </row>
    <row r="46" spans="6:6" ht="16.5" customHeight="1">
      <c r="F46" s="83"/>
    </row>
    <row r="47" spans="6:6" ht="16.5" customHeight="1">
      <c r="F47" s="83"/>
    </row>
    <row r="48" spans="6:6" ht="16.5" customHeight="1">
      <c r="F48" s="83"/>
    </row>
    <row r="49" spans="6:6" ht="16.5" customHeight="1">
      <c r="F49" s="83"/>
    </row>
    <row r="50" spans="6:6" ht="16.5" customHeight="1">
      <c r="F50" s="83"/>
    </row>
    <row r="51" spans="6:6" ht="16.5" customHeight="1">
      <c r="F51" s="83"/>
    </row>
    <row r="52" spans="6:6" ht="16.5" customHeight="1">
      <c r="F52" s="83"/>
    </row>
    <row r="53" spans="6:6" ht="16.5" customHeight="1">
      <c r="F53" s="83"/>
    </row>
    <row r="54" spans="6:6" ht="16.5" customHeight="1">
      <c r="F54" s="83"/>
    </row>
    <row r="55" spans="6:6" ht="16.5" customHeight="1">
      <c r="F55" s="83"/>
    </row>
    <row r="56" spans="6:6" ht="16.5" customHeight="1">
      <c r="F56" s="83"/>
    </row>
    <row r="57" spans="6:6" ht="16.5" customHeight="1">
      <c r="F57" s="83"/>
    </row>
    <row r="58" spans="6:6" ht="16.5" customHeight="1">
      <c r="F58" s="83"/>
    </row>
    <row r="59" spans="6:6" ht="16.5" customHeight="1">
      <c r="F59" s="83"/>
    </row>
    <row r="60" spans="6:6" ht="16.5" customHeight="1">
      <c r="F60" s="83"/>
    </row>
    <row r="61" spans="6:6" ht="16.5" customHeight="1">
      <c r="F61" s="83"/>
    </row>
    <row r="62" spans="6:6" ht="16.5" customHeight="1">
      <c r="F62" s="83"/>
    </row>
    <row r="63" spans="6:6" ht="16.5" customHeight="1">
      <c r="F63" s="83"/>
    </row>
    <row r="64" spans="6:6" ht="16.5" customHeight="1">
      <c r="F64" s="83"/>
    </row>
    <row r="65" spans="6:6" ht="16.5" customHeight="1">
      <c r="F65" s="83"/>
    </row>
    <row r="66" spans="6:6" ht="16.5" customHeight="1">
      <c r="F66" s="83"/>
    </row>
    <row r="67" spans="6:6" ht="16.5" customHeight="1">
      <c r="F67" s="83"/>
    </row>
    <row r="68" spans="6:6" ht="16.5" customHeight="1">
      <c r="F68" s="83"/>
    </row>
    <row r="69" spans="6:6" ht="16.5" customHeight="1">
      <c r="F69" s="83"/>
    </row>
    <row r="70" spans="6:6" ht="16.5" customHeight="1">
      <c r="F70" s="83"/>
    </row>
    <row r="71" spans="6:6" ht="16.5" customHeight="1">
      <c r="F71" s="83"/>
    </row>
    <row r="72" spans="6:6" ht="16.5" customHeight="1">
      <c r="F72" s="83"/>
    </row>
    <row r="73" spans="6:6" ht="16.5" customHeight="1">
      <c r="F73" s="83"/>
    </row>
    <row r="74" spans="6:6" ht="16.5" customHeight="1">
      <c r="F74" s="83"/>
    </row>
    <row r="75" spans="6:6" ht="16.5" customHeight="1">
      <c r="F75" s="83"/>
    </row>
    <row r="76" spans="6:6" ht="16.5" customHeight="1">
      <c r="F76" s="83"/>
    </row>
    <row r="77" spans="6:6" ht="16.5" customHeight="1">
      <c r="F77" s="83"/>
    </row>
    <row r="78" spans="6:6" ht="16.5" customHeight="1">
      <c r="F78" s="83"/>
    </row>
    <row r="79" spans="6:6" ht="16.5" customHeight="1">
      <c r="F79" s="83"/>
    </row>
    <row r="80" spans="6:6" ht="16.5" customHeight="1">
      <c r="F80" s="83"/>
    </row>
    <row r="81" spans="6:6" ht="16.5" customHeight="1">
      <c r="F81" s="83"/>
    </row>
    <row r="82" spans="6:6" ht="16.5" customHeight="1">
      <c r="F82" s="83"/>
    </row>
    <row r="83" spans="6:6" ht="16.5" customHeight="1">
      <c r="F83" s="83"/>
    </row>
    <row r="84" spans="6:6" ht="16.5" customHeight="1">
      <c r="F84" s="83"/>
    </row>
    <row r="85" spans="6:6" ht="16.5" customHeight="1">
      <c r="F85" s="83"/>
    </row>
    <row r="86" spans="6:6" ht="16.5" customHeight="1">
      <c r="F86" s="83"/>
    </row>
    <row r="87" spans="6:6" ht="16.5" customHeight="1">
      <c r="F87" s="83"/>
    </row>
    <row r="88" spans="6:6" ht="16.5" customHeight="1">
      <c r="F88" s="83"/>
    </row>
    <row r="89" spans="6:6" ht="16.5" customHeight="1">
      <c r="F89" s="83"/>
    </row>
    <row r="90" spans="6:6" ht="16.5" customHeight="1">
      <c r="F90" s="83"/>
    </row>
    <row r="91" spans="6:6" ht="16.5" customHeight="1">
      <c r="F91" s="83"/>
    </row>
    <row r="92" spans="6:6" ht="16.5" customHeight="1">
      <c r="F92" s="83"/>
    </row>
    <row r="93" spans="6:6" ht="16.5" customHeight="1">
      <c r="F93" s="83"/>
    </row>
    <row r="94" spans="6:6" ht="16.5" customHeight="1">
      <c r="F94" s="83"/>
    </row>
    <row r="95" spans="6:6" ht="16.5" customHeight="1">
      <c r="F95" s="83"/>
    </row>
    <row r="96" spans="6:6" ht="16.5" customHeight="1">
      <c r="F96" s="83"/>
    </row>
    <row r="97" spans="6:6" ht="16.5" customHeight="1">
      <c r="F97" s="83"/>
    </row>
    <row r="98" spans="6:6" ht="16.5" customHeight="1">
      <c r="F98" s="83"/>
    </row>
    <row r="99" spans="6:6" ht="16.5" customHeight="1">
      <c r="F99" s="83"/>
    </row>
    <row r="100" spans="6:6" ht="16.5" customHeight="1">
      <c r="F100" s="83"/>
    </row>
    <row r="101" spans="6:6" ht="16.5" customHeight="1">
      <c r="F101" s="83"/>
    </row>
    <row r="102" spans="6:6" ht="16.5" customHeight="1">
      <c r="F102" s="83"/>
    </row>
    <row r="103" spans="6:6" ht="16.5" customHeight="1">
      <c r="F103" s="83"/>
    </row>
    <row r="104" spans="6:6" ht="16.5" customHeight="1">
      <c r="F104" s="83"/>
    </row>
    <row r="105" spans="6:6" ht="16.5" customHeight="1">
      <c r="F105" s="83"/>
    </row>
    <row r="106" spans="6:6" ht="16.5" customHeight="1">
      <c r="F106" s="83"/>
    </row>
    <row r="107" spans="6:6" ht="16.5" customHeight="1">
      <c r="F107" s="83"/>
    </row>
    <row r="108" spans="6:6" ht="16.5" customHeight="1">
      <c r="F108" s="83"/>
    </row>
    <row r="109" spans="6:6" ht="16.5" customHeight="1">
      <c r="F109" s="83"/>
    </row>
    <row r="110" spans="6:6" ht="16.5" customHeight="1">
      <c r="F110" s="83"/>
    </row>
    <row r="111" spans="6:6" ht="16.5" customHeight="1">
      <c r="F111" s="83"/>
    </row>
    <row r="112" spans="6:6" ht="16.5" customHeight="1">
      <c r="F112" s="83"/>
    </row>
    <row r="113" spans="6:6" ht="16.5" customHeight="1">
      <c r="F113" s="83"/>
    </row>
    <row r="114" spans="6:6" ht="16.5" customHeight="1">
      <c r="F114" s="83"/>
    </row>
    <row r="115" spans="6:6" ht="16.5" customHeight="1">
      <c r="F115" s="83"/>
    </row>
    <row r="116" spans="6:6" ht="16.5" customHeight="1">
      <c r="F116" s="83"/>
    </row>
    <row r="117" spans="6:6" ht="16.5" customHeight="1">
      <c r="F117" s="83"/>
    </row>
    <row r="118" spans="6:6" ht="16.5" customHeight="1">
      <c r="F118" s="83"/>
    </row>
    <row r="119" spans="6:6" ht="16.5" customHeight="1">
      <c r="F119" s="83"/>
    </row>
    <row r="120" spans="6:6" ht="16.5" customHeight="1">
      <c r="F120" s="83"/>
    </row>
    <row r="121" spans="6:6" ht="16.5" customHeight="1">
      <c r="F121" s="83"/>
    </row>
    <row r="122" spans="6:6" ht="16.5" customHeight="1">
      <c r="F122" s="83"/>
    </row>
    <row r="123" spans="6:6" ht="16.5" customHeight="1">
      <c r="F123" s="83"/>
    </row>
    <row r="124" spans="6:6" ht="16.5" customHeight="1">
      <c r="F124" s="83"/>
    </row>
    <row r="125" spans="6:6" ht="16.5" customHeight="1">
      <c r="F125" s="83"/>
    </row>
    <row r="126" spans="6:6" ht="16.5" customHeight="1">
      <c r="F126" s="83"/>
    </row>
    <row r="127" spans="6:6" ht="16.5" customHeight="1">
      <c r="F127" s="83"/>
    </row>
    <row r="128" spans="6:6" ht="16.5" customHeight="1">
      <c r="F128" s="83"/>
    </row>
    <row r="129" spans="6:6" ht="16.5" customHeight="1">
      <c r="F129" s="83"/>
    </row>
    <row r="130" spans="6:6" ht="16.5" customHeight="1">
      <c r="F130" s="83"/>
    </row>
    <row r="131" spans="6:6" ht="16.5" customHeight="1">
      <c r="F131" s="83"/>
    </row>
    <row r="132" spans="6:6" ht="16.5" customHeight="1">
      <c r="F132" s="83"/>
    </row>
    <row r="133" spans="6:6" ht="16.5" customHeight="1">
      <c r="F133" s="83"/>
    </row>
    <row r="134" spans="6:6" ht="16.5" customHeight="1">
      <c r="F134" s="83"/>
    </row>
    <row r="135" spans="6:6" ht="16.5" customHeight="1">
      <c r="F135" s="83"/>
    </row>
    <row r="136" spans="6:6" ht="16.5" customHeight="1">
      <c r="F136" s="83"/>
    </row>
    <row r="137" spans="6:6" ht="16.5" customHeight="1">
      <c r="F137" s="83"/>
    </row>
    <row r="138" spans="6:6" ht="16.5" customHeight="1">
      <c r="F138" s="83"/>
    </row>
    <row r="139" spans="6:6" ht="16.5" customHeight="1">
      <c r="F139" s="83"/>
    </row>
    <row r="140" spans="6:6" ht="16.5" customHeight="1">
      <c r="F140" s="83"/>
    </row>
    <row r="141" spans="6:6" ht="16.5" customHeight="1">
      <c r="F141" s="83"/>
    </row>
    <row r="142" spans="6:6" ht="16.5" customHeight="1">
      <c r="F142" s="83"/>
    </row>
    <row r="143" spans="6:6" ht="16.5" customHeight="1">
      <c r="F143" s="83"/>
    </row>
    <row r="144" spans="6:6" ht="16.5" customHeight="1">
      <c r="F144" s="83"/>
    </row>
    <row r="145" spans="6:6" ht="16.5" customHeight="1">
      <c r="F145" s="83"/>
    </row>
    <row r="146" spans="6:6" ht="16.5" customHeight="1">
      <c r="F146" s="83"/>
    </row>
    <row r="147" spans="6:6" ht="16.5" customHeight="1">
      <c r="F147" s="83"/>
    </row>
    <row r="148" spans="6:6" ht="16.5" customHeight="1">
      <c r="F148" s="83"/>
    </row>
    <row r="149" spans="6:6" ht="16.5" customHeight="1">
      <c r="F149" s="83"/>
    </row>
    <row r="150" spans="6:6" ht="16.5" customHeight="1">
      <c r="F150" s="83"/>
    </row>
    <row r="151" spans="6:6" ht="16.5" customHeight="1">
      <c r="F151" s="83"/>
    </row>
    <row r="152" spans="6:6" ht="16.5" customHeight="1">
      <c r="F152" s="83"/>
    </row>
    <row r="153" spans="6:6" ht="16.5" customHeight="1">
      <c r="F153" s="83"/>
    </row>
    <row r="154" spans="6:6" ht="16.5" customHeight="1">
      <c r="F154" s="83"/>
    </row>
    <row r="155" spans="6:6" ht="16.5" customHeight="1">
      <c r="F155" s="83"/>
    </row>
    <row r="156" spans="6:6" ht="16.5" customHeight="1">
      <c r="F156" s="83"/>
    </row>
    <row r="157" spans="6:6" ht="16.5" customHeight="1">
      <c r="F157" s="83"/>
    </row>
    <row r="158" spans="6:6" ht="16.5" customHeight="1">
      <c r="F158" s="83"/>
    </row>
    <row r="159" spans="6:6" ht="16.5" customHeight="1">
      <c r="F159" s="83"/>
    </row>
    <row r="160" spans="6:6" ht="16.5" customHeight="1">
      <c r="F160" s="83"/>
    </row>
    <row r="161" spans="6:6" ht="16.5" customHeight="1">
      <c r="F161" s="83"/>
    </row>
    <row r="162" spans="6:6" ht="16.5" customHeight="1">
      <c r="F162" s="83"/>
    </row>
    <row r="163" spans="6:6" ht="16.5" customHeight="1">
      <c r="F163" s="83"/>
    </row>
    <row r="164" spans="6:6" ht="16.5" customHeight="1">
      <c r="F164" s="83"/>
    </row>
    <row r="165" spans="6:6" ht="16.5" customHeight="1">
      <c r="F165" s="83"/>
    </row>
    <row r="166" spans="6:6" ht="16.5" customHeight="1">
      <c r="F166" s="83"/>
    </row>
    <row r="167" spans="6:6" ht="16.5" customHeight="1">
      <c r="F167" s="83"/>
    </row>
    <row r="168" spans="6:6" ht="16.5" customHeight="1">
      <c r="F168" s="83"/>
    </row>
    <row r="169" spans="6:6" ht="16.5" customHeight="1">
      <c r="F169" s="83"/>
    </row>
    <row r="170" spans="6:6" ht="16.5" customHeight="1">
      <c r="F170" s="83"/>
    </row>
    <row r="171" spans="6:6" ht="16.5" customHeight="1">
      <c r="F171" s="83"/>
    </row>
    <row r="172" spans="6:6" ht="16.5" customHeight="1">
      <c r="F172" s="83"/>
    </row>
    <row r="173" spans="6:6" ht="16.5" customHeight="1">
      <c r="F173" s="83"/>
    </row>
    <row r="174" spans="6:6" ht="16.5" customHeight="1">
      <c r="F174" s="83"/>
    </row>
    <row r="175" spans="6:6" ht="16.5" customHeight="1">
      <c r="F175" s="83"/>
    </row>
    <row r="176" spans="6:6" ht="16.5" customHeight="1">
      <c r="F176" s="83"/>
    </row>
    <row r="177" spans="6:6" ht="16.5" customHeight="1">
      <c r="F177" s="83"/>
    </row>
    <row r="178" spans="6:6" ht="16.5" customHeight="1">
      <c r="F178" s="83"/>
    </row>
    <row r="179" spans="6:6" ht="16.5" customHeight="1">
      <c r="F179" s="83"/>
    </row>
    <row r="180" spans="6:6" ht="16.5" customHeight="1">
      <c r="F180" s="83"/>
    </row>
    <row r="181" spans="6:6" ht="16.5" customHeight="1">
      <c r="F181" s="83"/>
    </row>
    <row r="182" spans="6:6" ht="16.5" customHeight="1">
      <c r="F182" s="83"/>
    </row>
    <row r="183" spans="6:6" ht="16.5" customHeight="1">
      <c r="F183" s="83"/>
    </row>
    <row r="184" spans="6:6" ht="16.5" customHeight="1">
      <c r="F184" s="83"/>
    </row>
    <row r="185" spans="6:6" ht="16.5" customHeight="1">
      <c r="F185" s="83"/>
    </row>
    <row r="186" spans="6:6" ht="16.5" customHeight="1">
      <c r="F186" s="83"/>
    </row>
    <row r="187" spans="6:6" ht="16.5" customHeight="1">
      <c r="F187" s="83"/>
    </row>
    <row r="188" spans="6:6" ht="16.5" customHeight="1">
      <c r="F188" s="83"/>
    </row>
    <row r="189" spans="6:6" ht="16.5" customHeight="1">
      <c r="F189" s="83"/>
    </row>
    <row r="190" spans="6:6" ht="16.5" customHeight="1">
      <c r="F190" s="83"/>
    </row>
    <row r="191" spans="6:6" ht="16.5" customHeight="1">
      <c r="F191" s="83"/>
    </row>
    <row r="192" spans="6:6" ht="16.5" customHeight="1">
      <c r="F192" s="83"/>
    </row>
    <row r="193" spans="6:6" ht="16.5" customHeight="1">
      <c r="F193" s="83"/>
    </row>
    <row r="194" spans="6:6" ht="16.5" customHeight="1">
      <c r="F194" s="83"/>
    </row>
    <row r="195" spans="6:6" ht="16.5" customHeight="1">
      <c r="F195" s="83"/>
    </row>
    <row r="196" spans="6:6" ht="16.5" customHeight="1">
      <c r="F196" s="83"/>
    </row>
    <row r="197" spans="6:6" ht="16.5" customHeight="1">
      <c r="F197" s="83"/>
    </row>
    <row r="198" spans="6:6" ht="16.5" customHeight="1">
      <c r="F198" s="83"/>
    </row>
    <row r="199" spans="6:6" ht="16.5" customHeight="1">
      <c r="F199" s="83"/>
    </row>
    <row r="200" spans="6:6" ht="16.5" customHeight="1">
      <c r="F200" s="83"/>
    </row>
    <row r="201" spans="6:6" ht="16.5" customHeight="1">
      <c r="F201" s="83"/>
    </row>
    <row r="202" spans="6:6" ht="16.5" customHeight="1">
      <c r="F202" s="83"/>
    </row>
    <row r="203" spans="6:6" ht="16.5" customHeight="1">
      <c r="F203" s="83"/>
    </row>
    <row r="204" spans="6:6" ht="16.5" customHeight="1">
      <c r="F204" s="83"/>
    </row>
    <row r="205" spans="6:6" ht="16.5" customHeight="1">
      <c r="F205" s="83"/>
    </row>
    <row r="206" spans="6:6" ht="16.5" customHeight="1">
      <c r="F206" s="83"/>
    </row>
    <row r="207" spans="6:6" ht="16.5" customHeight="1">
      <c r="F207" s="83"/>
    </row>
    <row r="208" spans="6:6" ht="16.5" customHeight="1">
      <c r="F208" s="83"/>
    </row>
    <row r="209" spans="6:6" ht="16.5" customHeight="1">
      <c r="F209" s="83"/>
    </row>
    <row r="210" spans="6:6" ht="16.5" customHeight="1">
      <c r="F210" s="83"/>
    </row>
    <row r="211" spans="6:6" ht="16.5" customHeight="1">
      <c r="F211" s="83"/>
    </row>
    <row r="212" spans="6:6" ht="16.5" customHeight="1">
      <c r="F212" s="83"/>
    </row>
    <row r="213" spans="6:6" ht="16.5" customHeight="1">
      <c r="F213" s="83"/>
    </row>
    <row r="214" spans="6:6" ht="16.5" customHeight="1">
      <c r="F214" s="83"/>
    </row>
    <row r="215" spans="6:6" ht="16.5" customHeight="1">
      <c r="F215" s="83"/>
    </row>
    <row r="216" spans="6:6" ht="16.5" customHeight="1">
      <c r="F216" s="83"/>
    </row>
    <row r="217" spans="6:6" ht="16.5" customHeight="1">
      <c r="F217" s="83"/>
    </row>
    <row r="218" spans="6:6" ht="16.5" customHeight="1">
      <c r="F218" s="83"/>
    </row>
    <row r="219" spans="6:6" ht="16.5" customHeight="1">
      <c r="F219" s="83"/>
    </row>
    <row r="220" spans="6:6" ht="16.5" customHeight="1">
      <c r="F220" s="83"/>
    </row>
    <row r="221" spans="6:6" ht="16.5" customHeight="1">
      <c r="F221" s="83"/>
    </row>
    <row r="222" spans="6:6" ht="16.5" customHeight="1">
      <c r="F222" s="83"/>
    </row>
    <row r="223" spans="6:6" ht="16.5" customHeight="1">
      <c r="F223" s="83"/>
    </row>
    <row r="224" spans="6:6" ht="16.5" customHeight="1">
      <c r="F224" s="83"/>
    </row>
    <row r="225" spans="6:6" ht="16.5" customHeight="1">
      <c r="F225" s="83"/>
    </row>
    <row r="226" spans="6:6" ht="16.5" customHeight="1">
      <c r="F226" s="83"/>
    </row>
    <row r="227" spans="6:6" ht="16.5" customHeight="1">
      <c r="F227" s="83"/>
    </row>
    <row r="228" spans="6:6" ht="16.5" customHeight="1">
      <c r="F228" s="83"/>
    </row>
    <row r="229" spans="6:6" ht="16.5" customHeight="1">
      <c r="F229" s="83"/>
    </row>
    <row r="230" spans="6:6" ht="16.5" customHeight="1">
      <c r="F230" s="83"/>
    </row>
    <row r="231" spans="6:6" ht="16.5" customHeight="1">
      <c r="F231" s="83"/>
    </row>
    <row r="232" spans="6:6" ht="16.5" customHeight="1">
      <c r="F232" s="83"/>
    </row>
    <row r="233" spans="6:6" ht="16.5" customHeight="1">
      <c r="F233" s="83"/>
    </row>
    <row r="234" spans="6:6" ht="16.5" customHeight="1">
      <c r="F234" s="83"/>
    </row>
    <row r="235" spans="6:6" ht="16.5" customHeight="1">
      <c r="F235" s="83"/>
    </row>
    <row r="236" spans="6:6" ht="16.5" customHeight="1">
      <c r="F236" s="83"/>
    </row>
    <row r="237" spans="6:6" ht="16.5" customHeight="1">
      <c r="F237" s="83"/>
    </row>
    <row r="238" spans="6:6" ht="16.5" customHeight="1">
      <c r="F238" s="83"/>
    </row>
    <row r="239" spans="6:6" ht="16.5" customHeight="1">
      <c r="F239" s="83"/>
    </row>
    <row r="240" spans="6:6" ht="16.5" customHeight="1">
      <c r="F240" s="83"/>
    </row>
    <row r="241" spans="6:6" ht="16.5" customHeight="1">
      <c r="F241" s="83"/>
    </row>
    <row r="242" spans="6:6" ht="16.5" customHeight="1">
      <c r="F242" s="83"/>
    </row>
    <row r="243" spans="6:6" ht="16.5" customHeight="1">
      <c r="F243" s="83"/>
    </row>
    <row r="244" spans="6:6" ht="16.5" customHeight="1">
      <c r="F244" s="83"/>
    </row>
    <row r="245" spans="6:6" ht="16.5" customHeight="1">
      <c r="F245" s="83"/>
    </row>
    <row r="246" spans="6:6" ht="16.5" customHeight="1">
      <c r="F246" s="83"/>
    </row>
    <row r="247" spans="6:6" ht="16.5" customHeight="1">
      <c r="F247" s="83"/>
    </row>
    <row r="248" spans="6:6" ht="16.5" customHeight="1">
      <c r="F248" s="83"/>
    </row>
    <row r="249" spans="6:6" ht="16.5" customHeight="1">
      <c r="F249" s="83"/>
    </row>
    <row r="250" spans="6:6" ht="16.5" customHeight="1">
      <c r="F250" s="83"/>
    </row>
    <row r="251" spans="6:6" ht="16.5" customHeight="1">
      <c r="F251" s="83"/>
    </row>
    <row r="252" spans="6:6" ht="16.5" customHeight="1">
      <c r="F252" s="83"/>
    </row>
    <row r="253" spans="6:6" ht="16.5" customHeight="1">
      <c r="F253" s="83"/>
    </row>
    <row r="254" spans="6:6" ht="16.5" customHeight="1">
      <c r="F254" s="83"/>
    </row>
    <row r="255" spans="6:6" ht="16.5" customHeight="1">
      <c r="F255" s="83"/>
    </row>
    <row r="256" spans="6:6" ht="16.5" customHeight="1">
      <c r="F256" s="83"/>
    </row>
    <row r="257" spans="6:6" ht="16.5" customHeight="1">
      <c r="F257" s="83"/>
    </row>
    <row r="258" spans="6:6" ht="16.5" customHeight="1">
      <c r="F258" s="83"/>
    </row>
    <row r="259" spans="6:6" ht="16.5" customHeight="1">
      <c r="F259" s="83"/>
    </row>
    <row r="260" spans="6:6" ht="16.5" customHeight="1">
      <c r="F260" s="83"/>
    </row>
    <row r="261" spans="6:6" ht="16.5" customHeight="1">
      <c r="F261" s="83"/>
    </row>
    <row r="262" spans="6:6" ht="16.5" customHeight="1">
      <c r="F262" s="83"/>
    </row>
    <row r="263" spans="6:6" ht="16.5" customHeight="1">
      <c r="F263" s="83"/>
    </row>
    <row r="264" spans="6:6" ht="16.5" customHeight="1">
      <c r="F264" s="83"/>
    </row>
    <row r="265" spans="6:6" ht="16.5" customHeight="1">
      <c r="F265" s="83"/>
    </row>
    <row r="266" spans="6:6" ht="16.5" customHeight="1">
      <c r="F266" s="83"/>
    </row>
    <row r="267" spans="6:6" ht="16.5" customHeight="1">
      <c r="F267" s="83"/>
    </row>
    <row r="268" spans="6:6" ht="16.5" customHeight="1">
      <c r="F268" s="83"/>
    </row>
    <row r="269" spans="6:6" ht="16.5" customHeight="1">
      <c r="F269" s="83"/>
    </row>
    <row r="270" spans="6:6" ht="16.5" customHeight="1">
      <c r="F270" s="83"/>
    </row>
    <row r="271" spans="6:6" ht="16.5" customHeight="1">
      <c r="F271" s="83"/>
    </row>
    <row r="272" spans="6:6" ht="16.5" customHeight="1">
      <c r="F272" s="83"/>
    </row>
    <row r="273" spans="6:6" ht="16.5" customHeight="1">
      <c r="F273" s="83"/>
    </row>
    <row r="274" spans="6:6" ht="16.5" customHeight="1">
      <c r="F274" s="83"/>
    </row>
    <row r="275" spans="6:6" ht="16.5" customHeight="1">
      <c r="F275" s="83"/>
    </row>
    <row r="276" spans="6:6" ht="16.5" customHeight="1">
      <c r="F276" s="83"/>
    </row>
    <row r="277" spans="6:6" ht="16.5" customHeight="1">
      <c r="F277" s="83"/>
    </row>
    <row r="278" spans="6:6" ht="16.5" customHeight="1">
      <c r="F278" s="83"/>
    </row>
    <row r="279" spans="6:6" ht="16.5" customHeight="1">
      <c r="F279" s="83"/>
    </row>
    <row r="280" spans="6:6" ht="16.5" customHeight="1">
      <c r="F280" s="83"/>
    </row>
    <row r="281" spans="6:6" ht="16.5" customHeight="1">
      <c r="F281" s="83"/>
    </row>
    <row r="282" spans="6:6" ht="16.5" customHeight="1">
      <c r="F282" s="83"/>
    </row>
    <row r="283" spans="6:6" ht="16.5" customHeight="1">
      <c r="F283" s="83"/>
    </row>
    <row r="284" spans="6:6" ht="16.5" customHeight="1">
      <c r="F284" s="83"/>
    </row>
    <row r="285" spans="6:6" ht="16.5" customHeight="1">
      <c r="F285" s="83"/>
    </row>
    <row r="286" spans="6:6" ht="16.5" customHeight="1">
      <c r="F286" s="83"/>
    </row>
    <row r="287" spans="6:6" ht="16.5" customHeight="1">
      <c r="F287" s="83"/>
    </row>
    <row r="288" spans="6:6" ht="16.5" customHeight="1">
      <c r="F288" s="83"/>
    </row>
    <row r="289" spans="6:6" ht="16.5" customHeight="1">
      <c r="F289" s="83"/>
    </row>
    <row r="290" spans="6:6" ht="16.5" customHeight="1">
      <c r="F290" s="83"/>
    </row>
    <row r="291" spans="6:6" ht="16.5" customHeight="1">
      <c r="F291" s="83"/>
    </row>
    <row r="292" spans="6:6" ht="16.5" customHeight="1">
      <c r="F292" s="83"/>
    </row>
    <row r="293" spans="6:6" ht="16.5" customHeight="1">
      <c r="F293" s="83"/>
    </row>
    <row r="294" spans="6:6" ht="16.5" customHeight="1">
      <c r="F294" s="83"/>
    </row>
    <row r="295" spans="6:6" ht="16.5" customHeight="1">
      <c r="F295" s="83"/>
    </row>
    <row r="296" spans="6:6" ht="16.5" customHeight="1">
      <c r="F296" s="83"/>
    </row>
    <row r="297" spans="6:6" ht="16.5" customHeight="1">
      <c r="F297" s="83"/>
    </row>
    <row r="298" spans="6:6" ht="16.5" customHeight="1">
      <c r="F298" s="83"/>
    </row>
    <row r="299" spans="6:6" ht="16.5" customHeight="1">
      <c r="F299" s="83"/>
    </row>
    <row r="300" spans="6:6" ht="16.5" customHeight="1">
      <c r="F300" s="83"/>
    </row>
    <row r="301" spans="6:6" ht="16.5" customHeight="1">
      <c r="F301" s="83"/>
    </row>
    <row r="302" spans="6:6" ht="16.5" customHeight="1">
      <c r="F302" s="83"/>
    </row>
    <row r="303" spans="6:6" ht="16.5" customHeight="1">
      <c r="F303" s="83"/>
    </row>
    <row r="304" spans="6:6" ht="16.5" customHeight="1">
      <c r="F304" s="83"/>
    </row>
    <row r="305" spans="6:6" ht="16.5" customHeight="1">
      <c r="F305" s="83"/>
    </row>
    <row r="306" spans="6:6" ht="16.5" customHeight="1">
      <c r="F306" s="83"/>
    </row>
    <row r="307" spans="6:6" ht="16.5" customHeight="1">
      <c r="F307" s="83"/>
    </row>
    <row r="308" spans="6:6" ht="16.5" customHeight="1">
      <c r="F308" s="83"/>
    </row>
    <row r="309" spans="6:6" ht="16.5" customHeight="1">
      <c r="F309" s="83"/>
    </row>
    <row r="310" spans="6:6" ht="16.5" customHeight="1">
      <c r="F310" s="83"/>
    </row>
    <row r="311" spans="6:6" ht="16.5" customHeight="1">
      <c r="F311" s="83"/>
    </row>
    <row r="312" spans="6:6" ht="16.5" customHeight="1">
      <c r="F312" s="83"/>
    </row>
    <row r="313" spans="6:6" ht="16.5" customHeight="1">
      <c r="F313" s="83"/>
    </row>
    <row r="314" spans="6:6" ht="16.5" customHeight="1">
      <c r="F314" s="83"/>
    </row>
    <row r="315" spans="6:6" ht="16.5" customHeight="1">
      <c r="F315" s="83"/>
    </row>
    <row r="316" spans="6:6" ht="16.5" customHeight="1">
      <c r="F316" s="83"/>
    </row>
    <row r="317" spans="6:6" ht="16.5" customHeight="1">
      <c r="F317" s="83"/>
    </row>
    <row r="318" spans="6:6" ht="16.5" customHeight="1">
      <c r="F318" s="83"/>
    </row>
    <row r="319" spans="6:6" ht="16.5" customHeight="1">
      <c r="F319" s="83"/>
    </row>
    <row r="320" spans="6:6" ht="16.5" customHeight="1">
      <c r="F320" s="83"/>
    </row>
    <row r="321" spans="6:6" ht="16.5" customHeight="1">
      <c r="F321" s="83"/>
    </row>
    <row r="322" spans="6:6" ht="16.5" customHeight="1">
      <c r="F322" s="83"/>
    </row>
    <row r="323" spans="6:6" ht="16.5" customHeight="1">
      <c r="F323" s="83"/>
    </row>
    <row r="324" spans="6:6" ht="16.5" customHeight="1">
      <c r="F324" s="83"/>
    </row>
    <row r="325" spans="6:6" ht="16.5" customHeight="1">
      <c r="F325" s="83"/>
    </row>
    <row r="326" spans="6:6" ht="16.5" customHeight="1">
      <c r="F326" s="83"/>
    </row>
    <row r="327" spans="6:6" ht="16.5" customHeight="1">
      <c r="F327" s="83"/>
    </row>
    <row r="328" spans="6:6" ht="16.5" customHeight="1">
      <c r="F328" s="83"/>
    </row>
    <row r="329" spans="6:6" ht="16.5" customHeight="1">
      <c r="F329" s="83"/>
    </row>
    <row r="330" spans="6:6" ht="16.5" customHeight="1">
      <c r="F330" s="83"/>
    </row>
    <row r="331" spans="6:6" ht="16.5" customHeight="1">
      <c r="F331" s="83"/>
    </row>
    <row r="332" spans="6:6" ht="16.5" customHeight="1">
      <c r="F332" s="83"/>
    </row>
    <row r="333" spans="6:6" ht="16.5" customHeight="1">
      <c r="F333" s="83"/>
    </row>
    <row r="334" spans="6:6" ht="16.5" customHeight="1">
      <c r="F334" s="83"/>
    </row>
    <row r="335" spans="6:6" ht="16.5" customHeight="1">
      <c r="F335" s="83"/>
    </row>
    <row r="336" spans="6:6" ht="16.5" customHeight="1">
      <c r="F336" s="83"/>
    </row>
    <row r="337" spans="6:6" ht="16.5" customHeight="1">
      <c r="F337" s="83"/>
    </row>
    <row r="338" spans="6:6" ht="16.5" customHeight="1">
      <c r="F338" s="83"/>
    </row>
    <row r="339" spans="6:6" ht="16.5" customHeight="1">
      <c r="F339" s="83"/>
    </row>
    <row r="340" spans="6:6" ht="16.5" customHeight="1">
      <c r="F340" s="83"/>
    </row>
    <row r="341" spans="6:6" ht="16.5" customHeight="1">
      <c r="F341" s="83"/>
    </row>
    <row r="342" spans="6:6" ht="16.5" customHeight="1">
      <c r="F342" s="83"/>
    </row>
    <row r="343" spans="6:6" ht="16.5" customHeight="1">
      <c r="F343" s="83"/>
    </row>
    <row r="344" spans="6:6" ht="16.5" customHeight="1">
      <c r="F344" s="83"/>
    </row>
    <row r="345" spans="6:6" ht="16.5" customHeight="1">
      <c r="F345" s="83"/>
    </row>
    <row r="346" spans="6:6" ht="16.5" customHeight="1">
      <c r="F346" s="83"/>
    </row>
    <row r="347" spans="6:6" ht="16.5" customHeight="1">
      <c r="F347" s="83"/>
    </row>
    <row r="348" spans="6:6" ht="16.5" customHeight="1">
      <c r="F348" s="83"/>
    </row>
    <row r="349" spans="6:6" ht="16.5" customHeight="1">
      <c r="F349" s="83"/>
    </row>
    <row r="350" spans="6:6" ht="16.5" customHeight="1">
      <c r="F350" s="83"/>
    </row>
    <row r="351" spans="6:6" ht="16.5" customHeight="1">
      <c r="F351" s="83"/>
    </row>
    <row r="352" spans="6:6" ht="16.5" customHeight="1">
      <c r="F352" s="83"/>
    </row>
    <row r="353" spans="6:6" ht="16.5" customHeight="1">
      <c r="F353" s="83"/>
    </row>
    <row r="354" spans="6:6" ht="16.5" customHeight="1">
      <c r="F354" s="83"/>
    </row>
    <row r="355" spans="6:6" ht="16.5" customHeight="1">
      <c r="F355" s="83"/>
    </row>
    <row r="356" spans="6:6" ht="16.5" customHeight="1">
      <c r="F356" s="83"/>
    </row>
    <row r="357" spans="6:6" ht="16.5" customHeight="1">
      <c r="F357" s="83"/>
    </row>
    <row r="358" spans="6:6" ht="16.5" customHeight="1">
      <c r="F358" s="83"/>
    </row>
    <row r="359" spans="6:6" ht="16.5" customHeight="1">
      <c r="F359" s="83"/>
    </row>
    <row r="360" spans="6:6" ht="16.5" customHeight="1">
      <c r="F360" s="83"/>
    </row>
    <row r="361" spans="6:6" ht="16.5" customHeight="1">
      <c r="F361" s="83"/>
    </row>
    <row r="362" spans="6:6" ht="16.5" customHeight="1">
      <c r="F362" s="83"/>
    </row>
    <row r="363" spans="6:6" ht="16.5" customHeight="1">
      <c r="F363" s="83"/>
    </row>
    <row r="364" spans="6:6" ht="16.5" customHeight="1">
      <c r="F364" s="83"/>
    </row>
    <row r="365" spans="6:6" ht="16.5" customHeight="1">
      <c r="F365" s="83"/>
    </row>
    <row r="366" spans="6:6" ht="16.5" customHeight="1">
      <c r="F366" s="83"/>
    </row>
    <row r="367" spans="6:6" ht="16.5" customHeight="1">
      <c r="F367" s="83"/>
    </row>
    <row r="368" spans="6:6" ht="16.5" customHeight="1">
      <c r="F368" s="83"/>
    </row>
    <row r="369" spans="6:6" ht="16.5" customHeight="1">
      <c r="F369" s="83"/>
    </row>
    <row r="370" spans="6:6" ht="16.5" customHeight="1">
      <c r="F370" s="83"/>
    </row>
    <row r="371" spans="6:6" ht="16.5" customHeight="1">
      <c r="F371" s="83"/>
    </row>
    <row r="372" spans="6:6" ht="16.5" customHeight="1">
      <c r="F372" s="83"/>
    </row>
    <row r="373" spans="6:6" ht="16.5" customHeight="1">
      <c r="F373" s="83"/>
    </row>
    <row r="374" spans="6:6" ht="16.5" customHeight="1">
      <c r="F374" s="83"/>
    </row>
    <row r="375" spans="6:6" ht="16.5" customHeight="1">
      <c r="F375" s="83"/>
    </row>
    <row r="376" spans="6:6" ht="16.5" customHeight="1">
      <c r="F376" s="83"/>
    </row>
    <row r="377" spans="6:6" ht="16.5" customHeight="1">
      <c r="F377" s="83"/>
    </row>
    <row r="378" spans="6:6" ht="16.5" customHeight="1">
      <c r="F378" s="83"/>
    </row>
    <row r="379" spans="6:6" ht="16.5" customHeight="1">
      <c r="F379" s="83"/>
    </row>
    <row r="380" spans="6:6" ht="16.5" customHeight="1">
      <c r="F380" s="83"/>
    </row>
    <row r="381" spans="6:6" ht="16.5" customHeight="1">
      <c r="F381" s="83"/>
    </row>
    <row r="382" spans="6:6" ht="16.5" customHeight="1">
      <c r="F382" s="83"/>
    </row>
    <row r="383" spans="6:6" ht="16.5" customHeight="1">
      <c r="F383" s="83"/>
    </row>
    <row r="384" spans="6:6" ht="16.5" customHeight="1">
      <c r="F384" s="83"/>
    </row>
    <row r="385" spans="6:6" ht="16.5" customHeight="1">
      <c r="F385" s="83"/>
    </row>
    <row r="386" spans="6:6" ht="16.5" customHeight="1">
      <c r="F386" s="83"/>
    </row>
    <row r="387" spans="6:6" ht="16.5" customHeight="1">
      <c r="F387" s="83"/>
    </row>
    <row r="388" spans="6:6" ht="16.5" customHeight="1">
      <c r="F388" s="83"/>
    </row>
    <row r="389" spans="6:6" ht="16.5" customHeight="1">
      <c r="F389" s="83"/>
    </row>
    <row r="390" spans="6:6" ht="16.5" customHeight="1">
      <c r="F390" s="83"/>
    </row>
    <row r="391" spans="6:6" ht="16.5" customHeight="1">
      <c r="F391" s="83"/>
    </row>
    <row r="392" spans="6:6" ht="16.5" customHeight="1">
      <c r="F392" s="83"/>
    </row>
    <row r="393" spans="6:6" ht="16.5" customHeight="1">
      <c r="F393" s="83"/>
    </row>
    <row r="394" spans="6:6" ht="16.5" customHeight="1">
      <c r="F394" s="83"/>
    </row>
    <row r="395" spans="6:6" ht="16.5" customHeight="1">
      <c r="F395" s="83"/>
    </row>
    <row r="396" spans="6:6" ht="16.5" customHeight="1">
      <c r="F396" s="83"/>
    </row>
    <row r="397" spans="6:6" ht="16.5" customHeight="1">
      <c r="F397" s="83"/>
    </row>
    <row r="398" spans="6:6" ht="16.5" customHeight="1">
      <c r="F398" s="83"/>
    </row>
    <row r="399" spans="6:6" ht="16.5" customHeight="1">
      <c r="F399" s="83"/>
    </row>
    <row r="400" spans="6:6" ht="16.5" customHeight="1">
      <c r="F400" s="83"/>
    </row>
    <row r="401" spans="6:6" ht="16.5" customHeight="1">
      <c r="F401" s="83"/>
    </row>
    <row r="402" spans="6:6" ht="16.5" customHeight="1">
      <c r="F402" s="83"/>
    </row>
    <row r="403" spans="6:6" ht="16.5" customHeight="1">
      <c r="F403" s="83"/>
    </row>
    <row r="404" spans="6:6" ht="16.5" customHeight="1">
      <c r="F404" s="83"/>
    </row>
    <row r="405" spans="6:6" ht="16.5" customHeight="1">
      <c r="F405" s="83"/>
    </row>
    <row r="406" spans="6:6" ht="16.5" customHeight="1">
      <c r="F406" s="83"/>
    </row>
    <row r="407" spans="6:6" ht="16.5" customHeight="1">
      <c r="F407" s="83"/>
    </row>
    <row r="408" spans="6:6" ht="16.5" customHeight="1">
      <c r="F408" s="83"/>
    </row>
    <row r="409" spans="6:6" ht="16.5" customHeight="1">
      <c r="F409" s="83"/>
    </row>
    <row r="410" spans="6:6" ht="16.5" customHeight="1">
      <c r="F410" s="83"/>
    </row>
    <row r="411" spans="6:6" ht="16.5" customHeight="1">
      <c r="F411" s="83"/>
    </row>
    <row r="412" spans="6:6" ht="16.5" customHeight="1">
      <c r="F412" s="83"/>
    </row>
    <row r="413" spans="6:6" ht="16.5" customHeight="1">
      <c r="F413" s="83"/>
    </row>
    <row r="414" spans="6:6" ht="16.5" customHeight="1">
      <c r="F414" s="83"/>
    </row>
    <row r="415" spans="6:6" ht="16.5" customHeight="1">
      <c r="F415" s="83"/>
    </row>
    <row r="416" spans="6:6" ht="16.5" customHeight="1">
      <c r="F416" s="83"/>
    </row>
    <row r="417" spans="6:6" ht="16.5" customHeight="1">
      <c r="F417" s="83"/>
    </row>
    <row r="418" spans="6:6" ht="16.5" customHeight="1">
      <c r="F418" s="83"/>
    </row>
    <row r="419" spans="6:6" ht="16.5" customHeight="1">
      <c r="F419" s="83"/>
    </row>
    <row r="420" spans="6:6" ht="16.5" customHeight="1">
      <c r="F420" s="83"/>
    </row>
    <row r="421" spans="6:6" ht="16.5" customHeight="1">
      <c r="F421" s="83"/>
    </row>
    <row r="422" spans="6:6" ht="16.5" customHeight="1">
      <c r="F422" s="83"/>
    </row>
    <row r="423" spans="6:6" ht="16.5" customHeight="1">
      <c r="F423" s="83"/>
    </row>
    <row r="424" spans="6:6" ht="16.5" customHeight="1">
      <c r="F424" s="83"/>
    </row>
    <row r="425" spans="6:6" ht="16.5" customHeight="1">
      <c r="F425" s="83"/>
    </row>
    <row r="426" spans="6:6" ht="16.5" customHeight="1">
      <c r="F426" s="83"/>
    </row>
    <row r="427" spans="6:6" ht="16.5" customHeight="1">
      <c r="F427" s="83"/>
    </row>
    <row r="428" spans="6:6" ht="16.5" customHeight="1">
      <c r="F428" s="83"/>
    </row>
    <row r="429" spans="6:6" ht="16.5" customHeight="1">
      <c r="F429" s="83"/>
    </row>
    <row r="430" spans="6:6" ht="16.5" customHeight="1">
      <c r="F430" s="83"/>
    </row>
    <row r="431" spans="6:6" ht="16.5" customHeight="1">
      <c r="F431" s="83"/>
    </row>
    <row r="432" spans="6:6" ht="16.5" customHeight="1">
      <c r="F432" s="83"/>
    </row>
    <row r="433" spans="6:6" ht="16.5" customHeight="1">
      <c r="F433" s="83"/>
    </row>
    <row r="434" spans="6:6" ht="16.5" customHeight="1">
      <c r="F434" s="83"/>
    </row>
    <row r="435" spans="6:6" ht="16.5" customHeight="1">
      <c r="F435" s="83"/>
    </row>
    <row r="436" spans="6:6" ht="16.5" customHeight="1">
      <c r="F436" s="83"/>
    </row>
    <row r="437" spans="6:6" ht="16.5" customHeight="1">
      <c r="F437" s="83"/>
    </row>
    <row r="438" spans="6:6" ht="16.5" customHeight="1">
      <c r="F438" s="83"/>
    </row>
    <row r="439" spans="6:6" ht="16.5" customHeight="1">
      <c r="F439" s="83"/>
    </row>
    <row r="440" spans="6:6" ht="16.5" customHeight="1">
      <c r="F440" s="83"/>
    </row>
    <row r="441" spans="6:6" ht="16.5" customHeight="1">
      <c r="F441" s="83"/>
    </row>
    <row r="442" spans="6:6" ht="16.5" customHeight="1">
      <c r="F442" s="83"/>
    </row>
    <row r="443" spans="6:6" ht="16.5" customHeight="1">
      <c r="F443" s="83"/>
    </row>
    <row r="444" spans="6:6" ht="16.5" customHeight="1">
      <c r="F444" s="83"/>
    </row>
    <row r="445" spans="6:6" ht="16.5" customHeight="1">
      <c r="F445" s="83"/>
    </row>
    <row r="446" spans="6:6" ht="16.5" customHeight="1">
      <c r="F446" s="83"/>
    </row>
    <row r="447" spans="6:6" ht="16.5" customHeight="1">
      <c r="F447" s="83"/>
    </row>
    <row r="448" spans="6:6" ht="16.5" customHeight="1">
      <c r="F448" s="83"/>
    </row>
    <row r="449" spans="6:6" ht="16.5" customHeight="1">
      <c r="F449" s="83"/>
    </row>
    <row r="450" spans="6:6" ht="16.5" customHeight="1">
      <c r="F450" s="83"/>
    </row>
    <row r="451" spans="6:6" ht="16.5" customHeight="1">
      <c r="F451" s="83"/>
    </row>
    <row r="452" spans="6:6" ht="16.5" customHeight="1">
      <c r="F452" s="83"/>
    </row>
    <row r="453" spans="6:6" ht="16.5" customHeight="1">
      <c r="F453" s="83"/>
    </row>
    <row r="454" spans="6:6" ht="16.5" customHeight="1">
      <c r="F454" s="83"/>
    </row>
    <row r="455" spans="6:6" ht="16.5" customHeight="1">
      <c r="F455" s="83"/>
    </row>
    <row r="456" spans="6:6" ht="16.5" customHeight="1">
      <c r="F456" s="83"/>
    </row>
    <row r="457" spans="6:6" ht="16.5" customHeight="1">
      <c r="F457" s="83"/>
    </row>
    <row r="458" spans="6:6" ht="16.5" customHeight="1">
      <c r="F458" s="83"/>
    </row>
    <row r="459" spans="6:6" ht="16.5" customHeight="1">
      <c r="F459" s="83"/>
    </row>
    <row r="460" spans="6:6" ht="16.5" customHeight="1">
      <c r="F460" s="83"/>
    </row>
    <row r="461" spans="6:6" ht="16.5" customHeight="1">
      <c r="F461" s="83"/>
    </row>
    <row r="462" spans="6:6" ht="16.5" customHeight="1">
      <c r="F462" s="83"/>
    </row>
    <row r="463" spans="6:6" ht="16.5" customHeight="1">
      <c r="F463" s="83"/>
    </row>
    <row r="464" spans="6:6" ht="16.5" customHeight="1">
      <c r="F464" s="83"/>
    </row>
    <row r="465" spans="6:6" ht="16.5" customHeight="1">
      <c r="F465" s="83"/>
    </row>
    <row r="466" spans="6:6" ht="16.5" customHeight="1">
      <c r="F466" s="83"/>
    </row>
    <row r="467" spans="6:6" ht="16.5" customHeight="1">
      <c r="F467" s="83"/>
    </row>
    <row r="468" spans="6:6" ht="16.5" customHeight="1">
      <c r="F468" s="83"/>
    </row>
    <row r="469" spans="6:6" ht="16.5" customHeight="1">
      <c r="F469" s="83"/>
    </row>
    <row r="470" spans="6:6" ht="16.5" customHeight="1">
      <c r="F470" s="83"/>
    </row>
    <row r="471" spans="6:6" ht="16.5" customHeight="1">
      <c r="F471" s="83"/>
    </row>
    <row r="472" spans="6:6" ht="16.5" customHeight="1">
      <c r="F472" s="83"/>
    </row>
    <row r="473" spans="6:6" ht="16.5" customHeight="1">
      <c r="F473" s="83"/>
    </row>
    <row r="474" spans="6:6" ht="16.5" customHeight="1">
      <c r="F474" s="83"/>
    </row>
    <row r="475" spans="6:6" ht="16.5" customHeight="1">
      <c r="F475" s="83"/>
    </row>
    <row r="476" spans="6:6" ht="16.5" customHeight="1">
      <c r="F476" s="83"/>
    </row>
    <row r="477" spans="6:6" ht="16.5" customHeight="1">
      <c r="F477" s="83"/>
    </row>
    <row r="478" spans="6:6" ht="16.5" customHeight="1">
      <c r="F478" s="83"/>
    </row>
    <row r="479" spans="6:6" ht="16.5" customHeight="1">
      <c r="F479" s="83"/>
    </row>
    <row r="480" spans="6:6" ht="16.5" customHeight="1">
      <c r="F480" s="83"/>
    </row>
    <row r="481" spans="6:6" ht="16.5" customHeight="1">
      <c r="F481" s="83"/>
    </row>
    <row r="482" spans="6:6" ht="16.5" customHeight="1">
      <c r="F482" s="83"/>
    </row>
    <row r="483" spans="6:6" ht="16.5" customHeight="1">
      <c r="F483" s="83"/>
    </row>
    <row r="484" spans="6:6" ht="16.5" customHeight="1">
      <c r="F484" s="83"/>
    </row>
    <row r="485" spans="6:6" ht="16.5" customHeight="1">
      <c r="F485" s="83"/>
    </row>
    <row r="486" spans="6:6" ht="16.5" customHeight="1">
      <c r="F486" s="83"/>
    </row>
    <row r="487" spans="6:6" ht="16.5" customHeight="1">
      <c r="F487" s="83"/>
    </row>
    <row r="488" spans="6:6" ht="16.5" customHeight="1">
      <c r="F488" s="83"/>
    </row>
    <row r="489" spans="6:6" ht="16.5" customHeight="1">
      <c r="F489" s="83"/>
    </row>
    <row r="490" spans="6:6" ht="16.5" customHeight="1">
      <c r="F490" s="83"/>
    </row>
    <row r="491" spans="6:6" ht="16.5" customHeight="1">
      <c r="F491" s="83"/>
    </row>
    <row r="492" spans="6:6" ht="16.5" customHeight="1">
      <c r="F492" s="83"/>
    </row>
    <row r="493" spans="6:6" ht="16.5" customHeight="1">
      <c r="F493" s="83"/>
    </row>
    <row r="494" spans="6:6" ht="16.5" customHeight="1">
      <c r="F494" s="83"/>
    </row>
    <row r="495" spans="6:6" ht="16.5" customHeight="1">
      <c r="F495" s="83"/>
    </row>
    <row r="496" spans="6:6" ht="16.5" customHeight="1">
      <c r="F496" s="83"/>
    </row>
    <row r="497" spans="6:6" ht="16.5" customHeight="1">
      <c r="F497" s="83"/>
    </row>
    <row r="498" spans="6:6" ht="16.5" customHeight="1">
      <c r="F498" s="83"/>
    </row>
    <row r="499" spans="6:6" ht="16.5" customHeight="1">
      <c r="F499" s="83"/>
    </row>
    <row r="500" spans="6:6" ht="16.5" customHeight="1">
      <c r="F500" s="83"/>
    </row>
    <row r="501" spans="6:6" ht="16.5" customHeight="1">
      <c r="F501" s="83"/>
    </row>
    <row r="502" spans="6:6" ht="16.5" customHeight="1">
      <c r="F502" s="83"/>
    </row>
    <row r="503" spans="6:6" ht="16.5" customHeight="1">
      <c r="F503" s="83"/>
    </row>
    <row r="504" spans="6:6" ht="16.5" customHeight="1">
      <c r="F504" s="83"/>
    </row>
    <row r="505" spans="6:6" ht="16.5" customHeight="1">
      <c r="F505" s="83"/>
    </row>
    <row r="506" spans="6:6" ht="16.5" customHeight="1">
      <c r="F506" s="83"/>
    </row>
    <row r="507" spans="6:6" ht="16.5" customHeight="1">
      <c r="F507" s="83"/>
    </row>
    <row r="508" spans="6:6" ht="16.5" customHeight="1">
      <c r="F508" s="83"/>
    </row>
    <row r="509" spans="6:6" ht="16.5" customHeight="1">
      <c r="F509" s="83"/>
    </row>
    <row r="510" spans="6:6" ht="16.5" customHeight="1">
      <c r="F510" s="83"/>
    </row>
    <row r="511" spans="6:6" ht="16.5" customHeight="1">
      <c r="F511" s="83"/>
    </row>
    <row r="512" spans="6:6" ht="16.5" customHeight="1">
      <c r="F512" s="83"/>
    </row>
    <row r="513" spans="6:6" ht="16.5" customHeight="1">
      <c r="F513" s="83"/>
    </row>
    <row r="514" spans="6:6" ht="16.5" customHeight="1">
      <c r="F514" s="83"/>
    </row>
    <row r="515" spans="6:6" ht="16.5" customHeight="1">
      <c r="F515" s="83"/>
    </row>
    <row r="516" spans="6:6" ht="16.5" customHeight="1">
      <c r="F516" s="83"/>
    </row>
    <row r="517" spans="6:6" ht="16.5" customHeight="1">
      <c r="F517" s="83"/>
    </row>
    <row r="518" spans="6:6" ht="16.5" customHeight="1">
      <c r="F518" s="83"/>
    </row>
    <row r="519" spans="6:6" ht="16.5" customHeight="1">
      <c r="F519" s="83"/>
    </row>
    <row r="520" spans="6:6" ht="16.5" customHeight="1">
      <c r="F520" s="83"/>
    </row>
    <row r="521" spans="6:6" ht="16.5" customHeight="1">
      <c r="F521" s="83"/>
    </row>
    <row r="522" spans="6:6" ht="16.5" customHeight="1">
      <c r="F522" s="83"/>
    </row>
    <row r="523" spans="6:6" ht="16.5" customHeight="1">
      <c r="F523" s="83"/>
    </row>
    <row r="524" spans="6:6" ht="16.5" customHeight="1">
      <c r="F524" s="83"/>
    </row>
    <row r="525" spans="6:6" ht="16.5" customHeight="1">
      <c r="F525" s="83"/>
    </row>
    <row r="526" spans="6:6" ht="16.5" customHeight="1">
      <c r="F526" s="83"/>
    </row>
    <row r="527" spans="6:6" ht="16.5" customHeight="1">
      <c r="F527" s="83"/>
    </row>
    <row r="528" spans="6:6" ht="16.5" customHeight="1">
      <c r="F528" s="83"/>
    </row>
    <row r="529" spans="6:6" ht="16.5" customHeight="1">
      <c r="F529" s="83"/>
    </row>
    <row r="530" spans="6:6" ht="16.5" customHeight="1">
      <c r="F530" s="83"/>
    </row>
    <row r="531" spans="6:6" ht="16.5" customHeight="1">
      <c r="F531" s="83"/>
    </row>
    <row r="532" spans="6:6" ht="16.5" customHeight="1">
      <c r="F532" s="83"/>
    </row>
    <row r="533" spans="6:6" ht="16.5" customHeight="1">
      <c r="F533" s="83"/>
    </row>
    <row r="534" spans="6:6" ht="16.5" customHeight="1">
      <c r="F534" s="83"/>
    </row>
    <row r="535" spans="6:6" ht="16.5" customHeight="1">
      <c r="F535" s="83"/>
    </row>
    <row r="536" spans="6:6" ht="16.5" customHeight="1">
      <c r="F536" s="83"/>
    </row>
    <row r="537" spans="6:6" ht="16.5" customHeight="1">
      <c r="F537" s="83"/>
    </row>
    <row r="538" spans="6:6" ht="16.5" customHeight="1">
      <c r="F538" s="83"/>
    </row>
    <row r="539" spans="6:6" ht="16.5" customHeight="1">
      <c r="F539" s="83"/>
    </row>
    <row r="540" spans="6:6" ht="16.5" customHeight="1">
      <c r="F540" s="83"/>
    </row>
    <row r="541" spans="6:6" ht="16.5" customHeight="1">
      <c r="F541" s="83"/>
    </row>
    <row r="542" spans="6:6" ht="16.5" customHeight="1">
      <c r="F542" s="83"/>
    </row>
    <row r="543" spans="6:6" ht="16.5" customHeight="1">
      <c r="F543" s="83"/>
    </row>
    <row r="544" spans="6:6" ht="16.5" customHeight="1">
      <c r="F544" s="83"/>
    </row>
    <row r="545" spans="6:6" ht="16.5" customHeight="1">
      <c r="F545" s="83"/>
    </row>
    <row r="546" spans="6:6" ht="16.5" customHeight="1">
      <c r="F546" s="83"/>
    </row>
    <row r="547" spans="6:6" ht="16.5" customHeight="1">
      <c r="F547" s="83"/>
    </row>
    <row r="548" spans="6:6" ht="16.5" customHeight="1">
      <c r="F548" s="83"/>
    </row>
    <row r="549" spans="6:6" ht="16.5" customHeight="1">
      <c r="F549" s="83"/>
    </row>
    <row r="550" spans="6:6" ht="16.5" customHeight="1">
      <c r="F550" s="83"/>
    </row>
    <row r="551" spans="6:6" ht="16.5" customHeight="1">
      <c r="F551" s="83"/>
    </row>
    <row r="552" spans="6:6" ht="16.5" customHeight="1">
      <c r="F552" s="83"/>
    </row>
    <row r="553" spans="6:6" ht="16.5" customHeight="1">
      <c r="F553" s="83"/>
    </row>
    <row r="554" spans="6:6" ht="16.5" customHeight="1">
      <c r="F554" s="83"/>
    </row>
    <row r="555" spans="6:6" ht="16.5" customHeight="1">
      <c r="F555" s="83"/>
    </row>
    <row r="556" spans="6:6" ht="16.5" customHeight="1">
      <c r="F556" s="83"/>
    </row>
    <row r="557" spans="6:6" ht="16.5" customHeight="1">
      <c r="F557" s="83"/>
    </row>
    <row r="558" spans="6:6" ht="16.5" customHeight="1">
      <c r="F558" s="83"/>
    </row>
    <row r="559" spans="6:6" ht="16.5" customHeight="1">
      <c r="F559" s="83"/>
    </row>
    <row r="560" spans="6:6" ht="16.5" customHeight="1">
      <c r="F560" s="83"/>
    </row>
    <row r="561" spans="6:6" ht="16.5" customHeight="1">
      <c r="F561" s="83"/>
    </row>
    <row r="562" spans="6:6" ht="16.5" customHeight="1">
      <c r="F562" s="83"/>
    </row>
    <row r="563" spans="6:6" ht="16.5" customHeight="1">
      <c r="F563" s="83"/>
    </row>
    <row r="564" spans="6:6" ht="16.5" customHeight="1">
      <c r="F564" s="83"/>
    </row>
    <row r="565" spans="6:6" ht="16.5" customHeight="1">
      <c r="F565" s="83"/>
    </row>
    <row r="566" spans="6:6" ht="16.5" customHeight="1">
      <c r="F566" s="83"/>
    </row>
    <row r="567" spans="6:6" ht="16.5" customHeight="1">
      <c r="F567" s="83"/>
    </row>
    <row r="568" spans="6:6" ht="16.5" customHeight="1">
      <c r="F568" s="83"/>
    </row>
    <row r="569" spans="6:6" ht="16.5" customHeight="1">
      <c r="F569" s="83"/>
    </row>
    <row r="570" spans="6:6" ht="16.5" customHeight="1">
      <c r="F570" s="83"/>
    </row>
    <row r="571" spans="6:6" ht="16.5" customHeight="1">
      <c r="F571" s="83"/>
    </row>
    <row r="572" spans="6:6" ht="16.5" customHeight="1">
      <c r="F572" s="83"/>
    </row>
    <row r="573" spans="6:6" ht="16.5" customHeight="1">
      <c r="F573" s="83"/>
    </row>
    <row r="574" spans="6:6" ht="16.5" customHeight="1">
      <c r="F574" s="83"/>
    </row>
    <row r="575" spans="6:6" ht="16.5" customHeight="1">
      <c r="F575" s="83"/>
    </row>
    <row r="576" spans="6:6" ht="16.5" customHeight="1">
      <c r="F576" s="83"/>
    </row>
    <row r="577" spans="6:6" ht="16.5" customHeight="1">
      <c r="F577" s="83"/>
    </row>
    <row r="578" spans="6:6" ht="16.5" customHeight="1">
      <c r="F578" s="83"/>
    </row>
    <row r="579" spans="6:6" ht="16.5" customHeight="1">
      <c r="F579" s="83"/>
    </row>
    <row r="580" spans="6:6" ht="16.5" customHeight="1">
      <c r="F580" s="83"/>
    </row>
    <row r="581" spans="6:6" ht="16.5" customHeight="1">
      <c r="F581" s="83"/>
    </row>
    <row r="582" spans="6:6" ht="16.5" customHeight="1">
      <c r="F582" s="83"/>
    </row>
    <row r="583" spans="6:6" ht="16.5" customHeight="1">
      <c r="F583" s="83"/>
    </row>
    <row r="584" spans="6:6" ht="16.5" customHeight="1">
      <c r="F584" s="83"/>
    </row>
    <row r="585" spans="6:6" ht="16.5" customHeight="1">
      <c r="F585" s="83"/>
    </row>
    <row r="586" spans="6:6" ht="16.5" customHeight="1">
      <c r="F586" s="83"/>
    </row>
    <row r="587" spans="6:6" ht="16.5" customHeight="1">
      <c r="F587" s="83"/>
    </row>
    <row r="588" spans="6:6" ht="16.5" customHeight="1">
      <c r="F588" s="83"/>
    </row>
    <row r="589" spans="6:6" ht="16.5" customHeight="1">
      <c r="F589" s="83"/>
    </row>
    <row r="590" spans="6:6" ht="16.5" customHeight="1">
      <c r="F590" s="83"/>
    </row>
    <row r="591" spans="6:6" ht="16.5" customHeight="1">
      <c r="F591" s="83"/>
    </row>
    <row r="592" spans="6:6" ht="16.5" customHeight="1">
      <c r="F592" s="83"/>
    </row>
    <row r="593" spans="6:6" ht="16.5" customHeight="1">
      <c r="F593" s="83"/>
    </row>
    <row r="594" spans="6:6" ht="16.5" customHeight="1">
      <c r="F594" s="83"/>
    </row>
    <row r="595" spans="6:6" ht="16.5" customHeight="1">
      <c r="F595" s="83"/>
    </row>
    <row r="596" spans="6:6" ht="16.5" customHeight="1">
      <c r="F596" s="83"/>
    </row>
    <row r="597" spans="6:6" ht="16.5" customHeight="1">
      <c r="F597" s="83"/>
    </row>
    <row r="598" spans="6:6" ht="16.5" customHeight="1">
      <c r="F598" s="83"/>
    </row>
    <row r="599" spans="6:6" ht="16.5" customHeight="1">
      <c r="F599" s="83"/>
    </row>
    <row r="600" spans="6:6" ht="16.5" customHeight="1">
      <c r="F600" s="83"/>
    </row>
    <row r="601" spans="6:6" ht="16.5" customHeight="1">
      <c r="F601" s="83"/>
    </row>
    <row r="602" spans="6:6" ht="16.5" customHeight="1">
      <c r="F602" s="83"/>
    </row>
    <row r="603" spans="6:6" ht="16.5" customHeight="1">
      <c r="F603" s="83"/>
    </row>
    <row r="604" spans="6:6" ht="16.5" customHeight="1">
      <c r="F604" s="83"/>
    </row>
    <row r="605" spans="6:6" ht="16.5" customHeight="1">
      <c r="F605" s="83"/>
    </row>
    <row r="606" spans="6:6" ht="16.5" customHeight="1">
      <c r="F606" s="83"/>
    </row>
    <row r="607" spans="6:6" ht="16.5" customHeight="1">
      <c r="F607" s="83"/>
    </row>
    <row r="608" spans="6:6" ht="16.5" customHeight="1">
      <c r="F608" s="83"/>
    </row>
    <row r="609" spans="6:6" ht="16.5" customHeight="1">
      <c r="F609" s="83"/>
    </row>
    <row r="610" spans="6:6" ht="16.5" customHeight="1">
      <c r="F610" s="83"/>
    </row>
    <row r="611" spans="6:6" ht="16.5" customHeight="1">
      <c r="F611" s="83"/>
    </row>
    <row r="612" spans="6:6" ht="16.5" customHeight="1">
      <c r="F612" s="83"/>
    </row>
    <row r="613" spans="6:6" ht="16.5" customHeight="1">
      <c r="F613" s="83"/>
    </row>
    <row r="614" spans="6:6" ht="16.5" customHeight="1">
      <c r="F614" s="83"/>
    </row>
    <row r="615" spans="6:6" ht="16.5" customHeight="1">
      <c r="F615" s="83"/>
    </row>
    <row r="616" spans="6:6" ht="16.5" customHeight="1">
      <c r="F616" s="83"/>
    </row>
    <row r="617" spans="6:6" ht="16.5" customHeight="1">
      <c r="F617" s="83"/>
    </row>
    <row r="618" spans="6:6" ht="16.5" customHeight="1">
      <c r="F618" s="83"/>
    </row>
    <row r="619" spans="6:6" ht="16.5" customHeight="1">
      <c r="F619" s="83"/>
    </row>
    <row r="620" spans="6:6" ht="16.5" customHeight="1">
      <c r="F620" s="83"/>
    </row>
    <row r="621" spans="6:6" ht="16.5" customHeight="1">
      <c r="F621" s="83"/>
    </row>
    <row r="622" spans="6:6" ht="16.5" customHeight="1">
      <c r="F622" s="83"/>
    </row>
    <row r="623" spans="6:6" ht="16.5" customHeight="1">
      <c r="F623" s="83"/>
    </row>
    <row r="624" spans="6:6" ht="16.5" customHeight="1">
      <c r="F624" s="83"/>
    </row>
    <row r="625" spans="6:6" ht="16.5" customHeight="1">
      <c r="F625" s="83"/>
    </row>
    <row r="626" spans="6:6" ht="16.5" customHeight="1">
      <c r="F626" s="83"/>
    </row>
    <row r="627" spans="6:6" ht="16.5" customHeight="1">
      <c r="F627" s="83"/>
    </row>
    <row r="628" spans="6:6" ht="16.5" customHeight="1">
      <c r="F628" s="83"/>
    </row>
    <row r="629" spans="6:6" ht="16.5" customHeight="1">
      <c r="F629" s="83"/>
    </row>
    <row r="630" spans="6:6" ht="16.5" customHeight="1">
      <c r="F630" s="83"/>
    </row>
    <row r="631" spans="6:6" ht="16.5" customHeight="1">
      <c r="F631" s="83"/>
    </row>
    <row r="632" spans="6:6" ht="16.5" customHeight="1">
      <c r="F632" s="83"/>
    </row>
    <row r="633" spans="6:6" ht="16.5" customHeight="1">
      <c r="F633" s="83"/>
    </row>
    <row r="634" spans="6:6" ht="16.5" customHeight="1">
      <c r="F634" s="83"/>
    </row>
    <row r="635" spans="6:6" ht="16.5" customHeight="1">
      <c r="F635" s="83"/>
    </row>
    <row r="636" spans="6:6" ht="16.5" customHeight="1">
      <c r="F636" s="83"/>
    </row>
    <row r="637" spans="6:6" ht="16.5" customHeight="1">
      <c r="F637" s="83"/>
    </row>
    <row r="638" spans="6:6" ht="16.5" customHeight="1">
      <c r="F638" s="83"/>
    </row>
    <row r="639" spans="6:6" ht="16.5" customHeight="1">
      <c r="F639" s="83"/>
    </row>
    <row r="640" spans="6:6" ht="16.5" customHeight="1">
      <c r="F640" s="83"/>
    </row>
    <row r="641" spans="6:6" ht="16.5" customHeight="1">
      <c r="F641" s="83"/>
    </row>
    <row r="642" spans="6:6" ht="16.5" customHeight="1">
      <c r="F642" s="83"/>
    </row>
    <row r="643" spans="6:6" ht="16.5" customHeight="1">
      <c r="F643" s="83"/>
    </row>
    <row r="644" spans="6:6" ht="16.5" customHeight="1">
      <c r="F644" s="83"/>
    </row>
    <row r="645" spans="6:6" ht="16.5" customHeight="1">
      <c r="F645" s="83"/>
    </row>
    <row r="646" spans="6:6" ht="16.5" customHeight="1">
      <c r="F646" s="83"/>
    </row>
    <row r="647" spans="6:6" ht="16.5" customHeight="1">
      <c r="F647" s="83"/>
    </row>
    <row r="648" spans="6:6" ht="16.5" customHeight="1">
      <c r="F648" s="83"/>
    </row>
    <row r="649" spans="6:6" ht="16.5" customHeight="1">
      <c r="F649" s="83"/>
    </row>
    <row r="650" spans="6:6" ht="16.5" customHeight="1">
      <c r="F650" s="83"/>
    </row>
    <row r="651" spans="6:6" ht="16.5" customHeight="1">
      <c r="F651" s="83"/>
    </row>
    <row r="652" spans="6:6" ht="16.5" customHeight="1">
      <c r="F652" s="83"/>
    </row>
    <row r="653" spans="6:6" ht="16.5" customHeight="1">
      <c r="F653" s="83"/>
    </row>
    <row r="654" spans="6:6" ht="16.5" customHeight="1">
      <c r="F654" s="83"/>
    </row>
    <row r="655" spans="6:6" ht="16.5" customHeight="1">
      <c r="F655" s="83"/>
    </row>
    <row r="656" spans="6:6" ht="16.5" customHeight="1">
      <c r="F656" s="83"/>
    </row>
    <row r="657" spans="6:6" ht="16.5" customHeight="1">
      <c r="F657" s="83"/>
    </row>
    <row r="658" spans="6:6" ht="16.5" customHeight="1">
      <c r="F658" s="83"/>
    </row>
    <row r="659" spans="6:6" ht="16.5" customHeight="1">
      <c r="F659" s="83"/>
    </row>
    <row r="660" spans="6:6" ht="16.5" customHeight="1">
      <c r="F660" s="83"/>
    </row>
    <row r="661" spans="6:6" ht="16.5" customHeight="1">
      <c r="F661" s="83"/>
    </row>
    <row r="662" spans="6:6" ht="16.5" customHeight="1">
      <c r="F662" s="83"/>
    </row>
    <row r="663" spans="6:6" ht="16.5" customHeight="1">
      <c r="F663" s="83"/>
    </row>
    <row r="664" spans="6:6" ht="16.5" customHeight="1">
      <c r="F664" s="83"/>
    </row>
    <row r="665" spans="6:6" ht="16.5" customHeight="1">
      <c r="F665" s="83"/>
    </row>
    <row r="666" spans="6:6" ht="16.5" customHeight="1">
      <c r="F666" s="83"/>
    </row>
    <row r="667" spans="6:6" ht="16.5" customHeight="1">
      <c r="F667" s="83"/>
    </row>
    <row r="668" spans="6:6" ht="16.5" customHeight="1">
      <c r="F668" s="83"/>
    </row>
    <row r="669" spans="6:6" ht="16.5" customHeight="1">
      <c r="F669" s="83"/>
    </row>
    <row r="670" spans="6:6" ht="16.5" customHeight="1">
      <c r="F670" s="83"/>
    </row>
    <row r="671" spans="6:6" ht="16.5" customHeight="1">
      <c r="F671" s="83"/>
    </row>
    <row r="672" spans="6:6" ht="16.5" customHeight="1">
      <c r="F672" s="83"/>
    </row>
    <row r="673" spans="6:6" ht="16.5" customHeight="1">
      <c r="F673" s="83"/>
    </row>
    <row r="674" spans="6:6" ht="16.5" customHeight="1">
      <c r="F674" s="83"/>
    </row>
    <row r="675" spans="6:6" ht="16.5" customHeight="1">
      <c r="F675" s="83"/>
    </row>
    <row r="676" spans="6:6" ht="16.5" customHeight="1">
      <c r="F676" s="83"/>
    </row>
    <row r="677" spans="6:6" ht="16.5" customHeight="1">
      <c r="F677" s="83"/>
    </row>
    <row r="678" spans="6:6" ht="16.5" customHeight="1">
      <c r="F678" s="83"/>
    </row>
    <row r="679" spans="6:6" ht="16.5" customHeight="1">
      <c r="F679" s="83"/>
    </row>
    <row r="680" spans="6:6" ht="16.5" customHeight="1">
      <c r="F680" s="83"/>
    </row>
    <row r="681" spans="6:6" ht="16.5" customHeight="1">
      <c r="F681" s="83"/>
    </row>
    <row r="682" spans="6:6" ht="16.5" customHeight="1">
      <c r="F682" s="83"/>
    </row>
    <row r="683" spans="6:6" ht="16.5" customHeight="1">
      <c r="F683" s="83"/>
    </row>
    <row r="684" spans="6:6" ht="16.5" customHeight="1">
      <c r="F684" s="83"/>
    </row>
    <row r="685" spans="6:6" ht="16.5" customHeight="1">
      <c r="F685" s="83"/>
    </row>
    <row r="686" spans="6:6" ht="16.5" customHeight="1">
      <c r="F686" s="83"/>
    </row>
    <row r="687" spans="6:6" ht="16.5" customHeight="1">
      <c r="F687" s="83"/>
    </row>
    <row r="688" spans="6:6" ht="16.5" customHeight="1">
      <c r="F688" s="83"/>
    </row>
    <row r="689" spans="6:6" ht="16.5" customHeight="1">
      <c r="F689" s="83"/>
    </row>
    <row r="690" spans="6:6" ht="16.5" customHeight="1">
      <c r="F690" s="83"/>
    </row>
    <row r="691" spans="6:6" ht="16.5" customHeight="1">
      <c r="F691" s="83"/>
    </row>
    <row r="692" spans="6:6" ht="16.5" customHeight="1">
      <c r="F692" s="83"/>
    </row>
    <row r="693" spans="6:6" ht="16.5" customHeight="1">
      <c r="F693" s="83"/>
    </row>
    <row r="694" spans="6:6" ht="16.5" customHeight="1">
      <c r="F694" s="83"/>
    </row>
    <row r="695" spans="6:6" ht="16.5" customHeight="1">
      <c r="F695" s="83"/>
    </row>
    <row r="696" spans="6:6" ht="16.5" customHeight="1">
      <c r="F696" s="83"/>
    </row>
    <row r="697" spans="6:6" ht="16.5" customHeight="1">
      <c r="F697" s="83"/>
    </row>
    <row r="698" spans="6:6" ht="16.5" customHeight="1">
      <c r="F698" s="83"/>
    </row>
    <row r="699" spans="6:6" ht="16.5" customHeight="1">
      <c r="F699" s="83"/>
    </row>
    <row r="700" spans="6:6" ht="16.5" customHeight="1">
      <c r="F700" s="83"/>
    </row>
    <row r="701" spans="6:6" ht="16.5" customHeight="1">
      <c r="F701" s="83"/>
    </row>
    <row r="702" spans="6:6" ht="16.5" customHeight="1">
      <c r="F702" s="83"/>
    </row>
    <row r="703" spans="6:6" ht="16.5" customHeight="1">
      <c r="F703" s="83"/>
    </row>
    <row r="704" spans="6:6" ht="16.5" customHeight="1">
      <c r="F704" s="83"/>
    </row>
    <row r="705" spans="6:6" ht="16.5" customHeight="1">
      <c r="F705" s="83"/>
    </row>
    <row r="706" spans="6:6" ht="16.5" customHeight="1">
      <c r="F706" s="83"/>
    </row>
    <row r="707" spans="6:6" ht="16.5" customHeight="1">
      <c r="F707" s="83"/>
    </row>
    <row r="708" spans="6:6" ht="16.5" customHeight="1">
      <c r="F708" s="83"/>
    </row>
    <row r="709" spans="6:6" ht="16.5" customHeight="1">
      <c r="F709" s="83"/>
    </row>
    <row r="710" spans="6:6" ht="16.5" customHeight="1">
      <c r="F710" s="83"/>
    </row>
    <row r="711" spans="6:6" ht="16.5" customHeight="1">
      <c r="F711" s="83"/>
    </row>
    <row r="712" spans="6:6" ht="16.5" customHeight="1">
      <c r="F712" s="83"/>
    </row>
    <row r="713" spans="6:6" ht="16.5" customHeight="1">
      <c r="F713" s="83"/>
    </row>
    <row r="714" spans="6:6" ht="16.5" customHeight="1">
      <c r="F714" s="83"/>
    </row>
    <row r="715" spans="6:6" ht="16.5" customHeight="1">
      <c r="F715" s="83"/>
    </row>
    <row r="716" spans="6:6" ht="16.5" customHeight="1">
      <c r="F716" s="83"/>
    </row>
    <row r="717" spans="6:6" ht="16.5" customHeight="1">
      <c r="F717" s="83"/>
    </row>
    <row r="718" spans="6:6" ht="16.5" customHeight="1">
      <c r="F718" s="83"/>
    </row>
    <row r="719" spans="6:6" ht="16.5" customHeight="1">
      <c r="F719" s="83"/>
    </row>
    <row r="720" spans="6:6" ht="16.5" customHeight="1">
      <c r="F720" s="83"/>
    </row>
    <row r="721" spans="6:6" ht="16.5" customHeight="1">
      <c r="F721" s="83"/>
    </row>
    <row r="722" spans="6:6" ht="16.5" customHeight="1">
      <c r="F722" s="83"/>
    </row>
    <row r="723" spans="6:6" ht="16.5" customHeight="1">
      <c r="F723" s="83"/>
    </row>
    <row r="724" spans="6:6" ht="16.5" customHeight="1">
      <c r="F724" s="83"/>
    </row>
    <row r="725" spans="6:6" ht="16.5" customHeight="1">
      <c r="F725" s="83"/>
    </row>
    <row r="726" spans="6:6" ht="16.5" customHeight="1">
      <c r="F726" s="83"/>
    </row>
    <row r="727" spans="6:6" ht="16.5" customHeight="1">
      <c r="F727" s="83"/>
    </row>
    <row r="728" spans="6:6" ht="16.5" customHeight="1">
      <c r="F728" s="83"/>
    </row>
    <row r="729" spans="6:6" ht="16.5" customHeight="1">
      <c r="F729" s="83"/>
    </row>
    <row r="730" spans="6:6" ht="16.5" customHeight="1">
      <c r="F730" s="83"/>
    </row>
    <row r="731" spans="6:6" ht="16.5" customHeight="1">
      <c r="F731" s="83"/>
    </row>
    <row r="732" spans="6:6" ht="16.5" customHeight="1">
      <c r="F732" s="83"/>
    </row>
    <row r="733" spans="6:6" ht="16.5" customHeight="1">
      <c r="F733" s="83"/>
    </row>
    <row r="734" spans="6:6" ht="16.5" customHeight="1">
      <c r="F734" s="83"/>
    </row>
    <row r="735" spans="6:6" ht="16.5" customHeight="1">
      <c r="F735" s="83"/>
    </row>
    <row r="736" spans="6:6" ht="16.5" customHeight="1">
      <c r="F736" s="83"/>
    </row>
    <row r="737" spans="6:6" ht="16.5" customHeight="1">
      <c r="F737" s="83"/>
    </row>
    <row r="738" spans="6:6" ht="16.5" customHeight="1">
      <c r="F738" s="83"/>
    </row>
    <row r="739" spans="6:6" ht="16.5" customHeight="1">
      <c r="F739" s="83"/>
    </row>
    <row r="740" spans="6:6" ht="16.5" customHeight="1">
      <c r="F740" s="83"/>
    </row>
    <row r="741" spans="6:6" ht="16.5" customHeight="1">
      <c r="F741" s="83"/>
    </row>
    <row r="742" spans="6:6" ht="16.5" customHeight="1">
      <c r="F742" s="83"/>
    </row>
    <row r="743" spans="6:6" ht="16.5" customHeight="1">
      <c r="F743" s="83"/>
    </row>
    <row r="744" spans="6:6" ht="16.5" customHeight="1">
      <c r="F744" s="83"/>
    </row>
    <row r="745" spans="6:6" ht="16.5" customHeight="1">
      <c r="F745" s="83"/>
    </row>
    <row r="746" spans="6:6" ht="16.5" customHeight="1">
      <c r="F746" s="83"/>
    </row>
    <row r="747" spans="6:6" ht="16.5" customHeight="1">
      <c r="F747" s="83"/>
    </row>
    <row r="748" spans="6:6" ht="16.5" customHeight="1">
      <c r="F748" s="83"/>
    </row>
    <row r="749" spans="6:6" ht="16.5" customHeight="1">
      <c r="F749" s="83"/>
    </row>
    <row r="750" spans="6:6" ht="16.5" customHeight="1">
      <c r="F750" s="83"/>
    </row>
    <row r="751" spans="6:6" ht="16.5" customHeight="1">
      <c r="F751" s="83"/>
    </row>
    <row r="752" spans="6:6" ht="16.5" customHeight="1">
      <c r="F752" s="83"/>
    </row>
    <row r="753" spans="6:6" ht="16.5" customHeight="1">
      <c r="F753" s="83"/>
    </row>
    <row r="754" spans="6:6" ht="16.5" customHeight="1">
      <c r="F754" s="83"/>
    </row>
    <row r="755" spans="6:6" ht="16.5" customHeight="1">
      <c r="F755" s="83"/>
    </row>
    <row r="756" spans="6:6" ht="16.5" customHeight="1">
      <c r="F756" s="83"/>
    </row>
    <row r="757" spans="6:6" ht="16.5" customHeight="1">
      <c r="F757" s="83"/>
    </row>
    <row r="758" spans="6:6" ht="16.5" customHeight="1">
      <c r="F758" s="83"/>
    </row>
    <row r="759" spans="6:6" ht="16.5" customHeight="1">
      <c r="F759" s="83"/>
    </row>
    <row r="760" spans="6:6" ht="16.5" customHeight="1">
      <c r="F760" s="83"/>
    </row>
    <row r="761" spans="6:6" ht="16.5" customHeight="1">
      <c r="F761" s="83"/>
    </row>
    <row r="762" spans="6:6" ht="16.5" customHeight="1">
      <c r="F762" s="83"/>
    </row>
    <row r="763" spans="6:6" ht="16.5" customHeight="1">
      <c r="F763" s="83"/>
    </row>
    <row r="764" spans="6:6" ht="16.5" customHeight="1">
      <c r="F764" s="83"/>
    </row>
    <row r="765" spans="6:6" ht="16.5" customHeight="1">
      <c r="F765" s="83"/>
    </row>
    <row r="766" spans="6:6" ht="16.5" customHeight="1">
      <c r="F766" s="83"/>
    </row>
    <row r="767" spans="6:6" ht="16.5" customHeight="1">
      <c r="F767" s="83"/>
    </row>
    <row r="768" spans="6:6" ht="16.5" customHeight="1">
      <c r="F768" s="83"/>
    </row>
    <row r="769" spans="6:6" ht="16.5" customHeight="1">
      <c r="F769" s="83"/>
    </row>
    <row r="770" spans="6:6" ht="16.5" customHeight="1">
      <c r="F770" s="83"/>
    </row>
    <row r="771" spans="6:6" ht="16.5" customHeight="1">
      <c r="F771" s="83"/>
    </row>
    <row r="772" spans="6:6" ht="16.5" customHeight="1">
      <c r="F772" s="83"/>
    </row>
    <row r="773" spans="6:6" ht="16.5" customHeight="1">
      <c r="F773" s="83"/>
    </row>
    <row r="774" spans="6:6" ht="16.5" customHeight="1">
      <c r="F774" s="83"/>
    </row>
    <row r="775" spans="6:6" ht="16.5" customHeight="1">
      <c r="F775" s="83"/>
    </row>
    <row r="776" spans="6:6" ht="16.5" customHeight="1">
      <c r="F776" s="83"/>
    </row>
    <row r="777" spans="6:6" ht="16.5" customHeight="1">
      <c r="F777" s="83"/>
    </row>
    <row r="778" spans="6:6" ht="16.5" customHeight="1">
      <c r="F778" s="83"/>
    </row>
    <row r="779" spans="6:6" ht="16.5" customHeight="1">
      <c r="F779" s="83"/>
    </row>
    <row r="780" spans="6:6" ht="16.5" customHeight="1">
      <c r="F780" s="83"/>
    </row>
    <row r="781" spans="6:6" ht="16.5" customHeight="1">
      <c r="F781" s="83"/>
    </row>
    <row r="782" spans="6:6" ht="16.5" customHeight="1">
      <c r="F782" s="83"/>
    </row>
    <row r="783" spans="6:6" ht="16.5" customHeight="1">
      <c r="F783" s="83"/>
    </row>
    <row r="784" spans="6:6" ht="16.5" customHeight="1">
      <c r="F784" s="83"/>
    </row>
    <row r="785" spans="6:6" ht="16.5" customHeight="1">
      <c r="F785" s="83"/>
    </row>
    <row r="786" spans="6:6" ht="16.5" customHeight="1">
      <c r="F786" s="83"/>
    </row>
    <row r="787" spans="6:6" ht="16.5" customHeight="1">
      <c r="F787" s="83"/>
    </row>
    <row r="788" spans="6:6" ht="16.5" customHeight="1">
      <c r="F788" s="83"/>
    </row>
    <row r="789" spans="6:6" ht="16.5" customHeight="1">
      <c r="F789" s="83"/>
    </row>
    <row r="790" spans="6:6" ht="16.5" customHeight="1">
      <c r="F790" s="83"/>
    </row>
    <row r="791" spans="6:6" ht="16.5" customHeight="1">
      <c r="F791" s="83"/>
    </row>
    <row r="792" spans="6:6" ht="16.5" customHeight="1">
      <c r="F792" s="83"/>
    </row>
    <row r="793" spans="6:6" ht="16.5" customHeight="1">
      <c r="F793" s="83"/>
    </row>
    <row r="794" spans="6:6" ht="16.5" customHeight="1">
      <c r="F794" s="83"/>
    </row>
    <row r="795" spans="6:6" ht="16.5" customHeight="1">
      <c r="F795" s="83"/>
    </row>
    <row r="796" spans="6:6" ht="16.5" customHeight="1">
      <c r="F796" s="83"/>
    </row>
    <row r="797" spans="6:6" ht="16.5" customHeight="1">
      <c r="F797" s="83"/>
    </row>
    <row r="798" spans="6:6" ht="16.5" customHeight="1">
      <c r="F798" s="83"/>
    </row>
    <row r="799" spans="6:6" ht="16.5" customHeight="1">
      <c r="F799" s="83"/>
    </row>
    <row r="800" spans="6:6" ht="16.5" customHeight="1">
      <c r="F800" s="83"/>
    </row>
    <row r="801" spans="6:6" ht="16.5" customHeight="1">
      <c r="F801" s="83"/>
    </row>
    <row r="802" spans="6:6" ht="16.5" customHeight="1">
      <c r="F802" s="83"/>
    </row>
    <row r="803" spans="6:6" ht="16.5" customHeight="1">
      <c r="F803" s="83"/>
    </row>
    <row r="804" spans="6:6" ht="16.5" customHeight="1">
      <c r="F804" s="83"/>
    </row>
    <row r="805" spans="6:6" ht="16.5" customHeight="1">
      <c r="F805" s="83"/>
    </row>
    <row r="806" spans="6:6" ht="16.5" customHeight="1">
      <c r="F806" s="83"/>
    </row>
    <row r="807" spans="6:6" ht="16.5" customHeight="1">
      <c r="F807" s="83"/>
    </row>
    <row r="808" spans="6:6" ht="16.5" customHeight="1">
      <c r="F808" s="83"/>
    </row>
    <row r="809" spans="6:6" ht="16.5" customHeight="1">
      <c r="F809" s="83"/>
    </row>
    <row r="810" spans="6:6" ht="16.5" customHeight="1">
      <c r="F810" s="83"/>
    </row>
    <row r="811" spans="6:6" ht="16.5" customHeight="1">
      <c r="F811" s="83"/>
    </row>
    <row r="812" spans="6:6" ht="16.5" customHeight="1">
      <c r="F812" s="83"/>
    </row>
    <row r="813" spans="6:6" ht="16.5" customHeight="1">
      <c r="F813" s="83"/>
    </row>
    <row r="814" spans="6:6" ht="16.5" customHeight="1">
      <c r="F814" s="83"/>
    </row>
    <row r="815" spans="6:6" ht="16.5" customHeight="1">
      <c r="F815" s="83"/>
    </row>
    <row r="816" spans="6:6" ht="16.5" customHeight="1">
      <c r="F816" s="83"/>
    </row>
    <row r="817" spans="6:6" ht="16.5" customHeight="1">
      <c r="F817" s="83"/>
    </row>
    <row r="818" spans="6:6" ht="16.5" customHeight="1">
      <c r="F818" s="83"/>
    </row>
    <row r="819" spans="6:6" ht="16.5" customHeight="1">
      <c r="F819" s="83"/>
    </row>
    <row r="820" spans="6:6" ht="16.5" customHeight="1">
      <c r="F820" s="83"/>
    </row>
    <row r="821" spans="6:6" ht="16.5" customHeight="1">
      <c r="F821" s="83"/>
    </row>
    <row r="822" spans="6:6" ht="16.5" customHeight="1">
      <c r="F822" s="83"/>
    </row>
    <row r="823" spans="6:6" ht="16.5" customHeight="1">
      <c r="F823" s="83"/>
    </row>
    <row r="824" spans="6:6" ht="16.5" customHeight="1">
      <c r="F824" s="83"/>
    </row>
    <row r="825" spans="6:6" ht="16.5" customHeight="1">
      <c r="F825" s="83"/>
    </row>
    <row r="826" spans="6:6" ht="16.5" customHeight="1">
      <c r="F826" s="83"/>
    </row>
    <row r="827" spans="6:6" ht="16.5" customHeight="1">
      <c r="F827" s="83"/>
    </row>
    <row r="828" spans="6:6" ht="16.5" customHeight="1">
      <c r="F828" s="83"/>
    </row>
    <row r="829" spans="6:6" ht="16.5" customHeight="1">
      <c r="F829" s="83"/>
    </row>
    <row r="830" spans="6:6" ht="16.5" customHeight="1">
      <c r="F830" s="83"/>
    </row>
    <row r="831" spans="6:6" ht="16.5" customHeight="1">
      <c r="F831" s="83"/>
    </row>
    <row r="832" spans="6:6" ht="16.5" customHeight="1">
      <c r="F832" s="83"/>
    </row>
    <row r="833" spans="6:6" ht="16.5" customHeight="1">
      <c r="F833" s="83"/>
    </row>
    <row r="834" spans="6:6" ht="16.5" customHeight="1">
      <c r="F834" s="83"/>
    </row>
    <row r="835" spans="6:6" ht="16.5" customHeight="1">
      <c r="F835" s="83"/>
    </row>
    <row r="836" spans="6:6" ht="16.5" customHeight="1">
      <c r="F836" s="83"/>
    </row>
    <row r="837" spans="6:6" ht="16.5" customHeight="1">
      <c r="F837" s="83"/>
    </row>
    <row r="838" spans="6:6" ht="16.5" customHeight="1">
      <c r="F838" s="83"/>
    </row>
    <row r="839" spans="6:6" ht="16.5" customHeight="1">
      <c r="F839" s="83"/>
    </row>
    <row r="840" spans="6:6" ht="16.5" customHeight="1">
      <c r="F840" s="83"/>
    </row>
    <row r="841" spans="6:6" ht="16.5" customHeight="1">
      <c r="F841" s="83"/>
    </row>
    <row r="842" spans="6:6" ht="16.5" customHeight="1">
      <c r="F842" s="83"/>
    </row>
    <row r="843" spans="6:6" ht="16.5" customHeight="1">
      <c r="F843" s="83"/>
    </row>
    <row r="844" spans="6:6" ht="16.5" customHeight="1">
      <c r="F844" s="83"/>
    </row>
    <row r="845" spans="6:6" ht="16.5" customHeight="1">
      <c r="F845" s="83"/>
    </row>
    <row r="846" spans="6:6" ht="16.5" customHeight="1">
      <c r="F846" s="83"/>
    </row>
    <row r="847" spans="6:6" ht="16.5" customHeight="1">
      <c r="F847" s="83"/>
    </row>
    <row r="848" spans="6:6" ht="16.5" customHeight="1">
      <c r="F848" s="83"/>
    </row>
    <row r="849" spans="6:6" ht="16.5" customHeight="1">
      <c r="F849" s="83"/>
    </row>
    <row r="850" spans="6:6" ht="16.5" customHeight="1">
      <c r="F850" s="83"/>
    </row>
    <row r="851" spans="6:6" ht="16.5" customHeight="1">
      <c r="F851" s="83"/>
    </row>
    <row r="852" spans="6:6" ht="16.5" customHeight="1">
      <c r="F852" s="83"/>
    </row>
    <row r="853" spans="6:6" ht="16.5" customHeight="1">
      <c r="F853" s="83"/>
    </row>
    <row r="854" spans="6:6" ht="16.5" customHeight="1">
      <c r="F854" s="83"/>
    </row>
    <row r="855" spans="6:6" ht="16.5" customHeight="1">
      <c r="F855" s="83"/>
    </row>
    <row r="856" spans="6:6" ht="16.5" customHeight="1">
      <c r="F856" s="83"/>
    </row>
    <row r="857" spans="6:6" ht="16.5" customHeight="1">
      <c r="F857" s="83"/>
    </row>
    <row r="858" spans="6:6" ht="16.5" customHeight="1">
      <c r="F858" s="83"/>
    </row>
    <row r="859" spans="6:6" ht="16.5" customHeight="1">
      <c r="F859" s="83"/>
    </row>
    <row r="860" spans="6:6" ht="16.5" customHeight="1">
      <c r="F860" s="83"/>
    </row>
    <row r="861" spans="6:6" ht="16.5" customHeight="1">
      <c r="F861" s="83"/>
    </row>
    <row r="862" spans="6:6" ht="16.5" customHeight="1">
      <c r="F862" s="83"/>
    </row>
    <row r="863" spans="6:6" ht="16.5" customHeight="1">
      <c r="F863" s="83"/>
    </row>
    <row r="864" spans="6:6" ht="16.5" customHeight="1">
      <c r="F864" s="83"/>
    </row>
    <row r="865" spans="6:6" ht="16.5" customHeight="1">
      <c r="F865" s="83"/>
    </row>
    <row r="866" spans="6:6" ht="16.5" customHeight="1">
      <c r="F866" s="83"/>
    </row>
    <row r="867" spans="6:6" ht="16.5" customHeight="1">
      <c r="F867" s="83"/>
    </row>
    <row r="868" spans="6:6" ht="16.5" customHeight="1">
      <c r="F868" s="83"/>
    </row>
    <row r="869" spans="6:6" ht="16.5" customHeight="1">
      <c r="F869" s="83"/>
    </row>
    <row r="870" spans="6:6" ht="16.5" customHeight="1">
      <c r="F870" s="83"/>
    </row>
    <row r="871" spans="6:6" ht="16.5" customHeight="1">
      <c r="F871" s="83"/>
    </row>
    <row r="872" spans="6:6" ht="16.5" customHeight="1">
      <c r="F872" s="83"/>
    </row>
    <row r="873" spans="6:6" ht="16.5" customHeight="1">
      <c r="F873" s="83"/>
    </row>
    <row r="874" spans="6:6" ht="16.5" customHeight="1">
      <c r="F874" s="83"/>
    </row>
    <row r="875" spans="6:6" ht="16.5" customHeight="1">
      <c r="F875" s="83"/>
    </row>
    <row r="876" spans="6:6" ht="16.5" customHeight="1">
      <c r="F876" s="83"/>
    </row>
    <row r="877" spans="6:6" ht="16.5" customHeight="1">
      <c r="F877" s="83"/>
    </row>
    <row r="878" spans="6:6" ht="16.5" customHeight="1">
      <c r="F878" s="83"/>
    </row>
    <row r="879" spans="6:6" ht="16.5" customHeight="1">
      <c r="F879" s="83"/>
    </row>
    <row r="880" spans="6:6" ht="16.5" customHeight="1">
      <c r="F880" s="83"/>
    </row>
    <row r="881" spans="6:6" ht="16.5" customHeight="1">
      <c r="F881" s="83"/>
    </row>
    <row r="882" spans="6:6" ht="16.5" customHeight="1">
      <c r="F882" s="83"/>
    </row>
    <row r="883" spans="6:6" ht="16.5" customHeight="1">
      <c r="F883" s="83"/>
    </row>
    <row r="884" spans="6:6" ht="16.5" customHeight="1">
      <c r="F884" s="83"/>
    </row>
    <row r="885" spans="6:6" ht="16.5" customHeight="1">
      <c r="F885" s="83"/>
    </row>
    <row r="886" spans="6:6" ht="16.5" customHeight="1">
      <c r="F886" s="83"/>
    </row>
    <row r="887" spans="6:6" ht="16.5" customHeight="1">
      <c r="F887" s="83"/>
    </row>
    <row r="888" spans="6:6" ht="16.5" customHeight="1">
      <c r="F888" s="83"/>
    </row>
    <row r="889" spans="6:6" ht="16.5" customHeight="1">
      <c r="F889" s="83"/>
    </row>
    <row r="890" spans="6:6" ht="16.5" customHeight="1">
      <c r="F890" s="83"/>
    </row>
    <row r="891" spans="6:6" ht="16.5" customHeight="1">
      <c r="F891" s="83"/>
    </row>
    <row r="892" spans="6:6" ht="16.5" customHeight="1">
      <c r="F892" s="83"/>
    </row>
    <row r="893" spans="6:6" ht="16.5" customHeight="1">
      <c r="F893" s="83"/>
    </row>
    <row r="894" spans="6:6" ht="16.5" customHeight="1">
      <c r="F894" s="83"/>
    </row>
    <row r="895" spans="6:6" ht="16.5" customHeight="1">
      <c r="F895" s="83"/>
    </row>
    <row r="896" spans="6:6" ht="16.5" customHeight="1">
      <c r="F896" s="83"/>
    </row>
    <row r="897" spans="6:6" ht="16.5" customHeight="1">
      <c r="F897" s="83"/>
    </row>
    <row r="898" spans="6:6" ht="16.5" customHeight="1">
      <c r="F898" s="83"/>
    </row>
    <row r="899" spans="6:6" ht="16.5" customHeight="1">
      <c r="F899" s="83"/>
    </row>
    <row r="900" spans="6:6" ht="16.5" customHeight="1">
      <c r="F900" s="83"/>
    </row>
    <row r="901" spans="6:6" ht="16.5" customHeight="1">
      <c r="F901" s="83"/>
    </row>
    <row r="902" spans="6:6" ht="16.5" customHeight="1">
      <c r="F902" s="83"/>
    </row>
    <row r="903" spans="6:6" ht="16.5" customHeight="1">
      <c r="F903" s="83"/>
    </row>
    <row r="904" spans="6:6" ht="16.5" customHeight="1">
      <c r="F904" s="83"/>
    </row>
    <row r="905" spans="6:6" ht="16.5" customHeight="1">
      <c r="F905" s="83"/>
    </row>
    <row r="906" spans="6:6" ht="16.5" customHeight="1">
      <c r="F906" s="83"/>
    </row>
    <row r="907" spans="6:6" ht="16.5" customHeight="1">
      <c r="F907" s="83"/>
    </row>
    <row r="908" spans="6:6" ht="16.5" customHeight="1">
      <c r="F908" s="83"/>
    </row>
    <row r="909" spans="6:6" ht="16.5" customHeight="1">
      <c r="F909" s="83"/>
    </row>
    <row r="910" spans="6:6" ht="16.5" customHeight="1">
      <c r="F910" s="83"/>
    </row>
    <row r="911" spans="6:6" ht="16.5" customHeight="1">
      <c r="F911" s="83"/>
    </row>
    <row r="912" spans="6:6" ht="16.5" customHeight="1">
      <c r="F912" s="83"/>
    </row>
    <row r="913" spans="6:6" ht="16.5" customHeight="1">
      <c r="F913" s="83"/>
    </row>
    <row r="914" spans="6:6" ht="16.5" customHeight="1">
      <c r="F914" s="83"/>
    </row>
    <row r="915" spans="6:6" ht="16.5" customHeight="1">
      <c r="F915" s="83"/>
    </row>
    <row r="916" spans="6:6" ht="16.5" customHeight="1">
      <c r="F916" s="83"/>
    </row>
    <row r="917" spans="6:6" ht="16.5" customHeight="1">
      <c r="F917" s="83"/>
    </row>
    <row r="918" spans="6:6" ht="16.5" customHeight="1">
      <c r="F918" s="83"/>
    </row>
    <row r="919" spans="6:6" ht="16.5" customHeight="1">
      <c r="F919" s="83"/>
    </row>
    <row r="920" spans="6:6" ht="16.5" customHeight="1">
      <c r="F920" s="83"/>
    </row>
    <row r="921" spans="6:6" ht="16.5" customHeight="1">
      <c r="F921" s="83"/>
    </row>
    <row r="922" spans="6:6" ht="16.5" customHeight="1">
      <c r="F922" s="83"/>
    </row>
    <row r="923" spans="6:6" ht="16.5" customHeight="1">
      <c r="F923" s="83"/>
    </row>
    <row r="924" spans="6:6" ht="16.5" customHeight="1">
      <c r="F924" s="83"/>
    </row>
    <row r="925" spans="6:6" ht="16.5" customHeight="1">
      <c r="F925" s="83"/>
    </row>
    <row r="926" spans="6:6" ht="16.5" customHeight="1">
      <c r="F926" s="83"/>
    </row>
    <row r="927" spans="6:6" ht="16.5" customHeight="1">
      <c r="F927" s="83"/>
    </row>
    <row r="928" spans="6:6" ht="16.5" customHeight="1">
      <c r="F928" s="83"/>
    </row>
    <row r="929" spans="6:6" ht="16.5" customHeight="1">
      <c r="F929" s="83"/>
    </row>
    <row r="930" spans="6:6" ht="16.5" customHeight="1">
      <c r="F930" s="83"/>
    </row>
    <row r="931" spans="6:6" ht="16.5" customHeight="1">
      <c r="F931" s="83"/>
    </row>
    <row r="932" spans="6:6" ht="16.5" customHeight="1">
      <c r="F932" s="83"/>
    </row>
    <row r="933" spans="6:6" ht="16.5" customHeight="1">
      <c r="F933" s="83"/>
    </row>
    <row r="934" spans="6:6" ht="16.5" customHeight="1">
      <c r="F934" s="83"/>
    </row>
    <row r="935" spans="6:6" ht="16.5" customHeight="1">
      <c r="F935" s="83"/>
    </row>
    <row r="936" spans="6:6" ht="16.5" customHeight="1">
      <c r="F936" s="83"/>
    </row>
    <row r="937" spans="6:6" ht="16.5" customHeight="1">
      <c r="F937" s="83"/>
    </row>
    <row r="938" spans="6:6" ht="16.5" customHeight="1">
      <c r="F938" s="83"/>
    </row>
    <row r="939" spans="6:6" ht="16.5" customHeight="1">
      <c r="F939" s="83"/>
    </row>
    <row r="940" spans="6:6" ht="16.5" customHeight="1">
      <c r="F940" s="83"/>
    </row>
    <row r="941" spans="6:6" ht="16.5" customHeight="1">
      <c r="F941" s="83"/>
    </row>
    <row r="942" spans="6:6" ht="16.5" customHeight="1">
      <c r="F942" s="83"/>
    </row>
    <row r="943" spans="6:6" ht="16.5" customHeight="1">
      <c r="F943" s="83"/>
    </row>
    <row r="944" spans="6:6" ht="16.5" customHeight="1">
      <c r="F944" s="83"/>
    </row>
    <row r="945" spans="6:6" ht="16.5" customHeight="1">
      <c r="F945" s="83"/>
    </row>
    <row r="946" spans="6:6" ht="16.5" customHeight="1">
      <c r="F946" s="83"/>
    </row>
    <row r="947" spans="6:6" ht="16.5" customHeight="1">
      <c r="F947" s="83"/>
    </row>
  </sheetData>
  <mergeCells count="13">
    <mergeCell ref="A14:A15"/>
    <mergeCell ref="B14:B15"/>
    <mergeCell ref="A18:A19"/>
    <mergeCell ref="I9:I10"/>
    <mergeCell ref="I14:I15"/>
    <mergeCell ref="A9:A10"/>
    <mergeCell ref="B9:B10"/>
    <mergeCell ref="A11:A13"/>
    <mergeCell ref="A1:I1"/>
    <mergeCell ref="A3:A6"/>
    <mergeCell ref="A7:A8"/>
    <mergeCell ref="B7:B8"/>
    <mergeCell ref="I7:I8"/>
  </mergeCells>
  <phoneticPr fontId="8" type="noConversion"/>
  <printOptions horizontalCentered="1" verticalCentered="1"/>
  <pageMargins left="0" right="0" top="0.51181102362204722" bottom="0.27559055118110237" header="0" footer="0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75D8-D98B-4880-9EA5-B272922C66BF}">
  <dimension ref="A1:D19"/>
  <sheetViews>
    <sheetView workbookViewId="0">
      <selection activeCell="H14" sqref="H14"/>
    </sheetView>
  </sheetViews>
  <sheetFormatPr defaultRowHeight="15"/>
  <cols>
    <col min="1" max="1" width="13" customWidth="1"/>
    <col min="2" max="2" width="14.42578125" customWidth="1"/>
    <col min="3" max="3" width="16.7109375" customWidth="1"/>
    <col min="4" max="4" width="19.42578125" customWidth="1"/>
  </cols>
  <sheetData>
    <row r="1" spans="1:4" ht="15" customHeight="1">
      <c r="A1" s="131" t="s">
        <v>26</v>
      </c>
      <c r="B1" s="132"/>
      <c r="C1" s="132"/>
      <c r="D1" s="133"/>
    </row>
    <row r="2" spans="1:4" ht="15.75" customHeight="1" thickBot="1">
      <c r="A2" s="134"/>
      <c r="B2" s="135"/>
      <c r="C2" s="135"/>
      <c r="D2" s="136"/>
    </row>
    <row r="3" spans="1:4" ht="15.75" thickBot="1">
      <c r="A3" s="85"/>
      <c r="B3" s="85"/>
      <c r="C3" s="85"/>
      <c r="D3" s="85"/>
    </row>
    <row r="4" spans="1:4" ht="15.75" thickBot="1">
      <c r="A4" s="86" t="s">
        <v>14</v>
      </c>
      <c r="B4" s="87"/>
      <c r="C4" s="86" t="s">
        <v>15</v>
      </c>
      <c r="D4" s="88"/>
    </row>
    <row r="5" spans="1:4" ht="15.75" thickBot="1">
      <c r="A5" s="89" t="s">
        <v>16</v>
      </c>
      <c r="B5" s="89"/>
      <c r="C5" s="90"/>
      <c r="D5" s="85"/>
    </row>
    <row r="6" spans="1:4" ht="15.75" thickBot="1">
      <c r="A6" s="85"/>
      <c r="B6" s="85"/>
      <c r="C6" s="85"/>
      <c r="D6" s="85"/>
    </row>
    <row r="7" spans="1:4" ht="15.75" thickBot="1">
      <c r="A7" s="91" t="s">
        <v>17</v>
      </c>
      <c r="B7" s="91" t="s">
        <v>18</v>
      </c>
      <c r="C7" s="91" t="s">
        <v>19</v>
      </c>
      <c r="D7" s="92" t="s">
        <v>20</v>
      </c>
    </row>
    <row r="8" spans="1:4" ht="15.75" thickBot="1">
      <c r="A8" s="86" t="s">
        <v>8</v>
      </c>
      <c r="B8" s="113"/>
      <c r="C8" s="86" t="s">
        <v>6</v>
      </c>
      <c r="D8" s="108"/>
    </row>
    <row r="9" spans="1:4" ht="15.75" thickBot="1">
      <c r="A9" s="86"/>
      <c r="B9" s="113"/>
      <c r="C9" s="93"/>
      <c r="D9" s="108"/>
    </row>
    <row r="10" spans="1:4" ht="15.75" thickBot="1">
      <c r="A10" s="90"/>
      <c r="B10" s="112"/>
      <c r="C10" s="94" t="s">
        <v>21</v>
      </c>
      <c r="D10" s="115"/>
    </row>
    <row r="11" spans="1:4" ht="15.75" thickBot="1">
      <c r="A11" s="94" t="s">
        <v>22</v>
      </c>
      <c r="B11" s="114"/>
      <c r="C11" s="94" t="s">
        <v>23</v>
      </c>
      <c r="D11" s="115"/>
    </row>
    <row r="12" spans="1:4" ht="15.75" thickBot="1">
      <c r="A12" s="85"/>
      <c r="B12" s="85"/>
      <c r="C12" s="85"/>
      <c r="D12" s="85"/>
    </row>
    <row r="13" spans="1:4" ht="15.75" thickBot="1">
      <c r="A13" s="137" t="s">
        <v>24</v>
      </c>
      <c r="B13" s="138"/>
      <c r="C13" s="138"/>
      <c r="D13" s="139"/>
    </row>
    <row r="14" spans="1:4" ht="15.75" thickBot="1">
      <c r="A14" s="91" t="s">
        <v>0</v>
      </c>
      <c r="B14" s="91" t="s">
        <v>25</v>
      </c>
      <c r="C14" s="91" t="s">
        <v>4</v>
      </c>
      <c r="D14" s="92" t="s">
        <v>18</v>
      </c>
    </row>
    <row r="15" spans="1:4" ht="15.75" thickBot="1">
      <c r="A15" s="86"/>
      <c r="B15" s="110"/>
      <c r="C15" s="109"/>
      <c r="D15" s="108"/>
    </row>
    <row r="16" spans="1:4" ht="15.75" thickBot="1">
      <c r="A16" s="96"/>
      <c r="B16" s="111"/>
      <c r="C16" s="95"/>
      <c r="D16" s="116"/>
    </row>
    <row r="17" spans="1:4">
      <c r="A17" s="140" t="s">
        <v>45</v>
      </c>
      <c r="B17" s="141"/>
      <c r="C17" s="141"/>
      <c r="D17" s="142"/>
    </row>
    <row r="18" spans="1:4">
      <c r="A18" s="143"/>
      <c r="B18" s="144"/>
      <c r="C18" s="144"/>
      <c r="D18" s="145"/>
    </row>
    <row r="19" spans="1:4" ht="15.75" thickBot="1">
      <c r="A19" s="146"/>
      <c r="B19" s="147"/>
      <c r="C19" s="147"/>
      <c r="D19" s="148"/>
    </row>
  </sheetData>
  <mergeCells count="3">
    <mergeCell ref="A1:D2"/>
    <mergeCell ref="A13:D13"/>
    <mergeCell ref="A17:D19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호 호</cp:lastModifiedBy>
  <dcterms:created xsi:type="dcterms:W3CDTF">2024-04-08T15:17:22Z</dcterms:created>
  <dcterms:modified xsi:type="dcterms:W3CDTF">2024-12-22T07:57:12Z</dcterms:modified>
</cp:coreProperties>
</file>