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2"/>
  </bookViews>
  <sheets>
    <sheet name="CM" sheetId="1" r:id="rId1"/>
    <sheet name="GUIDE" sheetId="2" r:id="rId2"/>
    <sheet name="FAST" sheetId="3" r:id="rId3"/>
    <sheet name="PEAK" sheetId="4" r:id="rId4"/>
    <sheet name="TAP" sheetId="5" r:id="rId5"/>
    <sheet name="ACE" sheetId="6" r:id="rId6"/>
    <sheet name="WISE" sheetId="7" r:id="rId7"/>
    <sheet name="EAST" sheetId="8" r:id="rId8"/>
    <sheet name="FIST" sheetId="9" r:id="rId9"/>
    <sheet name="FAME" sheetId="10" r:id="rId10"/>
    <sheet name="QA" sheetId="11" r:id="rId11"/>
    <sheet name="MS" sheetId="12" r:id="rId12"/>
    <sheet name="TOTAL" sheetId="13" r:id="rId13"/>
  </sheets>
  <calcPr calcId="144525"/>
</workbook>
</file>

<file path=xl/calcChain.xml><?xml version="1.0" encoding="utf-8"?>
<calcChain xmlns="http://schemas.openxmlformats.org/spreadsheetml/2006/main">
  <c r="AD15" i="13" l="1"/>
  <c r="AD14" i="13"/>
  <c r="AD13" i="13"/>
  <c r="AD12" i="13"/>
  <c r="AD11" i="13"/>
  <c r="AD10" i="13"/>
  <c r="AD9" i="13"/>
  <c r="AD8" i="13"/>
  <c r="AD7" i="13"/>
  <c r="AD6" i="13"/>
  <c r="AD5" i="13"/>
  <c r="AD4" i="13"/>
  <c r="AD3" i="13"/>
  <c r="Z27" i="13"/>
  <c r="Z26" i="13"/>
  <c r="Z25" i="13"/>
  <c r="Z24" i="13"/>
  <c r="Z23" i="13"/>
  <c r="Z22" i="13"/>
  <c r="Z21" i="13"/>
  <c r="Z20" i="13"/>
  <c r="Z19" i="13"/>
  <c r="Z18" i="13"/>
  <c r="Z17" i="13"/>
  <c r="Z16" i="13"/>
  <c r="Z15" i="13"/>
  <c r="Z14" i="13"/>
  <c r="Z13" i="13"/>
  <c r="Z12" i="13"/>
  <c r="Z11" i="13"/>
  <c r="Z10" i="13"/>
  <c r="Z9" i="13"/>
  <c r="Z8" i="13"/>
  <c r="Z7" i="13"/>
  <c r="Z6" i="13"/>
  <c r="Z5" i="13"/>
  <c r="Z4" i="13"/>
  <c r="Z3" i="13"/>
  <c r="V27" i="13"/>
  <c r="V26" i="13"/>
  <c r="V25" i="13"/>
  <c r="V24" i="13"/>
  <c r="V23" i="13"/>
  <c r="V22" i="13"/>
  <c r="V21" i="13"/>
  <c r="V20" i="13"/>
  <c r="V19" i="13"/>
  <c r="V18" i="13"/>
  <c r="V17" i="13"/>
  <c r="V16" i="13"/>
  <c r="V15" i="13"/>
  <c r="V14" i="13"/>
  <c r="V13" i="13"/>
  <c r="V12" i="13"/>
  <c r="V11" i="13"/>
  <c r="V10" i="13"/>
  <c r="V9" i="13"/>
  <c r="V8" i="13"/>
  <c r="V7" i="13"/>
  <c r="V6" i="13"/>
  <c r="V5" i="13"/>
  <c r="V4" i="13"/>
  <c r="V3" i="13"/>
  <c r="R25" i="13"/>
  <c r="R26" i="13"/>
  <c r="R27" i="13"/>
  <c r="R4" i="13"/>
  <c r="R5" i="13"/>
  <c r="R6" i="13"/>
  <c r="R7" i="13"/>
  <c r="R8" i="13"/>
  <c r="R9" i="13"/>
  <c r="R10" i="13"/>
  <c r="R11" i="13"/>
  <c r="R12" i="13"/>
  <c r="R13" i="13"/>
  <c r="R14" i="13"/>
  <c r="R15" i="13"/>
  <c r="R16" i="13"/>
  <c r="R17" i="13"/>
  <c r="R18" i="13"/>
  <c r="R19" i="13"/>
  <c r="R20" i="13"/>
  <c r="R21" i="13"/>
  <c r="R22" i="13"/>
  <c r="R23" i="13"/>
  <c r="R24" i="13"/>
  <c r="R3" i="13"/>
</calcChain>
</file>

<file path=xl/sharedStrings.xml><?xml version="1.0" encoding="utf-8"?>
<sst xmlns="http://schemas.openxmlformats.org/spreadsheetml/2006/main" count="1026" uniqueCount="647">
  <si>
    <t>名次</t>
    <phoneticPr fontId="2" type="noConversion"/>
  </si>
  <si>
    <t>姓名</t>
    <phoneticPr fontId="2" type="noConversion"/>
  </si>
  <si>
    <t>排名理由</t>
    <phoneticPr fontId="2" type="noConversion"/>
  </si>
  <si>
    <t>重点贡献</t>
    <phoneticPr fontId="2" type="noConversion"/>
  </si>
  <si>
    <t>不足</t>
    <phoneticPr fontId="2" type="noConversion"/>
  </si>
  <si>
    <t>胜任度</t>
    <phoneticPr fontId="2" type="noConversion"/>
  </si>
  <si>
    <t>发展方向</t>
    <phoneticPr fontId="2" type="noConversion"/>
  </si>
  <si>
    <t>备注</t>
    <phoneticPr fontId="2" type="noConversion"/>
  </si>
  <si>
    <t>刘建威</t>
  </si>
  <si>
    <t>见贡献</t>
    <phoneticPr fontId="2" type="noConversion"/>
  </si>
  <si>
    <t>e掌通项目需求、设计开发研发流程跟进； 改进措施的落地，达到了布置的生产缺陷减到零的目标。
主导APP移动端迁移成功，中间与不同方有较多沟通，处理的不错。
乐于接受挑战，工作能力强，沟通不错</t>
    <phoneticPr fontId="2" type="noConversion"/>
  </si>
  <si>
    <t>机构/投行业务知识需要加强</t>
    <phoneticPr fontId="2" type="noConversion"/>
  </si>
  <si>
    <t>潜力-关注培养</t>
    <phoneticPr fontId="2" type="noConversion"/>
  </si>
  <si>
    <t>向上</t>
    <phoneticPr fontId="2" type="noConversion"/>
  </si>
  <si>
    <t>刘业辉</t>
  </si>
  <si>
    <t>独立主导PC端分离迁移，项目复杂、牵涉面多，基本按预期和计划进行。
对于新的需求能提供好的设计思路；生产问题能快速解决</t>
    <phoneticPr fontId="2" type="noConversion"/>
  </si>
  <si>
    <t>与业务、关联方沟通能力不足，偏向技术开发</t>
    <phoneticPr fontId="2" type="noConversion"/>
  </si>
  <si>
    <t>完全胜任</t>
    <phoneticPr fontId="2" type="noConversion"/>
  </si>
  <si>
    <t>有计划转平安其它子公司，目前沟通的是PC端迁移后稳定一段时间再提出，预计8月底9月初</t>
    <phoneticPr fontId="2" type="noConversion"/>
  </si>
  <si>
    <t>王家相</t>
  </si>
  <si>
    <t>独立负责移动端较复杂的功能开发；视频和电话除了开发还负责了大部分问题解答和支持。</t>
    <phoneticPr fontId="2" type="noConversion"/>
  </si>
  <si>
    <t>JAVA是短板，不利于需求的整体方案把握</t>
    <phoneticPr fontId="2" type="noConversion"/>
  </si>
  <si>
    <t>张金戏</t>
  </si>
  <si>
    <t>负责研究所和估值系统。 对需求响应及时，碰到价格谈判基本自己能独立解决。</t>
    <phoneticPr fontId="2" type="noConversion"/>
  </si>
  <si>
    <t>技术是短板，不利于进行开发类项目跟进</t>
    <phoneticPr fontId="2" type="noConversion"/>
  </si>
  <si>
    <t>水平</t>
    <phoneticPr fontId="2" type="noConversion"/>
  </si>
  <si>
    <t>刘阳</t>
    <phoneticPr fontId="2" type="noConversion"/>
  </si>
  <si>
    <t>开发较多常规需求功能。
项目指引优化工作的落地。
独立完成资讯数据ETL开发。</t>
    <phoneticPr fontId="2" type="noConversion"/>
  </si>
  <si>
    <t>业务需求沟通能力建议提升</t>
    <phoneticPr fontId="2" type="noConversion"/>
  </si>
  <si>
    <t>胜任当前岗位</t>
    <phoneticPr fontId="2" type="noConversion"/>
  </si>
  <si>
    <t>付勇前</t>
  </si>
  <si>
    <t>APP迁移端JOB和数据库迁移工作
ESG接口梳理工作，为优化准备</t>
    <phoneticPr fontId="2" type="noConversion"/>
  </si>
  <si>
    <t>需要进行更多业务需求开发，熟悉功能</t>
    <phoneticPr fontId="2" type="noConversion"/>
  </si>
  <si>
    <t>蔺朝冲</t>
  </si>
  <si>
    <t>接手了安卓开发，使项目可以减少安卓外包人力的使用。
IOS和安卓移动端需求的开发，目前转H5开发，也能积极完成需求开发。</t>
    <phoneticPr fontId="2" type="noConversion"/>
  </si>
  <si>
    <t>设计能力可以再提升</t>
    <phoneticPr fontId="2" type="noConversion"/>
  </si>
  <si>
    <t>甘来</t>
    <phoneticPr fontId="2" type="noConversion"/>
  </si>
  <si>
    <t>入职仅3个月，熟悉项目，接手WIT工作</t>
    <phoneticPr fontId="2" type="noConversion"/>
  </si>
  <si>
    <t>比较坚持自己的方法，需要沟通吸取其他人方案优点</t>
    <phoneticPr fontId="2" type="noConversion"/>
  </si>
  <si>
    <t>6.30日离职</t>
    <phoneticPr fontId="2" type="noConversion"/>
  </si>
  <si>
    <t>谢浩东</t>
  </si>
  <si>
    <t>WIT在e掌通中的推广应用，以及研究多端公用</t>
    <phoneticPr fontId="2" type="noConversion"/>
  </si>
  <si>
    <t>项目管理和沟通能力较弱，不利于独立项目</t>
    <phoneticPr fontId="2" type="noConversion"/>
  </si>
  <si>
    <t>6.30日离职，不参与排名</t>
    <phoneticPr fontId="2" type="noConversion"/>
  </si>
  <si>
    <t>排名</t>
  </si>
  <si>
    <t>姓名</t>
  </si>
  <si>
    <t>理由</t>
  </si>
  <si>
    <t>重点贡献</t>
  </si>
  <si>
    <t>不足</t>
  </si>
  <si>
    <t>胜任度</t>
  </si>
  <si>
    <t>发展方向</t>
  </si>
  <si>
    <t>杨世盛</t>
  </si>
  <si>
    <r>
      <t>是</t>
    </r>
    <r>
      <rPr>
        <sz val="10.5"/>
        <color rgb="FF1F497D"/>
        <rFont val="Calibri"/>
        <family val="2"/>
      </rPr>
      <t>3</t>
    </r>
    <r>
      <rPr>
        <sz val="10.5"/>
        <color rgb="FF1F497D"/>
        <rFont val="宋体"/>
        <family val="3"/>
        <charset val="134"/>
      </rPr>
      <t>个人当中执行力最高，处理问题能力最强的，可以主动发现问题。</t>
    </r>
  </si>
  <si>
    <r>
      <t>1</t>
    </r>
    <r>
      <rPr>
        <sz val="10.5"/>
        <color rgb="FF1F497D"/>
        <rFont val="宋体"/>
        <family val="3"/>
        <charset val="134"/>
      </rPr>
      <t>．基本可以成为组内</t>
    </r>
    <r>
      <rPr>
        <sz val="10.5"/>
        <color rgb="FF1F497D"/>
        <rFont val="Calibri"/>
        <family val="2"/>
      </rPr>
      <t>excel</t>
    </r>
    <r>
      <rPr>
        <sz val="10.5"/>
        <color rgb="FF1F497D"/>
        <rFont val="宋体"/>
        <family val="3"/>
        <charset val="134"/>
      </rPr>
      <t>专家，处理各种新需求和问题</t>
    </r>
    <r>
      <rPr>
        <sz val="10.5"/>
        <color rgb="FF1F497D"/>
        <rFont val="Calibri"/>
        <family val="2"/>
      </rPr>
      <t xml:space="preserve"> 2.</t>
    </r>
    <r>
      <rPr>
        <sz val="10.5"/>
        <color rgb="FF1F497D"/>
        <rFont val="宋体"/>
        <family val="3"/>
        <charset val="134"/>
      </rPr>
      <t>负责</t>
    </r>
    <r>
      <rPr>
        <sz val="10.5"/>
        <color rgb="FF1F497D"/>
        <rFont val="Calibri"/>
        <family val="2"/>
      </rPr>
      <t>Jet</t>
    </r>
    <r>
      <rPr>
        <sz val="10.5"/>
        <color rgb="FF1F497D"/>
        <rFont val="宋体"/>
        <family val="3"/>
        <charset val="134"/>
      </rPr>
      <t>项目测试上线</t>
    </r>
  </si>
  <si>
    <r>
      <t>作为</t>
    </r>
    <r>
      <rPr>
        <sz val="10.5"/>
        <color rgb="FF1F497D"/>
        <rFont val="Calibri"/>
        <family val="2"/>
      </rPr>
      <t>JET</t>
    </r>
    <r>
      <rPr>
        <sz val="10.5"/>
        <color rgb="FF1F497D"/>
        <rFont val="宋体"/>
        <family val="3"/>
        <charset val="134"/>
      </rPr>
      <t>负责人，还需要拓展考虑问题的范围</t>
    </r>
  </si>
  <si>
    <t>完全胜任</t>
  </si>
  <si>
    <t>箭头向上</t>
  </si>
  <si>
    <t>杜永良</t>
  </si>
  <si>
    <t>作为新人，在短期内可以独立承担工作</t>
  </si>
  <si>
    <r>
      <t>独立承担了债券计算和验证工作，扩展了</t>
    </r>
    <r>
      <rPr>
        <sz val="10.5"/>
        <color rgb="FF1F497D"/>
        <rFont val="Calibri"/>
        <family val="2"/>
      </rPr>
      <t>peak</t>
    </r>
    <r>
      <rPr>
        <sz val="10.5"/>
        <color rgb="FF1F497D"/>
        <rFont val="宋体"/>
        <family val="3"/>
        <charset val="134"/>
      </rPr>
      <t>支持的债券类型</t>
    </r>
  </si>
  <si>
    <r>
      <t>编程能力还需要提升，对</t>
    </r>
    <r>
      <rPr>
        <sz val="10.5"/>
        <color rgb="FF1F497D"/>
        <rFont val="Calibri"/>
        <family val="2"/>
      </rPr>
      <t>pilot</t>
    </r>
    <r>
      <rPr>
        <sz val="10.5"/>
        <color rgb="FF1F497D"/>
        <rFont val="宋体"/>
        <family val="3"/>
        <charset val="134"/>
      </rPr>
      <t>系统还需加深了解</t>
    </r>
  </si>
  <si>
    <t>魏良</t>
  </si>
  <si>
    <t>作为复合型组员，很好的帮助团队按时按质按量完成任务</t>
  </si>
  <si>
    <r>
      <t>一个人可以支持</t>
    </r>
    <r>
      <rPr>
        <sz val="10.5"/>
        <color rgb="FF1F497D"/>
        <rFont val="Calibri"/>
        <family val="2"/>
      </rPr>
      <t>peak algo linux</t>
    </r>
    <r>
      <rPr>
        <sz val="10.5"/>
        <color rgb="FF1F497D"/>
        <rFont val="宋体"/>
        <family val="3"/>
        <charset val="134"/>
      </rPr>
      <t>编译，</t>
    </r>
    <r>
      <rPr>
        <sz val="10.5"/>
        <color rgb="FF1F497D"/>
        <rFont val="Calibri"/>
        <family val="2"/>
      </rPr>
      <t>peak sheet</t>
    </r>
    <r>
      <rPr>
        <sz val="10.5"/>
        <color rgb="FF1F497D"/>
        <rFont val="宋体"/>
        <family val="3"/>
        <charset val="134"/>
      </rPr>
      <t>修改等</t>
    </r>
  </si>
  <si>
    <t>需要在技能深度上加强</t>
  </si>
  <si>
    <t>基本胜任</t>
  </si>
  <si>
    <t>何周勇</t>
    <phoneticPr fontId="2" type="noConversion"/>
  </si>
  <si>
    <t>箭头向上</t>
    <phoneticPr fontId="2" type="noConversion"/>
  </si>
  <si>
    <t>重点培养</t>
    <phoneticPr fontId="2" type="noConversion"/>
  </si>
  <si>
    <t>需要加强FLEET测试人员备岗及交叉培训</t>
    <phoneticPr fontId="2" type="noConversion"/>
  </si>
  <si>
    <t>1.负责FLEET版本测试及任务分配
2.针对fleet版本测试过程进行总结，进行质量分析，发现版本测试痛点，提升测试过程效率
3.推动FLEET系统回归案例自动化，实现回归测试及冒烟测试自动化执行</t>
    <phoneticPr fontId="2" type="noConversion"/>
  </si>
  <si>
    <t>较好的完成FLEET系统的测试，完成FLEET系统回归案例自动化，实现回归测试及冒烟测试自动化执行</t>
    <phoneticPr fontId="2" type="noConversion"/>
  </si>
  <si>
    <t>段莹</t>
    <phoneticPr fontId="2" type="noConversion"/>
  </si>
  <si>
    <t>债券业务熟悉程度还不够，沟通协调能力需要提高</t>
    <phoneticPr fontId="2" type="noConversion"/>
  </si>
  <si>
    <t>1.完成支持Excel 关键字自动化测试，实现期货和SWAP业务的回归自动化测试。
2.较好完成PEAK ALGO，EXCEL PLUGIN与 WOW 的版本测试</t>
    <phoneticPr fontId="2" type="noConversion"/>
  </si>
  <si>
    <t>完成支持Excel 关键字自动化测试，并实现peak algo 期货与swap业务回归自动化测试</t>
    <phoneticPr fontId="2" type="noConversion"/>
  </si>
  <si>
    <t>肖文树</t>
    <phoneticPr fontId="2" type="noConversion"/>
  </si>
  <si>
    <t>关注培养</t>
    <phoneticPr fontId="2" type="noConversion"/>
  </si>
  <si>
    <t>测试进度及测试计划把控能力需要提高</t>
    <phoneticPr fontId="2" type="noConversion"/>
  </si>
  <si>
    <t>1.完成SUMMIT系统的常规版本测试
2.完成JAVA清算平台与统一清算平台版本测试</t>
    <phoneticPr fontId="2" type="noConversion"/>
  </si>
  <si>
    <t>负责协调安排summit版本测试工作，独立完成大部分summit测试任务。</t>
    <phoneticPr fontId="2" type="noConversion"/>
  </si>
  <si>
    <t>郭小兰</t>
    <phoneticPr fontId="2" type="noConversion"/>
  </si>
  <si>
    <t>缺乏相关系统业务知识</t>
    <phoneticPr fontId="2" type="noConversion"/>
  </si>
  <si>
    <t>1.完成了移动（IOS）自动化第一阶段开发，能够通过GATE编写IOS自动化用例并执行IOS自动化测试
2.dragon一期系统测试
3.完成FLEET DEV环境自动化应用</t>
    <phoneticPr fontId="2" type="noConversion"/>
  </si>
  <si>
    <t>今年3月份入职，已
完成开发IOS自动化测试框架、日志解析工具、服务监控工具、与GATE平台对接等，并已实现E掌通几个IOS回归案例自动化测试。</t>
    <phoneticPr fontId="2" type="noConversion"/>
  </si>
  <si>
    <t>赵云</t>
    <phoneticPr fontId="2" type="noConversion"/>
  </si>
  <si>
    <t>外包人员不稳定，提升外包管理能力</t>
    <phoneticPr fontId="2" type="noConversion"/>
  </si>
  <si>
    <t>1.完成GATE平台支持EXCEL与IOS自动化对接
2.推广自动化平台应用到FLEET,MOM,PACT,BAM,EPIC,PEAK,CABIN,JET系统
3.完成FLEET DEV环境自动化应用
4.完成QA平台报告模板开发</t>
    <phoneticPr fontId="2" type="noConversion"/>
  </si>
  <si>
    <t>GATE平台完成EXCEL与IOS自动化支持，平台推广到FLEET,MOM,PACT,BAM,EPIC,PEAK,CABIN,JET系统，并推广到FLEET DEV环境</t>
    <phoneticPr fontId="2" type="noConversion"/>
  </si>
  <si>
    <t>王虹霞</t>
    <phoneticPr fontId="2" type="noConversion"/>
  </si>
  <si>
    <t>箭头向下</t>
    <phoneticPr fontId="2" type="noConversion"/>
  </si>
  <si>
    <t>准备退出</t>
    <phoneticPr fontId="2" type="noConversion"/>
  </si>
  <si>
    <t>没有贡献</t>
    <phoneticPr fontId="2" type="noConversion"/>
  </si>
  <si>
    <t>只上班1个月，没有产出</t>
    <phoneticPr fontId="2" type="noConversion"/>
  </si>
  <si>
    <t>刘秋霞</t>
    <phoneticPr fontId="2" type="noConversion"/>
  </si>
  <si>
    <t>完全胜任</t>
    <phoneticPr fontId="2" type="noConversion"/>
  </si>
  <si>
    <t>英语能力还需加强，测试技术和理论还需加强</t>
    <phoneticPr fontId="2" type="noConversion"/>
  </si>
  <si>
    <t>共参与FLEET系统25个版本测试，完成FLEET系统回归案例编写及实现自动化</t>
    <phoneticPr fontId="2" type="noConversion"/>
  </si>
  <si>
    <t>较好的完成FLEET系统版本测试及实现部分案例自动化</t>
    <phoneticPr fontId="2" type="noConversion"/>
  </si>
  <si>
    <t>王佳静</t>
    <phoneticPr fontId="2" type="noConversion"/>
  </si>
  <si>
    <t>工作缺少主动性，缺乏挑战艰难的任务动力</t>
    <phoneticPr fontId="2" type="noConversion"/>
  </si>
  <si>
    <t>1.FITS系统测试及工作交接，MOM系统重构版本测试及回归案例自动化编写，参与FLEET_2.2.0版本测试</t>
    <phoneticPr fontId="2" type="noConversion"/>
  </si>
  <si>
    <t>负责FITS与MOM系统测试，完成MOM系统回归自动化，工作缺少积极主动</t>
    <phoneticPr fontId="2" type="noConversion"/>
  </si>
  <si>
    <t>冯凤金</t>
    <phoneticPr fontId="2" type="noConversion"/>
  </si>
  <si>
    <t>工作主动性和积极性不高</t>
    <phoneticPr fontId="2" type="noConversion"/>
  </si>
  <si>
    <t>1.O32系统版本测试及周末全网与通关测试，梳理股转做市商系统测试流程
2.Web自动化测试平台维护，开发测试质量分析报告模板</t>
    <phoneticPr fontId="2" type="noConversion"/>
  </si>
  <si>
    <t>较好完成常规版本测试，由于ANGLE和SEAGULL项目取消导致前期准备中止，工作强度中等。</t>
    <phoneticPr fontId="2" type="noConversion"/>
  </si>
  <si>
    <t>陈敏萍</t>
    <phoneticPr fontId="2" type="noConversion"/>
  </si>
  <si>
    <t>发展方向</t>
    <phoneticPr fontId="2" type="noConversion"/>
  </si>
  <si>
    <t>胜任度</t>
    <phoneticPr fontId="2" type="noConversion"/>
  </si>
  <si>
    <t>不足</t>
    <phoneticPr fontId="2" type="noConversion"/>
  </si>
  <si>
    <t>重点贡献</t>
    <phoneticPr fontId="2" type="noConversion"/>
  </si>
  <si>
    <t>理由</t>
    <phoneticPr fontId="2" type="noConversion"/>
  </si>
  <si>
    <t>姓名</t>
    <phoneticPr fontId="2" type="noConversion"/>
  </si>
  <si>
    <t>名次</t>
    <phoneticPr fontId="2" type="noConversion"/>
  </si>
  <si>
    <t>排名序号</t>
  </si>
  <si>
    <t>排名人</t>
  </si>
  <si>
    <t>黄克荣</t>
  </si>
  <si>
    <t>1、除了日常发布工作，在软件持续交付自动化方面显著提升小组自动化水平，引领CM组脚本开发工作。</t>
  </si>
  <si>
    <t>2、工作任劳任怨，积极主动，经常周末/半夜支持无怨言</t>
  </si>
  <si>
    <t>3、很乐于分享和技能传递，指导胡娇娇/杨洪丽快速融入工作，效果明显</t>
  </si>
  <si>
    <t>1、优化改进ansible playbook自定义功能，环境部署时间由2人1周减少为1人10分钟左右。</t>
  </si>
  <si>
    <t>2、快速接手离职同事工作，并主动进行优化，例如接手cassandra环境搭建部署配置，并通过脚本实现整个过程自动化，部署时间由1人3天减少为1人0.5天。</t>
  </si>
  <si>
    <t>1、工作事项优先级需要更合理分配</t>
  </si>
  <si>
    <t>2、沟通技巧需要提升</t>
  </si>
  <si>
    <t>超越胜任</t>
  </si>
  <si>
    <t>软件持续交付自动化专家</t>
  </si>
  <si>
    <t>侯盛</t>
  </si>
  <si>
    <t>1、积极推动Nutanix的落地并支持多个项目开发环境快速交付。</t>
  </si>
  <si>
    <t>2、知识点总结比较好，并落地为指导文档</t>
  </si>
  <si>
    <t>1、推动Nutanix设备测试/开发环境实施部署/管理维护，快速为多个项目提供公共资源池；推动测试环境部署实施的沟通、评估、流程审批。</t>
  </si>
  <si>
    <t>1、日常工作需要提醒，跟进不及时</t>
  </si>
  <si>
    <t>2、工作主动性不稳定，时好时差</t>
  </si>
  <si>
    <t>基础架构方案/规划/架构师</t>
  </si>
  <si>
    <t>邓辉明</t>
  </si>
  <si>
    <t>1、有效支持日常众多项目的软件发布工作</t>
  </si>
  <si>
    <t>2、执行力较好</t>
  </si>
  <si>
    <t>1、有效支持FLEET、common域拆分升级等大量日常工作。</t>
  </si>
  <si>
    <t>2、DB脚本的自动化发布方案，并在Fleet项目QA环境试行</t>
  </si>
  <si>
    <t>1、作为骨干，知识和技能传递工作做的不够，不少技术点没有分享给同事</t>
  </si>
  <si>
    <t>2、带领刘凤鸣参与COMMON域拆分升级工作中，指导较少，效果不明显</t>
  </si>
  <si>
    <t>软件持续交付流程专家</t>
  </si>
  <si>
    <t>刘凤鸣</t>
  </si>
  <si>
    <t>生完二胎返岗，以适应为主，亮点不突出</t>
  </si>
  <si>
    <t>1、平安域CM代码发布平台建设</t>
  </si>
  <si>
    <t>1、工作主动性/积极性需要继续提升</t>
  </si>
  <si>
    <t>2、推动力不够</t>
  </si>
  <si>
    <t>数据库专家</t>
  </si>
  <si>
    <t>A</t>
  </si>
  <si>
    <t>郭戴维</t>
  </si>
  <si>
    <t>1.完成投资交易系统AIM的需求分析，收集资管业务的需求与痛点，设计AIM的整体实现方案。</t>
  </si>
  <si>
    <t>2.独立完成对AIM系统的领域模型设计和编码工作</t>
  </si>
  <si>
    <t>3.深入研究学习资管投资交易的实施流程、资金头寸管理及交收规则，为后续的资管业务调研，资管平台打造以及当前资管系统的维护优化提供支持</t>
  </si>
  <si>
    <t>4.持续优化restful接口，为组内成员提供技术支持</t>
  </si>
  <si>
    <t xml:space="preserve">5、主动提供组内和部门内技术培训 </t>
  </si>
  <si>
    <t>1、完成restful API接口服务框架设计和编码，及其创新式的实时接口发布方案，实现前后太人员接口线上实时交互。</t>
  </si>
  <si>
    <t>2、完成AIM系统方案设计和实现</t>
  </si>
  <si>
    <t>3、制定资金与头寸管理实现方案</t>
  </si>
  <si>
    <t>4、在组内和部门内分享资管头寸管理</t>
  </si>
  <si>
    <t>1、任务的主动与按时交付</t>
  </si>
  <si>
    <t>2、业务知识需持续积累完善</t>
  </si>
  <si>
    <t>B</t>
  </si>
  <si>
    <t>钟坚</t>
  </si>
  <si>
    <t>1、O32,TA系统的日常开发支持，没有发生特别重大时间</t>
  </si>
  <si>
    <t>2、辅助进行项目管理工作，尤其是领导休假期间的项目主导完成</t>
  </si>
  <si>
    <t>1、采购谈判能力增强，上半年为公司节约约15万采购成本</t>
  </si>
  <si>
    <t>2、O32,TA系统运行稳定，无重大事件发生</t>
  </si>
  <si>
    <t>3、ANGEL项目管理与分组经理的工作承接</t>
  </si>
  <si>
    <t>1、任务管理需加强</t>
  </si>
  <si>
    <t>2、业务知识的增强</t>
  </si>
  <si>
    <t>3、项目干系人协调方式要讲究</t>
  </si>
  <si>
    <t xml:space="preserve">箭头向上  </t>
  </si>
  <si>
    <t>C</t>
  </si>
  <si>
    <t>张俊宇</t>
  </si>
  <si>
    <t>产品管理系统的日常开发支持</t>
  </si>
  <si>
    <t>资管产品管理系统的系统需求按时完成率100%，无重大PIR发生</t>
  </si>
  <si>
    <t>技术与业务需综合提升</t>
  </si>
  <si>
    <t xml:space="preserve">箭头向上 </t>
  </si>
  <si>
    <t>郑文毅</t>
  </si>
  <si>
    <t>1、协助完成ANGEL方案设计</t>
  </si>
  <si>
    <t>2、完成AMPLE系统的需求分析与设计工作，并完成部分开发任务。</t>
  </si>
  <si>
    <t>1、ANGEL方案设计</t>
  </si>
  <si>
    <t>2、AMPLE系统需求分析与设计，外部接口编码工作。</t>
  </si>
  <si>
    <t>1、时间把控能力，需要做到高效交付。</t>
  </si>
  <si>
    <t>2、不同意见的听取</t>
  </si>
  <si>
    <t>D</t>
  </si>
  <si>
    <t>谢文君</t>
  </si>
  <si>
    <t>资管业务系统熟悉，领航系统学习</t>
  </si>
  <si>
    <t>逆势环境的主动适应需增强</t>
  </si>
  <si>
    <t>重点观察</t>
  </si>
  <si>
    <t>箭头持平</t>
  </si>
  <si>
    <t>名次</t>
    <phoneticPr fontId="2" type="noConversion"/>
  </si>
  <si>
    <t>百分位</t>
    <phoneticPr fontId="2" type="noConversion"/>
  </si>
  <si>
    <t>等级</t>
    <phoneticPr fontId="2" type="noConversion"/>
  </si>
  <si>
    <t>评价内容</t>
    <phoneticPr fontId="2" type="noConversion"/>
  </si>
  <si>
    <t>理由</t>
    <phoneticPr fontId="2" type="noConversion"/>
  </si>
  <si>
    <t>重点贡献</t>
    <phoneticPr fontId="2" type="noConversion"/>
  </si>
  <si>
    <t>不足</t>
    <phoneticPr fontId="2" type="noConversion"/>
  </si>
  <si>
    <t>胜任度</t>
    <phoneticPr fontId="2" type="noConversion"/>
  </si>
  <si>
    <t>曲立强</t>
    <phoneticPr fontId="2" type="noConversion"/>
  </si>
  <si>
    <t>1、是做市交易员团队眼中银行间市场的技术专家
2、非常熟悉ACE行情、交易框架，并指导培训新人邓翔能够迅速上手
3、工作主动性极强，并不断学习提升自身在交易业务和技术上的能力</t>
    <phoneticPr fontId="2" type="noConversion"/>
  </si>
  <si>
    <t>1、主导FLEET项目本币、利率互换平台新产品支持和业务需求支持，
2、参与JET项目ACE相关关联需求开发，整理整体外链服务实施落地
3、掌握ACE策略服务开发框架，支持iceberg、MM开发维护</t>
    <phoneticPr fontId="2" type="noConversion"/>
  </si>
  <si>
    <t>在小开发团队管理上的能力需要更有规划性的安排上需要加强</t>
    <phoneticPr fontId="2" type="noConversion"/>
  </si>
  <si>
    <t>李旭东</t>
    <phoneticPr fontId="2" type="noConversion"/>
  </si>
  <si>
    <t xml:space="preserve">1、主动学习，快速掌握领航平台架构及ACE服务框架设计，快速上手由磐海到领航开发的角色转换
2、利用自己之前在策略交易的经验积累，并能快速与ACE现有深圳、NY团队协同工作，完成在BlockTrade需求、开发及测试 </t>
    <phoneticPr fontId="2" type="noConversion"/>
  </si>
  <si>
    <t xml:space="preserve">1、完成了BlockTrade需求、开发及测试 
2、完成了HedegeSpread需求 
3、完成上海股票交易所直连的编码 
4、对Pilot开发中，前期的最小环境开发测试分离，提高了开发和测试效率 </t>
    <phoneticPr fontId="2" type="noConversion"/>
  </si>
  <si>
    <t>需要进一步加强领航平台学习，充分利用平台优势来进行需求设计实现</t>
    <phoneticPr fontId="2" type="noConversion"/>
  </si>
  <si>
    <t>箭头持平</t>
    <phoneticPr fontId="2" type="noConversion"/>
  </si>
  <si>
    <t>蒋稳</t>
    <phoneticPr fontId="2" type="noConversion"/>
  </si>
  <si>
    <t>1、通过一年培养的应届生，已经能在现有工作领域独立完成分配任务；
2、工作学习主动性强，非常勤奋且虚心向人请教
3、外汇交易中心沟通渠道保持的非常顺畅，并参与今年的开发资格认证</t>
    <phoneticPr fontId="2" type="noConversion"/>
  </si>
  <si>
    <t>1、参与FLEET项目本币、利率互换平台新产品支持和业务需求支持，
2、参与JET项目在CMDS、XSwap接入验证工作
3、参与FIBER、固收直连切换项目</t>
    <phoneticPr fontId="2" type="noConversion"/>
  </si>
  <si>
    <t>继续加强在行情、交易服务支持能力；加强产品服务意识</t>
    <phoneticPr fontId="2" type="noConversion"/>
  </si>
  <si>
    <t>鄢来琼</t>
    <phoneticPr fontId="2" type="noConversion"/>
  </si>
  <si>
    <t>1、精通掌握国内期货交易市场接入协议和实现，是CTP、CTP2 mini平台接入支持专家
2、通过自身学习主动掌握了ACE Algo策略平台的框架使用，并支持spreader策略的开发和支持
3、独立支持深交所直连开发任务</t>
    <phoneticPr fontId="2" type="noConversion"/>
  </si>
  <si>
    <t>1、参与交易所直连开发项目，并负责深圳交易所直连工作
2、主动学习掌握ACE Algo框架，参与Spreader策略开发，并具备独立支持维护Spreader策略服务支持能力</t>
    <phoneticPr fontId="2" type="noConversion"/>
  </si>
  <si>
    <t>主要聚焦在交易连接领域，在全流程掌握能力仍需要加强，并需要多了解其他分支，例如银行间业务</t>
    <phoneticPr fontId="2" type="noConversion"/>
  </si>
  <si>
    <t>姜瀚</t>
    <phoneticPr fontId="2" type="noConversion"/>
  </si>
  <si>
    <t>E</t>
    <phoneticPr fontId="2" type="noConversion"/>
  </si>
  <si>
    <t>离职</t>
    <phoneticPr fontId="2" type="noConversion"/>
  </si>
  <si>
    <t>能力胜任</t>
  </si>
  <si>
    <t>发展趋势</t>
  </si>
  <si>
    <t>建议排名</t>
  </si>
  <si>
    <t>胡社钦</t>
  </si>
  <si>
    <t>积极负责的心态，</t>
  </si>
  <si>
    <t>主要的FLEET生产支持人员</t>
  </si>
  <si>
    <t>在FLEET项目主要支持人离职的情况下，承担开发与测试支持；</t>
  </si>
  <si>
    <t>以积极负责的心态，及时地跟进、解决生产问题。</t>
  </si>
  <si>
    <t>提升业务与代码能力，</t>
  </si>
  <si>
    <t>以提高自信心。</t>
  </si>
  <si>
    <t>业务+技术，结合业务，提高整体能力，引导用户</t>
  </si>
  <si>
    <t>朱建立</t>
  </si>
  <si>
    <t>承担了项目管理，沟通协调工作，保证项目平稳交接；</t>
  </si>
  <si>
    <t>完成功能交付及改造、重构的工作。</t>
  </si>
  <si>
    <t>在项目负责人请假及离职后能承担起项目沟通协调的工作，</t>
  </si>
  <si>
    <t>并在时间紧的情况下从保证了业务功能的开发交付与前端的重构，</t>
  </si>
  <si>
    <t>新的MOM界面与操作受到业务及领导的肯定。</t>
  </si>
  <si>
    <t>需要拓展工作技能，</t>
  </si>
  <si>
    <t>尤其项目管理上需要加强学习，提高管理能力。</t>
  </si>
  <si>
    <t>管理路线，项目管理，协调，团队管理</t>
  </si>
  <si>
    <t>费  亭</t>
  </si>
  <si>
    <t>工作积极、认真地按时完成前、后端工作的交付；</t>
  </si>
  <si>
    <t>承担部分沟通协调的工作。</t>
  </si>
  <si>
    <t>在MOM国际化过程中表现突出，能够协调前后端的开发工作；</t>
  </si>
  <si>
    <t>能够快速反映生产变更，同业务部门保持很好的沟通和联系。</t>
  </si>
  <si>
    <t>开发经验有所欠缺。</t>
  </si>
  <si>
    <t>技术路线，提高代码质量，提高跨团队协调能力</t>
  </si>
  <si>
    <t>黄一毅</t>
  </si>
  <si>
    <t>已成为OUI主要开发人员</t>
  </si>
  <si>
    <t>承担主要的OperatorUI开发与支持工作。</t>
  </si>
  <si>
    <t>提高代码能力的同时，</t>
  </si>
  <si>
    <t>需要注重沟通的技巧。</t>
  </si>
  <si>
    <t>技术路线，提高代码质量，提高沟通能力</t>
  </si>
  <si>
    <t>蒋  媛</t>
  </si>
  <si>
    <t>重点培养</t>
  </si>
  <si>
    <t>带领团队支持多个项目的前端WIT框架导入工作，</t>
  </si>
  <si>
    <t>并重新设计界面与用户体验；</t>
  </si>
  <si>
    <t>完善敏捷团队建设。</t>
  </si>
  <si>
    <t>带领团队完成项目支持，其中MOM，FIBER的设计与交互受到业务及领导的肯定；</t>
  </si>
  <si>
    <t>逐步完成团队配置，并引导团队在工作中向敏捷演化；</t>
  </si>
  <si>
    <t>对每位团队成员设定发展方向与目标。</t>
  </si>
  <si>
    <t>分阶段设定目标，</t>
  </si>
  <si>
    <t>抓重点逐步完成。</t>
  </si>
  <si>
    <t>技术领导者，用技术推动部门整体开发效率</t>
  </si>
  <si>
    <t>高雅文</t>
  </si>
  <si>
    <t>技术与管理能力有所提升，</t>
  </si>
  <si>
    <t>为团体带来积极正向的学习氛围；</t>
  </si>
  <si>
    <t>承担小开发组管理工作。</t>
  </si>
  <si>
    <t>协助完成了WIT小组上半年的几个重要的里程碑，发布了1.0及2.0版本；</t>
  </si>
  <si>
    <t>开始尝试小组和团队的管理工作，尝试通过管理提升组内成员的工作效率；</t>
  </si>
  <si>
    <t>积极承担团队的高程角色，在某些技术点上有较深的研究。</t>
  </si>
  <si>
    <t>于个人，加强时间管理和任务规划；</t>
  </si>
  <si>
    <t>于团队，加强与外组的沟通合作。</t>
  </si>
  <si>
    <t>技术+管理，提高前端技术，加强时间管理与团队管理</t>
  </si>
  <si>
    <t>居艳欣</t>
  </si>
  <si>
    <t>在较短时间内能上手，并输出公共、业务组件。</t>
  </si>
  <si>
    <t>完成login, market making sheet, contect broker等组件输出；</t>
  </si>
  <si>
    <t>支持ELITE、FIBER项目开发工作；</t>
  </si>
  <si>
    <t>需要加强前端技术栈的学习，</t>
  </si>
  <si>
    <t>多在项目中解决问题来提高能力。</t>
  </si>
  <si>
    <t>技术路线，提高框架开发、设计能力</t>
  </si>
  <si>
    <t>王青亮</t>
  </si>
  <si>
    <t>协助日常持续集成，跟进单元测试及打包等问题解决。</t>
  </si>
  <si>
    <t>协助领导促进Unit Test 在WIT框架中的全面展开;</t>
  </si>
  <si>
    <t>支持CI日常持续集成相关工作，解决npm、webpack相关的问题；</t>
  </si>
  <si>
    <t>协助项目沟通工作。</t>
  </si>
  <si>
    <t>需要提高时间管理技能；</t>
  </si>
  <si>
    <t>拓展工作技能，系统学习项目管理。</t>
  </si>
  <si>
    <t>技术+管理，增加综合技术能力，逐步实践于工作中</t>
  </si>
  <si>
    <t>名次</t>
    <phoneticPr fontId="2" type="noConversion"/>
  </si>
  <si>
    <t>姓名</t>
    <phoneticPr fontId="2" type="noConversion"/>
  </si>
  <si>
    <t>百分位</t>
    <phoneticPr fontId="2" type="noConversion"/>
  </si>
  <si>
    <t>等级</t>
    <phoneticPr fontId="2" type="noConversion"/>
  </si>
  <si>
    <t>评价内容</t>
    <phoneticPr fontId="2" type="noConversion"/>
  </si>
  <si>
    <t>不足</t>
    <phoneticPr fontId="2" type="noConversion"/>
  </si>
  <si>
    <t>胜任度</t>
    <phoneticPr fontId="2" type="noConversion"/>
  </si>
  <si>
    <t>发展方向</t>
    <phoneticPr fontId="2" type="noConversion"/>
  </si>
  <si>
    <t>理由</t>
    <phoneticPr fontId="2" type="noConversion"/>
  </si>
  <si>
    <t>重点贡献</t>
    <phoneticPr fontId="2" type="noConversion"/>
  </si>
  <si>
    <t>李仲</t>
    <phoneticPr fontId="2" type="noConversion"/>
  </si>
  <si>
    <t>前20%</t>
    <phoneticPr fontId="2" type="noConversion"/>
  </si>
  <si>
    <t>A</t>
    <phoneticPr fontId="2" type="noConversion"/>
  </si>
  <si>
    <t>1.作为BAM需求分析的主要负责人，完成了BAM系统实施上线，投入正式使用，增强了我司对银行帐户的管理，降低了操作风险； 
2.作为FIRM项目的主要开发同事，完成了基金研究二期功能上线，界面简洁美观，操作方便，效果超出预期，获得了业务领导的高度认可，后续会向集团内部客户和外部客户进行推广。
3.负责了FIRM项目的技术框架升级，完成了系统新前台与旧前台SSO顺利整合，WIT框架、FAST1.2和FAST2.1框架升级。</t>
    <phoneticPr fontId="2" type="noConversion"/>
  </si>
  <si>
    <t>1.作为BAM需求分析的主要负责人，完成了BAM系统实施上线，投入正式使用，增强了我司对银行帐户的管理，降低了操作风险； 
2.作为FIRM项目的主要开发同事，完成了基金研究二期功能上线，界面简洁美观，操作方便，效果超出预期，获得了业务领导的高度认可，后续会向集团内部客户和外部客户进行推广。
3.负责了FIRM项目的技术框架升级，完成了系统新前台与旧前台SSO顺利整合，完成了WIT框架、FAST1.2和FAST2.1框架升级。</t>
    <phoneticPr fontId="2" type="noConversion"/>
  </si>
  <si>
    <t>1.进一步提升领航开发能力。
2.进一步提升项目管理能力。</t>
    <phoneticPr fontId="2" type="noConversion"/>
  </si>
  <si>
    <t>姜开军</t>
    <phoneticPr fontId="2" type="noConversion"/>
  </si>
  <si>
    <t>1.负责CALM项目的数据准备，完成了CALM项目基础数据验证，基础数据来源复杂，涉及公司约10个业务部门，42个业务种类，18个上游系统，为后续项目报表和其他数据项目的成功实施打下了良好的基础。
2.完成了资产负债日报和6张监管报表日报和月报的核对，解决了100多个业务问题，100多个开发问题。现已投入生产试运行，满足了监管报送的要求。相比较而言，恒生净资本系统早CALM项目几个月开始实施6张监管报表月报，基于财报的方式，数据源相对简单，到目前为止仍然未能通过报表验证。</t>
    <phoneticPr fontId="2" type="noConversion"/>
  </si>
  <si>
    <t>1.负责CALM项目的数据准备，完成了CALM项目基础数据验证，基础数据来源复杂，完成了CALM流动性风险以自有资金参与的投资/经纪类所有表内外业务共计42+产品/金融工具的的数据分析（包括资管优先劣后产品），涉及公司所有业务条线约10个部门、18个交易系统的系统数和手工报表数据的核对；为后续项目报表、资产负债管理项目和其他数据项目的成功实施打下了良好的基础。
2.完成了资产负债日报和6张监管报表日报和月报的核对，通过系统数据与手工报表（基准日）数据核对验证，发现并推动业务和源系统解决存在的数据源头、报表制作、业务操作方面的问题，解决了100多个业务问题，100多个开发问题，提升了日次、月次报表与监管数据报送的准确性。现已投入生产试运行，满足了监管报送的要求。相比较而言，恒生净资本系统早CALM项目几个月开始实施6张监管报表月报，基于财报的方式，数据源相对简单，到目前为止仍然未能通过报表验证。</t>
    <phoneticPr fontId="2" type="noConversion"/>
  </si>
  <si>
    <t>1.进一步提升领航开发能力和风险应用的领航服务开发。
2. 加强对大数据知识和领航数据平台的了解，并应用于项目。</t>
    <phoneticPr fontId="2" type="noConversion"/>
  </si>
  <si>
    <t>张禹男</t>
    <phoneticPr fontId="2" type="noConversion"/>
  </si>
  <si>
    <t xml:space="preserve">1.积极学习领航和大数据知识，负责完成了多个领航数据服务的开发，如Dragon数据交换服务、SDG数据恢复与心跳监测服务开发；报送数据质量检查服务；
2.负责集团CIO报送IFRS9减值数据需求分析与沟通，主动积极与运营和集团沟通，及时完成了数据分析，为IFRS9减值项目的顺利实施打下了良好的基础。
</t>
    <phoneticPr fontId="2" type="noConversion"/>
  </si>
  <si>
    <t>1.积极学习领航和大数据知识，负责完成了多个领航数据服务的开发，如Dragon数据交换服务、SDG数据恢复与心跳监测服务开发；报送数据质量检查服务；
2.负责集团CIO报送IFRS9减值数据需求分析与沟通，主动积极与运营和集团沟通，及时完成了数据分析，为IFRS9减值项目的顺利实施打下了良好的基础。
3.按时完成BRIDGE项目任务开发，满足集团要求报送需求。主要任务有：报送数据质量检查服务开发；平滑程序开发；资本市场Spark程序编写。
4.ODS系统常规需求与系统日常维护。</t>
    <phoneticPr fontId="2" type="noConversion"/>
  </si>
  <si>
    <t>1.需进一步加强领航和大数据的设计开发能力，并承担一些技术研究性的工作
2.进一步加强沟通能力和需求分析能力。</t>
    <phoneticPr fontId="2" type="noConversion"/>
  </si>
  <si>
    <t>蔡子哲</t>
    <phoneticPr fontId="2" type="noConversion"/>
  </si>
  <si>
    <t>1.负责银行授信管理（CABIN）项目，完成了授信管理流程需求的实施上线，现已经投入正式使用。争对项目中遇到的问题，对领航的缓存技术进行了优化，并提出了领航项目代码的简化开发方式。
2.完成了银行授信管理（CABIN）项目用信管理需求的实施上线，试运行中。是第一个项目采用DRAGON平台进行数据交换。
3.负责了ELITE项目部分任务，完成了开发，并实现了ignite和领航core service的集成。</t>
    <phoneticPr fontId="2" type="noConversion"/>
  </si>
  <si>
    <t>1.提升项目管理能力。
2.提升需求分析能力。
3.提升沟通汇报能力。</t>
    <phoneticPr fontId="2" type="noConversion"/>
  </si>
  <si>
    <t>付坤</t>
    <phoneticPr fontId="2" type="noConversion"/>
  </si>
  <si>
    <t>前40%</t>
    <phoneticPr fontId="2" type="noConversion"/>
  </si>
  <si>
    <t>B</t>
    <phoneticPr fontId="2" type="noConversion"/>
  </si>
  <si>
    <t>1.有丰富的数据类项目经验，作为DRAGON项目和BRIDGE项目中重要成员，对项目整体设计、规范、开发、测试有很大的贡献，整理Kettle、sqoop等工具的开发模板，和批量数据交换的文档、规范等。
2.按时完成了BRIDGE项目的债券、股票模块开发实施，满足了集团的报送T+1 7:00时效要求。
3.Control-M底层源码研究，用于dragon的数据批量调度服务。</t>
    <phoneticPr fontId="2" type="noConversion"/>
  </si>
  <si>
    <t xml:space="preserve">1.有丰富的数据类项目经验，积极学习大数据知识（Hive/Spark/Kettle），作为DRAGON项目和BRIDGE项目中重要成员，对项目整体设计、规范、开发、测试有很大的贡献，整理Kettle、sqoop等工具的开发模板，和批量数据交换的文档、开发规范等。
2.按时完成了BRIDGE项目的债券、股票模块开发实施，满足了集团的报送T+1 7:00时效要求。
3.ODS,CDMS,Control-M的日常支持和业务需求处理，Control-M底层源码研究，用于dragon的数据批量调度服务，以及control-m合同管理等方面。  </t>
    <phoneticPr fontId="2" type="noConversion"/>
  </si>
  <si>
    <t>1.需深入了解领航并参与开发，进一步加强大数据的设计开发能力，并承担一些技术研究性的工作。</t>
    <phoneticPr fontId="2" type="noConversion"/>
  </si>
  <si>
    <t>尹业球</t>
    <phoneticPr fontId="2" type="noConversion"/>
  </si>
  <si>
    <t>1.作为CAPS项目的PM，CAPS项目完成了资管资金交收销售端业务的实施上线，和投资端电子传真领航服务和托管行直连领航服务开发和上线。 
2.BAM项目完成了银行账户管理二期（票据，档案和联系人）实施上线，BAM系统已经投入正式使用。 
3.快速学习掌握了信用风险管理系统和企业征信平台，在厂商同事不稳定的情况下，确保了系统的优化开发和维护正常进行。</t>
    <phoneticPr fontId="2" type="noConversion"/>
  </si>
  <si>
    <t>1.作为CAPS项目的PM，CAPS项目完成了资管资金交收销售端业务的实施上线，和投资端电子传真领航服务和托管行直连领航服务开发和上线。 
2.BAM项目完成了银行账户管理二期（票据，档案和联系人）实施上线，BAM系统已经投入正式使用。 
3.快速学习掌握了信用风险管理系统（CARE）和企业征信平台（ICE），在厂商同事不稳定的情况下，确保了系统的优化开发和维护正常进行。
4.负责多个系统的优化开发和日常维护，包括银企直连（BIG）、电子传真（FATE）、资金管理（SCMS）、财务平台（SFWP）、合同管理（SCTMS）、合规平台（SCWP）、统一权限（SUPMS）和股票质押率（SEPRMCS）等系统的日常支持及业务需求实施。
5.作为艺深和建良的导师，带领他们学习和掌握了领航平台的开发。</t>
    <phoneticPr fontId="2" type="noConversion"/>
  </si>
  <si>
    <t>1.进一步提升项目管理能力。
2.进一步提升架构设计能力。</t>
    <phoneticPr fontId="2" type="noConversion"/>
  </si>
  <si>
    <t>于超</t>
    <phoneticPr fontId="2" type="noConversion"/>
  </si>
  <si>
    <t>1.作为CALM项目的PM，完成了CALM项目基础数据验证，基础数据来源复杂，涉及公司约10个业务部门，42个业务种类，18个上游系统，为后续项目报表和其他数据项目的成功实施打下了良好的基础。
2.完成了资产负债日报和6张监管报表日报和月报的核对，解决了100多个业务问题，100多个开发问题。建立了流动性风险管理数据集市，满足了监管部门及公司流动性风险管理需求。</t>
    <phoneticPr fontId="2" type="noConversion"/>
  </si>
  <si>
    <t>1.作为CALM项目的PM，完成了CALM项目基础数据验证，基础数据来源复杂，涉及公司约10个业务部门，42个业务种类，18个上游系统，为后续项目报表和其他数据项目的成功实施打下了良好的基础。
2.完成了资产负债日报和6张监管报表日报和月报的核对，解决了100多个业务问题，100多个开发问题。建立了流动性风险管理数据集市，满足了监管部门及公司流动性风险管理需求。
3.Control-M平台日常支持，为SUMMIT和BRIDGE使用Control-M提供了方案和实施支持。</t>
    <phoneticPr fontId="2" type="noConversion"/>
  </si>
  <si>
    <t>1.加强对领航平台开发能力。
2.加强大数据知识学习。</t>
    <phoneticPr fontId="2" type="noConversion"/>
  </si>
  <si>
    <t>涂慧君</t>
    <phoneticPr fontId="2" type="noConversion"/>
  </si>
  <si>
    <t>1.积极参与DRAGON项目，负责数据查询领航服务开发，在开发的过程中应用各种大数据组件，对负责服务进行不断改进，提高程序性能，并协助CABIN项目采集需求，配合项目按时上线。 
2.积极参与BRIDGE项目，提前完成利率互换的开发，确保集团CIO数据T+1报送的时效要求。</t>
    <phoneticPr fontId="2" type="noConversion"/>
  </si>
  <si>
    <t>1.积极参与DRAGON项目，负责数据查询领航服务开发，在开发的过程中应用各种大数据组件，对负责服务进行不断改进，提高程序性能，并协助CABIN项目采集需求，配合项目按时上线。 
2.积极参与BRIDGE项目，提前完成利率互换的开发，确保集团CIO数据T+1报送的时效要求。
3.开发了批量任务调度服务，预计实现一键重跑相关系统、相关业务数据的功能，在源数据出现问题需要重跑的情况下，方便业务人员一键重跑整个工作流，提高工作效率。</t>
    <phoneticPr fontId="2" type="noConversion"/>
  </si>
  <si>
    <t>1） 需进一步加强领航和大数据的设计开发能力，并承担一些技术研究性的工作。
2） 需加强与其他分组（项目）同事、公司数据管理团队的沟通，以便进一步发挥各项能力。
3） 需多了解业务知识。</t>
    <phoneticPr fontId="2" type="noConversion"/>
  </si>
  <si>
    <t>苏超群</t>
    <phoneticPr fontId="2" type="noConversion"/>
  </si>
  <si>
    <t>前70%</t>
    <phoneticPr fontId="2" type="noConversion"/>
  </si>
  <si>
    <t>C</t>
    <phoneticPr fontId="2" type="noConversion"/>
  </si>
  <si>
    <t>1.参与FIRM项目，负责完成了FIRM项目一阶段需求分析和原型设计，快速帮助业务达成了在业务部门全面推广使用FIRM的目标。
2.参与BRIDGE项目，按时完成了期货业务的需求分析，满足了集团CIO报送时效的需求。
3.负责MUREX系统，完成了商贸公司业务和场外期权业务的数据导入，和市场风险计量。</t>
    <phoneticPr fontId="2" type="noConversion"/>
  </si>
  <si>
    <t>1.参与FIRM项目，负责完成了FIRM项目一阶段需求分析和原型设计，快速帮助业务达成了在业务部门全面推广使用FIRM的目标。
2.参与BRIDGE项目，按时完成了期货业务的需求分析，满足了集团CIO报送时效的需求。
3.负责MUREX系统，完成了商贸公司业务和场外期权业务的数据导入，和市场风险计量。
4.负责CARE项目和FIRM项目中财汇和Wind资讯数据源分析和支持。</t>
    <phoneticPr fontId="2" type="noConversion"/>
  </si>
  <si>
    <t>1.加强领航开发能力
2.加强大数据知识学习</t>
    <phoneticPr fontId="2" type="noConversion"/>
  </si>
  <si>
    <t>孔欣欣</t>
    <phoneticPr fontId="2" type="noConversion"/>
  </si>
  <si>
    <t>1.参与银行授信管理（CABIN）项目，作为主要的后台开发人员，今年开发各方面的能力进步很大，完成了授信管理流程需求的开发上线，表现不错。
2.完成了银行授信管理（CABIN）项目用信管理需求的实施上线，试运行中。是第一个项目采用DRAGON平台进行数据交换。</t>
    <phoneticPr fontId="2" type="noConversion"/>
  </si>
  <si>
    <t>1.进一步提升领航平台开发能力
2.进一步提升需求分析能力</t>
    <phoneticPr fontId="2" type="noConversion"/>
  </si>
  <si>
    <t>许艺深</t>
    <phoneticPr fontId="2" type="noConversion"/>
  </si>
  <si>
    <t xml:space="preserve">1.积极学习领航知识，参与了BAM项目领航服务开发。
2.快速学习和掌握信用风险系统，避免厂商主力开发同事离职后系统无法维护。掌握了风险系统的开发技术，能够排查日常生产问题，完成需求分析设计，实现编码开发。作为主要开发人员，完成了债券评级功能的开发。表现出了良好的潜力。
3.支持资金交收系统日常生产问题排查工作，保证交收工作的顺利进行。 </t>
    <phoneticPr fontId="2" type="noConversion"/>
  </si>
  <si>
    <t>1.进一步加强领航平台开发能力
2.提升系统分析和设计能力</t>
    <phoneticPr fontId="2" type="noConversion"/>
  </si>
  <si>
    <t>林建良</t>
    <phoneticPr fontId="2" type="noConversion"/>
  </si>
  <si>
    <t>1.积极学习领航知识，参与了BAM项目领航服务开发。并且优化分页查询方法，数据字典的存储及使用方法。
2.参加BRIDGE项目，积极学习大数据知识，按时完成同业拆借批量Spark加工程序，质押融资相关接口的Spark加工程序。满足了集团CIO报送需求。</t>
    <phoneticPr fontId="2" type="noConversion"/>
  </si>
  <si>
    <t>1.积极学习领航知识，参与了BAM项目领航服务开发。并且优化分页查询方法，数据字典的存储及使用方法。
2.参加BRIDGE项目，积极学习大数据知识，按时完成同业拆借批量Spark加工程序，质押融资相关接口的Spark加工程序。满足了集团CIO报送需求。
3.学习和接手信用风险集团非资报送接口，避免厂商主力开发同事离职后系统无法维护。</t>
    <phoneticPr fontId="2" type="noConversion"/>
  </si>
  <si>
    <t>1.需进一步加强领航和大数据的设计开发能力
2. 需大力加强沟通和汇报能力</t>
    <phoneticPr fontId="2" type="noConversion"/>
  </si>
  <si>
    <t>朱先福</t>
    <phoneticPr fontId="2" type="noConversion"/>
  </si>
  <si>
    <t>前90%</t>
    <phoneticPr fontId="2" type="noConversion"/>
  </si>
  <si>
    <t>D</t>
    <phoneticPr fontId="2" type="noConversion"/>
  </si>
  <si>
    <t>1.有丰富的前端开发经验，并且学习能力强，较快掌握和熟悉AngularJS4的开发，按时完成了BRIDGE的前端开发任务，并规范bridge项目的前端开发流程，同时也给WIT框架提出不少改善性的建议；
2.踏实肯干，不仅能够按时完成既定开发任务，而且积极投入前端公共组件的开发，封装了一批ANGULAR的公共组件，以便将来项目中复用；</t>
    <phoneticPr fontId="2" type="noConversion"/>
  </si>
  <si>
    <t>1.有丰富的前端开发经验，并且学习能力强，较快掌握和熟悉AngularJS4的开发，按时完成了BRIDGE的前端开发任务，并规范bridge项目的前端开发流程，同时也给WIT框架提出不少改善性的建议；
2.踏实肯干，不仅能够按时完成既定开发任务，而且积极投入前端公共组件的开发，封装了一批ANGULAR的公共组件，以便将来项目中复用；
3.团结合作，积极帮助组内其他同事解决了一些前端难题。</t>
    <phoneticPr fontId="2" type="noConversion"/>
  </si>
  <si>
    <t>1.需多了解一些领航知识，以便结合领航优势开发更加方便用户使用的前端界面
2.需加强与外包同事协作开发的能力，以便减少重复劳动、投入一些新领域（例如微信）的技术研究
3.需多了解业务知识</t>
    <phoneticPr fontId="2" type="noConversion"/>
  </si>
  <si>
    <t>徐冉</t>
    <phoneticPr fontId="2" type="noConversion"/>
  </si>
  <si>
    <t>后90%</t>
    <phoneticPr fontId="2" type="noConversion"/>
  </si>
  <si>
    <t>E</t>
    <phoneticPr fontId="2" type="noConversion"/>
  </si>
  <si>
    <t>已经提出辞职</t>
    <phoneticPr fontId="2" type="noConversion"/>
  </si>
  <si>
    <t>排名</t>
    <phoneticPr fontId="2" type="noConversion"/>
  </si>
  <si>
    <t>姓名</t>
    <phoneticPr fontId="2" type="noConversion"/>
  </si>
  <si>
    <t>理由</t>
    <phoneticPr fontId="2" type="noConversion"/>
  </si>
  <si>
    <t>主要贡献</t>
    <phoneticPr fontId="2" type="noConversion"/>
  </si>
  <si>
    <t>不足</t>
    <phoneticPr fontId="2" type="noConversion"/>
  </si>
  <si>
    <t>胜任度</t>
    <phoneticPr fontId="2" type="noConversion"/>
  </si>
  <si>
    <t>发展方向</t>
    <phoneticPr fontId="2" type="noConversion"/>
  </si>
  <si>
    <t>陈家明</t>
    <phoneticPr fontId="2" type="noConversion"/>
  </si>
  <si>
    <t>1、开发能力强，质量高，对现有的系统架构理解深刻，对团队贡献较大
2、作为Fleet开发的主要人员，承担了需求分解，已经开发工作管理的部分工作，很好的组织和帮助了同事们共同完成开发任务。</t>
    <phoneticPr fontId="2" type="noConversion"/>
  </si>
  <si>
    <t>1、承担了Fleet项目中的主要功能的分析和开发；
2、帮助团队很好的执行了内部对Fleet的开发管控规则。对降低系统缺陷贡献很大</t>
    <phoneticPr fontId="2" type="noConversion"/>
  </si>
  <si>
    <t>内部沟通尚可，外部沟通意识和能力不够主动，尤其与业务人员沟通</t>
    <phoneticPr fontId="2" type="noConversion"/>
  </si>
  <si>
    <t>超越胜任</t>
    <phoneticPr fontId="2" type="noConversion"/>
  </si>
  <si>
    <t>箭头向上</t>
    <phoneticPr fontId="2" type="noConversion"/>
  </si>
  <si>
    <t>赵义洪</t>
    <phoneticPr fontId="2" type="noConversion"/>
  </si>
  <si>
    <t>1、开发能力强，效率高，完成速度快。
2、态度非常主动积极，不论是否是自己负责的范围，都愿意承担工作任务
3、乐于帮助同事，协作完成任务；</t>
    <phoneticPr fontId="2" type="noConversion"/>
  </si>
  <si>
    <t>1、Angel项目中完成ARENA的需求初步分析，和框架设计
2、承担Fleet项目中事务改造工作，完成事务管理在position和risk检查中的应用</t>
    <phoneticPr fontId="2" type="noConversion"/>
  </si>
  <si>
    <t>业务经验还是有不少欠缺，在设计和编码的时候，有时会出现考虑不周的情况，需要多学习多思考。
2. 时间管控和计划能力不足，各项工作同步进行的时候会觉得手忙脚乱，需积累经验。</t>
    <phoneticPr fontId="2" type="noConversion"/>
  </si>
  <si>
    <t>汪瑜</t>
    <phoneticPr fontId="2" type="noConversion"/>
  </si>
  <si>
    <t>1、负责交易相关服务的开发，开发效率和质量较高。
2、承担主要的生产问题排查，只PS及QA提供了很好的帮助</t>
    <phoneticPr fontId="2" type="noConversion"/>
  </si>
  <si>
    <t>1、Fleet OMS及风控开发
2、TAP流程功能开发</t>
    <phoneticPr fontId="2" type="noConversion"/>
  </si>
  <si>
    <t>工作有范围意识较强，对负责范围内的工作能很好完成；对不属于常规范围的工作主动性不足。</t>
    <phoneticPr fontId="2" type="noConversion"/>
  </si>
  <si>
    <t>完全胜任</t>
    <phoneticPr fontId="2" type="noConversion"/>
  </si>
  <si>
    <t>黎涛</t>
    <phoneticPr fontId="2" type="noConversion"/>
  </si>
  <si>
    <t>在Angel项目和Transaction的研究工作中，非常努力；完成了ARENA风控规则的梳理，为后续Rules Engine的改进有很大帮助；Transaction研究中，在指导下独立完成了多种方案的验证工作。同时在参与的Fleet开发中，领悟能力强，开发完成较好。给汪瑜很大的支持，很好的帮助了团队的工作。</t>
    <phoneticPr fontId="2" type="noConversion"/>
  </si>
  <si>
    <t>1、Transaction 框架的研究
2、ARENA 的风险规则分析
3、ATM的需求分析</t>
    <phoneticPr fontId="2" type="noConversion"/>
  </si>
  <si>
    <t>开发及业务经验都还有欠缺；还需要继续提升独立完成任务的能力。</t>
    <phoneticPr fontId="2" type="noConversion"/>
  </si>
  <si>
    <t>陈志平</t>
    <phoneticPr fontId="2" type="noConversion"/>
  </si>
  <si>
    <t>1、工作细致，认真。在工作管理及推动上有经验，负责的工作都能较好的完成，具有主动寻找独立完成任务的能力。</t>
    <phoneticPr fontId="2" type="noConversion"/>
  </si>
  <si>
    <t>1、推动了组内自动化测试工具的应用，对开发质量提升有一定帮助
2、很好的完成了FITS项目升级工作
3、主动开发了多个实用工具，提升了团队开发效率</t>
    <phoneticPr fontId="2" type="noConversion"/>
  </si>
  <si>
    <t>对现有系统的技术框架细节了解还需要加强，开发效率偏低；</t>
    <phoneticPr fontId="2" type="noConversion"/>
  </si>
  <si>
    <t>苏程</t>
    <phoneticPr fontId="2" type="noConversion"/>
  </si>
  <si>
    <t>成长较快；承担的工作量相对较大，在逻辑相对复杂的情况下较好的完成了任务，并保证了一定的质量。</t>
    <phoneticPr fontId="2" type="noConversion"/>
  </si>
  <si>
    <t>1、承担了Risk和Position很多需求的开发。
2、支持完成了Cash Report的开发。</t>
    <phoneticPr fontId="2" type="noConversion"/>
  </si>
  <si>
    <t>1、在代码质量和规范都还需要提高。
2、业务知识的学习比较局限于自己负责的方面，需要全面的学习了解。</t>
    <phoneticPr fontId="2" type="noConversion"/>
  </si>
  <si>
    <t>司杰</t>
    <phoneticPr fontId="2" type="noConversion"/>
  </si>
  <si>
    <t>开发能力较好，工作态度端正，领悟能力较好；由于上半年相当一部分时间，主要工作是支持磐海系统；从对团队整体贡献相对苏程较少</t>
    <phoneticPr fontId="2" type="noConversion"/>
  </si>
  <si>
    <t>1、支持了磐海过度期的业务运行
2、完成了Fleet中期货交易的改造</t>
    <phoneticPr fontId="2" type="noConversion"/>
  </si>
  <si>
    <t>证券相关的业务知识还比较薄弱，需要通过学习和与资深同事沟通提升</t>
    <phoneticPr fontId="2" type="noConversion"/>
  </si>
  <si>
    <t>杨章威</t>
    <phoneticPr fontId="2" type="noConversion"/>
  </si>
  <si>
    <t>开发经验较好，有一定开发能力，有很好的需求理解和实现能力;学习能力也较好，对安排的新技术的研究都能较好完成。</t>
    <phoneticPr fontId="2" type="noConversion"/>
  </si>
  <si>
    <t>1、完成了Cash report的开发工作，获得了FO及运营部的好评
2、对CEP进行了一定研究，并在风控指标中进行了应用</t>
    <phoneticPr fontId="2" type="noConversion"/>
  </si>
  <si>
    <t>在工作上目前涉及范围仍然相对狭窄，对TAP所属的关键服务的实现细节还了解不够。</t>
    <phoneticPr fontId="2" type="noConversion"/>
  </si>
  <si>
    <t>雷骏</t>
    <phoneticPr fontId="2" type="noConversion"/>
  </si>
  <si>
    <t>工作比较勤恳，态度很端正；但开发能力一般，对业务的理解和实现方案的设计偏弱，需要指导才能较好完成工作。</t>
    <phoneticPr fontId="2" type="noConversion"/>
  </si>
  <si>
    <t>1、JET项目的支持
2、参与了FITS的升级开发工作</t>
    <phoneticPr fontId="2" type="noConversion"/>
  </si>
  <si>
    <t>开发能力还偏弱，业务实现的设计和代码比较乱。</t>
    <phoneticPr fontId="2" type="noConversion"/>
  </si>
  <si>
    <t>完全胜任</t>
    <phoneticPr fontId="2" type="noConversion"/>
  </si>
  <si>
    <t>箭头向上</t>
    <phoneticPr fontId="2" type="noConversion"/>
  </si>
  <si>
    <t>焦国栋</t>
    <phoneticPr fontId="2" type="noConversion"/>
  </si>
  <si>
    <t>对比以前有了相当的进步，对维护性工作能较好的完成；但还比较缺乏主动考虑如何做好工作的意识。排在李施施前面，主要考虑在环境支持上，相对贡献更大</t>
    <phoneticPr fontId="2" type="noConversion"/>
  </si>
  <si>
    <t>1、对开发环境进行了较好的维护和支持
2、在QA对接响应，及问题解决上上能较好的支持QA</t>
    <phoneticPr fontId="2" type="noConversion"/>
  </si>
  <si>
    <t>1、开发能力仍然较弱
2、虽然努力去了解系统细节，但掌握的仍然不够深入</t>
    <phoneticPr fontId="2" type="noConversion"/>
  </si>
  <si>
    <t>箭头持平</t>
    <phoneticPr fontId="2" type="noConversion"/>
  </si>
  <si>
    <t>李施施</t>
    <phoneticPr fontId="2" type="noConversion"/>
  </si>
  <si>
    <t>能尽量完成工作任务，但质量一般。对新三版和TAP系统了解度都还不够；</t>
    <phoneticPr fontId="2" type="noConversion"/>
  </si>
  <si>
    <t>1、新三版系统的支持
2、开发自动化测试案例的编写</t>
    <phoneticPr fontId="2" type="noConversion"/>
  </si>
  <si>
    <t xml:space="preserve">对系统细节和目前的开发流程不熟悉；工作习惯上比较被动，需要较多指导。
</t>
    <phoneticPr fontId="2" type="noConversion"/>
  </si>
  <si>
    <t>名次</t>
    <phoneticPr fontId="2" type="noConversion"/>
  </si>
  <si>
    <t>姓名</t>
    <phoneticPr fontId="2" type="noConversion"/>
  </si>
  <si>
    <t>百分位</t>
    <phoneticPr fontId="2" type="noConversion"/>
  </si>
  <si>
    <t>等级</t>
    <phoneticPr fontId="2" type="noConversion"/>
  </si>
  <si>
    <t>评价内容</t>
    <phoneticPr fontId="2" type="noConversion"/>
  </si>
  <si>
    <t>不足</t>
    <phoneticPr fontId="2" type="noConversion"/>
  </si>
  <si>
    <t>胜任度</t>
    <phoneticPr fontId="2" type="noConversion"/>
  </si>
  <si>
    <t>发展方向</t>
    <phoneticPr fontId="2" type="noConversion"/>
  </si>
  <si>
    <t>工作亮点</t>
    <phoneticPr fontId="2" type="noConversion"/>
  </si>
  <si>
    <t>团队工作</t>
    <phoneticPr fontId="2" type="noConversion"/>
  </si>
  <si>
    <t>工作绩效</t>
    <phoneticPr fontId="2" type="noConversion"/>
  </si>
  <si>
    <t>开发质量</t>
    <phoneticPr fontId="2" type="noConversion"/>
  </si>
  <si>
    <t>张运英</t>
    <phoneticPr fontId="2" type="noConversion"/>
  </si>
  <si>
    <t>1、FIBER项目设计较好，开发和联调进度正常。 
2、新人培养较为精细，甘清、彭潘庭、黄明江已均能独立承接相关工作，成长较快较好。</t>
    <phoneticPr fontId="2" type="noConversion"/>
  </si>
  <si>
    <t>1.完成固收做市FIBER系统方案、架构设计和交互接口编写 
2.完成固收做市FIBER系统后端做市功能和做市券管理功能的接代码编写，单元测试和系统调试 
3.完成风控系统方案设计和系统开发指导</t>
    <phoneticPr fontId="2" type="noConversion"/>
  </si>
  <si>
    <t>开发质量高</t>
    <phoneticPr fontId="2" type="noConversion"/>
  </si>
  <si>
    <t>FAST新技术团队内引入较慢</t>
    <phoneticPr fontId="2" type="noConversion"/>
  </si>
  <si>
    <t>胜任-超越胜任</t>
  </si>
  <si>
    <t>↑</t>
  </si>
  <si>
    <t>何瀚文</t>
    <phoneticPr fontId="2" type="noConversion"/>
  </si>
  <si>
    <t>在利军离职的情况下，较好地完成了固收现券做市系统前端核心页面功能的开发。</t>
    <phoneticPr fontId="2" type="noConversion"/>
  </si>
  <si>
    <t>完成固收做市系统做市表单主页面的开发，及后端功能模块的开发</t>
    <phoneticPr fontId="2" type="noConversion"/>
  </si>
  <si>
    <t>开发质量较好，但需要逐渐形成更好的开发习惯</t>
    <phoneticPr fontId="2" type="noConversion"/>
  </si>
  <si>
    <t>新技术学习接受较快，但是钻研还不够深入，需加强</t>
    <phoneticPr fontId="2" type="noConversion"/>
  </si>
  <si>
    <t>胜任-完全胜任</t>
  </si>
  <si>
    <t>甘清</t>
    <phoneticPr fontId="2" type="noConversion"/>
  </si>
  <si>
    <t>1、顺利交接投顾相关服务的维护和升级；
2、工作热情高，积极主动，技术钻研较深入。</t>
    <phoneticPr fontId="2" type="noConversion"/>
  </si>
  <si>
    <t>1.针对投顾业务的SPV渠道的不稳定问题，通过将SpvWebService迁移到pilot中解决，消除了因为pilot升级导致SPV渠道不可用的问题 
2.给风控计算模块提供业务数据，能准实时的给风控计算模块提供交易数据，并提供缓存，查询等服务</t>
    <phoneticPr fontId="2" type="noConversion"/>
  </si>
  <si>
    <t>开发质量较好，有生产Minor级别缺陷。</t>
    <phoneticPr fontId="2" type="noConversion"/>
  </si>
  <si>
    <t>日常开发更仔细一些，考虑更全面一些</t>
    <phoneticPr fontId="2" type="noConversion"/>
  </si>
  <si>
    <t>彭潘庭</t>
    <phoneticPr fontId="2" type="noConversion"/>
  </si>
  <si>
    <t>1、顺利交接银行间交易接口相关工作，较好地完成上行代理服务开发，整理出了衡泰接入OMS所需要TAP和ACE新支持的功能。 
2、工作积极主动，技术钻研较深入。</t>
    <phoneticPr fontId="2" type="noConversion"/>
  </si>
  <si>
    <t xml:space="preserve">1、完成接收银行间行情数据（报价行情、成交行情、利率行情）开发并上线； 
2、完成上行代理服务开发，代测试。 
3、部分完成Configuration、Entitlement服务开发 </t>
    <phoneticPr fontId="2" type="noConversion"/>
  </si>
  <si>
    <t>开发质量较好</t>
    <phoneticPr fontId="2" type="noConversion"/>
  </si>
  <si>
    <t>银行间交易业务知识需进一步掌握。</t>
    <phoneticPr fontId="2" type="noConversion"/>
  </si>
  <si>
    <t>黄明江</t>
    <phoneticPr fontId="2" type="noConversion"/>
  </si>
  <si>
    <t>1、顺利交接银行间业务中债登、上清所的结算相关工作，较好地支持上清所极速接口验收工作； 
2、完成上清所拆分服务的设计方案；</t>
    <phoneticPr fontId="2" type="noConversion"/>
  </si>
  <si>
    <t>1 顺利的完成上清所验收工作、交接中债登结算服务。 
2 上清所拆分服务正在开发阶段计划7月底上线。 
3 自动结算业务正在熟悉阶段，计划9月份产出。</t>
    <phoneticPr fontId="2" type="noConversion"/>
  </si>
  <si>
    <t>需进一步熟悉银行间结算相关业务</t>
    <phoneticPr fontId="2" type="noConversion"/>
  </si>
  <si>
    <t>丁里</t>
    <phoneticPr fontId="2" type="noConversion"/>
  </si>
  <si>
    <t>1、衡泰5期项目一阶段推进较为顺利，目前运行平稳。 
2、衡泰5期二阶段推进正常。</t>
    <phoneticPr fontId="2" type="noConversion"/>
  </si>
  <si>
    <t xml:space="preserve">2017年上半年，主要完成以下工作： 
1、 启动固收5期项目，并按计划完成第一阶段需求的开发及上线工作，目前运行问题。 
2、 完成衡泰固收系统和Fits系统的灾备方案编写。 
3、 完成上清所接口的验收工作。 
4、 衡泰固收系统和Fits系统上半年运行问题，未出现重大运行故障。 
5、 配合外项目组关于衡泰系统的相关工作。 </t>
    <phoneticPr fontId="2" type="noConversion"/>
  </si>
  <si>
    <t>不适用</t>
    <phoneticPr fontId="2" type="noConversion"/>
  </si>
  <si>
    <t>1、需加强系统环境管理，避免生产安全事故。 
2、需落实日常任务或问题的有效跟踪。 
3、需提升固收业务掌握程度，系统熟悉程度，切实做好把关。</t>
    <phoneticPr fontId="2" type="noConversion"/>
  </si>
  <si>
    <t>胜任-基本胜任</t>
  </si>
  <si>
    <t>→</t>
  </si>
  <si>
    <t>吴寒</t>
    <phoneticPr fontId="2" type="noConversion"/>
  </si>
  <si>
    <t>石利军</t>
    <phoneticPr fontId="2" type="noConversion"/>
  </si>
  <si>
    <t>宋鹏臻</t>
  </si>
  <si>
    <r>
      <t>1.</t>
    </r>
    <r>
      <rPr>
        <sz val="7"/>
        <color rgb="FF1F497D"/>
        <rFont val="Times New Roman"/>
        <family val="1"/>
      </rPr>
      <t xml:space="preserve">       </t>
    </r>
    <r>
      <rPr>
        <sz val="10.5"/>
        <color rgb="FF1F497D"/>
        <rFont val="宋体"/>
        <family val="3"/>
        <charset val="134"/>
      </rPr>
      <t>在</t>
    </r>
    <r>
      <rPr>
        <sz val="10.5"/>
        <color rgb="FF1F497D"/>
        <rFont val="Calibri"/>
        <family val="2"/>
      </rPr>
      <t>Excel-Plugin</t>
    </r>
    <r>
      <rPr>
        <sz val="10.5"/>
        <color rgb="FF1F497D"/>
        <rFont val="宋体"/>
        <family val="3"/>
        <charset val="134"/>
      </rPr>
      <t>产品中独挡一面。能较好的完成日常需求的开发验证；同时能对产品本身进行深度思考挖掘潜在的问题并进行探讨以及优化。</t>
    </r>
  </si>
  <si>
    <r>
      <t>2.</t>
    </r>
    <r>
      <rPr>
        <sz val="7"/>
        <color rgb="FF1F497D"/>
        <rFont val="Times New Roman"/>
        <family val="1"/>
      </rPr>
      <t xml:space="preserve">       </t>
    </r>
    <r>
      <rPr>
        <sz val="10.5"/>
        <color rgb="FF1F497D"/>
        <rFont val="宋体"/>
        <family val="3"/>
        <charset val="134"/>
      </rPr>
      <t>对</t>
    </r>
    <r>
      <rPr>
        <sz val="10.5"/>
        <color rgb="FF1F497D"/>
        <rFont val="Calibri"/>
        <family val="2"/>
      </rPr>
      <t>Excel-PlugIn</t>
    </r>
    <r>
      <rPr>
        <sz val="10.5"/>
        <color rgb="FF1F497D"/>
        <rFont val="宋体"/>
        <family val="3"/>
        <charset val="134"/>
      </rPr>
      <t>的生产支持。积极响应的用户生产问题，分析解决并找到根本。</t>
    </r>
  </si>
  <si>
    <r>
      <t>3.</t>
    </r>
    <r>
      <rPr>
        <sz val="7"/>
        <color rgb="FF1F497D"/>
        <rFont val="Times New Roman"/>
        <family val="1"/>
      </rPr>
      <t xml:space="preserve">       </t>
    </r>
    <r>
      <rPr>
        <sz val="10.5"/>
        <color rgb="FF1F497D"/>
        <rFont val="宋体"/>
        <family val="3"/>
        <charset val="134"/>
      </rPr>
      <t>在团队管理上能够起到辅助作用。</t>
    </r>
  </si>
  <si>
    <r>
      <t>4.</t>
    </r>
    <r>
      <rPr>
        <sz val="7"/>
        <color rgb="FF1F497D"/>
        <rFont val="Times New Roman"/>
        <family val="1"/>
      </rPr>
      <t xml:space="preserve">       </t>
    </r>
    <r>
      <rPr>
        <sz val="10.5"/>
        <color rgb="FF1F497D"/>
        <rFont val="宋体"/>
        <family val="3"/>
        <charset val="134"/>
      </rPr>
      <t>工作态度积极。</t>
    </r>
  </si>
  <si>
    <r>
      <t>#1.Excel</t>
    </r>
    <r>
      <rPr>
        <sz val="10.5"/>
        <color rgb="FF1F497D"/>
        <rFont val="宋体"/>
        <family val="3"/>
        <charset val="134"/>
      </rPr>
      <t>产品稳定推进中，改变了去年事事需要</t>
    </r>
    <r>
      <rPr>
        <sz val="10.5"/>
        <color rgb="FF1F497D"/>
        <rFont val="Calibri"/>
        <family val="2"/>
      </rPr>
      <t>NY</t>
    </r>
    <r>
      <rPr>
        <sz val="10.5"/>
        <color rgb="FF1F497D"/>
        <rFont val="宋体"/>
        <family val="3"/>
        <charset val="134"/>
      </rPr>
      <t>团队解决的状况</t>
    </r>
  </si>
  <si>
    <r>
      <t>#2.</t>
    </r>
    <r>
      <rPr>
        <sz val="10.5"/>
        <color rgb="FF1F497D"/>
        <rFont val="宋体"/>
        <family val="3"/>
        <charset val="134"/>
      </rPr>
      <t>开始主动推进</t>
    </r>
    <r>
      <rPr>
        <sz val="10.5"/>
        <color rgb="FF1F497D"/>
        <rFont val="Calibri"/>
        <family val="2"/>
      </rPr>
      <t>Excel</t>
    </r>
    <r>
      <rPr>
        <sz val="10.5"/>
        <color rgb="FF1F497D"/>
        <rFont val="宋体"/>
        <family val="3"/>
        <charset val="134"/>
      </rPr>
      <t>的优化和加强</t>
    </r>
  </si>
  <si>
    <r>
      <t>#1.</t>
    </r>
    <r>
      <rPr>
        <sz val="10.5"/>
        <color rgb="FF1F497D"/>
        <rFont val="宋体"/>
        <family val="3"/>
        <charset val="134"/>
      </rPr>
      <t>需要对技术视野进行拓展，不能仅限于完成手头工作</t>
    </r>
  </si>
  <si>
    <r>
      <t>#2.</t>
    </r>
    <r>
      <rPr>
        <sz val="10.5"/>
        <color rgb="FF1F497D"/>
        <rFont val="宋体"/>
        <family val="3"/>
        <charset val="134"/>
      </rPr>
      <t>沟通表达能力需要加强</t>
    </r>
  </si>
  <si>
    <t>胜任能力远超出现岗位要求，经短期培养能满足更高岗位要求</t>
  </si>
  <si>
    <t>张怀庆</t>
  </si>
  <si>
    <r>
      <t>1.</t>
    </r>
    <r>
      <rPr>
        <sz val="7"/>
        <color rgb="FF1F497D"/>
        <rFont val="Times New Roman"/>
        <family val="1"/>
      </rPr>
      <t xml:space="preserve">       </t>
    </r>
    <r>
      <rPr>
        <sz val="10.5"/>
        <color rgb="FF1F497D"/>
        <rFont val="宋体"/>
        <family val="3"/>
        <charset val="134"/>
      </rPr>
      <t>提高对深圳团队对框架的支持能力。目前深圳团队对框架可以做到</t>
    </r>
    <r>
      <rPr>
        <sz val="10.5"/>
        <color rgb="FF1F497D"/>
        <rFont val="Calibri"/>
        <family val="2"/>
      </rPr>
      <t>80%</t>
    </r>
    <r>
      <rPr>
        <sz val="10.5"/>
        <color rgb="FF1F497D"/>
        <rFont val="宋体"/>
        <family val="3"/>
        <charset val="134"/>
      </rPr>
      <t>的问题解决在</t>
    </r>
    <r>
      <rPr>
        <sz val="10.5"/>
        <color rgb="FF1F497D"/>
        <rFont val="Calibri"/>
        <family val="2"/>
      </rPr>
      <t>SZ</t>
    </r>
    <r>
      <rPr>
        <sz val="10.5"/>
        <color rgb="FF1F497D"/>
        <rFont val="宋体"/>
        <family val="3"/>
        <charset val="134"/>
      </rPr>
      <t>团队。对</t>
    </r>
    <r>
      <rPr>
        <sz val="10.5"/>
        <color rgb="FF1F497D"/>
        <rFont val="Calibri"/>
        <family val="2"/>
      </rPr>
      <t>Cerebro</t>
    </r>
    <r>
      <rPr>
        <sz val="10.5"/>
        <color rgb="FF1F497D"/>
        <rFont val="宋体"/>
        <family val="3"/>
        <charset val="134"/>
      </rPr>
      <t>的支持可以做到半小时解决问题。</t>
    </r>
  </si>
  <si>
    <r>
      <t>2.</t>
    </r>
    <r>
      <rPr>
        <sz val="7"/>
        <color rgb="FF1F497D"/>
        <rFont val="Times New Roman"/>
        <family val="1"/>
      </rPr>
      <t xml:space="preserve">       </t>
    </r>
    <r>
      <rPr>
        <sz val="10.5"/>
        <color rgb="FF1F497D"/>
        <rFont val="宋体"/>
        <family val="3"/>
        <charset val="134"/>
      </rPr>
      <t>主动出击解决团队痛点。主动与</t>
    </r>
    <r>
      <rPr>
        <sz val="10.5"/>
        <color rgb="FF1F497D"/>
        <rFont val="Calibri"/>
        <family val="2"/>
      </rPr>
      <t>PS</t>
    </r>
    <r>
      <rPr>
        <sz val="10.5"/>
        <color rgb="FF1F497D"/>
        <rFont val="宋体"/>
        <family val="3"/>
        <charset val="134"/>
      </rPr>
      <t>和</t>
    </r>
    <r>
      <rPr>
        <sz val="10.5"/>
        <color rgb="FF1F497D"/>
        <rFont val="Calibri"/>
        <family val="2"/>
      </rPr>
      <t>CM Team</t>
    </r>
    <r>
      <rPr>
        <sz val="10.5"/>
        <color rgb="FF1F497D"/>
        <rFont val="宋体"/>
        <family val="3"/>
        <charset val="134"/>
      </rPr>
      <t>进行座谈，获取用户一手需求并进行设计实施落地。</t>
    </r>
  </si>
  <si>
    <r>
      <t>3.</t>
    </r>
    <r>
      <rPr>
        <sz val="7"/>
        <color rgb="FF1F497D"/>
        <rFont val="Times New Roman"/>
        <family val="1"/>
      </rPr>
      <t xml:space="preserve">       </t>
    </r>
    <r>
      <rPr>
        <sz val="10.5"/>
        <color rgb="FF1F497D"/>
        <rFont val="宋体"/>
        <family val="3"/>
        <charset val="134"/>
      </rPr>
      <t>工作态度积极。</t>
    </r>
  </si>
  <si>
    <r>
      <t>#1.</t>
    </r>
    <r>
      <rPr>
        <sz val="10.5"/>
        <color rgb="FF1F497D"/>
        <rFont val="宋体"/>
        <family val="3"/>
        <charset val="134"/>
      </rPr>
      <t>提升深圳团队对框架的本地支持能力</t>
    </r>
  </si>
  <si>
    <r>
      <t>#2.</t>
    </r>
    <r>
      <rPr>
        <sz val="10.5"/>
        <color rgb="FF1F497D"/>
        <rFont val="宋体"/>
        <family val="3"/>
        <charset val="134"/>
      </rPr>
      <t>主动寻找开发需求解决团队痛点。</t>
    </r>
  </si>
  <si>
    <t>黄立强</t>
  </si>
  <si>
    <r>
      <t>#1.</t>
    </r>
    <r>
      <rPr>
        <sz val="10.5"/>
        <color rgb="FF1F497D"/>
        <rFont val="宋体"/>
        <family val="3"/>
        <charset val="134"/>
      </rPr>
      <t>能够快速相应业务团队需求。用户所提需求主动出击和用户谈细节谈界面。能做到平均</t>
    </r>
    <r>
      <rPr>
        <sz val="10.5"/>
        <color rgb="FF1F497D"/>
        <rFont val="Calibri"/>
        <family val="2"/>
      </rPr>
      <t>2</t>
    </r>
    <r>
      <rPr>
        <sz val="10.5"/>
        <color rgb="FF1F497D"/>
        <rFont val="宋体"/>
        <family val="3"/>
        <charset val="134"/>
      </rPr>
      <t>天一个迭代及时完成用户需求。</t>
    </r>
  </si>
  <si>
    <r>
      <t>#2.</t>
    </r>
    <r>
      <rPr>
        <sz val="10.5"/>
        <color rgb="FF1F497D"/>
        <rFont val="宋体"/>
        <family val="3"/>
        <charset val="134"/>
      </rPr>
      <t>完成需求同时支持开发团队对</t>
    </r>
    <r>
      <rPr>
        <sz val="10.5"/>
        <color rgb="FF1F497D"/>
        <rFont val="Calibri"/>
        <family val="2"/>
      </rPr>
      <t>PilotJS</t>
    </r>
    <r>
      <rPr>
        <sz val="10.5"/>
        <color rgb="FF1F497D"/>
        <rFont val="宋体"/>
        <family val="3"/>
        <charset val="134"/>
      </rPr>
      <t>的使用。</t>
    </r>
  </si>
  <si>
    <r>
      <t>#3.</t>
    </r>
    <r>
      <rPr>
        <sz val="10.5"/>
        <color rgb="FF1F497D"/>
        <rFont val="宋体"/>
        <family val="3"/>
        <charset val="134"/>
      </rPr>
      <t>针对支持的共性问题进行梳理并形成规范。对于各个团队提出的域名和证书的需求，完成一次支持后整理成申请和使用规范形成文档移交</t>
    </r>
    <r>
      <rPr>
        <sz val="10.5"/>
        <color rgb="FF1F497D"/>
        <rFont val="Calibri"/>
        <family val="2"/>
      </rPr>
      <t>CM</t>
    </r>
    <r>
      <rPr>
        <sz val="10.5"/>
        <color rgb="FF1F497D"/>
        <rFont val="宋体"/>
        <family val="3"/>
        <charset val="134"/>
      </rPr>
      <t>处理。</t>
    </r>
  </si>
  <si>
    <r>
      <t>#1.</t>
    </r>
    <r>
      <rPr>
        <sz val="10.5"/>
        <color rgb="FF1F497D"/>
        <rFont val="宋体"/>
        <family val="3"/>
        <charset val="134"/>
      </rPr>
      <t>快速相应需求，满足用户需要</t>
    </r>
  </si>
  <si>
    <r>
      <t>#2.</t>
    </r>
    <r>
      <rPr>
        <sz val="10.5"/>
        <color rgb="FF1F497D"/>
        <rFont val="宋体"/>
        <family val="3"/>
        <charset val="134"/>
      </rPr>
      <t>支持</t>
    </r>
    <r>
      <rPr>
        <sz val="10.5"/>
        <color rgb="FF1F497D"/>
        <rFont val="Calibri"/>
        <family val="2"/>
      </rPr>
      <t>PilotJS</t>
    </r>
    <r>
      <rPr>
        <sz val="10.5"/>
        <color rgb="FF1F497D"/>
        <rFont val="宋体"/>
        <family val="3"/>
        <charset val="134"/>
      </rPr>
      <t>使用问题</t>
    </r>
  </si>
  <si>
    <r>
      <t>#1.</t>
    </r>
    <r>
      <rPr>
        <sz val="10.5"/>
        <color rgb="FF1F497D"/>
        <rFont val="宋体"/>
        <family val="3"/>
        <charset val="134"/>
      </rPr>
      <t>工作中需要思考和总结，对于共性问题应该及时整理和沉淀，解放自己的支持工作。</t>
    </r>
  </si>
  <si>
    <r>
      <t>#2.</t>
    </r>
    <r>
      <rPr>
        <sz val="10.5"/>
        <color rgb="FF1F497D"/>
        <rFont val="宋体"/>
        <family val="3"/>
        <charset val="134"/>
      </rPr>
      <t>需要对技术视野进行拓展，不能仅限于完成手头工作</t>
    </r>
  </si>
  <si>
    <t>胜任能力完全达到现岗位要求</t>
  </si>
  <si>
    <r>
      <t>箭头持平</t>
    </r>
    <r>
      <rPr>
        <b/>
        <sz val="9"/>
        <color theme="1"/>
        <rFont val="宋体"/>
        <family val="3"/>
        <charset val="134"/>
      </rPr>
      <t xml:space="preserve"> </t>
    </r>
  </si>
  <si>
    <t>何磊</t>
  </si>
  <si>
    <r>
      <t>#1.Excel</t>
    </r>
    <r>
      <rPr>
        <sz val="10.5"/>
        <color rgb="FF1F497D"/>
        <rFont val="宋体"/>
        <family val="3"/>
        <charset val="134"/>
      </rPr>
      <t>的开发工作。</t>
    </r>
  </si>
  <si>
    <r>
      <t>#2.Excel</t>
    </r>
    <r>
      <rPr>
        <sz val="10.5"/>
        <color rgb="FF1F497D"/>
        <rFont val="宋体"/>
        <family val="3"/>
        <charset val="134"/>
      </rPr>
      <t>支持工作</t>
    </r>
  </si>
  <si>
    <r>
      <t>#3.</t>
    </r>
    <r>
      <rPr>
        <sz val="10.5"/>
        <color rgb="FF1F497D"/>
        <rFont val="宋体"/>
        <family val="3"/>
        <charset val="134"/>
      </rPr>
      <t>一账通集成工作</t>
    </r>
  </si>
  <si>
    <r>
      <t>#1.</t>
    </r>
    <r>
      <rPr>
        <sz val="10.5"/>
        <color rgb="FF1F497D"/>
        <rFont val="宋体"/>
        <family val="3"/>
        <charset val="134"/>
      </rPr>
      <t>完成工作需要完整性</t>
    </r>
  </si>
  <si>
    <r>
      <t>#2.</t>
    </r>
    <r>
      <rPr>
        <sz val="10.5"/>
        <color rgb="FF1F497D"/>
        <rFont val="宋体"/>
        <family val="3"/>
        <charset val="134"/>
      </rPr>
      <t>工作中出现问题需要及时反馈</t>
    </r>
  </si>
  <si>
    <r>
      <t>#3.</t>
    </r>
    <r>
      <rPr>
        <sz val="10.5"/>
        <color rgb="FF1F497D"/>
        <rFont val="宋体"/>
        <family val="3"/>
        <charset val="134"/>
      </rPr>
      <t>工作中需要主动思考</t>
    </r>
  </si>
  <si>
    <r>
      <t xml:space="preserve">#4. </t>
    </r>
    <r>
      <rPr>
        <sz val="10.5"/>
        <color rgb="FF1F497D"/>
        <rFont val="宋体"/>
        <family val="3"/>
        <charset val="134"/>
      </rPr>
      <t>需要对技术视野进行拓展，不能仅限于完成手头工作</t>
    </r>
  </si>
  <si>
    <t>李锐剑</t>
  </si>
  <si>
    <r>
      <t>Cassandara</t>
    </r>
    <r>
      <rPr>
        <sz val="10.5"/>
        <color rgb="FF1F497D"/>
        <rFont val="宋体"/>
        <family val="3"/>
        <charset val="134"/>
      </rPr>
      <t>数据清理完成的非常出色。</t>
    </r>
  </si>
  <si>
    <r>
      <t>#1.</t>
    </r>
    <r>
      <rPr>
        <sz val="10.5"/>
        <color rgb="FF1F497D"/>
        <rFont val="宋体"/>
        <family val="3"/>
        <charset val="134"/>
      </rPr>
      <t>对于</t>
    </r>
    <r>
      <rPr>
        <sz val="10.5"/>
        <color rgb="FF1F497D"/>
        <rFont val="Calibri"/>
        <family val="2"/>
      </rPr>
      <t>Cassandra</t>
    </r>
    <r>
      <rPr>
        <sz val="10.5"/>
        <color rgb="FF1F497D"/>
        <rFont val="宋体"/>
        <family val="3"/>
        <charset val="134"/>
      </rPr>
      <t>集群的规划清楚明白</t>
    </r>
  </si>
  <si>
    <r>
      <t>#2.</t>
    </r>
    <r>
      <rPr>
        <sz val="10.5"/>
        <color rgb="FF1F497D"/>
        <rFont val="宋体"/>
        <family val="3"/>
        <charset val="134"/>
      </rPr>
      <t>不断克服环境和有限的资源，完成数据迁移和清理</t>
    </r>
  </si>
  <si>
    <r>
      <t>#1.Cassandara</t>
    </r>
    <r>
      <rPr>
        <sz val="10.5"/>
        <color rgb="FF1F497D"/>
        <rFont val="宋体"/>
        <family val="3"/>
        <charset val="134"/>
      </rPr>
      <t>数据清理完成非常出色</t>
    </r>
  </si>
  <si>
    <r>
      <t>#2.</t>
    </r>
    <r>
      <rPr>
        <sz val="10.5"/>
        <color rgb="FF1F497D"/>
        <rFont val="宋体"/>
        <family val="3"/>
        <charset val="134"/>
      </rPr>
      <t>和</t>
    </r>
    <r>
      <rPr>
        <sz val="10.5"/>
        <color rgb="FF1F497D"/>
        <rFont val="Calibri"/>
        <family val="2"/>
      </rPr>
      <t>NY</t>
    </r>
    <r>
      <rPr>
        <sz val="10.5"/>
        <color rgb="FF1F497D"/>
        <rFont val="宋体"/>
        <family val="3"/>
        <charset val="134"/>
      </rPr>
      <t>同事的沟通非常值得推荐</t>
    </r>
  </si>
  <si>
    <r>
      <t>#1.</t>
    </r>
    <r>
      <rPr>
        <sz val="10.5"/>
        <color rgb="FF1F497D"/>
        <rFont val="宋体"/>
        <family val="3"/>
        <charset val="134"/>
      </rPr>
      <t>需加强对领航技术的学习</t>
    </r>
  </si>
  <si>
    <r>
      <t xml:space="preserve">#2. </t>
    </r>
    <r>
      <rPr>
        <sz val="10.5"/>
        <color rgb="FF1F497D"/>
        <rFont val="宋体"/>
        <family val="3"/>
        <charset val="134"/>
      </rPr>
      <t>需要对技术视野进行拓展，不能仅限于完成手头工作</t>
    </r>
  </si>
  <si>
    <t>焦一鸣</t>
  </si>
  <si>
    <r>
      <t>#1.</t>
    </r>
    <r>
      <rPr>
        <sz val="10.5"/>
        <color rgb="FF1F497D"/>
        <rFont val="宋体"/>
        <family val="3"/>
        <charset val="134"/>
      </rPr>
      <t>平台安全和权限的支持工作，支持所有</t>
    </r>
    <r>
      <rPr>
        <sz val="10.5"/>
        <color rgb="FF1F497D"/>
        <rFont val="Calibri"/>
        <family val="2"/>
      </rPr>
      <t>Team</t>
    </r>
    <r>
      <rPr>
        <sz val="10.5"/>
        <color rgb="FF1F497D"/>
        <rFont val="宋体"/>
        <family val="3"/>
        <charset val="134"/>
      </rPr>
      <t>的权限和服务授权问题。</t>
    </r>
  </si>
  <si>
    <r>
      <t>#2.Ignite</t>
    </r>
    <r>
      <rPr>
        <sz val="10.5"/>
        <color rgb="FF1F497D"/>
        <rFont val="宋体"/>
        <family val="3"/>
        <charset val="134"/>
      </rPr>
      <t>功能预言和服务开发。研究</t>
    </r>
    <r>
      <rPr>
        <sz val="10.5"/>
        <color rgb="FF1F497D"/>
        <rFont val="Calibri"/>
        <family val="2"/>
      </rPr>
      <t>Ignite</t>
    </r>
    <r>
      <rPr>
        <sz val="10.5"/>
        <color rgb="FF1F497D"/>
        <rFont val="宋体"/>
        <family val="3"/>
        <charset val="134"/>
      </rPr>
      <t>组件并在</t>
    </r>
    <r>
      <rPr>
        <sz val="10.5"/>
        <color rgb="FF1F497D"/>
        <rFont val="Calibri"/>
        <family val="2"/>
      </rPr>
      <t>NY</t>
    </r>
    <r>
      <rPr>
        <sz val="10.5"/>
        <color rgb="FF1F497D"/>
        <rFont val="宋体"/>
        <family val="3"/>
        <charset val="134"/>
      </rPr>
      <t>团队支持下实现领航化。</t>
    </r>
  </si>
  <si>
    <r>
      <t>#1.</t>
    </r>
    <r>
      <rPr>
        <sz val="10.5"/>
        <color rgb="FF1F497D"/>
        <rFont val="宋体"/>
        <family val="3"/>
        <charset val="134"/>
      </rPr>
      <t>平台安全和权限的支持工作</t>
    </r>
  </si>
  <si>
    <r>
      <t>#2.Ignite</t>
    </r>
    <r>
      <rPr>
        <sz val="10.5"/>
        <color rgb="FF1F497D"/>
        <rFont val="宋体"/>
        <family val="3"/>
        <charset val="134"/>
      </rPr>
      <t>功能预言和服务开发</t>
    </r>
  </si>
  <si>
    <r>
      <t>#1.</t>
    </r>
    <r>
      <rPr>
        <sz val="10.5"/>
        <color rgb="FF1F497D"/>
        <rFont val="宋体"/>
        <family val="3"/>
        <charset val="134"/>
      </rPr>
      <t>急待提高全面的技术能力</t>
    </r>
  </si>
  <si>
    <r>
      <t>#2.</t>
    </r>
    <r>
      <rPr>
        <sz val="10.5"/>
        <color rgb="FF1F497D"/>
        <rFont val="宋体"/>
        <family val="3"/>
        <charset val="134"/>
      </rPr>
      <t>尝试对有难度的问题进行分析解决。</t>
    </r>
  </si>
  <si>
    <t>宋黎丽</t>
  </si>
  <si>
    <r>
      <t>#1.</t>
    </r>
    <r>
      <rPr>
        <sz val="10.5"/>
        <color rgb="FF1F497D"/>
        <rFont val="宋体"/>
        <family val="3"/>
        <charset val="134"/>
      </rPr>
      <t>服务支持。能够处理简单的框架和服务日常问题。</t>
    </r>
  </si>
  <si>
    <r>
      <t>#2.Excel Sheet</t>
    </r>
    <r>
      <rPr>
        <sz val="10.5"/>
        <color rgb="FF1F497D"/>
        <rFont val="宋体"/>
        <family val="3"/>
        <charset val="134"/>
      </rPr>
      <t>服务化。虽然慢但是在指导下还是完成了首个</t>
    </r>
    <r>
      <rPr>
        <sz val="10.5"/>
        <color rgb="FF1F497D"/>
        <rFont val="Calibri"/>
        <family val="2"/>
      </rPr>
      <t>Excel sheet</t>
    </r>
    <r>
      <rPr>
        <sz val="10.5"/>
        <color rgb="FF1F497D"/>
        <rFont val="宋体"/>
        <family val="3"/>
        <charset val="134"/>
      </rPr>
      <t>服务化工作</t>
    </r>
  </si>
  <si>
    <r>
      <t>#1.</t>
    </r>
    <r>
      <rPr>
        <sz val="10.5"/>
        <color rgb="FF1F497D"/>
        <rFont val="宋体"/>
        <family val="3"/>
        <charset val="134"/>
      </rPr>
      <t>服务支持</t>
    </r>
  </si>
  <si>
    <r>
      <t>#2.Excel Sheet</t>
    </r>
    <r>
      <rPr>
        <sz val="10.5"/>
        <color rgb="FF1F497D"/>
        <rFont val="宋体"/>
        <family val="3"/>
        <charset val="134"/>
      </rPr>
      <t>服务化</t>
    </r>
  </si>
  <si>
    <r>
      <t>#1.</t>
    </r>
    <r>
      <rPr>
        <sz val="10.5"/>
        <color rgb="FF1F497D"/>
        <rFont val="宋体"/>
        <family val="3"/>
        <charset val="134"/>
      </rPr>
      <t>需要加强工作中的责任感。</t>
    </r>
  </si>
  <si>
    <r>
      <t>#2.</t>
    </r>
    <r>
      <rPr>
        <sz val="10.5"/>
        <color rgb="FF1F497D"/>
        <rFont val="宋体"/>
        <family val="3"/>
        <charset val="134"/>
      </rPr>
      <t>需要在有落地工作的基础上提高技术</t>
    </r>
  </si>
  <si>
    <t>张杨</t>
  </si>
  <si>
    <r>
      <t>#1.Tick</t>
    </r>
    <r>
      <rPr>
        <sz val="10.5"/>
        <color rgb="FF1F497D"/>
        <rFont val="宋体"/>
        <family val="3"/>
        <charset val="134"/>
      </rPr>
      <t>数据服务支持，完成日常的</t>
    </r>
    <r>
      <rPr>
        <sz val="10.5"/>
        <color rgb="FF1F497D"/>
        <rFont val="Calibri"/>
        <family val="2"/>
      </rPr>
      <t>Tick</t>
    </r>
    <r>
      <rPr>
        <sz val="10.5"/>
        <color rgb="FF1F497D"/>
        <rFont val="宋体"/>
        <family val="3"/>
        <charset val="134"/>
      </rPr>
      <t>服务入库需求</t>
    </r>
    <r>
      <rPr>
        <sz val="10.5"/>
        <color rgb="FF1F497D"/>
        <rFont val="Calibri"/>
        <family val="2"/>
      </rPr>
      <t>.</t>
    </r>
  </si>
  <si>
    <r>
      <t>#2.cassandra</t>
    </r>
    <r>
      <rPr>
        <sz val="10.5"/>
        <color rgb="FF1F497D"/>
        <rFont val="宋体"/>
        <family val="3"/>
        <charset val="134"/>
      </rPr>
      <t>数据清理</t>
    </r>
    <r>
      <rPr>
        <sz val="10.5"/>
        <color rgb="FF1F497D"/>
        <rFont val="Calibri"/>
        <family val="2"/>
      </rPr>
      <t>.</t>
    </r>
    <r>
      <rPr>
        <sz val="10.5"/>
        <color rgb="FF1F497D"/>
        <rFont val="宋体"/>
        <family val="3"/>
        <charset val="134"/>
      </rPr>
      <t>协助进行数据清理</t>
    </r>
  </si>
  <si>
    <r>
      <t>#3.</t>
    </r>
    <r>
      <rPr>
        <sz val="10.5"/>
        <color rgb="FF1F497D"/>
        <rFont val="宋体"/>
        <family val="3"/>
        <charset val="134"/>
      </rPr>
      <t>服务支持</t>
    </r>
    <r>
      <rPr>
        <sz val="10.5"/>
        <color rgb="FF1F497D"/>
        <rFont val="Calibri"/>
        <family val="2"/>
      </rPr>
      <t>.</t>
    </r>
    <r>
      <rPr>
        <sz val="10.5"/>
        <color rgb="FF1F497D"/>
        <rFont val="宋体"/>
        <family val="3"/>
        <charset val="134"/>
      </rPr>
      <t>支持日常的服务问题定位和配置问题。</t>
    </r>
  </si>
  <si>
    <r>
      <t>#1.Tick</t>
    </r>
    <r>
      <rPr>
        <sz val="10.5"/>
        <color rgb="FF1F497D"/>
        <rFont val="宋体"/>
        <family val="3"/>
        <charset val="134"/>
      </rPr>
      <t>数据服务支持</t>
    </r>
  </si>
  <si>
    <r>
      <t>#2.cassandra</t>
    </r>
    <r>
      <rPr>
        <sz val="10.5"/>
        <color rgb="FF1F497D"/>
        <rFont val="宋体"/>
        <family val="3"/>
        <charset val="134"/>
      </rPr>
      <t>数据清理</t>
    </r>
  </si>
  <si>
    <r>
      <t>#3.</t>
    </r>
    <r>
      <rPr>
        <sz val="10.5"/>
        <color rgb="FF1F497D"/>
        <rFont val="宋体"/>
        <family val="3"/>
        <charset val="134"/>
      </rPr>
      <t>服务支持</t>
    </r>
  </si>
  <si>
    <r>
      <t>#1.</t>
    </r>
    <r>
      <rPr>
        <sz val="10.5"/>
        <color rgb="FF1F497D"/>
        <rFont val="宋体"/>
        <family val="3"/>
        <charset val="134"/>
      </rPr>
      <t>需要加强工作中的责任心感。</t>
    </r>
  </si>
  <si>
    <t>郭姗姗</t>
    <phoneticPr fontId="2" type="noConversion"/>
  </si>
  <si>
    <t>王丹丹</t>
    <phoneticPr fontId="2" type="noConversion"/>
  </si>
  <si>
    <t>罗琼</t>
    <phoneticPr fontId="2" type="noConversion"/>
  </si>
  <si>
    <t>王汉昕</t>
    <phoneticPr fontId="2" type="noConversion"/>
  </si>
  <si>
    <t>1.  总监相关工作安排到位。
2.  部门日常管理支持工作基本到位。</t>
    <phoneticPr fontId="2" type="noConversion"/>
  </si>
  <si>
    <t>1. 综合管理相关的团队意识需要加强，跟踪手段比较单一，下属同事出现较多差错，后续需要多思考，改进方法。</t>
    <phoneticPr fontId="2" type="noConversion"/>
  </si>
  <si>
    <t>1. 文档编写工作任务繁重，能够有条不紊开展，在创新报告、申请加分报告中表现突出。
2. 能够主动编写《PPT写作思路及技巧》文档，有效提升团队技能。</t>
    <phoneticPr fontId="2" type="noConversion"/>
  </si>
  <si>
    <t>1. 文档工作的反馈机制需要尽快建立。</t>
    <phoneticPr fontId="2" type="noConversion"/>
  </si>
  <si>
    <t>1. 文档工作任务繁重，能够积极主动的完成交待的各项任务，并完善培训空间，整体效果明显。</t>
    <phoneticPr fontId="2" type="noConversion"/>
  </si>
  <si>
    <t>1. 文档的效果反馈机制需要建立，这样才能构建完善的PDCA环。</t>
    <phoneticPr fontId="2" type="noConversion"/>
  </si>
  <si>
    <t>1. 能够很好的完成预算及执行等各方面的工作。</t>
    <phoneticPr fontId="2" type="noConversion"/>
  </si>
  <si>
    <t>1. 对数据的分析方面较为被动，期望能够在这个方面产生更多的价值。</t>
    <phoneticPr fontId="2" type="noConversion"/>
  </si>
  <si>
    <t>CM</t>
    <phoneticPr fontId="2" type="noConversion"/>
  </si>
  <si>
    <t>淡欣</t>
    <phoneticPr fontId="2" type="noConversion"/>
  </si>
  <si>
    <t>FAST</t>
    <phoneticPr fontId="2" type="noConversion"/>
  </si>
  <si>
    <t>PEAK</t>
    <phoneticPr fontId="2" type="noConversion"/>
  </si>
  <si>
    <t>TAP</t>
    <phoneticPr fontId="2" type="noConversion"/>
  </si>
  <si>
    <t>ACE</t>
    <phoneticPr fontId="2" type="noConversion"/>
  </si>
  <si>
    <t>WISE</t>
    <phoneticPr fontId="2" type="noConversion"/>
  </si>
  <si>
    <t>EASE</t>
    <phoneticPr fontId="2" type="noConversion"/>
  </si>
  <si>
    <t>FIST</t>
    <phoneticPr fontId="2" type="noConversion"/>
  </si>
  <si>
    <t>FAME</t>
    <phoneticPr fontId="2" type="noConversion"/>
  </si>
  <si>
    <t>QA</t>
    <phoneticPr fontId="2" type="noConversion"/>
  </si>
  <si>
    <t>MS</t>
    <phoneticPr fontId="2" type="noConversion"/>
  </si>
  <si>
    <t>GUIDE</t>
    <phoneticPr fontId="2" type="noConversion"/>
  </si>
  <si>
    <t>黎辉</t>
    <phoneticPr fontId="2" type="noConversion"/>
  </si>
  <si>
    <t>比例</t>
    <phoneticPr fontId="2" type="noConversion"/>
  </si>
  <si>
    <t xml:space="preserve"> 等级</t>
    <phoneticPr fontId="2" type="noConversion"/>
  </si>
  <si>
    <t>淡欣</t>
    <phoneticPr fontId="2" type="noConversion"/>
  </si>
  <si>
    <t>王虹霞</t>
    <phoneticPr fontId="2" type="noConversion"/>
  </si>
  <si>
    <t>李仲</t>
    <phoneticPr fontId="2" type="noConversion"/>
  </si>
  <si>
    <t>宋鹏臻</t>
    <phoneticPr fontId="2" type="noConversion"/>
  </si>
  <si>
    <t>黄克荣</t>
    <phoneticPr fontId="2" type="noConversion"/>
  </si>
  <si>
    <t>黎辉</t>
    <phoneticPr fontId="2" type="noConversion"/>
  </si>
  <si>
    <t>张运英</t>
    <phoneticPr fontId="2" type="noConversion"/>
  </si>
  <si>
    <t>刘建威</t>
    <phoneticPr fontId="2" type="noConversion"/>
  </si>
  <si>
    <t>曲立强</t>
    <phoneticPr fontId="2" type="noConversion"/>
  </si>
  <si>
    <t>蒋媛</t>
    <phoneticPr fontId="2" type="noConversion"/>
  </si>
  <si>
    <t>张怀庆</t>
    <phoneticPr fontId="2" type="noConversion"/>
  </si>
  <si>
    <t>陈家明</t>
    <phoneticPr fontId="2" type="noConversion"/>
  </si>
  <si>
    <t>姜开军</t>
    <phoneticPr fontId="2" type="noConversion"/>
  </si>
  <si>
    <t>刘业辉</t>
    <phoneticPr fontId="2" type="noConversion"/>
  </si>
  <si>
    <t>赵义洪</t>
    <phoneticPr fontId="2" type="noConversion"/>
  </si>
  <si>
    <t>高雅文</t>
    <phoneticPr fontId="2" type="noConversion"/>
  </si>
  <si>
    <t>王家相</t>
    <phoneticPr fontId="2" type="noConversion"/>
  </si>
  <si>
    <t>钟坚</t>
    <phoneticPr fontId="2" type="noConversion"/>
  </si>
  <si>
    <t>何周勇</t>
    <phoneticPr fontId="2" type="noConversion"/>
  </si>
  <si>
    <t>汪瑜</t>
    <phoneticPr fontId="2" type="noConversion"/>
  </si>
  <si>
    <t>朱建立</t>
    <phoneticPr fontId="2" type="noConversion"/>
  </si>
  <si>
    <t>黄立强</t>
    <phoneticPr fontId="2" type="noConversion"/>
  </si>
  <si>
    <t>A</t>
    <phoneticPr fontId="2" type="noConversion"/>
  </si>
  <si>
    <t>B</t>
    <phoneticPr fontId="2" type="noConversion"/>
  </si>
  <si>
    <t>侯盛</t>
    <phoneticPr fontId="2" type="noConversion"/>
  </si>
  <si>
    <t>郑文毅</t>
    <phoneticPr fontId="2" type="noConversion"/>
  </si>
  <si>
    <t>张金戏</t>
    <phoneticPr fontId="2" type="noConversion"/>
  </si>
  <si>
    <t>何磊</t>
    <phoneticPr fontId="2" type="noConversion"/>
  </si>
  <si>
    <t>张禹男</t>
    <phoneticPr fontId="2" type="noConversion"/>
  </si>
  <si>
    <t>C</t>
    <phoneticPr fontId="2" type="noConversion"/>
  </si>
  <si>
    <t>D</t>
    <phoneticPr fontId="2" type="noConversion"/>
  </si>
  <si>
    <t>D</t>
    <phoneticPr fontId="2" type="noConversion"/>
  </si>
  <si>
    <t>E</t>
    <phoneticPr fontId="2" type="noConversion"/>
  </si>
  <si>
    <t>姜翰</t>
    <phoneticPr fontId="2" type="noConversion"/>
  </si>
  <si>
    <t>邓辉明</t>
    <phoneticPr fontId="2" type="noConversion"/>
  </si>
  <si>
    <t>徐冉</t>
    <phoneticPr fontId="2" type="noConversion"/>
  </si>
  <si>
    <t>刘秋霞</t>
    <phoneticPr fontId="2" type="noConversion"/>
  </si>
  <si>
    <t>谢文君</t>
    <phoneticPr fontId="2" type="noConversion"/>
  </si>
  <si>
    <t>郭姗姗</t>
    <phoneticPr fontId="2" type="noConversion"/>
  </si>
  <si>
    <t>王丹丹</t>
    <phoneticPr fontId="2" type="noConversion"/>
  </si>
  <si>
    <t>肖文树</t>
    <phoneticPr fontId="2" type="noConversion"/>
  </si>
  <si>
    <t>何翰文</t>
    <phoneticPr fontId="2" type="noConversion"/>
  </si>
  <si>
    <t>李锐剑</t>
    <phoneticPr fontId="2" type="noConversion"/>
  </si>
  <si>
    <t>蔡子哲</t>
    <phoneticPr fontId="2" type="noConversion"/>
  </si>
  <si>
    <t>付坤</t>
    <phoneticPr fontId="2" type="noConversion"/>
  </si>
  <si>
    <t>段颖</t>
    <phoneticPr fontId="2" type="noConversion"/>
  </si>
  <si>
    <t>郭小兰</t>
    <phoneticPr fontId="2" type="noConversion"/>
  </si>
  <si>
    <t>郭戴维</t>
    <phoneticPr fontId="2" type="noConversion"/>
  </si>
  <si>
    <t>黎涛</t>
    <phoneticPr fontId="2" type="noConversion"/>
  </si>
  <si>
    <t>付坤</t>
    <phoneticPr fontId="2" type="noConversion"/>
  </si>
  <si>
    <t>陈敏萍</t>
    <phoneticPr fontId="2" type="noConversion"/>
  </si>
  <si>
    <t>胡社钦</t>
    <phoneticPr fontId="2" type="noConversion"/>
  </si>
  <si>
    <t>尹业球</t>
    <phoneticPr fontId="2" type="noConversion"/>
  </si>
  <si>
    <t>陈志平</t>
    <phoneticPr fontId="2" type="noConversion"/>
  </si>
  <si>
    <t>焦一鸣</t>
    <phoneticPr fontId="2" type="noConversion"/>
  </si>
  <si>
    <t>杨世晟</t>
    <phoneticPr fontId="2" type="noConversion"/>
  </si>
  <si>
    <t>李旭东</t>
    <phoneticPr fontId="2" type="noConversion"/>
  </si>
  <si>
    <t>苏程</t>
    <phoneticPr fontId="2" type="noConversion"/>
  </si>
  <si>
    <t>于超</t>
    <phoneticPr fontId="2" type="noConversion"/>
  </si>
  <si>
    <t>司杰</t>
    <phoneticPr fontId="2" type="noConversion"/>
  </si>
  <si>
    <t>罗琼</t>
    <phoneticPr fontId="2" type="noConversion"/>
  </si>
  <si>
    <t>王佳静</t>
    <phoneticPr fontId="2" type="noConversion"/>
  </si>
  <si>
    <t>杨章威</t>
    <phoneticPr fontId="2" type="noConversion"/>
  </si>
  <si>
    <t>凃慧君</t>
    <phoneticPr fontId="2" type="noConversion"/>
  </si>
  <si>
    <t>甘清</t>
    <phoneticPr fontId="2" type="noConversion"/>
  </si>
  <si>
    <t>雷骏</t>
    <phoneticPr fontId="2" type="noConversion"/>
  </si>
  <si>
    <t>刘阳</t>
    <phoneticPr fontId="2" type="noConversion"/>
  </si>
  <si>
    <t>苏超群</t>
    <phoneticPr fontId="2" type="noConversion"/>
  </si>
  <si>
    <t>冯凤金</t>
    <phoneticPr fontId="2" type="noConversion"/>
  </si>
  <si>
    <t>彭潘庭</t>
    <phoneticPr fontId="2" type="noConversion"/>
  </si>
  <si>
    <t>孔欣欣</t>
    <phoneticPr fontId="2" type="noConversion"/>
  </si>
  <si>
    <t>许艺深</t>
    <phoneticPr fontId="2" type="noConversion"/>
  </si>
  <si>
    <t>王汉欣</t>
    <phoneticPr fontId="2" type="noConversion"/>
  </si>
  <si>
    <t>张俊宇</t>
    <phoneticPr fontId="2" type="noConversion"/>
  </si>
  <si>
    <t>黄明江</t>
    <phoneticPr fontId="2" type="noConversion"/>
  </si>
  <si>
    <t>朱先福</t>
    <phoneticPr fontId="2" type="noConversion"/>
  </si>
  <si>
    <t>林建良</t>
    <phoneticPr fontId="2" type="noConversion"/>
  </si>
  <si>
    <t>付勇前</t>
    <phoneticPr fontId="2" type="noConversion"/>
  </si>
  <si>
    <t>蔺朝冲</t>
    <phoneticPr fontId="2" type="noConversion"/>
  </si>
  <si>
    <t>甘来</t>
    <phoneticPr fontId="2" type="noConversion"/>
  </si>
  <si>
    <t>魏良</t>
    <phoneticPr fontId="2" type="noConversion"/>
  </si>
  <si>
    <t>焦国栋</t>
    <phoneticPr fontId="2" type="noConversion"/>
  </si>
  <si>
    <t>宋黎丽</t>
    <phoneticPr fontId="2" type="noConversion"/>
  </si>
  <si>
    <t>张扬</t>
    <phoneticPr fontId="2" type="noConversion"/>
  </si>
  <si>
    <t>蒋稳</t>
    <phoneticPr fontId="2" type="noConversion"/>
  </si>
  <si>
    <t>李施施</t>
    <phoneticPr fontId="2" type="noConversion"/>
  </si>
  <si>
    <t>王青亮</t>
    <phoneticPr fontId="2" type="noConversion"/>
  </si>
  <si>
    <t>居艳欣</t>
    <phoneticPr fontId="2" type="noConversion"/>
  </si>
  <si>
    <t>费亭</t>
    <phoneticPr fontId="2" type="noConversion"/>
  </si>
  <si>
    <t>黄一毅</t>
    <phoneticPr fontId="2" type="noConversion"/>
  </si>
  <si>
    <t>鄢来琼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</si>
</sst>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宋体"/>
      <family val="2"/>
      <scheme val="minor"/>
    </font>
    <font>
      <b/>
      <sz val="10"/>
      <name val="宋体"/>
      <family val="3"/>
      <charset val="134"/>
    </font>
    <font>
      <sz val="9"/>
      <name val="宋体"/>
      <family val="3"/>
      <charset val="134"/>
      <scheme val="minor"/>
    </font>
    <font>
      <sz val="10"/>
      <name val="Arial"/>
      <family val="2"/>
    </font>
    <font>
      <sz val="10"/>
      <color theme="1"/>
      <name val="宋体"/>
      <family val="2"/>
      <scheme val="minor"/>
    </font>
    <font>
      <sz val="10"/>
      <name val="宋体"/>
      <family val="3"/>
      <charset val="134"/>
    </font>
    <font>
      <sz val="10"/>
      <color rgb="FFFF0000"/>
      <name val="宋体"/>
      <family val="2"/>
      <scheme val="minor"/>
    </font>
    <font>
      <sz val="10.5"/>
      <color rgb="FF1F497D"/>
      <name val="宋体"/>
      <family val="3"/>
      <charset val="134"/>
    </font>
    <font>
      <sz val="10.5"/>
      <color rgb="FF1F497D"/>
      <name val="Calibri"/>
      <family val="2"/>
    </font>
    <font>
      <sz val="8"/>
      <name val="宋体"/>
      <family val="3"/>
      <charset val="134"/>
    </font>
    <font>
      <sz val="11"/>
      <color rgb="FF000000"/>
      <name val="微软雅黑"/>
      <family val="2"/>
      <charset val="134"/>
    </font>
    <font>
      <sz val="11"/>
      <color rgb="FF000000"/>
      <name val="宋体"/>
      <family val="3"/>
      <charset val="134"/>
    </font>
    <font>
      <sz val="8"/>
      <name val="Arial"/>
      <family val="2"/>
    </font>
    <font>
      <sz val="8"/>
      <color theme="1"/>
      <name val="宋体"/>
      <family val="2"/>
      <scheme val="minor"/>
    </font>
    <font>
      <b/>
      <sz val="11"/>
      <color rgb="FF000000"/>
      <name val="宋体"/>
      <family val="3"/>
      <charset val="134"/>
    </font>
    <font>
      <sz val="9"/>
      <color theme="1"/>
      <name val="宋体"/>
      <family val="3"/>
      <charset val="134"/>
      <scheme val="minor"/>
    </font>
    <font>
      <b/>
      <sz val="10"/>
      <name val="微软雅黑"/>
      <family val="2"/>
      <charset val="134"/>
    </font>
    <font>
      <sz val="11"/>
      <color theme="1"/>
      <name val="微软雅黑"/>
      <family val="2"/>
      <charset val="134"/>
    </font>
    <font>
      <sz val="10"/>
      <name val="微软雅黑"/>
      <family val="2"/>
      <charset val="134"/>
    </font>
    <font>
      <sz val="7"/>
      <color rgb="FF1F497D"/>
      <name val="Times New Roman"/>
      <family val="1"/>
    </font>
    <font>
      <sz val="9"/>
      <color rgb="FF3C3C3C"/>
      <name val="宋体"/>
      <family val="3"/>
      <charset val="134"/>
    </font>
    <font>
      <b/>
      <sz val="9"/>
      <color rgb="FFFF0000"/>
      <name val="宋体"/>
      <family val="3"/>
      <charset val="134"/>
    </font>
    <font>
      <b/>
      <sz val="9"/>
      <color theme="1"/>
      <name val="宋体"/>
      <family val="3"/>
      <charset val="134"/>
    </font>
    <font>
      <sz val="10"/>
      <color rgb="FF000000"/>
      <name val="微软雅黑"/>
      <family val="2"/>
      <charset val="134"/>
    </font>
    <font>
      <sz val="10"/>
      <color rgb="FF1F497D"/>
      <name val="宋体"/>
      <family val="3"/>
      <charset val="134"/>
    </font>
    <font>
      <sz val="10"/>
      <color rgb="FF1F497D"/>
      <name val="Calibri"/>
      <family val="2"/>
    </font>
    <font>
      <sz val="10"/>
      <color rgb="FF000000"/>
      <name val="宋体"/>
      <family val="3"/>
      <charset val="134"/>
    </font>
    <font>
      <b/>
      <sz val="10"/>
      <color theme="1"/>
      <name val="宋体"/>
      <family val="3"/>
      <charset val="134"/>
      <scheme val="minor"/>
    </font>
    <font>
      <sz val="10"/>
      <color theme="1"/>
      <name val="Arial"/>
      <family val="2"/>
    </font>
    <font>
      <sz val="10"/>
      <color theme="1"/>
      <name val="宋体"/>
      <family val="3"/>
      <charset val="134"/>
    </font>
  </fonts>
  <fills count="9">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B7DEE8"/>
        <bgColor indexed="64"/>
      </patternFill>
    </fill>
    <fill>
      <patternFill patternType="solid">
        <fgColor rgb="FFD9D9D9"/>
        <bgColor indexed="64"/>
      </patternFill>
    </fill>
    <fill>
      <patternFill patternType="solid">
        <fgColor rgb="FFFFFF00"/>
        <bgColor indexed="64"/>
      </patternFill>
    </fill>
    <fill>
      <patternFill patternType="solid">
        <fgColor theme="6" tint="-0.249977111117893"/>
        <bgColor indexed="64"/>
      </patternFill>
    </fill>
    <fill>
      <patternFill patternType="solid">
        <fgColor theme="6"/>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s>
  <cellStyleXfs count="1">
    <xf numFmtId="0" fontId="0" fillId="0" borderId="0"/>
  </cellStyleXfs>
  <cellXfs count="185">
    <xf numFmtId="0" fontId="0" fillId="0" borderId="0" xfId="0"/>
    <xf numFmtId="0" fontId="1"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Border="1" applyAlignment="1">
      <alignment vertical="center" wrapText="1"/>
    </xf>
    <xf numFmtId="10" fontId="5" fillId="3" borderId="1" xfId="0" applyNumberFormat="1" applyFont="1" applyFill="1" applyBorder="1" applyAlignment="1">
      <alignment horizontal="center" vertical="center" wrapText="1"/>
    </xf>
    <xf numFmtId="0" fontId="6" fillId="0" borderId="1" xfId="0" applyFont="1" applyBorder="1" applyAlignment="1">
      <alignment vertical="center" wrapText="1"/>
    </xf>
    <xf numFmtId="0" fontId="5" fillId="3" borderId="1" xfId="0" applyFont="1" applyFill="1" applyBorder="1" applyAlignment="1">
      <alignment horizontal="center" vertical="center" wrapText="1"/>
    </xf>
    <xf numFmtId="0" fontId="7"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8" fillId="0" borderId="4" xfId="0" applyFont="1" applyBorder="1" applyAlignment="1">
      <alignment horizontal="justify" vertical="center" wrapText="1"/>
    </xf>
    <xf numFmtId="0" fontId="7" fillId="0" borderId="5" xfId="0" applyFont="1" applyBorder="1" applyAlignment="1">
      <alignment horizontal="justify" vertical="center" wrapText="1"/>
    </xf>
    <xf numFmtId="0" fontId="8" fillId="0" borderId="5" xfId="0" applyFont="1" applyBorder="1" applyAlignment="1">
      <alignment horizontal="justify" vertical="center" wrapText="1"/>
    </xf>
    <xf numFmtId="0" fontId="7" fillId="0" borderId="4" xfId="0" applyFont="1" applyBorder="1" applyAlignment="1">
      <alignment horizontal="justify" vertical="center" wrapText="1"/>
    </xf>
    <xf numFmtId="0" fontId="0" fillId="3" borderId="1" xfId="0" applyFill="1" applyBorder="1" applyAlignment="1">
      <alignment horizontal="center" wrapText="1"/>
    </xf>
    <xf numFmtId="0" fontId="9" fillId="3"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0" xfId="0" applyAlignment="1">
      <alignment horizontal="center" vertical="center"/>
    </xf>
    <xf numFmtId="0" fontId="10" fillId="0" borderId="7" xfId="0" applyFont="1" applyBorder="1" applyAlignment="1">
      <alignment horizontal="left" vertical="center" wrapText="1"/>
    </xf>
    <xf numFmtId="0" fontId="10" fillId="0" borderId="5" xfId="0" applyFont="1" applyBorder="1" applyAlignment="1">
      <alignment horizontal="left" vertical="center" wrapText="1"/>
    </xf>
    <xf numFmtId="0" fontId="0" fillId="0" borderId="5" xfId="0" applyBorder="1" applyAlignment="1">
      <alignment vertical="center" wrapText="1"/>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7" xfId="0" applyFont="1" applyBorder="1" applyAlignment="1">
      <alignment horizontal="left" vertical="center" wrapText="1"/>
    </xf>
    <xf numFmtId="0" fontId="11" fillId="0" borderId="5" xfId="0" applyFont="1" applyBorder="1" applyAlignment="1">
      <alignment horizontal="left" vertical="center" wrapText="1"/>
    </xf>
    <xf numFmtId="0" fontId="0" fillId="0" borderId="0" xfId="0" applyAlignment="1">
      <alignment wrapText="1"/>
    </xf>
    <xf numFmtId="0" fontId="0" fillId="0" borderId="5" xfId="0" applyBorder="1" applyAlignment="1">
      <alignment wrapText="1"/>
    </xf>
    <xf numFmtId="0" fontId="0" fillId="0" borderId="7" xfId="0" applyBorder="1" applyAlignment="1">
      <alignment wrapText="1"/>
    </xf>
    <xf numFmtId="0" fontId="0" fillId="0" borderId="7" xfId="0" applyBorder="1" applyAlignment="1">
      <alignment horizontal="left" vertical="center" wrapText="1"/>
    </xf>
    <xf numFmtId="0" fontId="11" fillId="0" borderId="4" xfId="0" applyFont="1" applyBorder="1" applyAlignment="1">
      <alignment horizontal="left" vertical="center"/>
    </xf>
    <xf numFmtId="0" fontId="11" fillId="0" borderId="5" xfId="0" applyFont="1" applyBorder="1" applyAlignment="1">
      <alignment horizontal="left" vertical="center"/>
    </xf>
    <xf numFmtId="0" fontId="1" fillId="2" borderId="1" xfId="0" applyFont="1" applyFill="1" applyBorder="1" applyAlignment="1">
      <alignment horizontal="center" vertical="center"/>
    </xf>
    <xf numFmtId="0" fontId="1" fillId="2" borderId="15" xfId="0" applyFont="1" applyFill="1" applyBorder="1" applyAlignment="1">
      <alignment vertical="center"/>
    </xf>
    <xf numFmtId="0" fontId="12" fillId="3" borderId="14" xfId="0" applyFont="1" applyFill="1" applyBorder="1" applyAlignment="1">
      <alignment horizontal="center" vertical="center"/>
    </xf>
    <xf numFmtId="0" fontId="9" fillId="3" borderId="1" xfId="0" applyFont="1" applyFill="1" applyBorder="1" applyAlignment="1">
      <alignment horizontal="center" vertical="center"/>
    </xf>
    <xf numFmtId="10" fontId="9" fillId="3" borderId="1" xfId="0" applyNumberFormat="1" applyFont="1" applyFill="1" applyBorder="1" applyAlignment="1">
      <alignment horizontal="center" vertical="center"/>
    </xf>
    <xf numFmtId="0" fontId="13" fillId="3" borderId="1" xfId="0" applyFont="1" applyFill="1" applyBorder="1" applyAlignment="1">
      <alignment horizontal="center" vertical="center"/>
    </xf>
    <xf numFmtId="0" fontId="13" fillId="0" borderId="1" xfId="0" applyFont="1" applyBorder="1" applyAlignment="1">
      <alignment vertical="center" wrapText="1"/>
    </xf>
    <xf numFmtId="0" fontId="13" fillId="0" borderId="1" xfId="0" applyFont="1" applyBorder="1" applyAlignment="1">
      <alignment vertical="center"/>
    </xf>
    <xf numFmtId="0" fontId="12" fillId="3" borderId="16" xfId="0" applyFont="1" applyFill="1" applyBorder="1" applyAlignment="1">
      <alignment horizontal="center" vertical="center"/>
    </xf>
    <xf numFmtId="0" fontId="9" fillId="3" borderId="17" xfId="0" applyFont="1" applyFill="1" applyBorder="1" applyAlignment="1">
      <alignment horizontal="center" vertical="center"/>
    </xf>
    <xf numFmtId="10" fontId="9" fillId="3" borderId="17" xfId="0" applyNumberFormat="1" applyFont="1" applyFill="1" applyBorder="1" applyAlignment="1">
      <alignment horizontal="center" vertical="center"/>
    </xf>
    <xf numFmtId="0" fontId="13" fillId="3" borderId="17"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 fillId="2" borderId="26" xfId="0" applyFont="1" applyFill="1" applyBorder="1" applyAlignment="1">
      <alignment horizontal="center" vertical="center"/>
    </xf>
    <xf numFmtId="0" fontId="3" fillId="3" borderId="25" xfId="0" applyFont="1" applyFill="1" applyBorder="1" applyAlignment="1">
      <alignment horizontal="center" vertical="center"/>
    </xf>
    <xf numFmtId="0" fontId="5" fillId="3" borderId="26" xfId="0" applyFont="1" applyFill="1" applyBorder="1" applyAlignment="1">
      <alignment horizontal="center" vertical="center"/>
    </xf>
    <xf numFmtId="10" fontId="5" fillId="3" borderId="26" xfId="0" applyNumberFormat="1" applyFont="1" applyFill="1" applyBorder="1" applyAlignment="1">
      <alignment horizontal="center" vertical="center"/>
    </xf>
    <xf numFmtId="0" fontId="0" fillId="3" borderId="26" xfId="0" applyFill="1" applyBorder="1" applyAlignment="1">
      <alignment horizontal="center" vertical="center"/>
    </xf>
    <xf numFmtId="0" fontId="15" fillId="0" borderId="26" xfId="0" applyFont="1" applyBorder="1" applyAlignment="1">
      <alignment wrapText="1"/>
    </xf>
    <xf numFmtId="0" fontId="0" fillId="0" borderId="26" xfId="0" applyBorder="1" applyAlignment="1">
      <alignment horizontal="center" vertical="center"/>
    </xf>
    <xf numFmtId="0" fontId="0" fillId="0" borderId="29" xfId="0" applyBorder="1" applyAlignment="1">
      <alignment horizontal="center" vertical="center"/>
    </xf>
    <xf numFmtId="0" fontId="5" fillId="3" borderId="30" xfId="0" applyFont="1" applyFill="1" applyBorder="1" applyAlignment="1">
      <alignment horizontal="center" vertical="center"/>
    </xf>
    <xf numFmtId="10" fontId="0" fillId="0" borderId="0" xfId="0" applyNumberFormat="1"/>
    <xf numFmtId="0" fontId="16" fillId="2" borderId="21" xfId="0" applyFont="1" applyFill="1" applyBorder="1" applyAlignment="1">
      <alignment horizontal="center" vertical="center"/>
    </xf>
    <xf numFmtId="0" fontId="16" fillId="2" borderId="22" xfId="0" applyFont="1" applyFill="1" applyBorder="1" applyAlignment="1">
      <alignment horizontal="center" vertical="center"/>
    </xf>
    <xf numFmtId="0" fontId="17" fillId="0" borderId="0" xfId="0" applyFont="1" applyAlignment="1">
      <alignment vertical="center"/>
    </xf>
    <xf numFmtId="0" fontId="18" fillId="3" borderId="25" xfId="0" applyFont="1" applyFill="1" applyBorder="1" applyAlignment="1">
      <alignment horizontal="center" vertical="center"/>
    </xf>
    <xf numFmtId="0" fontId="18" fillId="3" borderId="26" xfId="0" applyFont="1" applyFill="1" applyBorder="1" applyAlignment="1">
      <alignment horizontal="center" vertical="center"/>
    </xf>
    <xf numFmtId="0" fontId="17" fillId="0" borderId="0" xfId="0" applyFont="1" applyAlignment="1">
      <alignment vertical="center" wrapText="1"/>
    </xf>
    <xf numFmtId="0" fontId="18" fillId="0" borderId="29" xfId="0" applyFont="1" applyFill="1" applyBorder="1" applyAlignment="1" applyProtection="1">
      <alignment horizontal="center" vertical="center"/>
    </xf>
    <xf numFmtId="0" fontId="4" fillId="0" borderId="0" xfId="0" applyFont="1"/>
    <xf numFmtId="0" fontId="4" fillId="3" borderId="26" xfId="0" applyFont="1" applyFill="1" applyBorder="1" applyAlignment="1">
      <alignment horizontal="center"/>
    </xf>
    <xf numFmtId="0" fontId="4" fillId="0" borderId="26" xfId="0" applyFont="1" applyBorder="1" applyAlignment="1">
      <alignment wrapText="1"/>
    </xf>
    <xf numFmtId="0" fontId="4" fillId="0" borderId="26" xfId="0" applyFont="1" applyBorder="1" applyAlignment="1">
      <alignment vertical="center"/>
    </xf>
    <xf numFmtId="0" fontId="4" fillId="0" borderId="26" xfId="0" applyFont="1" applyBorder="1" applyAlignment="1">
      <alignment vertical="center" wrapText="1"/>
    </xf>
    <xf numFmtId="0" fontId="3" fillId="3" borderId="32" xfId="0" applyFont="1" applyFill="1" applyBorder="1" applyAlignment="1">
      <alignment horizontal="center" vertical="center"/>
    </xf>
    <xf numFmtId="10" fontId="5" fillId="3" borderId="30" xfId="0" applyNumberFormat="1" applyFont="1" applyFill="1" applyBorder="1" applyAlignment="1">
      <alignment horizontal="center" vertical="center"/>
    </xf>
    <xf numFmtId="0" fontId="4" fillId="3" borderId="30" xfId="0" applyFont="1" applyFill="1" applyBorder="1" applyAlignment="1">
      <alignment horizontal="center"/>
    </xf>
    <xf numFmtId="0" fontId="4" fillId="0" borderId="30" xfId="0" applyFont="1" applyBorder="1" applyAlignment="1">
      <alignment wrapText="1"/>
    </xf>
    <xf numFmtId="0" fontId="4" fillId="0" borderId="30" xfId="0" applyFont="1" applyBorder="1"/>
    <xf numFmtId="0" fontId="8" fillId="0" borderId="7" xfId="0" applyFont="1" applyBorder="1" applyAlignment="1">
      <alignment horizontal="justify" vertical="center" wrapText="1"/>
    </xf>
    <xf numFmtId="0" fontId="0" fillId="0" borderId="7" xfId="0" applyBorder="1" applyAlignment="1">
      <alignment vertical="top" wrapText="1"/>
    </xf>
    <xf numFmtId="0" fontId="0" fillId="0" borderId="5" xfId="0" applyBorder="1" applyAlignment="1">
      <alignment vertical="top" wrapText="1"/>
    </xf>
    <xf numFmtId="0" fontId="10" fillId="0" borderId="8" xfId="0" applyFont="1" applyBorder="1" applyAlignment="1">
      <alignment horizontal="center" vertical="center"/>
    </xf>
    <xf numFmtId="0" fontId="10" fillId="0" borderId="6" xfId="0" applyFont="1" applyBorder="1" applyAlignment="1">
      <alignment horizontal="center" vertical="center"/>
    </xf>
    <xf numFmtId="0" fontId="10" fillId="0" borderId="4" xfId="0" applyFont="1" applyBorder="1" applyAlignment="1">
      <alignment horizontal="center" vertical="center"/>
    </xf>
    <xf numFmtId="0" fontId="10" fillId="0" borderId="8" xfId="0" applyFont="1" applyBorder="1" applyAlignment="1">
      <alignment horizontal="left" vertical="center"/>
    </xf>
    <xf numFmtId="0" fontId="10" fillId="0" borderId="6" xfId="0" applyFont="1" applyBorder="1" applyAlignment="1">
      <alignment horizontal="left" vertical="center"/>
    </xf>
    <xf numFmtId="0" fontId="10" fillId="0" borderId="4" xfId="0" applyFont="1" applyBorder="1" applyAlignment="1">
      <alignment horizontal="left" vertical="center"/>
    </xf>
    <xf numFmtId="0" fontId="10" fillId="0" borderId="8" xfId="0" applyFont="1" applyBorder="1" applyAlignment="1">
      <alignment horizontal="left" vertical="center" wrapText="1"/>
    </xf>
    <xf numFmtId="0" fontId="10" fillId="0" borderId="4" xfId="0" applyFont="1" applyBorder="1" applyAlignment="1">
      <alignment horizontal="left" vertical="center" wrapText="1"/>
    </xf>
    <xf numFmtId="0" fontId="11" fillId="0" borderId="8" xfId="0" applyFont="1" applyBorder="1" applyAlignment="1">
      <alignment horizontal="left" vertical="center"/>
    </xf>
    <xf numFmtId="0" fontId="11" fillId="0" borderId="6" xfId="0" applyFont="1" applyBorder="1" applyAlignment="1">
      <alignment horizontal="left" vertical="center"/>
    </xf>
    <xf numFmtId="0" fontId="11" fillId="0" borderId="4" xfId="0" applyFont="1" applyBorder="1" applyAlignment="1">
      <alignment horizontal="left" vertical="center"/>
    </xf>
    <xf numFmtId="0" fontId="11" fillId="0" borderId="8" xfId="0" applyFont="1" applyBorder="1" applyAlignment="1">
      <alignment horizontal="right" vertical="center"/>
    </xf>
    <xf numFmtId="0" fontId="11" fillId="0" borderId="6" xfId="0" applyFont="1" applyBorder="1" applyAlignment="1">
      <alignment horizontal="right" vertical="center"/>
    </xf>
    <xf numFmtId="0" fontId="11" fillId="0" borderId="4" xfId="0" applyFont="1" applyBorder="1" applyAlignment="1">
      <alignment horizontal="right" vertical="center"/>
    </xf>
    <xf numFmtId="0" fontId="11" fillId="6" borderId="8" xfId="0" applyFont="1" applyFill="1" applyBorder="1" applyAlignment="1">
      <alignment horizontal="right" vertical="center"/>
    </xf>
    <xf numFmtId="0" fontId="11" fillId="6" borderId="4" xfId="0" applyFont="1" applyFill="1" applyBorder="1" applyAlignment="1">
      <alignment horizontal="right" vertical="center"/>
    </xf>
    <xf numFmtId="0" fontId="11" fillId="6" borderId="6" xfId="0" applyFont="1" applyFill="1" applyBorder="1" applyAlignment="1">
      <alignment horizontal="right" vertical="center"/>
    </xf>
    <xf numFmtId="0" fontId="8" fillId="0" borderId="8" xfId="0" applyFont="1" applyBorder="1" applyAlignment="1">
      <alignment horizontal="justify" vertical="center" wrapText="1"/>
    </xf>
    <xf numFmtId="0" fontId="8" fillId="0" borderId="4" xfId="0" applyFont="1" applyBorder="1" applyAlignment="1">
      <alignment horizontal="justify" vertical="center" wrapText="1"/>
    </xf>
    <xf numFmtId="0" fontId="7" fillId="0" borderId="8" xfId="0" applyFont="1" applyBorder="1" applyAlignment="1">
      <alignment horizontal="justify" vertical="center" wrapText="1"/>
    </xf>
    <xf numFmtId="0" fontId="7" fillId="0" borderId="4" xfId="0" applyFont="1" applyBorder="1" applyAlignment="1">
      <alignment horizontal="justify" vertical="center" wrapText="1"/>
    </xf>
    <xf numFmtId="0" fontId="20" fillId="0" borderId="8" xfId="0" applyFont="1" applyBorder="1" applyAlignment="1">
      <alignment horizontal="justify" vertical="center" wrapText="1"/>
    </xf>
    <xf numFmtId="0" fontId="20" fillId="0" borderId="4" xfId="0" applyFont="1" applyBorder="1" applyAlignment="1">
      <alignment horizontal="justify" vertical="center" wrapText="1"/>
    </xf>
    <xf numFmtId="0" fontId="21" fillId="0" borderId="8" xfId="0" applyFont="1" applyBorder="1" applyAlignment="1">
      <alignment horizontal="justify" vertical="center" wrapText="1"/>
    </xf>
    <xf numFmtId="0" fontId="21" fillId="0" borderId="4" xfId="0" applyFont="1" applyBorder="1" applyAlignment="1">
      <alignment horizontal="justify" vertical="center" wrapText="1"/>
    </xf>
    <xf numFmtId="0" fontId="8" fillId="0" borderId="6" xfId="0" applyFont="1" applyBorder="1" applyAlignment="1">
      <alignment horizontal="justify" vertical="center" wrapText="1"/>
    </xf>
    <xf numFmtId="0" fontId="7" fillId="0" borderId="6" xfId="0" applyFont="1" applyBorder="1" applyAlignment="1">
      <alignment horizontal="justify" vertical="center" wrapText="1"/>
    </xf>
    <xf numFmtId="0" fontId="20" fillId="0" borderId="6" xfId="0" applyFont="1" applyBorder="1" applyAlignment="1">
      <alignment horizontal="justify" vertical="center" wrapText="1"/>
    </xf>
    <xf numFmtId="0" fontId="21" fillId="0" borderId="6" xfId="0" applyFont="1" applyBorder="1" applyAlignment="1">
      <alignment horizontal="justify" vertical="center" wrapText="1"/>
    </xf>
    <xf numFmtId="0" fontId="21" fillId="0" borderId="8" xfId="0" applyFont="1" applyBorder="1" applyAlignment="1">
      <alignment horizontal="left" vertical="center" wrapText="1"/>
    </xf>
    <xf numFmtId="0" fontId="21" fillId="0" borderId="6" xfId="0" applyFont="1" applyBorder="1" applyAlignment="1">
      <alignment horizontal="left" vertical="center" wrapText="1"/>
    </xf>
    <xf numFmtId="0" fontId="21" fillId="0" borderId="4" xfId="0" applyFont="1" applyBorder="1" applyAlignment="1">
      <alignment horizontal="left" vertical="center" wrapText="1"/>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 fillId="2" borderId="9"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23"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2"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31" xfId="0" applyFont="1" applyFill="1" applyBorder="1" applyAlignment="1">
      <alignment horizontal="center" vertical="center"/>
    </xf>
    <xf numFmtId="0" fontId="1" fillId="2" borderId="29" xfId="0" applyFont="1" applyFill="1" applyBorder="1" applyAlignment="1">
      <alignment horizontal="center" vertical="center"/>
    </xf>
    <xf numFmtId="0" fontId="11" fillId="0" borderId="8" xfId="0" applyFont="1" applyBorder="1" applyAlignment="1">
      <alignment horizontal="left" vertical="center" wrapText="1"/>
    </xf>
    <xf numFmtId="0" fontId="11" fillId="0" borderId="6" xfId="0" applyFont="1" applyBorder="1" applyAlignment="1">
      <alignment horizontal="left" vertical="center" wrapText="1"/>
    </xf>
    <xf numFmtId="0" fontId="11" fillId="0" borderId="4" xfId="0" applyFont="1" applyBorder="1" applyAlignment="1">
      <alignment horizontal="left" vertical="center" wrapText="1"/>
    </xf>
    <xf numFmtId="0" fontId="4" fillId="3" borderId="33" xfId="0" applyFont="1" applyFill="1" applyBorder="1" applyAlignment="1">
      <alignment horizontal="center" vertical="center"/>
    </xf>
    <xf numFmtId="0" fontId="4" fillId="3" borderId="34" xfId="0" applyFont="1" applyFill="1" applyBorder="1" applyAlignment="1">
      <alignment horizontal="center" vertical="center"/>
    </xf>
    <xf numFmtId="0" fontId="4" fillId="3" borderId="0" xfId="0" applyFont="1" applyFill="1" applyBorder="1" applyAlignment="1">
      <alignment horizontal="center" vertical="center"/>
    </xf>
    <xf numFmtId="0" fontId="23" fillId="3" borderId="35" xfId="0" applyFont="1" applyFill="1" applyBorder="1" applyAlignment="1">
      <alignment horizontal="center" vertical="center"/>
    </xf>
    <xf numFmtId="0" fontId="23" fillId="3" borderId="36" xfId="0" applyFont="1" applyFill="1" applyBorder="1" applyAlignment="1">
      <alignment horizontal="center" vertical="center"/>
    </xf>
    <xf numFmtId="0" fontId="24" fillId="3" borderId="35" xfId="0" applyFont="1" applyFill="1" applyBorder="1" applyAlignment="1">
      <alignment horizontal="center" vertical="center" wrapText="1"/>
    </xf>
    <xf numFmtId="0" fontId="24" fillId="3" borderId="36" xfId="0" applyFont="1" applyFill="1" applyBorder="1" applyAlignment="1">
      <alignment horizontal="center" vertical="center" wrapText="1"/>
    </xf>
    <xf numFmtId="0" fontId="25" fillId="3" borderId="35" xfId="0" applyFont="1" applyFill="1" applyBorder="1" applyAlignment="1">
      <alignment horizontal="center" vertical="center" wrapText="1"/>
    </xf>
    <xf numFmtId="0" fontId="23" fillId="3" borderId="37" xfId="0" applyFont="1" applyFill="1" applyBorder="1" applyAlignment="1">
      <alignment horizontal="center" vertical="center"/>
    </xf>
    <xf numFmtId="0" fontId="23" fillId="3" borderId="38" xfId="0" applyFont="1" applyFill="1" applyBorder="1" applyAlignment="1">
      <alignment horizontal="center" vertical="center"/>
    </xf>
    <xf numFmtId="0" fontId="25" fillId="3" borderId="37" xfId="0" applyFont="1" applyFill="1" applyBorder="1" applyAlignment="1">
      <alignment horizontal="center" vertical="center" wrapText="1"/>
    </xf>
    <xf numFmtId="0" fontId="24" fillId="3" borderId="38" xfId="0" applyFont="1" applyFill="1" applyBorder="1" applyAlignment="1">
      <alignment horizontal="center" vertical="center" wrapText="1"/>
    </xf>
    <xf numFmtId="0" fontId="26" fillId="3" borderId="35" xfId="0" applyFont="1" applyFill="1" applyBorder="1" applyAlignment="1">
      <alignment horizontal="center" vertical="center"/>
    </xf>
    <xf numFmtId="0" fontId="26" fillId="3" borderId="36" xfId="0" applyFont="1" applyFill="1" applyBorder="1" applyAlignment="1">
      <alignment horizontal="center" vertical="center"/>
    </xf>
    <xf numFmtId="0" fontId="26" fillId="3" borderId="37" xfId="0" applyFont="1" applyFill="1" applyBorder="1" applyAlignment="1">
      <alignment horizontal="center" vertical="center"/>
    </xf>
    <xf numFmtId="0" fontId="26" fillId="3" borderId="38" xfId="0" applyFont="1" applyFill="1" applyBorder="1" applyAlignment="1">
      <alignment horizontal="center" vertical="center"/>
    </xf>
    <xf numFmtId="0" fontId="18" fillId="3" borderId="35" xfId="0" applyFont="1" applyFill="1" applyBorder="1" applyAlignment="1">
      <alignment horizontal="center" vertical="center"/>
    </xf>
    <xf numFmtId="0" fontId="18" fillId="3" borderId="36" xfId="0" applyFont="1" applyFill="1" applyBorder="1" applyAlignment="1">
      <alignment horizontal="center" vertical="center"/>
    </xf>
    <xf numFmtId="0" fontId="18" fillId="3" borderId="37" xfId="0" applyFont="1" applyFill="1" applyBorder="1" applyAlignment="1">
      <alignment horizontal="center" vertical="center"/>
    </xf>
    <xf numFmtId="0" fontId="18" fillId="3" borderId="38" xfId="0" applyFont="1" applyFill="1" applyBorder="1" applyAlignment="1">
      <alignment horizontal="center" vertical="center"/>
    </xf>
    <xf numFmtId="0" fontId="3" fillId="3" borderId="35" xfId="0" applyFont="1" applyFill="1" applyBorder="1" applyAlignment="1">
      <alignment horizontal="center" vertical="center"/>
    </xf>
    <xf numFmtId="0" fontId="5"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5" fillId="3" borderId="38" xfId="0" applyFont="1" applyFill="1" applyBorder="1" applyAlignment="1">
      <alignment horizontal="center" vertical="center"/>
    </xf>
    <xf numFmtId="0" fontId="3" fillId="3" borderId="3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3" fillId="3" borderId="37"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5" fillId="3" borderId="36" xfId="0" applyFont="1" applyFill="1" applyBorder="1" applyAlignment="1">
      <alignment horizontal="center" vertical="center" wrapText="1"/>
    </xf>
    <xf numFmtId="0" fontId="5" fillId="3" borderId="38" xfId="0" applyFont="1" applyFill="1" applyBorder="1" applyAlignment="1">
      <alignment horizontal="center" vertical="center" wrapText="1"/>
    </xf>
    <xf numFmtId="0" fontId="27" fillId="3" borderId="33" xfId="0" applyFont="1" applyFill="1" applyBorder="1" applyAlignment="1">
      <alignment horizontal="center" vertical="center"/>
    </xf>
    <xf numFmtId="0" fontId="27" fillId="3" borderId="27" xfId="0" applyFont="1" applyFill="1" applyBorder="1" applyAlignment="1">
      <alignment horizontal="center" vertical="center"/>
    </xf>
    <xf numFmtId="0" fontId="27" fillId="3" borderId="34" xfId="0" applyFont="1" applyFill="1" applyBorder="1" applyAlignment="1">
      <alignment horizontal="center" vertical="center"/>
    </xf>
    <xf numFmtId="0" fontId="4" fillId="3" borderId="35" xfId="0" applyFont="1" applyFill="1" applyBorder="1" applyAlignment="1">
      <alignment horizontal="center"/>
    </xf>
    <xf numFmtId="10" fontId="4" fillId="3" borderId="26" xfId="0" applyNumberFormat="1" applyFont="1" applyFill="1" applyBorder="1" applyAlignment="1">
      <alignment horizontal="center"/>
    </xf>
    <xf numFmtId="0" fontId="4" fillId="3" borderId="36" xfId="0" applyFont="1" applyFill="1" applyBorder="1" applyAlignment="1">
      <alignment horizontal="center"/>
    </xf>
    <xf numFmtId="0" fontId="4" fillId="3" borderId="37" xfId="0" applyFont="1" applyFill="1" applyBorder="1" applyAlignment="1">
      <alignment horizontal="center"/>
    </xf>
    <xf numFmtId="0" fontId="4" fillId="3" borderId="39" xfId="0" applyFont="1" applyFill="1" applyBorder="1" applyAlignment="1">
      <alignment horizontal="center"/>
    </xf>
    <xf numFmtId="10" fontId="4" fillId="3" borderId="39" xfId="0" applyNumberFormat="1" applyFont="1" applyFill="1" applyBorder="1" applyAlignment="1">
      <alignment horizontal="center"/>
    </xf>
    <xf numFmtId="0" fontId="4" fillId="3" borderId="38" xfId="0" applyFont="1" applyFill="1" applyBorder="1" applyAlignment="1">
      <alignment horizontal="center"/>
    </xf>
    <xf numFmtId="0" fontId="26" fillId="7" borderId="37" xfId="0" applyFont="1" applyFill="1" applyBorder="1" applyAlignment="1">
      <alignment horizontal="center" vertical="center"/>
    </xf>
    <xf numFmtId="0" fontId="26" fillId="7" borderId="38" xfId="0" applyFont="1" applyFill="1" applyBorder="1" applyAlignment="1">
      <alignment horizontal="center" vertical="center"/>
    </xf>
    <xf numFmtId="0" fontId="28" fillId="7" borderId="37" xfId="0" applyFont="1" applyFill="1" applyBorder="1" applyAlignment="1">
      <alignment horizontal="center" vertical="center" wrapText="1"/>
    </xf>
    <xf numFmtId="0" fontId="29" fillId="7" borderId="38" xfId="0" applyFont="1" applyFill="1" applyBorder="1" applyAlignment="1">
      <alignment horizontal="center" vertical="center" wrapText="1"/>
    </xf>
    <xf numFmtId="0" fontId="3" fillId="7" borderId="37" xfId="0" applyFont="1" applyFill="1" applyBorder="1" applyAlignment="1">
      <alignment horizontal="center" vertical="center"/>
    </xf>
    <xf numFmtId="0" fontId="5" fillId="7" borderId="38" xfId="0" applyFont="1" applyFill="1" applyBorder="1" applyAlignment="1">
      <alignment horizontal="center" vertical="center"/>
    </xf>
    <xf numFmtId="0" fontId="3" fillId="8" borderId="35" xfId="0" applyFont="1" applyFill="1" applyBorder="1" applyAlignment="1">
      <alignment horizontal="center" vertical="center"/>
    </xf>
    <xf numFmtId="0" fontId="5" fillId="8" borderId="36" xfId="0" applyFont="1" applyFill="1" applyBorder="1" applyAlignment="1">
      <alignment horizontal="center" vertical="center"/>
    </xf>
    <xf numFmtId="0" fontId="3" fillId="8" borderId="37" xfId="0" applyFont="1" applyFill="1" applyBorder="1" applyAlignment="1">
      <alignment horizontal="center" vertical="center"/>
    </xf>
    <xf numFmtId="0" fontId="5" fillId="8" borderId="38" xfId="0" applyFont="1" applyFill="1" applyBorder="1" applyAlignment="1">
      <alignment horizontal="center" vertical="center"/>
    </xf>
    <xf numFmtId="0" fontId="23" fillId="8" borderId="35" xfId="0" applyFont="1" applyFill="1" applyBorder="1" applyAlignment="1">
      <alignment horizontal="center" vertical="center"/>
    </xf>
    <xf numFmtId="0" fontId="23" fillId="8" borderId="36" xfId="0"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2" sqref="A2:B10"/>
    </sheetView>
  </sheetViews>
  <sheetFormatPr defaultColWidth="83.375" defaultRowHeight="13.5" x14ac:dyDescent="0.15"/>
  <cols>
    <col min="1" max="1" width="9.25" bestFit="1" customWidth="1"/>
    <col min="2" max="2" width="7.375" bestFit="1" customWidth="1"/>
    <col min="3" max="3" width="82.5" bestFit="1" customWidth="1"/>
    <col min="4" max="4" width="130" bestFit="1" customWidth="1"/>
    <col min="5" max="5" width="68.75" bestFit="1" customWidth="1"/>
    <col min="6" max="6" width="9.25" bestFit="1" customWidth="1"/>
    <col min="7" max="7" width="25.375" bestFit="1" customWidth="1"/>
  </cols>
  <sheetData>
    <row r="1" spans="1:7" ht="17.25" thickBot="1" x14ac:dyDescent="0.2">
      <c r="A1" s="16" t="s">
        <v>115</v>
      </c>
      <c r="B1" s="17" t="s">
        <v>116</v>
      </c>
      <c r="C1" s="17" t="s">
        <v>46</v>
      </c>
      <c r="D1" s="17" t="s">
        <v>47</v>
      </c>
      <c r="E1" s="17" t="s">
        <v>48</v>
      </c>
      <c r="F1" s="17" t="s">
        <v>49</v>
      </c>
      <c r="G1" s="17" t="s">
        <v>50</v>
      </c>
    </row>
    <row r="2" spans="1:7" ht="33" x14ac:dyDescent="0.15">
      <c r="A2" s="76">
        <v>1</v>
      </c>
      <c r="B2" s="76" t="s">
        <v>117</v>
      </c>
      <c r="C2" s="19" t="s">
        <v>118</v>
      </c>
      <c r="D2" s="19" t="s">
        <v>121</v>
      </c>
      <c r="E2" s="19" t="s">
        <v>123</v>
      </c>
      <c r="F2" s="76" t="s">
        <v>125</v>
      </c>
      <c r="G2" s="79" t="s">
        <v>126</v>
      </c>
    </row>
    <row r="3" spans="1:7" ht="33" x14ac:dyDescent="0.15">
      <c r="A3" s="77"/>
      <c r="B3" s="77"/>
      <c r="C3" s="19" t="s">
        <v>119</v>
      </c>
      <c r="D3" s="19" t="s">
        <v>122</v>
      </c>
      <c r="E3" s="19" t="s">
        <v>124</v>
      </c>
      <c r="F3" s="77"/>
      <c r="G3" s="80"/>
    </row>
    <row r="4" spans="1:7" ht="17.25" thickBot="1" x14ac:dyDescent="0.2">
      <c r="A4" s="78"/>
      <c r="B4" s="78"/>
      <c r="C4" s="20" t="s">
        <v>120</v>
      </c>
      <c r="D4" s="21"/>
      <c r="E4" s="21"/>
      <c r="F4" s="78"/>
      <c r="G4" s="81"/>
    </row>
    <row r="5" spans="1:7" ht="16.5" x14ac:dyDescent="0.15">
      <c r="A5" s="76">
        <v>2</v>
      </c>
      <c r="B5" s="76" t="s">
        <v>127</v>
      </c>
      <c r="C5" s="19" t="s">
        <v>128</v>
      </c>
      <c r="D5" s="82" t="s">
        <v>130</v>
      </c>
      <c r="E5" s="19" t="s">
        <v>131</v>
      </c>
      <c r="F5" s="76" t="s">
        <v>55</v>
      </c>
      <c r="G5" s="79" t="s">
        <v>133</v>
      </c>
    </row>
    <row r="6" spans="1:7" ht="17.25" thickBot="1" x14ac:dyDescent="0.2">
      <c r="A6" s="78"/>
      <c r="B6" s="78"/>
      <c r="C6" s="20" t="s">
        <v>129</v>
      </c>
      <c r="D6" s="83"/>
      <c r="E6" s="20" t="s">
        <v>132</v>
      </c>
      <c r="F6" s="78"/>
      <c r="G6" s="81"/>
    </row>
    <row r="7" spans="1:7" ht="16.5" x14ac:dyDescent="0.15">
      <c r="A7" s="76">
        <v>3</v>
      </c>
      <c r="B7" s="76" t="s">
        <v>134</v>
      </c>
      <c r="C7" s="19" t="s">
        <v>135</v>
      </c>
      <c r="D7" s="19" t="s">
        <v>137</v>
      </c>
      <c r="E7" s="19" t="s">
        <v>139</v>
      </c>
      <c r="F7" s="76" t="s">
        <v>55</v>
      </c>
      <c r="G7" s="79" t="s">
        <v>141</v>
      </c>
    </row>
    <row r="8" spans="1:7" ht="17.25" thickBot="1" x14ac:dyDescent="0.2">
      <c r="A8" s="78"/>
      <c r="B8" s="78"/>
      <c r="C8" s="20" t="s">
        <v>136</v>
      </c>
      <c r="D8" s="20" t="s">
        <v>138</v>
      </c>
      <c r="E8" s="20" t="s">
        <v>140</v>
      </c>
      <c r="F8" s="78"/>
      <c r="G8" s="81"/>
    </row>
    <row r="9" spans="1:7" ht="16.5" x14ac:dyDescent="0.15">
      <c r="A9" s="76">
        <v>4</v>
      </c>
      <c r="B9" s="76" t="s">
        <v>142</v>
      </c>
      <c r="C9" s="82" t="s">
        <v>143</v>
      </c>
      <c r="D9" s="82" t="s">
        <v>144</v>
      </c>
      <c r="E9" s="19" t="s">
        <v>145</v>
      </c>
      <c r="F9" s="76" t="s">
        <v>65</v>
      </c>
      <c r="G9" s="79" t="s">
        <v>147</v>
      </c>
    </row>
    <row r="10" spans="1:7" ht="17.25" thickBot="1" x14ac:dyDescent="0.2">
      <c r="A10" s="78"/>
      <c r="B10" s="78"/>
      <c r="C10" s="83"/>
      <c r="D10" s="83"/>
      <c r="E10" s="20" t="s">
        <v>146</v>
      </c>
      <c r="F10" s="78"/>
      <c r="G10" s="81"/>
    </row>
  </sheetData>
  <mergeCells count="19">
    <mergeCell ref="A7:A8"/>
    <mergeCell ref="B7:B8"/>
    <mergeCell ref="F7:F8"/>
    <mergeCell ref="G7:G8"/>
    <mergeCell ref="A9:A10"/>
    <mergeCell ref="B9:B10"/>
    <mergeCell ref="C9:C10"/>
    <mergeCell ref="D9:D10"/>
    <mergeCell ref="F9:F10"/>
    <mergeCell ref="G9:G10"/>
    <mergeCell ref="A2:A4"/>
    <mergeCell ref="B2:B4"/>
    <mergeCell ref="F2:F4"/>
    <mergeCell ref="G2:G4"/>
    <mergeCell ref="A5:A6"/>
    <mergeCell ref="B5:B6"/>
    <mergeCell ref="D5:D6"/>
    <mergeCell ref="F5:F6"/>
    <mergeCell ref="G5:G6"/>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2" sqref="A2:B22"/>
    </sheetView>
  </sheetViews>
  <sheetFormatPr defaultColWidth="44.5" defaultRowHeight="13.5" x14ac:dyDescent="0.15"/>
  <cols>
    <col min="1" max="1" width="9" bestFit="1" customWidth="1"/>
    <col min="2" max="2" width="7.125" bestFit="1" customWidth="1"/>
    <col min="3" max="3" width="48" bestFit="1" customWidth="1"/>
    <col min="4" max="4" width="58.25" bestFit="1" customWidth="1"/>
    <col min="5" max="5" width="37" bestFit="1" customWidth="1"/>
    <col min="6" max="6" width="9" bestFit="1" customWidth="1"/>
    <col min="7" max="7" width="11" bestFit="1" customWidth="1"/>
  </cols>
  <sheetData>
    <row r="1" spans="1:7" ht="14.25" thickBot="1" x14ac:dyDescent="0.2">
      <c r="A1" s="22" t="s">
        <v>115</v>
      </c>
      <c r="B1" s="23" t="s">
        <v>45</v>
      </c>
      <c r="C1" s="23" t="s">
        <v>46</v>
      </c>
      <c r="D1" s="23" t="s">
        <v>47</v>
      </c>
      <c r="E1" s="23" t="s">
        <v>48</v>
      </c>
      <c r="F1" s="23" t="s">
        <v>49</v>
      </c>
      <c r="G1" s="23" t="s">
        <v>50</v>
      </c>
    </row>
    <row r="2" spans="1:7" ht="27" x14ac:dyDescent="0.15">
      <c r="A2" s="84" t="s">
        <v>148</v>
      </c>
      <c r="B2" s="84" t="s">
        <v>149</v>
      </c>
      <c r="C2" s="24" t="s">
        <v>150</v>
      </c>
      <c r="D2" s="24" t="s">
        <v>155</v>
      </c>
      <c r="E2" s="24" t="s">
        <v>159</v>
      </c>
      <c r="F2" s="130" t="s">
        <v>55</v>
      </c>
      <c r="G2" s="130" t="s">
        <v>56</v>
      </c>
    </row>
    <row r="3" spans="1:7" x14ac:dyDescent="0.15">
      <c r="A3" s="85"/>
      <c r="B3" s="85"/>
      <c r="C3" s="24" t="s">
        <v>151</v>
      </c>
      <c r="D3" s="24" t="s">
        <v>156</v>
      </c>
      <c r="E3" s="24" t="s">
        <v>160</v>
      </c>
      <c r="F3" s="131"/>
      <c r="G3" s="131"/>
    </row>
    <row r="4" spans="1:7" ht="40.5" x14ac:dyDescent="0.15">
      <c r="A4" s="85"/>
      <c r="B4" s="85"/>
      <c r="C4" s="24" t="s">
        <v>152</v>
      </c>
      <c r="D4" s="24" t="s">
        <v>157</v>
      </c>
      <c r="E4" s="28"/>
      <c r="F4" s="131"/>
      <c r="G4" s="131"/>
    </row>
    <row r="5" spans="1:7" x14ac:dyDescent="0.15">
      <c r="A5" s="85"/>
      <c r="B5" s="85"/>
      <c r="C5" s="24" t="s">
        <v>153</v>
      </c>
      <c r="D5" s="24" t="s">
        <v>158</v>
      </c>
      <c r="E5" s="28"/>
      <c r="F5" s="131"/>
      <c r="G5" s="131"/>
    </row>
    <row r="6" spans="1:7" ht="14.25" thickBot="1" x14ac:dyDescent="0.2">
      <c r="A6" s="86"/>
      <c r="B6" s="86"/>
      <c r="C6" s="25" t="s">
        <v>154</v>
      </c>
      <c r="D6" s="27"/>
      <c r="E6" s="27"/>
      <c r="F6" s="132"/>
      <c r="G6" s="132"/>
    </row>
    <row r="7" spans="1:7" x14ac:dyDescent="0.15">
      <c r="A7" s="84" t="s">
        <v>161</v>
      </c>
      <c r="B7" s="84" t="s">
        <v>162</v>
      </c>
      <c r="C7" s="24" t="s">
        <v>163</v>
      </c>
      <c r="D7" s="24" t="s">
        <v>165</v>
      </c>
      <c r="E7" s="24" t="s">
        <v>168</v>
      </c>
      <c r="F7" s="130" t="s">
        <v>65</v>
      </c>
      <c r="G7" s="29"/>
    </row>
    <row r="8" spans="1:7" ht="27" x14ac:dyDescent="0.15">
      <c r="A8" s="85"/>
      <c r="B8" s="85"/>
      <c r="C8" s="24" t="s">
        <v>164</v>
      </c>
      <c r="D8" s="24" t="s">
        <v>166</v>
      </c>
      <c r="E8" s="24" t="s">
        <v>169</v>
      </c>
      <c r="F8" s="131"/>
      <c r="G8" s="29"/>
    </row>
    <row r="9" spans="1:7" x14ac:dyDescent="0.15">
      <c r="A9" s="85"/>
      <c r="B9" s="85"/>
      <c r="C9" s="28"/>
      <c r="D9" s="24" t="s">
        <v>167</v>
      </c>
      <c r="E9" s="24" t="s">
        <v>170</v>
      </c>
      <c r="F9" s="131"/>
      <c r="G9" s="29"/>
    </row>
    <row r="10" spans="1:7" x14ac:dyDescent="0.15">
      <c r="A10" s="85"/>
      <c r="B10" s="85"/>
      <c r="C10" s="28"/>
      <c r="D10" s="28"/>
      <c r="E10" s="28"/>
      <c r="F10" s="131"/>
      <c r="G10" s="29"/>
    </row>
    <row r="11" spans="1:7" ht="14.25" thickBot="1" x14ac:dyDescent="0.2">
      <c r="A11" s="86"/>
      <c r="B11" s="86"/>
      <c r="C11" s="27"/>
      <c r="D11" s="27"/>
      <c r="E11" s="27"/>
      <c r="F11" s="132"/>
      <c r="G11" s="25" t="s">
        <v>171</v>
      </c>
    </row>
    <row r="12" spans="1:7" x14ac:dyDescent="0.15">
      <c r="A12" s="84" t="s">
        <v>172</v>
      </c>
      <c r="B12" s="84" t="s">
        <v>173</v>
      </c>
      <c r="C12" s="84" t="s">
        <v>174</v>
      </c>
      <c r="D12" s="130" t="s">
        <v>175</v>
      </c>
      <c r="E12" s="130" t="s">
        <v>176</v>
      </c>
      <c r="F12" s="130" t="s">
        <v>65</v>
      </c>
      <c r="G12" s="29"/>
    </row>
    <row r="13" spans="1:7" x14ac:dyDescent="0.15">
      <c r="A13" s="85"/>
      <c r="B13" s="85"/>
      <c r="C13" s="85"/>
      <c r="D13" s="131"/>
      <c r="E13" s="131"/>
      <c r="F13" s="131"/>
      <c r="G13" s="29"/>
    </row>
    <row r="14" spans="1:7" x14ac:dyDescent="0.15">
      <c r="A14" s="85"/>
      <c r="B14" s="85"/>
      <c r="C14" s="85"/>
      <c r="D14" s="131"/>
      <c r="E14" s="131"/>
      <c r="F14" s="131"/>
      <c r="G14" s="29"/>
    </row>
    <row r="15" spans="1:7" x14ac:dyDescent="0.15">
      <c r="A15" s="85"/>
      <c r="B15" s="85"/>
      <c r="C15" s="85"/>
      <c r="D15" s="131"/>
      <c r="E15" s="131"/>
      <c r="F15" s="131"/>
      <c r="G15" s="29"/>
    </row>
    <row r="16" spans="1:7" ht="14.25" thickBot="1" x14ac:dyDescent="0.2">
      <c r="A16" s="86"/>
      <c r="B16" s="86"/>
      <c r="C16" s="86"/>
      <c r="D16" s="132"/>
      <c r="E16" s="132"/>
      <c r="F16" s="132"/>
      <c r="G16" s="25" t="s">
        <v>177</v>
      </c>
    </row>
    <row r="17" spans="1:7" x14ac:dyDescent="0.15">
      <c r="A17" s="84" t="s">
        <v>172</v>
      </c>
      <c r="B17" s="84" t="s">
        <v>178</v>
      </c>
      <c r="C17" s="24" t="s">
        <v>179</v>
      </c>
      <c r="D17" s="24" t="s">
        <v>181</v>
      </c>
      <c r="E17" s="24" t="s">
        <v>183</v>
      </c>
      <c r="F17" s="130" t="s">
        <v>65</v>
      </c>
      <c r="G17" s="29"/>
    </row>
    <row r="18" spans="1:7" ht="27" x14ac:dyDescent="0.15">
      <c r="A18" s="85"/>
      <c r="B18" s="85"/>
      <c r="C18" s="24" t="s">
        <v>180</v>
      </c>
      <c r="D18" s="24" t="s">
        <v>182</v>
      </c>
      <c r="E18" s="24" t="s">
        <v>184</v>
      </c>
      <c r="F18" s="131"/>
      <c r="G18" s="29"/>
    </row>
    <row r="19" spans="1:7" x14ac:dyDescent="0.15">
      <c r="A19" s="85"/>
      <c r="B19" s="85"/>
      <c r="C19" s="28"/>
      <c r="D19" s="28"/>
      <c r="E19" s="28"/>
      <c r="F19" s="131"/>
      <c r="G19" s="29"/>
    </row>
    <row r="20" spans="1:7" x14ac:dyDescent="0.15">
      <c r="A20" s="85"/>
      <c r="B20" s="85"/>
      <c r="C20" s="28"/>
      <c r="D20" s="28"/>
      <c r="E20" s="28"/>
      <c r="F20" s="131"/>
      <c r="G20" s="29"/>
    </row>
    <row r="21" spans="1:7" ht="14.25" thickBot="1" x14ac:dyDescent="0.2">
      <c r="A21" s="86"/>
      <c r="B21" s="86"/>
      <c r="C21" s="27"/>
      <c r="D21" s="27"/>
      <c r="E21" s="27"/>
      <c r="F21" s="132"/>
      <c r="G21" s="25" t="s">
        <v>171</v>
      </c>
    </row>
    <row r="22" spans="1:7" ht="14.25" thickBot="1" x14ac:dyDescent="0.2">
      <c r="A22" s="30" t="s">
        <v>185</v>
      </c>
      <c r="B22" s="31" t="s">
        <v>186</v>
      </c>
      <c r="C22" s="31" t="s">
        <v>187</v>
      </c>
      <c r="D22" s="31"/>
      <c r="E22" s="25" t="s">
        <v>188</v>
      </c>
      <c r="F22" s="25" t="s">
        <v>189</v>
      </c>
      <c r="G22" s="25" t="s">
        <v>190</v>
      </c>
    </row>
  </sheetData>
  <mergeCells count="16">
    <mergeCell ref="A17:A21"/>
    <mergeCell ref="B17:B21"/>
    <mergeCell ref="F17:F21"/>
    <mergeCell ref="A12:A16"/>
    <mergeCell ref="B12:B16"/>
    <mergeCell ref="C12:C16"/>
    <mergeCell ref="D12:D16"/>
    <mergeCell ref="E12:E16"/>
    <mergeCell ref="F12:F16"/>
    <mergeCell ref="A2:A6"/>
    <mergeCell ref="B2:B6"/>
    <mergeCell ref="F2:F6"/>
    <mergeCell ref="G2:G6"/>
    <mergeCell ref="A7:A11"/>
    <mergeCell ref="B7:B11"/>
    <mergeCell ref="F7:F11"/>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2" sqref="A2:B10"/>
    </sheetView>
  </sheetViews>
  <sheetFormatPr defaultColWidth="54.875" defaultRowHeight="13.5" x14ac:dyDescent="0.15"/>
  <cols>
    <col min="1" max="1" width="5" bestFit="1" customWidth="1"/>
    <col min="2" max="2" width="5.625" bestFit="1" customWidth="1"/>
    <col min="4" max="4" width="54.5" bestFit="1" customWidth="1"/>
    <col min="5" max="5" width="46.375" bestFit="1" customWidth="1"/>
    <col min="6" max="7" width="9" bestFit="1" customWidth="1"/>
  </cols>
  <sheetData>
    <row r="1" spans="1:7" x14ac:dyDescent="0.15">
      <c r="A1" s="15" t="s">
        <v>114</v>
      </c>
      <c r="B1" s="15" t="s">
        <v>113</v>
      </c>
      <c r="C1" s="15" t="s">
        <v>112</v>
      </c>
      <c r="D1" s="15" t="s">
        <v>111</v>
      </c>
      <c r="E1" s="15" t="s">
        <v>110</v>
      </c>
      <c r="F1" s="15" t="s">
        <v>109</v>
      </c>
      <c r="G1" s="15" t="s">
        <v>108</v>
      </c>
    </row>
    <row r="2" spans="1:7" ht="67.5" x14ac:dyDescent="0.15">
      <c r="A2" s="2">
        <v>1</v>
      </c>
      <c r="B2" s="14" t="s">
        <v>89</v>
      </c>
      <c r="C2" s="4" t="s">
        <v>88</v>
      </c>
      <c r="D2" s="13" t="s">
        <v>87</v>
      </c>
      <c r="E2" s="13" t="s">
        <v>86</v>
      </c>
      <c r="F2" s="13" t="s">
        <v>68</v>
      </c>
      <c r="G2" s="13" t="s">
        <v>67</v>
      </c>
    </row>
    <row r="3" spans="1:7" ht="67.5" x14ac:dyDescent="0.15">
      <c r="A3" s="2">
        <v>2</v>
      </c>
      <c r="B3" s="14" t="s">
        <v>72</v>
      </c>
      <c r="C3" s="4" t="s">
        <v>71</v>
      </c>
      <c r="D3" s="13" t="s">
        <v>70</v>
      </c>
      <c r="E3" s="13" t="s">
        <v>69</v>
      </c>
      <c r="F3" s="13" t="s">
        <v>68</v>
      </c>
      <c r="G3" s="13" t="s">
        <v>67</v>
      </c>
    </row>
    <row r="4" spans="1:7" ht="40.5" x14ac:dyDescent="0.15">
      <c r="A4" s="2">
        <v>3</v>
      </c>
      <c r="B4" s="14" t="s">
        <v>76</v>
      </c>
      <c r="C4" s="4" t="s">
        <v>75</v>
      </c>
      <c r="D4" s="13" t="s">
        <v>74</v>
      </c>
      <c r="E4" s="13" t="s">
        <v>73</v>
      </c>
      <c r="F4" s="13" t="s">
        <v>68</v>
      </c>
      <c r="G4" s="13" t="s">
        <v>67</v>
      </c>
    </row>
    <row r="5" spans="1:7" ht="27" x14ac:dyDescent="0.15">
      <c r="A5" s="2">
        <v>4</v>
      </c>
      <c r="B5" s="14" t="s">
        <v>81</v>
      </c>
      <c r="C5" s="4" t="s">
        <v>80</v>
      </c>
      <c r="D5" s="13" t="s">
        <v>79</v>
      </c>
      <c r="E5" s="13" t="s">
        <v>78</v>
      </c>
      <c r="F5" s="13" t="s">
        <v>77</v>
      </c>
      <c r="G5" s="13" t="s">
        <v>67</v>
      </c>
    </row>
    <row r="6" spans="1:7" ht="40.5" x14ac:dyDescent="0.15">
      <c r="A6" s="2">
        <v>5</v>
      </c>
      <c r="B6" s="14" t="s">
        <v>107</v>
      </c>
      <c r="C6" s="4" t="s">
        <v>106</v>
      </c>
      <c r="D6" s="13" t="s">
        <v>105</v>
      </c>
      <c r="E6" s="13" t="s">
        <v>104</v>
      </c>
      <c r="F6" s="13" t="s">
        <v>77</v>
      </c>
      <c r="G6" s="13" t="s">
        <v>67</v>
      </c>
    </row>
    <row r="7" spans="1:7" ht="27" x14ac:dyDescent="0.15">
      <c r="A7" s="2">
        <v>6</v>
      </c>
      <c r="B7" s="14" t="s">
        <v>99</v>
      </c>
      <c r="C7" s="4" t="s">
        <v>98</v>
      </c>
      <c r="D7" s="13" t="s">
        <v>97</v>
      </c>
      <c r="E7" s="13" t="s">
        <v>96</v>
      </c>
      <c r="F7" s="13" t="s">
        <v>95</v>
      </c>
      <c r="G7" s="13" t="s">
        <v>67</v>
      </c>
    </row>
    <row r="8" spans="1:7" ht="54" x14ac:dyDescent="0.15">
      <c r="A8" s="2">
        <v>7</v>
      </c>
      <c r="B8" s="14" t="s">
        <v>85</v>
      </c>
      <c r="C8" s="4" t="s">
        <v>84</v>
      </c>
      <c r="D8" s="13" t="s">
        <v>83</v>
      </c>
      <c r="E8" s="13" t="s">
        <v>82</v>
      </c>
      <c r="F8" s="13" t="s">
        <v>68</v>
      </c>
      <c r="G8" s="13" t="s">
        <v>67</v>
      </c>
    </row>
    <row r="9" spans="1:7" ht="27" x14ac:dyDescent="0.15">
      <c r="A9" s="2">
        <v>8</v>
      </c>
      <c r="B9" s="14" t="s">
        <v>103</v>
      </c>
      <c r="C9" s="4" t="s">
        <v>102</v>
      </c>
      <c r="D9" s="13" t="s">
        <v>101</v>
      </c>
      <c r="E9" s="13" t="s">
        <v>100</v>
      </c>
      <c r="F9" s="13" t="s">
        <v>95</v>
      </c>
      <c r="G9" s="13" t="s">
        <v>67</v>
      </c>
    </row>
    <row r="10" spans="1:7" x14ac:dyDescent="0.15">
      <c r="A10" s="2">
        <v>9</v>
      </c>
      <c r="B10" s="14" t="s">
        <v>94</v>
      </c>
      <c r="C10" s="4" t="s">
        <v>93</v>
      </c>
      <c r="D10" s="13" t="s">
        <v>92</v>
      </c>
      <c r="E10" s="13"/>
      <c r="F10" s="13" t="s">
        <v>91</v>
      </c>
      <c r="G10" s="13" t="s">
        <v>90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2" sqref="A2:B5"/>
    </sheetView>
  </sheetViews>
  <sheetFormatPr defaultColWidth="49.625" defaultRowHeight="13.5" x14ac:dyDescent="0.15"/>
  <cols>
    <col min="1" max="1" width="5" bestFit="1" customWidth="1"/>
    <col min="2" max="2" width="5.625" bestFit="1" customWidth="1"/>
    <col min="3" max="3" width="48.5" bestFit="1" customWidth="1"/>
    <col min="4" max="4" width="49.25" bestFit="1" customWidth="1"/>
    <col min="5" max="5" width="46.375" bestFit="1" customWidth="1"/>
    <col min="6" max="7" width="9" bestFit="1" customWidth="1"/>
  </cols>
  <sheetData>
    <row r="1" spans="1:7" x14ac:dyDescent="0.15">
      <c r="A1" s="32" t="s">
        <v>114</v>
      </c>
      <c r="B1" s="32" t="s">
        <v>113</v>
      </c>
      <c r="C1" s="32" t="s">
        <v>112</v>
      </c>
      <c r="D1" s="32" t="s">
        <v>111</v>
      </c>
      <c r="E1" s="32" t="s">
        <v>110</v>
      </c>
      <c r="F1" s="32" t="s">
        <v>109</v>
      </c>
      <c r="G1" s="32" t="s">
        <v>108</v>
      </c>
    </row>
    <row r="2" spans="1:7" ht="40.5" x14ac:dyDescent="0.15">
      <c r="A2" s="2">
        <v>1</v>
      </c>
      <c r="B2" s="14" t="s">
        <v>528</v>
      </c>
      <c r="C2" s="4"/>
      <c r="D2" s="13" t="s">
        <v>532</v>
      </c>
      <c r="E2" s="13" t="s">
        <v>533</v>
      </c>
      <c r="F2" s="13"/>
      <c r="G2" s="13"/>
    </row>
    <row r="3" spans="1:7" ht="54" x14ac:dyDescent="0.15">
      <c r="A3" s="2">
        <v>2</v>
      </c>
      <c r="B3" s="14" t="s">
        <v>529</v>
      </c>
      <c r="C3" s="4"/>
      <c r="D3" s="13" t="s">
        <v>534</v>
      </c>
      <c r="E3" s="13" t="s">
        <v>535</v>
      </c>
      <c r="F3" s="13"/>
      <c r="G3" s="13"/>
    </row>
    <row r="4" spans="1:7" ht="27" x14ac:dyDescent="0.15">
      <c r="A4" s="2">
        <v>3</v>
      </c>
      <c r="B4" s="14" t="s">
        <v>530</v>
      </c>
      <c r="C4" s="4"/>
      <c r="D4" s="13" t="s">
        <v>536</v>
      </c>
      <c r="E4" s="13" t="s">
        <v>537</v>
      </c>
      <c r="F4" s="13"/>
      <c r="G4" s="13"/>
    </row>
    <row r="5" spans="1:7" ht="27" x14ac:dyDescent="0.15">
      <c r="A5" s="2">
        <v>4</v>
      </c>
      <c r="B5" s="14" t="s">
        <v>531</v>
      </c>
      <c r="C5" s="4"/>
      <c r="D5" s="13" t="s">
        <v>538</v>
      </c>
      <c r="E5" s="13" t="s">
        <v>539</v>
      </c>
      <c r="F5" s="13"/>
      <c r="G5" s="13"/>
    </row>
    <row r="6" spans="1:7" x14ac:dyDescent="0.15">
      <c r="A6" s="2"/>
      <c r="B6" s="14"/>
      <c r="C6" s="4"/>
      <c r="D6" s="13"/>
      <c r="E6" s="13"/>
      <c r="F6" s="13"/>
      <c r="G6" s="13"/>
    </row>
    <row r="7" spans="1:7" x14ac:dyDescent="0.15">
      <c r="A7" s="2"/>
      <c r="B7" s="14"/>
      <c r="C7" s="4"/>
      <c r="D7" s="13"/>
      <c r="E7" s="13"/>
      <c r="F7" s="13"/>
      <c r="G7" s="13"/>
    </row>
    <row r="8" spans="1:7" x14ac:dyDescent="0.15">
      <c r="A8" s="2"/>
      <c r="B8" s="14"/>
      <c r="C8" s="4"/>
      <c r="D8" s="13"/>
      <c r="E8" s="13"/>
      <c r="F8" s="13"/>
      <c r="G8" s="13"/>
    </row>
    <row r="9" spans="1:7" x14ac:dyDescent="0.15">
      <c r="A9" s="2"/>
      <c r="B9" s="14"/>
      <c r="C9" s="4"/>
      <c r="D9" s="13"/>
      <c r="E9" s="13"/>
      <c r="F9" s="13"/>
      <c r="G9" s="13"/>
    </row>
    <row r="10" spans="1:7" x14ac:dyDescent="0.15">
      <c r="A10" s="2"/>
      <c r="B10" s="14"/>
      <c r="C10" s="4"/>
      <c r="D10" s="13"/>
      <c r="E10" s="13"/>
      <c r="F10" s="13"/>
      <c r="G10" s="13"/>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tabSelected="1" workbookViewId="0">
      <selection activeCell="N16" sqref="N16"/>
    </sheetView>
  </sheetViews>
  <sheetFormatPr defaultRowHeight="12" x14ac:dyDescent="0.15"/>
  <cols>
    <col min="1" max="1" width="3.25" style="135" bestFit="1" customWidth="1"/>
    <col min="2" max="2" width="7.25" style="135" bestFit="1" customWidth="1"/>
    <col min="3" max="3" width="9" style="135"/>
    <col min="4" max="4" width="3.5" style="135" bestFit="1" customWidth="1"/>
    <col min="5" max="5" width="6.375" style="135" bestFit="1" customWidth="1"/>
    <col min="6" max="6" width="9" style="135"/>
    <col min="7" max="7" width="3.25" style="135" bestFit="1" customWidth="1"/>
    <col min="8" max="8" width="6.375" style="135" bestFit="1" customWidth="1"/>
    <col min="9" max="9" width="9" style="135"/>
    <col min="10" max="10" width="2.375" style="135" bestFit="1" customWidth="1"/>
    <col min="11" max="12" width="6.375" style="135" bestFit="1" customWidth="1"/>
    <col min="13" max="13" width="2.375" style="135" bestFit="1" customWidth="1"/>
    <col min="14" max="14" width="6.375" style="135" bestFit="1" customWidth="1"/>
    <col min="15" max="15" width="9" style="135"/>
    <col min="16" max="16" width="6.375" style="135" bestFit="1" customWidth="1"/>
    <col min="17" max="17" width="5" style="135" bestFit="1" customWidth="1"/>
    <col min="18" max="18" width="6.75" style="135" bestFit="1" customWidth="1"/>
    <col min="19" max="19" width="6" style="135" bestFit="1" customWidth="1"/>
    <col min="20" max="20" width="6.375" style="135" bestFit="1" customWidth="1"/>
    <col min="21" max="21" width="5" style="135" bestFit="1" customWidth="1"/>
    <col min="22" max="22" width="6.75" style="135" bestFit="1" customWidth="1"/>
    <col min="23" max="23" width="6" style="135" bestFit="1" customWidth="1"/>
    <col min="24" max="24" width="6.375" style="135" bestFit="1" customWidth="1"/>
    <col min="25" max="25" width="5" style="135" bestFit="1" customWidth="1"/>
    <col min="26" max="26" width="6.75" style="135" bestFit="1" customWidth="1"/>
    <col min="27" max="27" width="6" style="135" bestFit="1" customWidth="1"/>
    <col min="28" max="28" width="6.375" style="135" bestFit="1" customWidth="1"/>
    <col min="29" max="29" width="5" style="135" bestFit="1" customWidth="1"/>
    <col min="30" max="30" width="6.75" style="135" bestFit="1" customWidth="1"/>
    <col min="31" max="31" width="6" style="135" bestFit="1" customWidth="1"/>
    <col min="32" max="16384" width="9" style="135"/>
  </cols>
  <sheetData>
    <row r="1" spans="1:31" x14ac:dyDescent="0.15">
      <c r="A1" s="133" t="s">
        <v>540</v>
      </c>
      <c r="B1" s="134"/>
      <c r="D1" s="133" t="s">
        <v>543</v>
      </c>
      <c r="E1" s="134"/>
      <c r="G1" s="133" t="s">
        <v>546</v>
      </c>
      <c r="H1" s="134"/>
      <c r="J1" s="133" t="s">
        <v>548</v>
      </c>
      <c r="K1" s="134"/>
      <c r="M1" s="133" t="s">
        <v>551</v>
      </c>
      <c r="N1" s="134"/>
    </row>
    <row r="2" spans="1:31" ht="16.5" x14ac:dyDescent="0.15">
      <c r="A2" s="136">
        <v>1</v>
      </c>
      <c r="B2" s="137" t="s">
        <v>117</v>
      </c>
      <c r="D2" s="138">
        <v>1</v>
      </c>
      <c r="E2" s="139" t="s">
        <v>66</v>
      </c>
      <c r="G2" s="157">
        <v>1</v>
      </c>
      <c r="H2" s="158" t="s">
        <v>8</v>
      </c>
      <c r="J2" s="153">
        <v>1</v>
      </c>
      <c r="K2" s="154" t="s">
        <v>428</v>
      </c>
      <c r="M2" s="157">
        <v>1</v>
      </c>
      <c r="N2" s="161" t="s">
        <v>528</v>
      </c>
      <c r="P2" s="163" t="s">
        <v>1</v>
      </c>
      <c r="Q2" s="164" t="s">
        <v>359</v>
      </c>
      <c r="R2" s="164" t="s">
        <v>554</v>
      </c>
      <c r="S2" s="164" t="s">
        <v>555</v>
      </c>
      <c r="T2" s="164" t="s">
        <v>1</v>
      </c>
      <c r="U2" s="164" t="s">
        <v>359</v>
      </c>
      <c r="V2" s="164" t="s">
        <v>554</v>
      </c>
      <c r="W2" s="164" t="s">
        <v>555</v>
      </c>
      <c r="X2" s="164" t="s">
        <v>1</v>
      </c>
      <c r="Y2" s="164" t="s">
        <v>359</v>
      </c>
      <c r="Z2" s="164" t="s">
        <v>554</v>
      </c>
      <c r="AA2" s="164" t="s">
        <v>555</v>
      </c>
      <c r="AB2" s="164" t="s">
        <v>1</v>
      </c>
      <c r="AC2" s="164" t="s">
        <v>359</v>
      </c>
      <c r="AD2" s="164" t="s">
        <v>554</v>
      </c>
      <c r="AE2" s="165" t="s">
        <v>555</v>
      </c>
    </row>
    <row r="3" spans="1:31" ht="16.5" x14ac:dyDescent="0.15">
      <c r="A3" s="136">
        <v>2</v>
      </c>
      <c r="B3" s="137" t="s">
        <v>127</v>
      </c>
      <c r="D3" s="140">
        <v>2</v>
      </c>
      <c r="E3" s="139" t="s">
        <v>51</v>
      </c>
      <c r="G3" s="157">
        <v>2</v>
      </c>
      <c r="H3" s="158" t="s">
        <v>14</v>
      </c>
      <c r="J3" s="153">
        <v>2</v>
      </c>
      <c r="K3" s="154" t="s">
        <v>435</v>
      </c>
      <c r="M3" s="157">
        <v>2</v>
      </c>
      <c r="N3" s="161" t="s">
        <v>529</v>
      </c>
      <c r="P3" s="166" t="s">
        <v>556</v>
      </c>
      <c r="Q3" s="64">
        <v>1</v>
      </c>
      <c r="R3" s="167">
        <f>(Q3-0.5)/88*100%</f>
        <v>5.681818181818182E-3</v>
      </c>
      <c r="S3" s="64" t="s">
        <v>578</v>
      </c>
      <c r="T3" s="169" t="s">
        <v>581</v>
      </c>
      <c r="U3" s="64">
        <v>26</v>
      </c>
      <c r="V3" s="167">
        <f>(U3-0.5)/88*100%</f>
        <v>0.28977272727272729</v>
      </c>
      <c r="W3" s="64" t="s">
        <v>579</v>
      </c>
      <c r="X3" s="166" t="s">
        <v>617</v>
      </c>
      <c r="Y3" s="64">
        <v>51</v>
      </c>
      <c r="Z3" s="167">
        <f>(Y3-0.5)/88*100%</f>
        <v>0.57386363636363635</v>
      </c>
      <c r="AA3" s="64" t="s">
        <v>585</v>
      </c>
      <c r="AB3" s="166"/>
      <c r="AC3" s="64">
        <v>76</v>
      </c>
      <c r="AD3" s="167">
        <f>(AC3-0.5)/88*100%</f>
        <v>0.85795454545454541</v>
      </c>
      <c r="AE3" s="168" t="s">
        <v>587</v>
      </c>
    </row>
    <row r="4" spans="1:31" ht="16.5" x14ac:dyDescent="0.15">
      <c r="A4" s="183">
        <v>3</v>
      </c>
      <c r="B4" s="184" t="s">
        <v>134</v>
      </c>
      <c r="D4" s="140">
        <v>3</v>
      </c>
      <c r="E4" s="139" t="s">
        <v>57</v>
      </c>
      <c r="G4" s="157">
        <v>3</v>
      </c>
      <c r="H4" s="158" t="s">
        <v>19</v>
      </c>
      <c r="J4" s="153">
        <v>3</v>
      </c>
      <c r="K4" s="154" t="s">
        <v>441</v>
      </c>
      <c r="M4" s="157">
        <v>3</v>
      </c>
      <c r="N4" s="161" t="s">
        <v>530</v>
      </c>
      <c r="P4" s="166" t="s">
        <v>557</v>
      </c>
      <c r="Q4" s="64">
        <v>2</v>
      </c>
      <c r="R4" s="167">
        <f t="shared" ref="R4:R27" si="0">(Q4-0.5)/88*100%</f>
        <v>1.7045454545454544E-2</v>
      </c>
      <c r="S4" s="168" t="s">
        <v>300</v>
      </c>
      <c r="T4" s="166" t="s">
        <v>582</v>
      </c>
      <c r="U4" s="64">
        <v>27</v>
      </c>
      <c r="V4" s="167">
        <f t="shared" ref="V4:V27" si="1">(U4-0.5)/88*100%</f>
        <v>0.30113636363636365</v>
      </c>
      <c r="W4" s="168" t="s">
        <v>317</v>
      </c>
      <c r="X4" s="166" t="s">
        <v>618</v>
      </c>
      <c r="Y4" s="64">
        <v>52</v>
      </c>
      <c r="Z4" s="167">
        <f t="shared" ref="Z4:Z27" si="2">(Y4-0.5)/88*100%</f>
        <v>0.58522727272727271</v>
      </c>
      <c r="AA4" s="168" t="s">
        <v>585</v>
      </c>
      <c r="AB4" s="166" t="s">
        <v>639</v>
      </c>
      <c r="AC4" s="64">
        <v>77</v>
      </c>
      <c r="AD4" s="167">
        <f t="shared" ref="AD4:AD27" si="3">(AC4-0.5)/88*100%</f>
        <v>0.86931818181818177</v>
      </c>
      <c r="AE4" s="168" t="s">
        <v>587</v>
      </c>
    </row>
    <row r="5" spans="1:31" ht="16.5" x14ac:dyDescent="0.15">
      <c r="A5" s="141">
        <v>4</v>
      </c>
      <c r="B5" s="142" t="s">
        <v>142</v>
      </c>
      <c r="D5" s="143">
        <v>4</v>
      </c>
      <c r="E5" s="144" t="s">
        <v>61</v>
      </c>
      <c r="G5" s="157">
        <v>4</v>
      </c>
      <c r="H5" s="158" t="s">
        <v>22</v>
      </c>
      <c r="J5" s="153">
        <v>4</v>
      </c>
      <c r="K5" s="154" t="s">
        <v>446</v>
      </c>
      <c r="M5" s="159">
        <v>4</v>
      </c>
      <c r="N5" s="162" t="s">
        <v>531</v>
      </c>
      <c r="P5" s="166" t="s">
        <v>558</v>
      </c>
      <c r="Q5" s="64">
        <v>3</v>
      </c>
      <c r="R5" s="167">
        <f t="shared" si="0"/>
        <v>2.8409090909090908E-2</v>
      </c>
      <c r="S5" s="168" t="s">
        <v>300</v>
      </c>
      <c r="T5" s="166" t="s">
        <v>583</v>
      </c>
      <c r="U5" s="64">
        <v>28</v>
      </c>
      <c r="V5" s="167">
        <f t="shared" si="1"/>
        <v>0.3125</v>
      </c>
      <c r="W5" s="168" t="s">
        <v>579</v>
      </c>
      <c r="X5" s="166" t="s">
        <v>619</v>
      </c>
      <c r="Y5" s="64">
        <v>53</v>
      </c>
      <c r="Z5" s="167">
        <f t="shared" si="2"/>
        <v>0.59659090909090906</v>
      </c>
      <c r="AA5" s="168" t="s">
        <v>585</v>
      </c>
      <c r="AB5" s="166" t="s">
        <v>629</v>
      </c>
      <c r="AC5" s="64">
        <v>78</v>
      </c>
      <c r="AD5" s="167">
        <f t="shared" si="3"/>
        <v>0.88068181818181823</v>
      </c>
      <c r="AE5" s="168" t="s">
        <v>351</v>
      </c>
    </row>
    <row r="6" spans="1:31" ht="12.75" x14ac:dyDescent="0.15">
      <c r="G6" s="157">
        <v>5</v>
      </c>
      <c r="H6" s="158" t="s">
        <v>26</v>
      </c>
      <c r="J6" s="153">
        <v>5</v>
      </c>
      <c r="K6" s="154" t="s">
        <v>451</v>
      </c>
      <c r="P6" s="166" t="s">
        <v>559</v>
      </c>
      <c r="Q6" s="64">
        <v>4</v>
      </c>
      <c r="R6" s="167">
        <f t="shared" si="0"/>
        <v>3.9772727272727272E-2</v>
      </c>
      <c r="S6" s="168" t="s">
        <v>300</v>
      </c>
      <c r="T6" s="166" t="s">
        <v>584</v>
      </c>
      <c r="U6" s="64">
        <v>29</v>
      </c>
      <c r="V6" s="167">
        <f t="shared" si="1"/>
        <v>0.32386363636363635</v>
      </c>
      <c r="W6" s="168" t="s">
        <v>579</v>
      </c>
      <c r="X6" s="166" t="s">
        <v>85</v>
      </c>
      <c r="Y6" s="64">
        <v>54</v>
      </c>
      <c r="Z6" s="167">
        <f t="shared" si="2"/>
        <v>0.60795454545454541</v>
      </c>
      <c r="AA6" s="168" t="s">
        <v>585</v>
      </c>
      <c r="AB6" s="166" t="s">
        <v>635</v>
      </c>
      <c r="AC6" s="64">
        <v>79</v>
      </c>
      <c r="AD6" s="167">
        <f t="shared" si="3"/>
        <v>0.89204545454545459</v>
      </c>
      <c r="AE6" s="168" t="s">
        <v>351</v>
      </c>
    </row>
    <row r="7" spans="1:31" ht="12.75" x14ac:dyDescent="0.15">
      <c r="A7" s="133" t="s">
        <v>552</v>
      </c>
      <c r="B7" s="134"/>
      <c r="D7" s="133" t="s">
        <v>544</v>
      </c>
      <c r="E7" s="134"/>
      <c r="G7" s="157">
        <v>6</v>
      </c>
      <c r="H7" s="158" t="s">
        <v>30</v>
      </c>
      <c r="J7" s="155"/>
      <c r="K7" s="156"/>
      <c r="P7" s="166" t="s">
        <v>560</v>
      </c>
      <c r="Q7" s="64">
        <v>5</v>
      </c>
      <c r="R7" s="167">
        <f t="shared" si="0"/>
        <v>5.113636363636364E-2</v>
      </c>
      <c r="S7" s="168" t="s">
        <v>300</v>
      </c>
      <c r="T7" s="166" t="s">
        <v>594</v>
      </c>
      <c r="U7" s="64">
        <v>30</v>
      </c>
      <c r="V7" s="167">
        <f t="shared" si="1"/>
        <v>0.33522727272727271</v>
      </c>
      <c r="W7" s="168" t="s">
        <v>579</v>
      </c>
      <c r="X7" s="166" t="s">
        <v>620</v>
      </c>
      <c r="Y7" s="64">
        <v>55</v>
      </c>
      <c r="Z7" s="167">
        <f t="shared" si="2"/>
        <v>0.61931818181818177</v>
      </c>
      <c r="AA7" s="168" t="s">
        <v>585</v>
      </c>
      <c r="AB7" s="166" t="s">
        <v>637</v>
      </c>
      <c r="AC7" s="64">
        <v>80</v>
      </c>
      <c r="AD7" s="167">
        <f t="shared" si="3"/>
        <v>0.90340909090909094</v>
      </c>
      <c r="AE7" s="168" t="s">
        <v>588</v>
      </c>
    </row>
    <row r="8" spans="1:31" ht="16.5" x14ac:dyDescent="0.15">
      <c r="A8" s="145">
        <v>1</v>
      </c>
      <c r="B8" s="146" t="s">
        <v>553</v>
      </c>
      <c r="D8" s="149">
        <v>1</v>
      </c>
      <c r="E8" s="150" t="s">
        <v>366</v>
      </c>
      <c r="G8" s="157">
        <v>7</v>
      </c>
      <c r="H8" s="158" t="s">
        <v>33</v>
      </c>
      <c r="P8" s="166" t="s">
        <v>563</v>
      </c>
      <c r="Q8" s="64">
        <v>6</v>
      </c>
      <c r="R8" s="167">
        <f t="shared" si="0"/>
        <v>6.25E-2</v>
      </c>
      <c r="S8" s="168" t="s">
        <v>300</v>
      </c>
      <c r="T8" s="166" t="s">
        <v>602</v>
      </c>
      <c r="U8" s="64">
        <v>31</v>
      </c>
      <c r="V8" s="167">
        <f t="shared" si="1"/>
        <v>0.34659090909090912</v>
      </c>
      <c r="W8" s="168" t="s">
        <v>317</v>
      </c>
      <c r="X8" s="166" t="s">
        <v>621</v>
      </c>
      <c r="Y8" s="64">
        <v>56</v>
      </c>
      <c r="Z8" s="167">
        <f t="shared" si="2"/>
        <v>0.63068181818181823</v>
      </c>
      <c r="AA8" s="168" t="s">
        <v>335</v>
      </c>
      <c r="AB8" s="166" t="s">
        <v>641</v>
      </c>
      <c r="AC8" s="64">
        <v>81</v>
      </c>
      <c r="AD8" s="167">
        <f t="shared" si="3"/>
        <v>0.91477272727272729</v>
      </c>
      <c r="AE8" s="168" t="s">
        <v>588</v>
      </c>
    </row>
    <row r="9" spans="1:31" ht="16.5" x14ac:dyDescent="0.15">
      <c r="A9" s="145">
        <v>2</v>
      </c>
      <c r="B9" s="146" t="s">
        <v>252</v>
      </c>
      <c r="D9" s="149">
        <v>2</v>
      </c>
      <c r="E9" s="150" t="s">
        <v>372</v>
      </c>
      <c r="G9" s="159">
        <v>8</v>
      </c>
      <c r="H9" s="160" t="s">
        <v>36</v>
      </c>
      <c r="J9" s="133" t="s">
        <v>549</v>
      </c>
      <c r="K9" s="134"/>
      <c r="P9" s="166" t="s">
        <v>561</v>
      </c>
      <c r="Q9" s="64">
        <v>7</v>
      </c>
      <c r="R9" s="167">
        <f t="shared" si="0"/>
        <v>7.3863636363636367E-2</v>
      </c>
      <c r="S9" s="168" t="s">
        <v>578</v>
      </c>
      <c r="T9" s="166" t="s">
        <v>597</v>
      </c>
      <c r="U9" s="64">
        <v>32</v>
      </c>
      <c r="V9" s="167">
        <f t="shared" si="1"/>
        <v>0.35795454545454547</v>
      </c>
      <c r="W9" s="168" t="s">
        <v>317</v>
      </c>
      <c r="X9" s="166" t="s">
        <v>622</v>
      </c>
      <c r="Y9" s="64">
        <v>57</v>
      </c>
      <c r="Z9" s="167">
        <f t="shared" si="2"/>
        <v>0.64204545454545459</v>
      </c>
      <c r="AA9" s="168" t="s">
        <v>335</v>
      </c>
      <c r="AB9" s="166"/>
      <c r="AC9" s="64">
        <v>82</v>
      </c>
      <c r="AD9" s="167">
        <f t="shared" si="3"/>
        <v>0.92613636363636365</v>
      </c>
      <c r="AE9" s="168" t="s">
        <v>588</v>
      </c>
    </row>
    <row r="10" spans="1:31" ht="16.5" x14ac:dyDescent="0.15">
      <c r="A10" s="145">
        <v>3</v>
      </c>
      <c r="B10" s="146" t="s">
        <v>263</v>
      </c>
      <c r="D10" s="149">
        <v>3</v>
      </c>
      <c r="E10" s="150" t="s">
        <v>376</v>
      </c>
      <c r="J10" s="145">
        <v>1</v>
      </c>
      <c r="K10" s="146" t="s">
        <v>149</v>
      </c>
      <c r="L10" s="146" t="s">
        <v>162</v>
      </c>
      <c r="P10" s="166" t="s">
        <v>562</v>
      </c>
      <c r="Q10" s="64">
        <v>8</v>
      </c>
      <c r="R10" s="167">
        <f t="shared" si="0"/>
        <v>8.5227272727272721E-2</v>
      </c>
      <c r="S10" s="168" t="s">
        <v>300</v>
      </c>
      <c r="T10" s="166" t="s">
        <v>600</v>
      </c>
      <c r="U10" s="64">
        <v>33</v>
      </c>
      <c r="V10" s="167">
        <f t="shared" si="1"/>
        <v>0.36931818181818182</v>
      </c>
      <c r="W10" s="168" t="s">
        <v>579</v>
      </c>
      <c r="X10" s="166" t="s">
        <v>623</v>
      </c>
      <c r="Y10" s="64">
        <v>58</v>
      </c>
      <c r="Z10" s="167">
        <f t="shared" si="2"/>
        <v>0.65340909090909094</v>
      </c>
      <c r="AA10" s="168" t="s">
        <v>335</v>
      </c>
      <c r="AB10" s="166" t="s">
        <v>646</v>
      </c>
      <c r="AC10" s="64">
        <v>83</v>
      </c>
      <c r="AD10" s="167">
        <f t="shared" si="3"/>
        <v>0.9375</v>
      </c>
      <c r="AE10" s="168" t="s">
        <v>588</v>
      </c>
    </row>
    <row r="11" spans="1:31" ht="16.5" x14ac:dyDescent="0.15">
      <c r="A11" s="145">
        <v>4</v>
      </c>
      <c r="B11" s="146" t="s">
        <v>230</v>
      </c>
      <c r="D11" s="149">
        <v>4</v>
      </c>
      <c r="E11" s="150" t="s">
        <v>381</v>
      </c>
      <c r="G11" s="133" t="s">
        <v>547</v>
      </c>
      <c r="H11" s="134"/>
      <c r="J11" s="145">
        <v>2</v>
      </c>
      <c r="K11" s="146" t="s">
        <v>162</v>
      </c>
      <c r="L11" s="146" t="s">
        <v>178</v>
      </c>
      <c r="P11" s="166" t="s">
        <v>564</v>
      </c>
      <c r="Q11" s="64">
        <v>9</v>
      </c>
      <c r="R11" s="167">
        <f t="shared" si="0"/>
        <v>9.6590909090909088E-2</v>
      </c>
      <c r="S11" s="168" t="s">
        <v>578</v>
      </c>
      <c r="T11" s="166" t="s">
        <v>599</v>
      </c>
      <c r="U11" s="64">
        <v>34</v>
      </c>
      <c r="V11" s="167">
        <f t="shared" si="1"/>
        <v>0.38068181818181818</v>
      </c>
      <c r="W11" s="168" t="s">
        <v>579</v>
      </c>
      <c r="X11" s="166" t="s">
        <v>624</v>
      </c>
      <c r="Y11" s="64">
        <v>59</v>
      </c>
      <c r="Z11" s="167">
        <f t="shared" si="2"/>
        <v>0.66477272727272729</v>
      </c>
      <c r="AA11" s="168" t="s">
        <v>585</v>
      </c>
      <c r="AB11" s="166" t="s">
        <v>593</v>
      </c>
      <c r="AC11" s="64">
        <v>84</v>
      </c>
      <c r="AD11" s="167">
        <f t="shared" si="3"/>
        <v>0.94886363636363635</v>
      </c>
      <c r="AE11" s="168" t="s">
        <v>588</v>
      </c>
    </row>
    <row r="12" spans="1:31" ht="16.5" x14ac:dyDescent="0.15">
      <c r="A12" s="145">
        <v>5</v>
      </c>
      <c r="B12" s="146" t="s">
        <v>222</v>
      </c>
      <c r="D12" s="149">
        <v>5</v>
      </c>
      <c r="E12" s="150" t="s">
        <v>385</v>
      </c>
      <c r="G12" s="153">
        <v>1</v>
      </c>
      <c r="H12" s="154" t="s">
        <v>298</v>
      </c>
      <c r="J12" s="145">
        <v>3</v>
      </c>
      <c r="K12" s="146" t="s">
        <v>173</v>
      </c>
      <c r="L12" s="146" t="s">
        <v>149</v>
      </c>
      <c r="P12" s="166" t="s">
        <v>567</v>
      </c>
      <c r="Q12" s="64">
        <v>10</v>
      </c>
      <c r="R12" s="167">
        <f t="shared" si="0"/>
        <v>0.10795454545454546</v>
      </c>
      <c r="S12" s="168" t="s">
        <v>578</v>
      </c>
      <c r="T12" s="166" t="s">
        <v>595</v>
      </c>
      <c r="U12" s="64">
        <v>35</v>
      </c>
      <c r="V12" s="167">
        <f t="shared" si="1"/>
        <v>0.39204545454545453</v>
      </c>
      <c r="W12" s="168" t="s">
        <v>579</v>
      </c>
      <c r="X12" s="166" t="s">
        <v>625</v>
      </c>
      <c r="Y12" s="64">
        <v>60</v>
      </c>
      <c r="Z12" s="167">
        <f t="shared" si="2"/>
        <v>0.67613636363636365</v>
      </c>
      <c r="AA12" s="168" t="s">
        <v>335</v>
      </c>
      <c r="AB12" s="166" t="s">
        <v>592</v>
      </c>
      <c r="AC12" s="64">
        <v>85</v>
      </c>
      <c r="AD12" s="167">
        <f t="shared" si="3"/>
        <v>0.96022727272727271</v>
      </c>
      <c r="AE12" s="168" t="s">
        <v>588</v>
      </c>
    </row>
    <row r="13" spans="1:31" ht="16.5" x14ac:dyDescent="0.15">
      <c r="A13" s="145">
        <v>6</v>
      </c>
      <c r="B13" s="146" t="s">
        <v>280</v>
      </c>
      <c r="D13" s="149">
        <v>6</v>
      </c>
      <c r="E13" s="150" t="s">
        <v>389</v>
      </c>
      <c r="G13" s="153">
        <v>2</v>
      </c>
      <c r="H13" s="154" t="s">
        <v>304</v>
      </c>
      <c r="J13" s="145">
        <v>4</v>
      </c>
      <c r="K13" s="146" t="s">
        <v>178</v>
      </c>
      <c r="L13" s="146" t="s">
        <v>173</v>
      </c>
      <c r="P13" s="166" t="s">
        <v>565</v>
      </c>
      <c r="Q13" s="64">
        <v>11</v>
      </c>
      <c r="R13" s="167">
        <f t="shared" si="0"/>
        <v>0.11931818181818182</v>
      </c>
      <c r="S13" s="168" t="s">
        <v>578</v>
      </c>
      <c r="T13" s="135" t="s">
        <v>605</v>
      </c>
      <c r="U13" s="64">
        <v>36</v>
      </c>
      <c r="V13" s="167">
        <f t="shared" si="1"/>
        <v>0.40340909090909088</v>
      </c>
      <c r="W13" s="168" t="s">
        <v>335</v>
      </c>
      <c r="X13" s="166" t="s">
        <v>642</v>
      </c>
      <c r="Y13" s="64">
        <v>61</v>
      </c>
      <c r="Z13" s="167">
        <f t="shared" si="2"/>
        <v>0.6875</v>
      </c>
      <c r="AA13" s="168" t="s">
        <v>585</v>
      </c>
      <c r="AB13" s="166" t="s">
        <v>591</v>
      </c>
      <c r="AC13" s="64">
        <v>86</v>
      </c>
      <c r="AD13" s="167">
        <f t="shared" si="3"/>
        <v>0.97159090909090906</v>
      </c>
      <c r="AE13" s="168" t="s">
        <v>588</v>
      </c>
    </row>
    <row r="14" spans="1:31" ht="16.5" x14ac:dyDescent="0.15">
      <c r="A14" s="145">
        <v>7</v>
      </c>
      <c r="B14" s="146" t="s">
        <v>273</v>
      </c>
      <c r="D14" s="149">
        <v>7</v>
      </c>
      <c r="E14" s="150" t="s">
        <v>393</v>
      </c>
      <c r="G14" s="153">
        <v>3</v>
      </c>
      <c r="H14" s="154" t="s">
        <v>308</v>
      </c>
      <c r="J14" s="173">
        <v>5</v>
      </c>
      <c r="K14" s="174" t="s">
        <v>186</v>
      </c>
      <c r="L14" s="174" t="s">
        <v>186</v>
      </c>
      <c r="P14" s="166" t="s">
        <v>566</v>
      </c>
      <c r="Q14" s="64">
        <v>12</v>
      </c>
      <c r="R14" s="167">
        <f t="shared" si="0"/>
        <v>0.13068181818181818</v>
      </c>
      <c r="S14" s="168" t="s">
        <v>578</v>
      </c>
      <c r="T14" s="135" t="s">
        <v>598</v>
      </c>
      <c r="U14" s="64">
        <v>37</v>
      </c>
      <c r="V14" s="167">
        <f t="shared" si="1"/>
        <v>0.41477272727272729</v>
      </c>
      <c r="W14" s="168" t="s">
        <v>585</v>
      </c>
      <c r="X14" s="166" t="s">
        <v>626</v>
      </c>
      <c r="Y14" s="64">
        <v>62</v>
      </c>
      <c r="Z14" s="167">
        <f t="shared" si="2"/>
        <v>0.69886363636363635</v>
      </c>
      <c r="AA14" s="168" t="s">
        <v>335</v>
      </c>
      <c r="AB14" s="166" t="s">
        <v>590</v>
      </c>
      <c r="AC14" s="64">
        <v>87</v>
      </c>
      <c r="AD14" s="167">
        <f t="shared" si="3"/>
        <v>0.98295454545454541</v>
      </c>
      <c r="AE14" s="168" t="s">
        <v>588</v>
      </c>
    </row>
    <row r="15" spans="1:31" ht="16.5" x14ac:dyDescent="0.15">
      <c r="A15" s="145">
        <v>8</v>
      </c>
      <c r="B15" s="146" t="s">
        <v>239</v>
      </c>
      <c r="D15" s="149">
        <v>8</v>
      </c>
      <c r="E15" s="150" t="s">
        <v>397</v>
      </c>
      <c r="G15" s="153">
        <v>4</v>
      </c>
      <c r="H15" s="154" t="s">
        <v>312</v>
      </c>
      <c r="P15" s="166" t="s">
        <v>568</v>
      </c>
      <c r="Q15" s="64">
        <v>13</v>
      </c>
      <c r="R15" s="167">
        <f t="shared" si="0"/>
        <v>0.14204545454545456</v>
      </c>
      <c r="S15" s="168" t="s">
        <v>578</v>
      </c>
      <c r="T15" s="166" t="s">
        <v>604</v>
      </c>
      <c r="U15" s="64">
        <v>38</v>
      </c>
      <c r="V15" s="167">
        <f t="shared" si="1"/>
        <v>0.42613636363636365</v>
      </c>
      <c r="W15" s="168" t="s">
        <v>335</v>
      </c>
      <c r="X15" s="166" t="s">
        <v>640</v>
      </c>
      <c r="Y15" s="64">
        <v>63</v>
      </c>
      <c r="Z15" s="167">
        <f t="shared" si="2"/>
        <v>0.71022727272727271</v>
      </c>
      <c r="AA15" s="168" t="s">
        <v>586</v>
      </c>
      <c r="AB15" s="166" t="s">
        <v>589</v>
      </c>
      <c r="AC15" s="64">
        <v>88</v>
      </c>
      <c r="AD15" s="167">
        <f t="shared" si="3"/>
        <v>0.99431818181818177</v>
      </c>
      <c r="AE15" s="168" t="s">
        <v>588</v>
      </c>
    </row>
    <row r="16" spans="1:31" ht="16.5" x14ac:dyDescent="0.15">
      <c r="A16" s="147">
        <v>9</v>
      </c>
      <c r="B16" s="148" t="s">
        <v>246</v>
      </c>
      <c r="D16" s="149">
        <v>9</v>
      </c>
      <c r="E16" s="150" t="s">
        <v>401</v>
      </c>
      <c r="G16" s="153">
        <v>5</v>
      </c>
      <c r="H16" s="154" t="s">
        <v>315</v>
      </c>
      <c r="J16" s="133" t="s">
        <v>550</v>
      </c>
      <c r="K16" s="134"/>
      <c r="P16" s="166" t="s">
        <v>569</v>
      </c>
      <c r="Q16" s="64">
        <v>14</v>
      </c>
      <c r="R16" s="167">
        <f t="shared" si="0"/>
        <v>0.15340909090909091</v>
      </c>
      <c r="S16" s="168" t="s">
        <v>300</v>
      </c>
      <c r="T16" s="166" t="s">
        <v>603</v>
      </c>
      <c r="U16" s="64">
        <v>39</v>
      </c>
      <c r="V16" s="167">
        <f t="shared" si="1"/>
        <v>0.4375</v>
      </c>
      <c r="W16" s="168" t="s">
        <v>335</v>
      </c>
      <c r="X16" s="166" t="s">
        <v>643</v>
      </c>
      <c r="Y16" s="64">
        <v>64</v>
      </c>
      <c r="Z16" s="167">
        <f t="shared" si="2"/>
        <v>0.72159090909090906</v>
      </c>
      <c r="AA16" s="168" t="s">
        <v>586</v>
      </c>
      <c r="AB16" s="166"/>
      <c r="AC16" s="64"/>
      <c r="AD16" s="167"/>
      <c r="AE16" s="168"/>
    </row>
    <row r="17" spans="1:31" ht="16.5" x14ac:dyDescent="0.15">
      <c r="D17" s="149">
        <v>10</v>
      </c>
      <c r="E17" s="150" t="s">
        <v>407</v>
      </c>
      <c r="G17" s="153">
        <v>6</v>
      </c>
      <c r="H17" s="154" t="s">
        <v>321</v>
      </c>
      <c r="J17" s="157">
        <v>1</v>
      </c>
      <c r="K17" s="161" t="s">
        <v>89</v>
      </c>
      <c r="P17" s="166" t="s">
        <v>570</v>
      </c>
      <c r="Q17" s="64">
        <v>15</v>
      </c>
      <c r="R17" s="167">
        <f t="shared" si="0"/>
        <v>0.16477272727272727</v>
      </c>
      <c r="S17" s="168" t="s">
        <v>300</v>
      </c>
      <c r="T17" s="166" t="s">
        <v>606</v>
      </c>
      <c r="U17" s="64">
        <v>40</v>
      </c>
      <c r="V17" s="167">
        <f t="shared" si="1"/>
        <v>0.44886363636363635</v>
      </c>
      <c r="W17" s="168" t="s">
        <v>335</v>
      </c>
      <c r="X17" s="166" t="s">
        <v>627</v>
      </c>
      <c r="Y17" s="64">
        <v>65</v>
      </c>
      <c r="Z17" s="167">
        <f t="shared" si="2"/>
        <v>0.73295454545454541</v>
      </c>
      <c r="AA17" s="168" t="s">
        <v>587</v>
      </c>
      <c r="AB17" s="166"/>
      <c r="AC17" s="64"/>
      <c r="AD17" s="167"/>
      <c r="AE17" s="168"/>
    </row>
    <row r="18" spans="1:31" ht="16.5" x14ac:dyDescent="0.15">
      <c r="A18" s="133" t="s">
        <v>542</v>
      </c>
      <c r="B18" s="134"/>
      <c r="D18" s="151">
        <v>11</v>
      </c>
      <c r="E18" s="152" t="s">
        <v>412</v>
      </c>
      <c r="G18" s="153">
        <v>7</v>
      </c>
      <c r="H18" s="154" t="s">
        <v>325</v>
      </c>
      <c r="J18" s="157">
        <v>2</v>
      </c>
      <c r="K18" s="161" t="s">
        <v>72</v>
      </c>
      <c r="P18" s="166" t="s">
        <v>571</v>
      </c>
      <c r="Q18" s="64">
        <v>16</v>
      </c>
      <c r="R18" s="167">
        <f t="shared" si="0"/>
        <v>0.17613636363636365</v>
      </c>
      <c r="S18" s="168" t="s">
        <v>300</v>
      </c>
      <c r="T18" s="166" t="s">
        <v>607</v>
      </c>
      <c r="U18" s="64">
        <v>41</v>
      </c>
      <c r="V18" s="167">
        <f t="shared" si="1"/>
        <v>0.46022727272727271</v>
      </c>
      <c r="W18" s="168" t="s">
        <v>585</v>
      </c>
      <c r="X18" s="166" t="s">
        <v>633</v>
      </c>
      <c r="Y18" s="64">
        <v>66</v>
      </c>
      <c r="Z18" s="167">
        <f t="shared" si="2"/>
        <v>0.74431818181818177</v>
      </c>
      <c r="AA18" s="168" t="s">
        <v>351</v>
      </c>
      <c r="AB18" s="166"/>
      <c r="AC18" s="64"/>
      <c r="AD18" s="167"/>
      <c r="AE18" s="168"/>
    </row>
    <row r="19" spans="1:31" ht="12.75" x14ac:dyDescent="0.15">
      <c r="A19" s="145">
        <v>1</v>
      </c>
      <c r="B19" s="146" t="s">
        <v>541</v>
      </c>
      <c r="G19" s="153">
        <v>8</v>
      </c>
      <c r="H19" s="154" t="s">
        <v>329</v>
      </c>
      <c r="J19" s="157">
        <v>3</v>
      </c>
      <c r="K19" s="161" t="s">
        <v>76</v>
      </c>
      <c r="P19" s="166" t="s">
        <v>572</v>
      </c>
      <c r="Q19" s="64">
        <v>17</v>
      </c>
      <c r="R19" s="167">
        <f t="shared" si="0"/>
        <v>0.1875</v>
      </c>
      <c r="S19" s="168" t="s">
        <v>300</v>
      </c>
      <c r="T19" s="166" t="s">
        <v>608</v>
      </c>
      <c r="U19" s="64">
        <v>42</v>
      </c>
      <c r="V19" s="167">
        <f t="shared" si="1"/>
        <v>0.47159090909090912</v>
      </c>
      <c r="W19" s="168" t="s">
        <v>335</v>
      </c>
      <c r="X19" s="166" t="s">
        <v>644</v>
      </c>
      <c r="Y19" s="64">
        <v>67</v>
      </c>
      <c r="Z19" s="167">
        <f t="shared" si="2"/>
        <v>0.75568181818181823</v>
      </c>
      <c r="AA19" s="168" t="s">
        <v>351</v>
      </c>
      <c r="AB19" s="166"/>
      <c r="AC19" s="64"/>
      <c r="AD19" s="167"/>
      <c r="AE19" s="168"/>
    </row>
    <row r="20" spans="1:31" ht="12.75" x14ac:dyDescent="0.15">
      <c r="A20" s="140">
        <v>2</v>
      </c>
      <c r="B20" s="139" t="s">
        <v>464</v>
      </c>
      <c r="D20" s="133" t="s">
        <v>545</v>
      </c>
      <c r="E20" s="134"/>
      <c r="G20" s="153">
        <v>9</v>
      </c>
      <c r="H20" s="154" t="s">
        <v>333</v>
      </c>
      <c r="J20" s="157">
        <v>4</v>
      </c>
      <c r="K20" s="161" t="s">
        <v>81</v>
      </c>
      <c r="P20" s="166" t="s">
        <v>573</v>
      </c>
      <c r="Q20" s="64">
        <v>18</v>
      </c>
      <c r="R20" s="167">
        <f t="shared" si="0"/>
        <v>0.19886363636363635</v>
      </c>
      <c r="S20" s="168" t="s">
        <v>578</v>
      </c>
      <c r="T20" s="166" t="s">
        <v>609</v>
      </c>
      <c r="U20" s="64">
        <v>43</v>
      </c>
      <c r="V20" s="167">
        <f t="shared" si="1"/>
        <v>0.48295454545454547</v>
      </c>
      <c r="W20" s="168" t="s">
        <v>335</v>
      </c>
      <c r="X20" s="166" t="s">
        <v>631</v>
      </c>
      <c r="Y20" s="64">
        <v>68</v>
      </c>
      <c r="Z20" s="167">
        <f t="shared" si="2"/>
        <v>0.76704545454545459</v>
      </c>
      <c r="AA20" s="168" t="s">
        <v>587</v>
      </c>
      <c r="AB20" s="166"/>
      <c r="AC20" s="64"/>
      <c r="AD20" s="167"/>
      <c r="AE20" s="168"/>
    </row>
    <row r="21" spans="1:31" ht="12.75" x14ac:dyDescent="0.15">
      <c r="A21" s="140">
        <v>3</v>
      </c>
      <c r="B21" s="139" t="s">
        <v>474</v>
      </c>
      <c r="D21" s="153">
        <v>1</v>
      </c>
      <c r="E21" s="154" t="s">
        <v>199</v>
      </c>
      <c r="G21" s="153">
        <v>10</v>
      </c>
      <c r="H21" s="154" t="s">
        <v>339</v>
      </c>
      <c r="J21" s="157">
        <v>5</v>
      </c>
      <c r="K21" s="161" t="s">
        <v>107</v>
      </c>
      <c r="P21" s="166" t="s">
        <v>574</v>
      </c>
      <c r="Q21" s="64">
        <v>19</v>
      </c>
      <c r="R21" s="167">
        <f t="shared" si="0"/>
        <v>0.21022727272727273</v>
      </c>
      <c r="S21" s="168" t="s">
        <v>579</v>
      </c>
      <c r="T21" s="166" t="s">
        <v>610</v>
      </c>
      <c r="U21" s="64">
        <v>44</v>
      </c>
      <c r="V21" s="167">
        <f t="shared" si="1"/>
        <v>0.49431818181818182</v>
      </c>
      <c r="W21" s="168" t="s">
        <v>335</v>
      </c>
      <c r="X21" s="166" t="s">
        <v>636</v>
      </c>
      <c r="Y21" s="64">
        <v>69</v>
      </c>
      <c r="Z21" s="167">
        <f t="shared" si="2"/>
        <v>0.77840909090909094</v>
      </c>
      <c r="AA21" s="168" t="s">
        <v>586</v>
      </c>
      <c r="AB21" s="166"/>
      <c r="AC21" s="64"/>
      <c r="AD21" s="167"/>
      <c r="AE21" s="168"/>
    </row>
    <row r="22" spans="1:31" ht="12.75" x14ac:dyDescent="0.15">
      <c r="A22" s="140">
        <v>4</v>
      </c>
      <c r="B22" s="139" t="s">
        <v>480</v>
      </c>
      <c r="D22" s="153">
        <v>2</v>
      </c>
      <c r="E22" s="154" t="s">
        <v>203</v>
      </c>
      <c r="G22" s="153">
        <v>11</v>
      </c>
      <c r="H22" s="154" t="s">
        <v>342</v>
      </c>
      <c r="J22" s="157">
        <v>6</v>
      </c>
      <c r="K22" s="161" t="s">
        <v>99</v>
      </c>
      <c r="P22" s="166" t="s">
        <v>601</v>
      </c>
      <c r="Q22" s="64">
        <v>20</v>
      </c>
      <c r="R22" s="167">
        <f t="shared" si="0"/>
        <v>0.22159090909090909</v>
      </c>
      <c r="S22" s="168" t="s">
        <v>317</v>
      </c>
      <c r="T22" s="166" t="s">
        <v>611</v>
      </c>
      <c r="U22" s="64">
        <v>45</v>
      </c>
      <c r="V22" s="167">
        <f t="shared" si="1"/>
        <v>0.50568181818181823</v>
      </c>
      <c r="W22" s="168" t="s">
        <v>335</v>
      </c>
      <c r="X22" s="166" t="s">
        <v>634</v>
      </c>
      <c r="Y22" s="64">
        <v>70</v>
      </c>
      <c r="Z22" s="167">
        <f t="shared" si="2"/>
        <v>0.78977272727272729</v>
      </c>
      <c r="AA22" s="168" t="s">
        <v>351</v>
      </c>
      <c r="AB22" s="166"/>
      <c r="AC22" s="64"/>
      <c r="AD22" s="167"/>
      <c r="AE22" s="168"/>
    </row>
    <row r="23" spans="1:31" ht="12.75" x14ac:dyDescent="0.15">
      <c r="A23" s="140">
        <v>5</v>
      </c>
      <c r="B23" s="139" t="s">
        <v>490</v>
      </c>
      <c r="D23" s="153">
        <v>3</v>
      </c>
      <c r="E23" s="154" t="s">
        <v>208</v>
      </c>
      <c r="G23" s="153">
        <v>12</v>
      </c>
      <c r="H23" s="154" t="s">
        <v>345</v>
      </c>
      <c r="J23" s="157">
        <v>7</v>
      </c>
      <c r="K23" s="161" t="s">
        <v>85</v>
      </c>
      <c r="P23" s="166" t="s">
        <v>575</v>
      </c>
      <c r="Q23" s="64">
        <v>21</v>
      </c>
      <c r="R23" s="167">
        <f t="shared" si="0"/>
        <v>0.23295454545454544</v>
      </c>
      <c r="S23" s="168" t="s">
        <v>317</v>
      </c>
      <c r="T23" s="166" t="s">
        <v>612</v>
      </c>
      <c r="U23" s="64">
        <v>46</v>
      </c>
      <c r="V23" s="167">
        <f t="shared" si="1"/>
        <v>0.51704545454545459</v>
      </c>
      <c r="W23" s="168" t="s">
        <v>335</v>
      </c>
      <c r="X23" s="166" t="s">
        <v>638</v>
      </c>
      <c r="Y23" s="64">
        <v>71</v>
      </c>
      <c r="Z23" s="167">
        <f t="shared" si="2"/>
        <v>0.80113636363636365</v>
      </c>
      <c r="AA23" s="168" t="s">
        <v>587</v>
      </c>
      <c r="AB23" s="166"/>
      <c r="AC23" s="64"/>
      <c r="AD23" s="167"/>
      <c r="AE23" s="168"/>
    </row>
    <row r="24" spans="1:31" ht="12.75" x14ac:dyDescent="0.15">
      <c r="A24" s="140">
        <v>7</v>
      </c>
      <c r="B24" s="139" t="s">
        <v>498</v>
      </c>
      <c r="D24" s="179">
        <v>4</v>
      </c>
      <c r="E24" s="180" t="s">
        <v>212</v>
      </c>
      <c r="G24" s="153">
        <v>13</v>
      </c>
      <c r="H24" s="154" t="s">
        <v>349</v>
      </c>
      <c r="J24" s="157">
        <v>8</v>
      </c>
      <c r="K24" s="161" t="s">
        <v>103</v>
      </c>
      <c r="P24" s="166" t="s">
        <v>576</v>
      </c>
      <c r="Q24" s="64">
        <v>22</v>
      </c>
      <c r="R24" s="167">
        <f t="shared" si="0"/>
        <v>0.24431818181818182</v>
      </c>
      <c r="S24" s="168" t="s">
        <v>579</v>
      </c>
      <c r="T24" s="166" t="s">
        <v>613</v>
      </c>
      <c r="U24" s="64">
        <v>47</v>
      </c>
      <c r="V24" s="167">
        <f t="shared" si="1"/>
        <v>0.52840909090909094</v>
      </c>
      <c r="W24" s="168" t="s">
        <v>335</v>
      </c>
      <c r="X24" s="166" t="s">
        <v>632</v>
      </c>
      <c r="Y24" s="64">
        <v>72</v>
      </c>
      <c r="Z24" s="167">
        <f t="shared" si="2"/>
        <v>0.8125</v>
      </c>
      <c r="AA24" s="168" t="s">
        <v>587</v>
      </c>
      <c r="AB24" s="166"/>
      <c r="AC24" s="64"/>
      <c r="AD24" s="167"/>
      <c r="AE24" s="168"/>
    </row>
    <row r="25" spans="1:31" ht="12.75" x14ac:dyDescent="0.15">
      <c r="A25" s="140">
        <v>8</v>
      </c>
      <c r="B25" s="139" t="s">
        <v>506</v>
      </c>
      <c r="D25" s="181">
        <v>5</v>
      </c>
      <c r="E25" s="182" t="s">
        <v>216</v>
      </c>
      <c r="G25" s="177">
        <v>14</v>
      </c>
      <c r="H25" s="178" t="s">
        <v>355</v>
      </c>
      <c r="J25" s="175">
        <v>9</v>
      </c>
      <c r="K25" s="176" t="s">
        <v>94</v>
      </c>
      <c r="P25" s="166" t="s">
        <v>577</v>
      </c>
      <c r="Q25" s="64">
        <v>23</v>
      </c>
      <c r="R25" s="167">
        <f>(Q25-0.5)/88*100%</f>
        <v>0.25568181818181818</v>
      </c>
      <c r="S25" s="168" t="s">
        <v>579</v>
      </c>
      <c r="T25" s="166" t="s">
        <v>614</v>
      </c>
      <c r="U25" s="64">
        <v>48</v>
      </c>
      <c r="V25" s="167">
        <f>(U25-0.5)/88*100%</f>
        <v>0.53977272727272729</v>
      </c>
      <c r="W25" s="168" t="s">
        <v>585</v>
      </c>
      <c r="X25" s="166" t="s">
        <v>630</v>
      </c>
      <c r="Y25" s="64">
        <v>73</v>
      </c>
      <c r="Z25" s="167">
        <f>(Y25-0.5)/88*100%</f>
        <v>0.82386363636363635</v>
      </c>
      <c r="AA25" s="168" t="s">
        <v>587</v>
      </c>
      <c r="AB25" s="166"/>
      <c r="AC25" s="64"/>
      <c r="AD25" s="167"/>
      <c r="AE25" s="168"/>
    </row>
    <row r="26" spans="1:31" ht="12.75" x14ac:dyDescent="0.15">
      <c r="A26" s="140">
        <v>9</v>
      </c>
      <c r="B26" s="139" t="s">
        <v>513</v>
      </c>
      <c r="P26" s="166" t="s">
        <v>580</v>
      </c>
      <c r="Q26" s="64">
        <v>24</v>
      </c>
      <c r="R26" s="167">
        <f t="shared" si="0"/>
        <v>0.26704545454545453</v>
      </c>
      <c r="S26" s="168" t="s">
        <v>579</v>
      </c>
      <c r="T26" s="166" t="s">
        <v>615</v>
      </c>
      <c r="U26" s="64">
        <v>49</v>
      </c>
      <c r="V26" s="167">
        <f t="shared" si="1"/>
        <v>0.55113636363636365</v>
      </c>
      <c r="W26" s="168" t="s">
        <v>585</v>
      </c>
      <c r="X26" s="166" t="s">
        <v>645</v>
      </c>
      <c r="Y26" s="64">
        <v>74</v>
      </c>
      <c r="Z26" s="167">
        <f t="shared" si="2"/>
        <v>0.83522727272727271</v>
      </c>
      <c r="AA26" s="168" t="s">
        <v>587</v>
      </c>
      <c r="AB26" s="166"/>
      <c r="AC26" s="64"/>
      <c r="AD26" s="167"/>
      <c r="AE26" s="168"/>
    </row>
    <row r="27" spans="1:31" ht="12.75" x14ac:dyDescent="0.15">
      <c r="A27" s="143">
        <v>10</v>
      </c>
      <c r="B27" s="144" t="s">
        <v>520</v>
      </c>
      <c r="P27" s="166" t="s">
        <v>596</v>
      </c>
      <c r="Q27" s="170">
        <v>25</v>
      </c>
      <c r="R27" s="171">
        <f t="shared" si="0"/>
        <v>0.27840909090909088</v>
      </c>
      <c r="S27" s="170" t="s">
        <v>579</v>
      </c>
      <c r="T27" s="170" t="s">
        <v>616</v>
      </c>
      <c r="U27" s="170">
        <v>50</v>
      </c>
      <c r="V27" s="171">
        <f t="shared" si="1"/>
        <v>0.5625</v>
      </c>
      <c r="W27" s="170" t="s">
        <v>585</v>
      </c>
      <c r="X27" s="166" t="s">
        <v>628</v>
      </c>
      <c r="Y27" s="170">
        <v>75</v>
      </c>
      <c r="Z27" s="171">
        <f t="shared" si="2"/>
        <v>0.84659090909090906</v>
      </c>
      <c r="AA27" s="170" t="s">
        <v>587</v>
      </c>
      <c r="AB27" s="170"/>
      <c r="AC27" s="170"/>
      <c r="AD27" s="171"/>
      <c r="AE27" s="172"/>
    </row>
  </sheetData>
  <mergeCells count="12">
    <mergeCell ref="M1:N1"/>
    <mergeCell ref="J9:K9"/>
    <mergeCell ref="J16:K16"/>
    <mergeCell ref="J1:K1"/>
    <mergeCell ref="A18:B18"/>
    <mergeCell ref="D1:E1"/>
    <mergeCell ref="D7:E7"/>
    <mergeCell ref="D20:E20"/>
    <mergeCell ref="G1:H1"/>
    <mergeCell ref="G11:H11"/>
    <mergeCell ref="A1:B1"/>
    <mergeCell ref="A7:B7"/>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A20" sqref="A2:A21"/>
    </sheetView>
  </sheetViews>
  <sheetFormatPr defaultColWidth="45.25" defaultRowHeight="13.5" x14ac:dyDescent="0.15"/>
  <cols>
    <col min="1" max="1" width="8.125" bestFit="1" customWidth="1"/>
    <col min="2" max="4" width="9.75" bestFit="1" customWidth="1"/>
    <col min="5" max="5" width="50.5" bestFit="1" customWidth="1"/>
    <col min="6" max="6" width="47.25" bestFit="1" customWidth="1"/>
    <col min="7" max="7" width="44.25" bestFit="1" customWidth="1"/>
    <col min="8" max="8" width="49.5" bestFit="1" customWidth="1"/>
  </cols>
  <sheetData>
    <row r="1" spans="1:8" ht="14.25" thickBot="1" x14ac:dyDescent="0.2">
      <c r="A1" s="44" t="s">
        <v>45</v>
      </c>
      <c r="B1" s="45" t="s">
        <v>219</v>
      </c>
      <c r="C1" s="45" t="s">
        <v>220</v>
      </c>
      <c r="D1" s="45" t="s">
        <v>221</v>
      </c>
      <c r="E1" s="45" t="s">
        <v>46</v>
      </c>
      <c r="F1" s="45" t="s">
        <v>47</v>
      </c>
      <c r="G1" s="45" t="s">
        <v>48</v>
      </c>
      <c r="H1" s="45" t="s">
        <v>50</v>
      </c>
    </row>
    <row r="2" spans="1:8" ht="27" x14ac:dyDescent="0.15">
      <c r="A2" s="84" t="s">
        <v>252</v>
      </c>
      <c r="B2" s="84" t="s">
        <v>253</v>
      </c>
      <c r="C2" s="84" t="s">
        <v>56</v>
      </c>
      <c r="D2" s="87">
        <v>1</v>
      </c>
      <c r="E2" s="24" t="s">
        <v>254</v>
      </c>
      <c r="F2" s="24" t="s">
        <v>257</v>
      </c>
      <c r="G2" s="24" t="s">
        <v>260</v>
      </c>
      <c r="H2" s="84" t="s">
        <v>262</v>
      </c>
    </row>
    <row r="3" spans="1:8" x14ac:dyDescent="0.15">
      <c r="A3" s="85"/>
      <c r="B3" s="85"/>
      <c r="C3" s="85"/>
      <c r="D3" s="88"/>
      <c r="E3" s="24" t="s">
        <v>255</v>
      </c>
      <c r="F3" s="24" t="s">
        <v>258</v>
      </c>
      <c r="G3" s="24" t="s">
        <v>261</v>
      </c>
      <c r="H3" s="85"/>
    </row>
    <row r="4" spans="1:8" ht="14.25" thickBot="1" x14ac:dyDescent="0.2">
      <c r="A4" s="86"/>
      <c r="B4" s="86"/>
      <c r="C4" s="86"/>
      <c r="D4" s="89"/>
      <c r="E4" s="25" t="s">
        <v>256</v>
      </c>
      <c r="F4" s="25" t="s">
        <v>259</v>
      </c>
      <c r="G4" s="27"/>
      <c r="H4" s="86"/>
    </row>
    <row r="5" spans="1:8" ht="27" x14ac:dyDescent="0.15">
      <c r="A5" s="84" t="s">
        <v>263</v>
      </c>
      <c r="B5" s="84" t="s">
        <v>125</v>
      </c>
      <c r="C5" s="84" t="s">
        <v>56</v>
      </c>
      <c r="D5" s="87">
        <v>2</v>
      </c>
      <c r="E5" s="24" t="s">
        <v>264</v>
      </c>
      <c r="F5" s="24" t="s">
        <v>267</v>
      </c>
      <c r="G5" s="24" t="s">
        <v>270</v>
      </c>
      <c r="H5" s="84" t="s">
        <v>272</v>
      </c>
    </row>
    <row r="6" spans="1:8" ht="27" x14ac:dyDescent="0.15">
      <c r="A6" s="85"/>
      <c r="B6" s="85"/>
      <c r="C6" s="85"/>
      <c r="D6" s="88"/>
      <c r="E6" s="24" t="s">
        <v>265</v>
      </c>
      <c r="F6" s="24" t="s">
        <v>268</v>
      </c>
      <c r="G6" s="24" t="s">
        <v>271</v>
      </c>
      <c r="H6" s="85"/>
    </row>
    <row r="7" spans="1:8" ht="27.75" thickBot="1" x14ac:dyDescent="0.2">
      <c r="A7" s="86"/>
      <c r="B7" s="86"/>
      <c r="C7" s="86"/>
      <c r="D7" s="89"/>
      <c r="E7" s="25" t="s">
        <v>266</v>
      </c>
      <c r="F7" s="25" t="s">
        <v>269</v>
      </c>
      <c r="G7" s="27"/>
      <c r="H7" s="86"/>
    </row>
    <row r="8" spans="1:8" ht="27" x14ac:dyDescent="0.15">
      <c r="A8" s="84" t="s">
        <v>230</v>
      </c>
      <c r="B8" s="84" t="s">
        <v>55</v>
      </c>
      <c r="C8" s="84" t="s">
        <v>56</v>
      </c>
      <c r="D8" s="87">
        <v>3</v>
      </c>
      <c r="E8" s="24" t="s">
        <v>231</v>
      </c>
      <c r="F8" s="24" t="s">
        <v>233</v>
      </c>
      <c r="G8" s="24" t="s">
        <v>236</v>
      </c>
      <c r="H8" s="84" t="s">
        <v>238</v>
      </c>
    </row>
    <row r="9" spans="1:8" ht="27" x14ac:dyDescent="0.15">
      <c r="A9" s="85"/>
      <c r="B9" s="85"/>
      <c r="C9" s="85"/>
      <c r="D9" s="88"/>
      <c r="E9" s="24" t="s">
        <v>232</v>
      </c>
      <c r="F9" s="24" t="s">
        <v>234</v>
      </c>
      <c r="G9" s="24" t="s">
        <v>237</v>
      </c>
      <c r="H9" s="85"/>
    </row>
    <row r="10" spans="1:8" ht="14.25" thickBot="1" x14ac:dyDescent="0.2">
      <c r="A10" s="86"/>
      <c r="B10" s="86"/>
      <c r="C10" s="86"/>
      <c r="D10" s="89"/>
      <c r="E10" s="27"/>
      <c r="F10" s="25" t="s">
        <v>235</v>
      </c>
      <c r="G10" s="27"/>
      <c r="H10" s="86"/>
    </row>
    <row r="11" spans="1:8" ht="27" x14ac:dyDescent="0.15">
      <c r="A11" s="84" t="s">
        <v>222</v>
      </c>
      <c r="B11" s="84" t="s">
        <v>55</v>
      </c>
      <c r="C11" s="84" t="s">
        <v>56</v>
      </c>
      <c r="D11" s="87">
        <v>4</v>
      </c>
      <c r="E11" s="24" t="s">
        <v>223</v>
      </c>
      <c r="F11" s="24" t="s">
        <v>225</v>
      </c>
      <c r="G11" s="24" t="s">
        <v>227</v>
      </c>
      <c r="H11" s="84" t="s">
        <v>229</v>
      </c>
    </row>
    <row r="12" spans="1:8" ht="14.25" thickBot="1" x14ac:dyDescent="0.2">
      <c r="A12" s="86"/>
      <c r="B12" s="86"/>
      <c r="C12" s="86"/>
      <c r="D12" s="89"/>
      <c r="E12" s="25" t="s">
        <v>224</v>
      </c>
      <c r="F12" s="25" t="s">
        <v>226</v>
      </c>
      <c r="G12" s="25" t="s">
        <v>228</v>
      </c>
      <c r="H12" s="86"/>
    </row>
    <row r="13" spans="1:8" x14ac:dyDescent="0.15">
      <c r="A13" s="84" t="s">
        <v>280</v>
      </c>
      <c r="B13" s="84" t="s">
        <v>65</v>
      </c>
      <c r="C13" s="84" t="s">
        <v>56</v>
      </c>
      <c r="D13" s="90">
        <v>5</v>
      </c>
      <c r="E13" s="84" t="s">
        <v>281</v>
      </c>
      <c r="F13" s="24" t="s">
        <v>282</v>
      </c>
      <c r="G13" s="24" t="s">
        <v>285</v>
      </c>
      <c r="H13" s="84" t="s">
        <v>287</v>
      </c>
    </row>
    <row r="14" spans="1:8" ht="27" x14ac:dyDescent="0.15">
      <c r="A14" s="85"/>
      <c r="B14" s="85"/>
      <c r="C14" s="85"/>
      <c r="D14" s="92"/>
      <c r="E14" s="85"/>
      <c r="F14" s="24" t="s">
        <v>283</v>
      </c>
      <c r="G14" s="24" t="s">
        <v>286</v>
      </c>
      <c r="H14" s="85"/>
    </row>
    <row r="15" spans="1:8" ht="14.25" thickBot="1" x14ac:dyDescent="0.2">
      <c r="A15" s="86"/>
      <c r="B15" s="86"/>
      <c r="C15" s="86"/>
      <c r="D15" s="91"/>
      <c r="E15" s="86"/>
      <c r="F15" s="25" t="s">
        <v>284</v>
      </c>
      <c r="G15" s="27"/>
      <c r="H15" s="86"/>
    </row>
    <row r="16" spans="1:8" ht="27" x14ac:dyDescent="0.15">
      <c r="A16" s="84" t="s">
        <v>273</v>
      </c>
      <c r="B16" s="84" t="s">
        <v>55</v>
      </c>
      <c r="C16" s="84" t="s">
        <v>56</v>
      </c>
      <c r="D16" s="90">
        <v>6</v>
      </c>
      <c r="E16" s="84" t="s">
        <v>274</v>
      </c>
      <c r="F16" s="24" t="s">
        <v>275</v>
      </c>
      <c r="G16" s="24" t="s">
        <v>277</v>
      </c>
      <c r="H16" s="84" t="s">
        <v>279</v>
      </c>
    </row>
    <row r="17" spans="1:8" ht="14.25" thickBot="1" x14ac:dyDescent="0.2">
      <c r="A17" s="86"/>
      <c r="B17" s="86"/>
      <c r="C17" s="86"/>
      <c r="D17" s="91"/>
      <c r="E17" s="86"/>
      <c r="F17" s="25" t="s">
        <v>276</v>
      </c>
      <c r="G17" s="25" t="s">
        <v>278</v>
      </c>
      <c r="H17" s="86"/>
    </row>
    <row r="18" spans="1:8" ht="27" x14ac:dyDescent="0.15">
      <c r="A18" s="84" t="s">
        <v>239</v>
      </c>
      <c r="B18" s="84" t="s">
        <v>65</v>
      </c>
      <c r="C18" s="84" t="s">
        <v>56</v>
      </c>
      <c r="D18" s="90">
        <v>7</v>
      </c>
      <c r="E18" s="24" t="s">
        <v>240</v>
      </c>
      <c r="F18" s="24" t="s">
        <v>242</v>
      </c>
      <c r="G18" s="84" t="s">
        <v>244</v>
      </c>
      <c r="H18" s="84" t="s">
        <v>245</v>
      </c>
    </row>
    <row r="19" spans="1:8" ht="27.75" thickBot="1" x14ac:dyDescent="0.2">
      <c r="A19" s="86"/>
      <c r="B19" s="86"/>
      <c r="C19" s="86"/>
      <c r="D19" s="91"/>
      <c r="E19" s="25" t="s">
        <v>241</v>
      </c>
      <c r="F19" s="25" t="s">
        <v>243</v>
      </c>
      <c r="G19" s="86"/>
      <c r="H19" s="86"/>
    </row>
    <row r="20" spans="1:8" x14ac:dyDescent="0.15">
      <c r="A20" s="84" t="s">
        <v>246</v>
      </c>
      <c r="B20" s="84" t="s">
        <v>65</v>
      </c>
      <c r="C20" s="84" t="s">
        <v>56</v>
      </c>
      <c r="D20" s="90">
        <v>8</v>
      </c>
      <c r="E20" s="84" t="s">
        <v>247</v>
      </c>
      <c r="F20" s="84" t="s">
        <v>248</v>
      </c>
      <c r="G20" s="24" t="s">
        <v>249</v>
      </c>
      <c r="H20" s="84" t="s">
        <v>251</v>
      </c>
    </row>
    <row r="21" spans="1:8" ht="14.25" thickBot="1" x14ac:dyDescent="0.2">
      <c r="A21" s="86"/>
      <c r="B21" s="86"/>
      <c r="C21" s="86"/>
      <c r="D21" s="91"/>
      <c r="E21" s="86"/>
      <c r="F21" s="86"/>
      <c r="G21" s="25" t="s">
        <v>250</v>
      </c>
      <c r="H21" s="86"/>
    </row>
  </sheetData>
  <mergeCells count="45">
    <mergeCell ref="C16:C17"/>
    <mergeCell ref="D16:D17"/>
    <mergeCell ref="E16:E17"/>
    <mergeCell ref="A5:A7"/>
    <mergeCell ref="B5:B7"/>
    <mergeCell ref="C5:C7"/>
    <mergeCell ref="D5:D7"/>
    <mergeCell ref="H5:H7"/>
    <mergeCell ref="H20:H21"/>
    <mergeCell ref="A2:A4"/>
    <mergeCell ref="B2:B4"/>
    <mergeCell ref="C2:C4"/>
    <mergeCell ref="D2:D4"/>
    <mergeCell ref="H2:H4"/>
    <mergeCell ref="A20:A21"/>
    <mergeCell ref="B20:B21"/>
    <mergeCell ref="C20:C21"/>
    <mergeCell ref="D20:D21"/>
    <mergeCell ref="E20:E21"/>
    <mergeCell ref="F20:F21"/>
    <mergeCell ref="A18:A19"/>
    <mergeCell ref="B18:B19"/>
    <mergeCell ref="C18:C19"/>
    <mergeCell ref="D18:D19"/>
    <mergeCell ref="G18:G19"/>
    <mergeCell ref="H18:H19"/>
    <mergeCell ref="A11:A12"/>
    <mergeCell ref="B11:B12"/>
    <mergeCell ref="C11:C12"/>
    <mergeCell ref="D11:D12"/>
    <mergeCell ref="H11:H12"/>
    <mergeCell ref="H16:H17"/>
    <mergeCell ref="A13:A15"/>
    <mergeCell ref="B13:B15"/>
    <mergeCell ref="C13:C15"/>
    <mergeCell ref="D13:D15"/>
    <mergeCell ref="E13:E15"/>
    <mergeCell ref="H13:H15"/>
    <mergeCell ref="A16:A17"/>
    <mergeCell ref="B16:B17"/>
    <mergeCell ref="A8:A10"/>
    <mergeCell ref="B8:B10"/>
    <mergeCell ref="C8:C10"/>
    <mergeCell ref="D8:D10"/>
    <mergeCell ref="H8:H10"/>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A2" sqref="A2:B25"/>
    </sheetView>
  </sheetViews>
  <sheetFormatPr defaultColWidth="61.25" defaultRowHeight="13.5" x14ac:dyDescent="0.15"/>
  <cols>
    <col min="1" max="1" width="5" bestFit="1" customWidth="1"/>
    <col min="2" max="2" width="6.75" bestFit="1" customWidth="1"/>
    <col min="3" max="3" width="68.5" bestFit="1" customWidth="1"/>
    <col min="4" max="4" width="55.875" bestFit="1" customWidth="1"/>
    <col min="6" max="6" width="45.5" bestFit="1" customWidth="1"/>
    <col min="7" max="7" width="8.5" bestFit="1" customWidth="1"/>
  </cols>
  <sheetData>
    <row r="1" spans="1:7" ht="14.25" thickBot="1" x14ac:dyDescent="0.2">
      <c r="A1" s="7" t="s">
        <v>44</v>
      </c>
      <c r="B1" s="8" t="s">
        <v>45</v>
      </c>
      <c r="C1" s="8" t="s">
        <v>46</v>
      </c>
      <c r="D1" s="8" t="s">
        <v>47</v>
      </c>
      <c r="E1" s="8" t="s">
        <v>48</v>
      </c>
      <c r="F1" s="8" t="s">
        <v>49</v>
      </c>
      <c r="G1" s="8" t="s">
        <v>50</v>
      </c>
    </row>
    <row r="2" spans="1:7" ht="27" x14ac:dyDescent="0.15">
      <c r="A2" s="93">
        <v>1</v>
      </c>
      <c r="B2" s="95" t="s">
        <v>464</v>
      </c>
      <c r="C2" s="73" t="s">
        <v>465</v>
      </c>
      <c r="D2" s="73" t="s">
        <v>469</v>
      </c>
      <c r="E2" s="73" t="s">
        <v>471</v>
      </c>
      <c r="F2" s="97" t="s">
        <v>473</v>
      </c>
      <c r="G2" s="99" t="s">
        <v>56</v>
      </c>
    </row>
    <row r="3" spans="1:7" ht="14.25" x14ac:dyDescent="0.15">
      <c r="A3" s="101"/>
      <c r="B3" s="102"/>
      <c r="C3" s="73" t="s">
        <v>466</v>
      </c>
      <c r="D3" s="73" t="s">
        <v>470</v>
      </c>
      <c r="E3" s="73" t="s">
        <v>472</v>
      </c>
      <c r="F3" s="103"/>
      <c r="G3" s="104"/>
    </row>
    <row r="4" spans="1:7" ht="14.25" x14ac:dyDescent="0.15">
      <c r="A4" s="101"/>
      <c r="B4" s="102"/>
      <c r="C4" s="73" t="s">
        <v>467</v>
      </c>
      <c r="D4" s="74"/>
      <c r="E4" s="73"/>
      <c r="F4" s="103"/>
      <c r="G4" s="104"/>
    </row>
    <row r="5" spans="1:7" ht="15" thickBot="1" x14ac:dyDescent="0.2">
      <c r="A5" s="94"/>
      <c r="B5" s="96"/>
      <c r="C5" s="11" t="s">
        <v>468</v>
      </c>
      <c r="D5" s="75"/>
      <c r="E5" s="75"/>
      <c r="F5" s="98"/>
      <c r="G5" s="100"/>
    </row>
    <row r="6" spans="1:7" ht="28.5" x14ac:dyDescent="0.15">
      <c r="A6" s="93">
        <v>2</v>
      </c>
      <c r="B6" s="95" t="s">
        <v>474</v>
      </c>
      <c r="C6" s="73" t="s">
        <v>475</v>
      </c>
      <c r="D6" s="73" t="s">
        <v>478</v>
      </c>
      <c r="E6" s="73" t="s">
        <v>471</v>
      </c>
      <c r="F6" s="97" t="s">
        <v>473</v>
      </c>
      <c r="G6" s="99" t="s">
        <v>56</v>
      </c>
    </row>
    <row r="7" spans="1:7" ht="27" x14ac:dyDescent="0.15">
      <c r="A7" s="101"/>
      <c r="B7" s="102"/>
      <c r="C7" s="73" t="s">
        <v>476</v>
      </c>
      <c r="D7" s="73" t="s">
        <v>479</v>
      </c>
      <c r="E7" s="73" t="s">
        <v>472</v>
      </c>
      <c r="F7" s="103"/>
      <c r="G7" s="104"/>
    </row>
    <row r="8" spans="1:7" ht="15" thickBot="1" x14ac:dyDescent="0.2">
      <c r="A8" s="94"/>
      <c r="B8" s="96"/>
      <c r="C8" s="11" t="s">
        <v>477</v>
      </c>
      <c r="D8" s="75"/>
      <c r="E8" s="11"/>
      <c r="F8" s="98"/>
      <c r="G8" s="100"/>
    </row>
    <row r="9" spans="1:7" ht="28.5" x14ac:dyDescent="0.15">
      <c r="A9" s="93">
        <v>3</v>
      </c>
      <c r="B9" s="95" t="s">
        <v>480</v>
      </c>
      <c r="C9" s="73" t="s">
        <v>481</v>
      </c>
      <c r="D9" s="73" t="s">
        <v>484</v>
      </c>
      <c r="E9" s="73" t="s">
        <v>486</v>
      </c>
      <c r="F9" s="97" t="s">
        <v>488</v>
      </c>
      <c r="G9" s="105" t="s">
        <v>489</v>
      </c>
    </row>
    <row r="10" spans="1:7" ht="14.25" x14ac:dyDescent="0.15">
      <c r="A10" s="101"/>
      <c r="B10" s="102"/>
      <c r="C10" s="73" t="s">
        <v>482</v>
      </c>
      <c r="D10" s="73" t="s">
        <v>485</v>
      </c>
      <c r="E10" s="73" t="s">
        <v>487</v>
      </c>
      <c r="F10" s="103"/>
      <c r="G10" s="106"/>
    </row>
    <row r="11" spans="1:7" ht="29.25" thickBot="1" x14ac:dyDescent="0.2">
      <c r="A11" s="94"/>
      <c r="B11" s="96"/>
      <c r="C11" s="11" t="s">
        <v>483</v>
      </c>
      <c r="D11" s="11"/>
      <c r="E11" s="11"/>
      <c r="F11" s="98"/>
      <c r="G11" s="107"/>
    </row>
    <row r="12" spans="1:7" ht="14.25" x14ac:dyDescent="0.15">
      <c r="A12" s="93">
        <v>4</v>
      </c>
      <c r="B12" s="95" t="s">
        <v>490</v>
      </c>
      <c r="C12" s="73" t="s">
        <v>491</v>
      </c>
      <c r="D12" s="73" t="s">
        <v>491</v>
      </c>
      <c r="E12" s="73" t="s">
        <v>494</v>
      </c>
      <c r="F12" s="97" t="s">
        <v>488</v>
      </c>
      <c r="G12" s="105" t="s">
        <v>489</v>
      </c>
    </row>
    <row r="13" spans="1:7" ht="14.25" x14ac:dyDescent="0.15">
      <c r="A13" s="101"/>
      <c r="B13" s="102"/>
      <c r="C13" s="73" t="s">
        <v>492</v>
      </c>
      <c r="D13" s="73" t="s">
        <v>492</v>
      </c>
      <c r="E13" s="73" t="s">
        <v>495</v>
      </c>
      <c r="F13" s="103"/>
      <c r="G13" s="106"/>
    </row>
    <row r="14" spans="1:7" ht="14.25" x14ac:dyDescent="0.15">
      <c r="A14" s="101"/>
      <c r="B14" s="102"/>
      <c r="C14" s="73" t="s">
        <v>493</v>
      </c>
      <c r="D14" s="73" t="s">
        <v>493</v>
      </c>
      <c r="E14" s="73" t="s">
        <v>496</v>
      </c>
      <c r="F14" s="103"/>
      <c r="G14" s="106"/>
    </row>
    <row r="15" spans="1:7" ht="15" thickBot="1" x14ac:dyDescent="0.2">
      <c r="A15" s="94"/>
      <c r="B15" s="96"/>
      <c r="C15" s="75"/>
      <c r="D15" s="75"/>
      <c r="E15" s="11" t="s">
        <v>497</v>
      </c>
      <c r="F15" s="98"/>
      <c r="G15" s="107"/>
    </row>
    <row r="16" spans="1:7" ht="14.25" x14ac:dyDescent="0.15">
      <c r="A16" s="93">
        <v>5</v>
      </c>
      <c r="B16" s="95" t="s">
        <v>498</v>
      </c>
      <c r="C16" s="73" t="s">
        <v>499</v>
      </c>
      <c r="D16" s="73" t="s">
        <v>502</v>
      </c>
      <c r="E16" s="73" t="s">
        <v>504</v>
      </c>
      <c r="F16" s="97" t="s">
        <v>488</v>
      </c>
      <c r="G16" s="105" t="s">
        <v>489</v>
      </c>
    </row>
    <row r="17" spans="1:7" ht="14.25" x14ac:dyDescent="0.15">
      <c r="A17" s="101"/>
      <c r="B17" s="102"/>
      <c r="C17" s="73" t="s">
        <v>500</v>
      </c>
      <c r="D17" s="73" t="s">
        <v>503</v>
      </c>
      <c r="E17" s="73" t="s">
        <v>505</v>
      </c>
      <c r="F17" s="103"/>
      <c r="G17" s="106"/>
    </row>
    <row r="18" spans="1:7" ht="15" thickBot="1" x14ac:dyDescent="0.2">
      <c r="A18" s="94"/>
      <c r="B18" s="96"/>
      <c r="C18" s="11" t="s">
        <v>501</v>
      </c>
      <c r="D18" s="75"/>
      <c r="E18" s="75"/>
      <c r="F18" s="98"/>
      <c r="G18" s="107"/>
    </row>
    <row r="19" spans="1:7" ht="14.25" x14ac:dyDescent="0.15">
      <c r="A19" s="93">
        <v>6</v>
      </c>
      <c r="B19" s="95" t="s">
        <v>506</v>
      </c>
      <c r="C19" s="73" t="s">
        <v>507</v>
      </c>
      <c r="D19" s="73" t="s">
        <v>509</v>
      </c>
      <c r="E19" s="73" t="s">
        <v>511</v>
      </c>
      <c r="F19" s="97" t="s">
        <v>488</v>
      </c>
      <c r="G19" s="99" t="s">
        <v>190</v>
      </c>
    </row>
    <row r="20" spans="1:7" ht="15" thickBot="1" x14ac:dyDescent="0.2">
      <c r="A20" s="94"/>
      <c r="B20" s="96"/>
      <c r="C20" s="11" t="s">
        <v>508</v>
      </c>
      <c r="D20" s="11" t="s">
        <v>510</v>
      </c>
      <c r="E20" s="11" t="s">
        <v>512</v>
      </c>
      <c r="F20" s="98"/>
      <c r="G20" s="100"/>
    </row>
    <row r="21" spans="1:7" ht="14.25" x14ac:dyDescent="0.15">
      <c r="A21" s="93">
        <v>7</v>
      </c>
      <c r="B21" s="95" t="s">
        <v>513</v>
      </c>
      <c r="C21" s="73" t="s">
        <v>514</v>
      </c>
      <c r="D21" s="73" t="s">
        <v>516</v>
      </c>
      <c r="E21" s="73" t="s">
        <v>518</v>
      </c>
      <c r="F21" s="97" t="s">
        <v>488</v>
      </c>
      <c r="G21" s="99" t="s">
        <v>190</v>
      </c>
    </row>
    <row r="22" spans="1:7" ht="15" thickBot="1" x14ac:dyDescent="0.2">
      <c r="A22" s="94"/>
      <c r="B22" s="96"/>
      <c r="C22" s="11" t="s">
        <v>515</v>
      </c>
      <c r="D22" s="11" t="s">
        <v>517</v>
      </c>
      <c r="E22" s="11" t="s">
        <v>519</v>
      </c>
      <c r="F22" s="98"/>
      <c r="G22" s="100"/>
    </row>
    <row r="23" spans="1:7" ht="14.25" x14ac:dyDescent="0.15">
      <c r="A23" s="93">
        <v>8</v>
      </c>
      <c r="B23" s="95" t="s">
        <v>520</v>
      </c>
      <c r="C23" s="73" t="s">
        <v>521</v>
      </c>
      <c r="D23" s="73" t="s">
        <v>524</v>
      </c>
      <c r="E23" s="73" t="s">
        <v>527</v>
      </c>
      <c r="F23" s="97" t="s">
        <v>488</v>
      </c>
      <c r="G23" s="99" t="s">
        <v>190</v>
      </c>
    </row>
    <row r="24" spans="1:7" ht="14.25" x14ac:dyDescent="0.15">
      <c r="A24" s="101"/>
      <c r="B24" s="102"/>
      <c r="C24" s="73" t="s">
        <v>522</v>
      </c>
      <c r="D24" s="73" t="s">
        <v>525</v>
      </c>
      <c r="E24" s="73" t="s">
        <v>519</v>
      </c>
      <c r="F24" s="103"/>
      <c r="G24" s="104"/>
    </row>
    <row r="25" spans="1:7" ht="15" thickBot="1" x14ac:dyDescent="0.2">
      <c r="A25" s="94"/>
      <c r="B25" s="96"/>
      <c r="C25" s="11" t="s">
        <v>523</v>
      </c>
      <c r="D25" s="11" t="s">
        <v>526</v>
      </c>
      <c r="E25" s="75"/>
      <c r="F25" s="98"/>
      <c r="G25" s="100"/>
    </row>
  </sheetData>
  <mergeCells count="32">
    <mergeCell ref="A2:A5"/>
    <mergeCell ref="B2:B5"/>
    <mergeCell ref="F2:F5"/>
    <mergeCell ref="G2:G5"/>
    <mergeCell ref="A6:A8"/>
    <mergeCell ref="B6:B8"/>
    <mergeCell ref="F6:F8"/>
    <mergeCell ref="G6:G8"/>
    <mergeCell ref="A9:A11"/>
    <mergeCell ref="B9:B11"/>
    <mergeCell ref="F9:F11"/>
    <mergeCell ref="G9:G11"/>
    <mergeCell ref="A12:A15"/>
    <mergeCell ref="B12:B15"/>
    <mergeCell ref="F12:F15"/>
    <mergeCell ref="G12:G15"/>
    <mergeCell ref="A16:A18"/>
    <mergeCell ref="B16:B18"/>
    <mergeCell ref="F16:F18"/>
    <mergeCell ref="G16:G18"/>
    <mergeCell ref="A19:A20"/>
    <mergeCell ref="B19:B20"/>
    <mergeCell ref="F19:F20"/>
    <mergeCell ref="G19:G20"/>
    <mergeCell ref="A21:A22"/>
    <mergeCell ref="B21:B22"/>
    <mergeCell ref="F21:F22"/>
    <mergeCell ref="G21:G22"/>
    <mergeCell ref="A23:A25"/>
    <mergeCell ref="B23:B25"/>
    <mergeCell ref="F23:F25"/>
    <mergeCell ref="G23:G25"/>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2" sqref="A2:B5"/>
    </sheetView>
  </sheetViews>
  <sheetFormatPr defaultColWidth="26.375" defaultRowHeight="13.5" x14ac:dyDescent="0.15"/>
  <cols>
    <col min="1" max="1" width="5" bestFit="1" customWidth="1"/>
    <col min="2" max="2" width="6.75" bestFit="1" customWidth="1"/>
    <col min="3" max="4" width="25.75" bestFit="1" customWidth="1"/>
    <col min="6" max="7" width="8.5" bestFit="1" customWidth="1"/>
  </cols>
  <sheetData>
    <row r="1" spans="1:7" ht="14.25" thickBot="1" x14ac:dyDescent="0.2">
      <c r="A1" s="7" t="s">
        <v>44</v>
      </c>
      <c r="B1" s="8" t="s">
        <v>45</v>
      </c>
      <c r="C1" s="8" t="s">
        <v>46</v>
      </c>
      <c r="D1" s="8" t="s">
        <v>47</v>
      </c>
      <c r="E1" s="8" t="s">
        <v>48</v>
      </c>
      <c r="F1" s="8" t="s">
        <v>49</v>
      </c>
      <c r="G1" s="8" t="s">
        <v>50</v>
      </c>
    </row>
    <row r="2" spans="1:7" ht="14.25" thickBot="1" x14ac:dyDescent="0.2">
      <c r="A2" s="12">
        <v>1</v>
      </c>
      <c r="B2" s="10" t="s">
        <v>66</v>
      </c>
      <c r="C2" s="10"/>
      <c r="D2" s="10"/>
      <c r="E2" s="10"/>
      <c r="F2" s="10"/>
      <c r="G2" s="10"/>
    </row>
    <row r="3" spans="1:7" ht="43.5" thickBot="1" x14ac:dyDescent="0.2">
      <c r="A3" s="9">
        <v>2</v>
      </c>
      <c r="B3" s="10" t="s">
        <v>51</v>
      </c>
      <c r="C3" s="10" t="s">
        <v>52</v>
      </c>
      <c r="D3" s="11" t="s">
        <v>53</v>
      </c>
      <c r="E3" s="10" t="s">
        <v>54</v>
      </c>
      <c r="F3" s="10" t="s">
        <v>55</v>
      </c>
      <c r="G3" s="10" t="s">
        <v>56</v>
      </c>
    </row>
    <row r="4" spans="1:7" ht="27.75" thickBot="1" x14ac:dyDescent="0.2">
      <c r="A4" s="9">
        <v>3</v>
      </c>
      <c r="B4" s="10" t="s">
        <v>57</v>
      </c>
      <c r="C4" s="10" t="s">
        <v>58</v>
      </c>
      <c r="D4" s="10" t="s">
        <v>59</v>
      </c>
      <c r="E4" s="10" t="s">
        <v>60</v>
      </c>
      <c r="F4" s="10" t="s">
        <v>55</v>
      </c>
      <c r="G4" s="10" t="s">
        <v>56</v>
      </c>
    </row>
    <row r="5" spans="1:7" ht="29.25" thickBot="1" x14ac:dyDescent="0.2">
      <c r="A5" s="9">
        <v>4</v>
      </c>
      <c r="B5" s="10" t="s">
        <v>61</v>
      </c>
      <c r="C5" s="10" t="s">
        <v>62</v>
      </c>
      <c r="D5" s="10" t="s">
        <v>63</v>
      </c>
      <c r="E5" s="10" t="s">
        <v>64</v>
      </c>
      <c r="F5" s="10" t="s">
        <v>65</v>
      </c>
      <c r="G5" s="10" t="s">
        <v>56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D2" sqref="D2"/>
    </sheetView>
  </sheetViews>
  <sheetFormatPr defaultRowHeight="16.5" x14ac:dyDescent="0.15"/>
  <cols>
    <col min="1" max="1" width="4.75" style="58" bestFit="1" customWidth="1"/>
    <col min="2" max="2" width="6.375" style="58" bestFit="1" customWidth="1"/>
    <col min="3" max="3" width="56.125" style="58" bestFit="1" customWidth="1"/>
    <col min="4" max="4" width="52.875" style="58" bestFit="1" customWidth="1"/>
    <col min="5" max="5" width="40.625" style="58" bestFit="1" customWidth="1"/>
    <col min="6" max="7" width="9.25" style="58" bestFit="1" customWidth="1"/>
    <col min="8" max="16384" width="9" style="58"/>
  </cols>
  <sheetData>
    <row r="1" spans="1:7" x14ac:dyDescent="0.15">
      <c r="A1" s="56" t="s">
        <v>359</v>
      </c>
      <c r="B1" s="57" t="s">
        <v>360</v>
      </c>
      <c r="C1" s="57" t="s">
        <v>361</v>
      </c>
      <c r="D1" s="57" t="s">
        <v>362</v>
      </c>
      <c r="E1" s="57" t="s">
        <v>363</v>
      </c>
      <c r="F1" s="57" t="s">
        <v>364</v>
      </c>
      <c r="G1" s="57" t="s">
        <v>365</v>
      </c>
    </row>
    <row r="2" spans="1:7" ht="66" x14ac:dyDescent="0.15">
      <c r="A2" s="59">
        <v>1</v>
      </c>
      <c r="B2" s="60" t="s">
        <v>366</v>
      </c>
      <c r="C2" s="61" t="s">
        <v>367</v>
      </c>
      <c r="D2" s="61" t="s">
        <v>368</v>
      </c>
      <c r="E2" s="61" t="s">
        <v>369</v>
      </c>
      <c r="F2" s="58" t="s">
        <v>370</v>
      </c>
      <c r="G2" s="58" t="s">
        <v>371</v>
      </c>
    </row>
    <row r="3" spans="1:7" ht="82.5" x14ac:dyDescent="0.15">
      <c r="A3" s="59">
        <v>2</v>
      </c>
      <c r="B3" s="60" t="s">
        <v>372</v>
      </c>
      <c r="C3" s="61" t="s">
        <v>373</v>
      </c>
      <c r="D3" s="61" t="s">
        <v>374</v>
      </c>
      <c r="E3" s="61" t="s">
        <v>375</v>
      </c>
      <c r="F3" s="58" t="s">
        <v>370</v>
      </c>
      <c r="G3" s="58" t="s">
        <v>371</v>
      </c>
    </row>
    <row r="4" spans="1:7" ht="33" x14ac:dyDescent="0.15">
      <c r="A4" s="59">
        <v>3</v>
      </c>
      <c r="B4" s="60" t="s">
        <v>376</v>
      </c>
      <c r="C4" s="61" t="s">
        <v>377</v>
      </c>
      <c r="D4" s="61" t="s">
        <v>378</v>
      </c>
      <c r="E4" s="61" t="s">
        <v>379</v>
      </c>
      <c r="F4" s="58" t="s">
        <v>380</v>
      </c>
      <c r="G4" s="58" t="s">
        <v>371</v>
      </c>
    </row>
    <row r="5" spans="1:7" ht="82.5" x14ac:dyDescent="0.15">
      <c r="A5" s="59">
        <v>4</v>
      </c>
      <c r="B5" s="60" t="s">
        <v>381</v>
      </c>
      <c r="C5" s="61" t="s">
        <v>382</v>
      </c>
      <c r="D5" s="61" t="s">
        <v>383</v>
      </c>
      <c r="E5" s="61" t="s">
        <v>384</v>
      </c>
      <c r="F5" s="58" t="s">
        <v>380</v>
      </c>
      <c r="G5" s="58" t="s">
        <v>371</v>
      </c>
    </row>
    <row r="6" spans="1:7" ht="66" x14ac:dyDescent="0.15">
      <c r="A6" s="59">
        <v>5</v>
      </c>
      <c r="B6" s="60" t="s">
        <v>385</v>
      </c>
      <c r="C6" s="61" t="s">
        <v>386</v>
      </c>
      <c r="D6" s="61" t="s">
        <v>387</v>
      </c>
      <c r="E6" s="61" t="s">
        <v>388</v>
      </c>
      <c r="F6" s="58" t="s">
        <v>380</v>
      </c>
      <c r="G6" s="58" t="s">
        <v>371</v>
      </c>
    </row>
    <row r="7" spans="1:7" ht="49.5" x14ac:dyDescent="0.15">
      <c r="A7" s="59">
        <v>6</v>
      </c>
      <c r="B7" s="60" t="s">
        <v>389</v>
      </c>
      <c r="C7" s="61" t="s">
        <v>390</v>
      </c>
      <c r="D7" s="61" t="s">
        <v>391</v>
      </c>
      <c r="E7" s="61" t="s">
        <v>392</v>
      </c>
      <c r="F7" s="58" t="s">
        <v>380</v>
      </c>
      <c r="G7" s="58" t="s">
        <v>371</v>
      </c>
    </row>
    <row r="8" spans="1:7" ht="49.5" x14ac:dyDescent="0.15">
      <c r="A8" s="59">
        <v>7</v>
      </c>
      <c r="B8" s="60" t="s">
        <v>393</v>
      </c>
      <c r="C8" s="61" t="s">
        <v>394</v>
      </c>
      <c r="D8" s="61" t="s">
        <v>395</v>
      </c>
      <c r="E8" s="61" t="s">
        <v>396</v>
      </c>
      <c r="F8" s="58" t="s">
        <v>380</v>
      </c>
      <c r="G8" s="58" t="s">
        <v>371</v>
      </c>
    </row>
    <row r="9" spans="1:7" ht="33" x14ac:dyDescent="0.15">
      <c r="A9" s="59">
        <v>8</v>
      </c>
      <c r="B9" s="60" t="s">
        <v>397</v>
      </c>
      <c r="C9" s="61" t="s">
        <v>398</v>
      </c>
      <c r="D9" s="61" t="s">
        <v>399</v>
      </c>
      <c r="E9" s="61" t="s">
        <v>400</v>
      </c>
      <c r="F9" s="58" t="s">
        <v>380</v>
      </c>
      <c r="G9" s="58" t="s">
        <v>371</v>
      </c>
    </row>
    <row r="10" spans="1:7" ht="33" x14ac:dyDescent="0.15">
      <c r="A10" s="59">
        <v>9</v>
      </c>
      <c r="B10" s="60" t="s">
        <v>401</v>
      </c>
      <c r="C10" s="61" t="s">
        <v>402</v>
      </c>
      <c r="D10" s="61" t="s">
        <v>403</v>
      </c>
      <c r="E10" s="61" t="s">
        <v>404</v>
      </c>
      <c r="F10" s="58" t="s">
        <v>405</v>
      </c>
      <c r="G10" s="58" t="s">
        <v>406</v>
      </c>
    </row>
    <row r="11" spans="1:7" ht="49.5" x14ac:dyDescent="0.15">
      <c r="A11" s="59">
        <v>10</v>
      </c>
      <c r="B11" s="60" t="s">
        <v>407</v>
      </c>
      <c r="C11" s="61" t="s">
        <v>408</v>
      </c>
      <c r="D11" s="61" t="s">
        <v>409</v>
      </c>
      <c r="E11" s="61" t="s">
        <v>410</v>
      </c>
      <c r="F11" s="58" t="s">
        <v>405</v>
      </c>
      <c r="G11" s="58" t="s">
        <v>411</v>
      </c>
    </row>
    <row r="12" spans="1:7" ht="49.5" x14ac:dyDescent="0.15">
      <c r="A12" s="59">
        <v>11</v>
      </c>
      <c r="B12" s="60" t="s">
        <v>412</v>
      </c>
      <c r="C12" s="61" t="s">
        <v>413</v>
      </c>
      <c r="D12" s="61" t="s">
        <v>414</v>
      </c>
      <c r="E12" s="61" t="s">
        <v>415</v>
      </c>
      <c r="F12" s="58" t="s">
        <v>405</v>
      </c>
      <c r="G12" s="58" t="s">
        <v>411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A3" sqref="A3:B7"/>
    </sheetView>
  </sheetViews>
  <sheetFormatPr defaultColWidth="40.25" defaultRowHeight="13.5" x14ac:dyDescent="0.15"/>
  <cols>
    <col min="1" max="1" width="5" bestFit="1" customWidth="1"/>
    <col min="2" max="2" width="5.625" bestFit="1" customWidth="1"/>
    <col min="3" max="3" width="6.75" bestFit="1" customWidth="1"/>
    <col min="4" max="4" width="5" bestFit="1" customWidth="1"/>
    <col min="5" max="5" width="39.5" bestFit="1" customWidth="1"/>
    <col min="6" max="6" width="40.375" bestFit="1" customWidth="1"/>
    <col min="8" max="8" width="7" bestFit="1" customWidth="1"/>
    <col min="9" max="9" width="8.5" bestFit="1" customWidth="1"/>
  </cols>
  <sheetData>
    <row r="1" spans="1:9" x14ac:dyDescent="0.15">
      <c r="A1" s="111" t="s">
        <v>191</v>
      </c>
      <c r="B1" s="113" t="s">
        <v>1</v>
      </c>
      <c r="C1" s="113" t="s">
        <v>192</v>
      </c>
      <c r="D1" s="113" t="s">
        <v>193</v>
      </c>
      <c r="E1" s="115" t="s">
        <v>194</v>
      </c>
      <c r="F1" s="116"/>
      <c r="G1" s="116"/>
      <c r="H1" s="116"/>
      <c r="I1" s="117"/>
    </row>
    <row r="2" spans="1:9" x14ac:dyDescent="0.15">
      <c r="A2" s="112"/>
      <c r="B2" s="114"/>
      <c r="C2" s="114"/>
      <c r="D2" s="114"/>
      <c r="E2" s="15" t="s">
        <v>195</v>
      </c>
      <c r="F2" s="15" t="s">
        <v>196</v>
      </c>
      <c r="G2" s="15" t="s">
        <v>197</v>
      </c>
      <c r="H2" s="15" t="s">
        <v>198</v>
      </c>
      <c r="I2" s="33" t="s">
        <v>6</v>
      </c>
    </row>
    <row r="3" spans="1:9" ht="52.5" x14ac:dyDescent="0.15">
      <c r="A3" s="34">
        <v>1</v>
      </c>
      <c r="B3" s="35" t="s">
        <v>199</v>
      </c>
      <c r="C3" s="36"/>
      <c r="D3" s="37"/>
      <c r="E3" s="38" t="s">
        <v>200</v>
      </c>
      <c r="F3" s="38" t="s">
        <v>201</v>
      </c>
      <c r="G3" s="38" t="s">
        <v>202</v>
      </c>
      <c r="H3" s="38" t="s">
        <v>95</v>
      </c>
      <c r="I3" s="38" t="s">
        <v>67</v>
      </c>
    </row>
    <row r="4" spans="1:9" ht="52.5" x14ac:dyDescent="0.15">
      <c r="A4" s="34">
        <v>2</v>
      </c>
      <c r="B4" s="35" t="s">
        <v>203</v>
      </c>
      <c r="C4" s="36"/>
      <c r="D4" s="37"/>
      <c r="E4" s="38" t="s">
        <v>204</v>
      </c>
      <c r="F4" s="38" t="s">
        <v>205</v>
      </c>
      <c r="G4" s="38" t="s">
        <v>206</v>
      </c>
      <c r="H4" s="38" t="s">
        <v>95</v>
      </c>
      <c r="I4" s="38" t="s">
        <v>207</v>
      </c>
    </row>
    <row r="5" spans="1:9" ht="52.5" x14ac:dyDescent="0.15">
      <c r="A5" s="34">
        <v>3</v>
      </c>
      <c r="B5" s="35" t="s">
        <v>208</v>
      </c>
      <c r="C5" s="36"/>
      <c r="D5" s="37"/>
      <c r="E5" s="38" t="s">
        <v>209</v>
      </c>
      <c r="F5" s="38" t="s">
        <v>210</v>
      </c>
      <c r="G5" s="39" t="s">
        <v>211</v>
      </c>
      <c r="H5" s="38" t="s">
        <v>95</v>
      </c>
      <c r="I5" s="38" t="s">
        <v>207</v>
      </c>
    </row>
    <row r="6" spans="1:9" ht="52.5" x14ac:dyDescent="0.15">
      <c r="A6" s="34">
        <v>4</v>
      </c>
      <c r="B6" s="35" t="s">
        <v>212</v>
      </c>
      <c r="C6" s="36"/>
      <c r="D6" s="37"/>
      <c r="E6" s="38" t="s">
        <v>213</v>
      </c>
      <c r="F6" s="38" t="s">
        <v>214</v>
      </c>
      <c r="G6" s="38" t="s">
        <v>215</v>
      </c>
      <c r="H6" s="38" t="s">
        <v>95</v>
      </c>
      <c r="I6" s="38" t="s">
        <v>207</v>
      </c>
    </row>
    <row r="7" spans="1:9" ht="14.25" thickBot="1" x14ac:dyDescent="0.2">
      <c r="A7" s="40">
        <v>5</v>
      </c>
      <c r="B7" s="41" t="s">
        <v>216</v>
      </c>
      <c r="C7" s="42"/>
      <c r="D7" s="43" t="s">
        <v>217</v>
      </c>
      <c r="E7" s="108" t="s">
        <v>218</v>
      </c>
      <c r="F7" s="109"/>
      <c r="G7" s="109"/>
      <c r="H7" s="109"/>
      <c r="I7" s="110"/>
    </row>
  </sheetData>
  <mergeCells count="6">
    <mergeCell ref="E7:I7"/>
    <mergeCell ref="A1:A2"/>
    <mergeCell ref="B1:B2"/>
    <mergeCell ref="C1:C2"/>
    <mergeCell ref="D1:D2"/>
    <mergeCell ref="E1:I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2" sqref="A2:B9"/>
    </sheetView>
  </sheetViews>
  <sheetFormatPr defaultColWidth="89.75" defaultRowHeight="13.5" x14ac:dyDescent="0.15"/>
  <cols>
    <col min="1" max="1" width="9.875" bestFit="1" customWidth="1"/>
    <col min="2" max="2" width="6.375" bestFit="1" customWidth="1"/>
    <col min="3" max="3" width="8.5" bestFit="1" customWidth="1"/>
    <col min="4" max="4" width="80" bestFit="1" customWidth="1"/>
    <col min="5" max="5" width="42" bestFit="1" customWidth="1"/>
    <col min="6" max="6" width="12.375" bestFit="1" customWidth="1"/>
    <col min="7" max="7" width="8.5" bestFit="1" customWidth="1"/>
    <col min="8" max="8" width="73" bestFit="1" customWidth="1"/>
  </cols>
  <sheetData>
    <row r="1" spans="1:8" x14ac:dyDescent="0.15">
      <c r="A1" s="1" t="s">
        <v>0</v>
      </c>
      <c r="B1" s="1" t="s">
        <v>1</v>
      </c>
      <c r="C1" s="1" t="s">
        <v>2</v>
      </c>
      <c r="D1" s="1" t="s">
        <v>3</v>
      </c>
      <c r="E1" s="1" t="s">
        <v>4</v>
      </c>
      <c r="F1" s="1" t="s">
        <v>5</v>
      </c>
      <c r="G1" s="1" t="s">
        <v>6</v>
      </c>
      <c r="H1" s="1" t="s">
        <v>7</v>
      </c>
    </row>
    <row r="2" spans="1:8" ht="36" x14ac:dyDescent="0.15">
      <c r="A2" s="2">
        <v>1</v>
      </c>
      <c r="B2" s="3" t="s">
        <v>8</v>
      </c>
      <c r="C2" s="4" t="s">
        <v>9</v>
      </c>
      <c r="D2" s="3" t="s">
        <v>10</v>
      </c>
      <c r="E2" s="3" t="s">
        <v>11</v>
      </c>
      <c r="F2" s="3" t="s">
        <v>12</v>
      </c>
      <c r="G2" s="3" t="s">
        <v>13</v>
      </c>
      <c r="H2" s="3"/>
    </row>
    <row r="3" spans="1:8" ht="24" x14ac:dyDescent="0.15">
      <c r="A3" s="2">
        <v>2</v>
      </c>
      <c r="B3" s="3" t="s">
        <v>14</v>
      </c>
      <c r="C3" s="4" t="s">
        <v>9</v>
      </c>
      <c r="D3" s="3" t="s">
        <v>15</v>
      </c>
      <c r="E3" s="3" t="s">
        <v>16</v>
      </c>
      <c r="F3" s="3" t="s">
        <v>17</v>
      </c>
      <c r="G3" s="3" t="s">
        <v>13</v>
      </c>
      <c r="H3" s="5" t="s">
        <v>18</v>
      </c>
    </row>
    <row r="4" spans="1:8" x14ac:dyDescent="0.15">
      <c r="A4" s="2">
        <v>3</v>
      </c>
      <c r="B4" s="3" t="s">
        <v>19</v>
      </c>
      <c r="C4" s="4" t="s">
        <v>9</v>
      </c>
      <c r="D4" s="3" t="s">
        <v>20</v>
      </c>
      <c r="E4" s="3" t="s">
        <v>21</v>
      </c>
      <c r="F4" s="3" t="s">
        <v>17</v>
      </c>
      <c r="G4" s="3" t="s">
        <v>13</v>
      </c>
      <c r="H4" s="3"/>
    </row>
    <row r="5" spans="1:8" x14ac:dyDescent="0.15">
      <c r="A5" s="2">
        <v>4</v>
      </c>
      <c r="B5" s="3" t="s">
        <v>22</v>
      </c>
      <c r="C5" s="4" t="s">
        <v>9</v>
      </c>
      <c r="D5" s="3" t="s">
        <v>23</v>
      </c>
      <c r="E5" s="3" t="s">
        <v>24</v>
      </c>
      <c r="F5" s="3" t="s">
        <v>17</v>
      </c>
      <c r="G5" s="3" t="s">
        <v>25</v>
      </c>
      <c r="H5" s="3"/>
    </row>
    <row r="6" spans="1:8" ht="36" x14ac:dyDescent="0.15">
      <c r="A6" s="2">
        <v>5</v>
      </c>
      <c r="B6" s="3" t="s">
        <v>26</v>
      </c>
      <c r="C6" s="4" t="s">
        <v>9</v>
      </c>
      <c r="D6" s="3" t="s">
        <v>27</v>
      </c>
      <c r="E6" s="3" t="s">
        <v>28</v>
      </c>
      <c r="F6" s="3" t="s">
        <v>29</v>
      </c>
      <c r="G6" s="3" t="s">
        <v>13</v>
      </c>
      <c r="H6" s="3"/>
    </row>
    <row r="7" spans="1:8" ht="24" x14ac:dyDescent="0.15">
      <c r="A7" s="2">
        <v>6</v>
      </c>
      <c r="B7" s="3" t="s">
        <v>30</v>
      </c>
      <c r="C7" s="4" t="s">
        <v>9</v>
      </c>
      <c r="D7" s="3" t="s">
        <v>31</v>
      </c>
      <c r="E7" s="3" t="s">
        <v>32</v>
      </c>
      <c r="F7" s="3" t="s">
        <v>29</v>
      </c>
      <c r="G7" s="3" t="s">
        <v>25</v>
      </c>
      <c r="H7" s="3"/>
    </row>
    <row r="8" spans="1:8" ht="24" x14ac:dyDescent="0.15">
      <c r="A8" s="2">
        <v>7</v>
      </c>
      <c r="B8" s="3" t="s">
        <v>33</v>
      </c>
      <c r="C8" s="4" t="s">
        <v>9</v>
      </c>
      <c r="D8" s="3" t="s">
        <v>34</v>
      </c>
      <c r="E8" s="3" t="s">
        <v>35</v>
      </c>
      <c r="F8" s="3" t="s">
        <v>29</v>
      </c>
      <c r="G8" s="3" t="s">
        <v>25</v>
      </c>
      <c r="H8" s="3"/>
    </row>
    <row r="9" spans="1:8" x14ac:dyDescent="0.15">
      <c r="A9" s="2">
        <v>8</v>
      </c>
      <c r="B9" s="3" t="s">
        <v>36</v>
      </c>
      <c r="C9" s="4" t="s">
        <v>9</v>
      </c>
      <c r="D9" s="3" t="s">
        <v>37</v>
      </c>
      <c r="E9" s="3" t="s">
        <v>38</v>
      </c>
      <c r="F9" s="3" t="s">
        <v>29</v>
      </c>
      <c r="G9" s="3" t="s">
        <v>25</v>
      </c>
      <c r="H9" s="3"/>
    </row>
    <row r="10" spans="1:8" x14ac:dyDescent="0.15">
      <c r="A10" s="6" t="s">
        <v>39</v>
      </c>
      <c r="B10" s="3" t="s">
        <v>40</v>
      </c>
      <c r="C10" s="4"/>
      <c r="D10" s="3" t="s">
        <v>41</v>
      </c>
      <c r="E10" s="3" t="s">
        <v>42</v>
      </c>
      <c r="F10" s="3"/>
      <c r="G10" s="3"/>
      <c r="H10" s="3" t="s">
        <v>43</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13" workbookViewId="0">
      <selection activeCell="A3" sqref="A3:B16"/>
    </sheetView>
  </sheetViews>
  <sheetFormatPr defaultRowHeight="13.5" x14ac:dyDescent="0.15"/>
  <cols>
    <col min="1" max="1" width="4.75" customWidth="1"/>
    <col min="2" max="2" width="6.375" customWidth="1"/>
    <col min="3" max="3" width="6.75" style="55" bestFit="1" customWidth="1"/>
    <col min="4" max="4" width="4.75" style="18" bestFit="1" customWidth="1"/>
    <col min="5" max="5" width="44.5" customWidth="1"/>
    <col min="6" max="6" width="72.75" customWidth="1"/>
    <col min="7" max="7" width="34.5" style="26" customWidth="1"/>
    <col min="8" max="8" width="20.25" style="18" customWidth="1"/>
    <col min="9" max="9" width="15.375" style="18" customWidth="1"/>
  </cols>
  <sheetData>
    <row r="1" spans="1:9" x14ac:dyDescent="0.15">
      <c r="A1" s="122" t="s">
        <v>288</v>
      </c>
      <c r="B1" s="124" t="s">
        <v>289</v>
      </c>
      <c r="C1" s="124" t="s">
        <v>290</v>
      </c>
      <c r="D1" s="124" t="s">
        <v>291</v>
      </c>
      <c r="E1" s="124" t="s">
        <v>292</v>
      </c>
      <c r="F1" s="124"/>
      <c r="G1" s="126" t="s">
        <v>293</v>
      </c>
      <c r="H1" s="118" t="s">
        <v>294</v>
      </c>
      <c r="I1" s="120" t="s">
        <v>295</v>
      </c>
    </row>
    <row r="2" spans="1:9" x14ac:dyDescent="0.15">
      <c r="A2" s="123"/>
      <c r="B2" s="125"/>
      <c r="C2" s="125"/>
      <c r="D2" s="125"/>
      <c r="E2" s="46" t="s">
        <v>296</v>
      </c>
      <c r="F2" s="46" t="s">
        <v>297</v>
      </c>
      <c r="G2" s="127"/>
      <c r="H2" s="119"/>
      <c r="I2" s="121"/>
    </row>
    <row r="3" spans="1:9" ht="78.75" x14ac:dyDescent="0.15">
      <c r="A3" s="47">
        <v>1</v>
      </c>
      <c r="B3" s="54" t="s">
        <v>298</v>
      </c>
      <c r="C3" s="49" t="s">
        <v>299</v>
      </c>
      <c r="D3" s="50" t="s">
        <v>300</v>
      </c>
      <c r="E3" s="51" t="s">
        <v>301</v>
      </c>
      <c r="F3" s="51" t="s">
        <v>302</v>
      </c>
      <c r="G3" s="51" t="s">
        <v>303</v>
      </c>
      <c r="H3" s="52" t="s">
        <v>125</v>
      </c>
      <c r="I3" s="53" t="s">
        <v>56</v>
      </c>
    </row>
    <row r="4" spans="1:9" ht="101.25" x14ac:dyDescent="0.15">
      <c r="A4" s="47">
        <v>2</v>
      </c>
      <c r="B4" s="48" t="s">
        <v>304</v>
      </c>
      <c r="C4" s="49" t="s">
        <v>299</v>
      </c>
      <c r="D4" s="50" t="s">
        <v>300</v>
      </c>
      <c r="E4" s="51" t="s">
        <v>305</v>
      </c>
      <c r="F4" s="51" t="s">
        <v>306</v>
      </c>
      <c r="G4" s="51" t="s">
        <v>307</v>
      </c>
      <c r="H4" s="52" t="s">
        <v>55</v>
      </c>
      <c r="I4" s="53" t="s">
        <v>56</v>
      </c>
    </row>
    <row r="5" spans="1:9" ht="78.75" x14ac:dyDescent="0.15">
      <c r="A5" s="47">
        <v>3</v>
      </c>
      <c r="B5" s="48" t="s">
        <v>308</v>
      </c>
      <c r="C5" s="49" t="s">
        <v>299</v>
      </c>
      <c r="D5" s="50" t="s">
        <v>300</v>
      </c>
      <c r="E5" s="51" t="s">
        <v>309</v>
      </c>
      <c r="F5" s="51" t="s">
        <v>310</v>
      </c>
      <c r="G5" s="51" t="s">
        <v>311</v>
      </c>
      <c r="H5" s="52" t="s">
        <v>125</v>
      </c>
      <c r="I5" s="53" t="s">
        <v>56</v>
      </c>
    </row>
    <row r="6" spans="1:9" ht="78.75" x14ac:dyDescent="0.15">
      <c r="A6" s="47">
        <v>4</v>
      </c>
      <c r="B6" s="48" t="s">
        <v>312</v>
      </c>
      <c r="C6" s="49" t="s">
        <v>299</v>
      </c>
      <c r="D6" s="50" t="s">
        <v>300</v>
      </c>
      <c r="E6" s="51" t="s">
        <v>313</v>
      </c>
      <c r="F6" s="51" t="s">
        <v>313</v>
      </c>
      <c r="G6" s="51" t="s">
        <v>314</v>
      </c>
      <c r="H6" s="52" t="s">
        <v>55</v>
      </c>
      <c r="I6" s="53" t="s">
        <v>56</v>
      </c>
    </row>
    <row r="7" spans="1:9" ht="78.75" x14ac:dyDescent="0.15">
      <c r="A7" s="47">
        <v>5</v>
      </c>
      <c r="B7" s="48" t="s">
        <v>315</v>
      </c>
      <c r="C7" s="49" t="s">
        <v>316</v>
      </c>
      <c r="D7" s="50" t="s">
        <v>317</v>
      </c>
      <c r="E7" s="51" t="s">
        <v>318</v>
      </c>
      <c r="F7" s="51" t="s">
        <v>319</v>
      </c>
      <c r="G7" s="51" t="s">
        <v>320</v>
      </c>
      <c r="H7" s="52" t="s">
        <v>55</v>
      </c>
      <c r="I7" s="53" t="s">
        <v>56</v>
      </c>
    </row>
    <row r="8" spans="1:9" ht="101.25" x14ac:dyDescent="0.15">
      <c r="A8" s="47">
        <v>6</v>
      </c>
      <c r="B8" s="48" t="s">
        <v>321</v>
      </c>
      <c r="C8" s="49" t="s">
        <v>316</v>
      </c>
      <c r="D8" s="50" t="s">
        <v>317</v>
      </c>
      <c r="E8" s="51" t="s">
        <v>322</v>
      </c>
      <c r="F8" s="51" t="s">
        <v>323</v>
      </c>
      <c r="G8" s="51" t="s">
        <v>324</v>
      </c>
      <c r="H8" s="52" t="s">
        <v>55</v>
      </c>
      <c r="I8" s="53" t="s">
        <v>56</v>
      </c>
    </row>
    <row r="9" spans="1:9" ht="78.75" x14ac:dyDescent="0.15">
      <c r="A9" s="47">
        <v>7</v>
      </c>
      <c r="B9" s="54" t="s">
        <v>325</v>
      </c>
      <c r="C9" s="49" t="s">
        <v>316</v>
      </c>
      <c r="D9" s="50" t="s">
        <v>317</v>
      </c>
      <c r="E9" s="51" t="s">
        <v>326</v>
      </c>
      <c r="F9" s="51" t="s">
        <v>327</v>
      </c>
      <c r="G9" s="51" t="s">
        <v>328</v>
      </c>
      <c r="H9" s="52" t="s">
        <v>55</v>
      </c>
      <c r="I9" s="53" t="s">
        <v>56</v>
      </c>
    </row>
    <row r="10" spans="1:9" ht="56.25" x14ac:dyDescent="0.15">
      <c r="A10" s="47">
        <v>8</v>
      </c>
      <c r="B10" s="48" t="s">
        <v>329</v>
      </c>
      <c r="C10" s="49" t="s">
        <v>316</v>
      </c>
      <c r="D10" s="50" t="s">
        <v>317</v>
      </c>
      <c r="E10" s="51" t="s">
        <v>330</v>
      </c>
      <c r="F10" s="51" t="s">
        <v>331</v>
      </c>
      <c r="G10" s="51" t="s">
        <v>332</v>
      </c>
      <c r="H10" s="52" t="s">
        <v>55</v>
      </c>
      <c r="I10" s="53" t="s">
        <v>56</v>
      </c>
    </row>
    <row r="11" spans="1:9" ht="67.5" x14ac:dyDescent="0.15">
      <c r="A11" s="47">
        <v>9</v>
      </c>
      <c r="B11" s="54" t="s">
        <v>333</v>
      </c>
      <c r="C11" s="49" t="s">
        <v>334</v>
      </c>
      <c r="D11" s="50" t="s">
        <v>335</v>
      </c>
      <c r="E11" s="51" t="s">
        <v>336</v>
      </c>
      <c r="F11" s="51" t="s">
        <v>337</v>
      </c>
      <c r="G11" s="51" t="s">
        <v>338</v>
      </c>
      <c r="H11" s="52" t="s">
        <v>55</v>
      </c>
      <c r="I11" s="53" t="s">
        <v>56</v>
      </c>
    </row>
    <row r="12" spans="1:9" ht="56.25" x14ac:dyDescent="0.15">
      <c r="A12" s="47">
        <v>10</v>
      </c>
      <c r="B12" s="48" t="s">
        <v>339</v>
      </c>
      <c r="C12" s="49" t="s">
        <v>334</v>
      </c>
      <c r="D12" s="50" t="s">
        <v>335</v>
      </c>
      <c r="E12" s="51" t="s">
        <v>340</v>
      </c>
      <c r="F12" s="51" t="s">
        <v>340</v>
      </c>
      <c r="G12" s="51" t="s">
        <v>341</v>
      </c>
      <c r="H12" s="52" t="s">
        <v>55</v>
      </c>
      <c r="I12" s="53" t="s">
        <v>56</v>
      </c>
    </row>
    <row r="13" spans="1:9" ht="78.75" x14ac:dyDescent="0.15">
      <c r="A13" s="47">
        <v>11</v>
      </c>
      <c r="B13" s="54" t="s">
        <v>342</v>
      </c>
      <c r="C13" s="49" t="s">
        <v>334</v>
      </c>
      <c r="D13" s="50" t="s">
        <v>335</v>
      </c>
      <c r="E13" s="51" t="s">
        <v>343</v>
      </c>
      <c r="F13" s="51" t="s">
        <v>343</v>
      </c>
      <c r="G13" s="51" t="s">
        <v>344</v>
      </c>
      <c r="H13" s="52" t="s">
        <v>55</v>
      </c>
      <c r="I13" s="53" t="s">
        <v>56</v>
      </c>
    </row>
    <row r="14" spans="1:9" ht="56.25" x14ac:dyDescent="0.15">
      <c r="A14" s="47">
        <v>12</v>
      </c>
      <c r="B14" s="48" t="s">
        <v>345</v>
      </c>
      <c r="C14" s="49" t="s">
        <v>334</v>
      </c>
      <c r="D14" s="50" t="s">
        <v>335</v>
      </c>
      <c r="E14" s="51" t="s">
        <v>346</v>
      </c>
      <c r="F14" s="51" t="s">
        <v>347</v>
      </c>
      <c r="G14" s="51" t="s">
        <v>348</v>
      </c>
      <c r="H14" s="52" t="s">
        <v>55</v>
      </c>
      <c r="I14" s="53" t="s">
        <v>190</v>
      </c>
    </row>
    <row r="15" spans="1:9" ht="78.75" x14ac:dyDescent="0.15">
      <c r="A15" s="47">
        <v>13</v>
      </c>
      <c r="B15" s="48" t="s">
        <v>349</v>
      </c>
      <c r="C15" s="49" t="s">
        <v>350</v>
      </c>
      <c r="D15" s="50" t="s">
        <v>351</v>
      </c>
      <c r="E15" s="51" t="s">
        <v>352</v>
      </c>
      <c r="F15" s="51" t="s">
        <v>353</v>
      </c>
      <c r="G15" s="51" t="s">
        <v>354</v>
      </c>
      <c r="H15" s="52" t="s">
        <v>55</v>
      </c>
      <c r="I15" s="53" t="s">
        <v>56</v>
      </c>
    </row>
    <row r="16" spans="1:9" x14ac:dyDescent="0.15">
      <c r="A16" s="47">
        <v>14</v>
      </c>
      <c r="B16" s="48" t="s">
        <v>355</v>
      </c>
      <c r="C16" s="49" t="s">
        <v>356</v>
      </c>
      <c r="D16" s="50" t="s">
        <v>357</v>
      </c>
      <c r="E16" s="51" t="s">
        <v>358</v>
      </c>
      <c r="F16" s="51" t="s">
        <v>358</v>
      </c>
      <c r="G16" s="51" t="s">
        <v>358</v>
      </c>
      <c r="H16" s="52" t="s">
        <v>55</v>
      </c>
      <c r="I16" s="53" t="s">
        <v>56</v>
      </c>
    </row>
  </sheetData>
  <mergeCells count="8">
    <mergeCell ref="H1:H2"/>
    <mergeCell ref="I1:I2"/>
    <mergeCell ref="A1:A2"/>
    <mergeCell ref="B1:B2"/>
    <mergeCell ref="C1:C2"/>
    <mergeCell ref="D1:D2"/>
    <mergeCell ref="E1:F1"/>
    <mergeCell ref="G1:G2"/>
  </mergeCells>
  <phoneticPr fontId="2" type="noConversion"/>
  <dataValidations count="2">
    <dataValidation type="list" allowBlank="1" showInputMessage="1" showErrorMessage="1" sqref="H3:H16">
      <formula1>"重点培养,关注培养,超越胜任,完全胜任,基本胜任,重点观察,准备退出"</formula1>
    </dataValidation>
    <dataValidation type="list" allowBlank="1" showInputMessage="1" showErrorMessage="1" sqref="I3:I16">
      <formula1>"箭头向上,箭头持平,箭头向下"</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A3" sqref="A3:B8"/>
    </sheetView>
  </sheetViews>
  <sheetFormatPr defaultColWidth="62.25" defaultRowHeight="12" x14ac:dyDescent="0.15"/>
  <cols>
    <col min="1" max="1" width="5" style="63" bestFit="1" customWidth="1"/>
    <col min="2" max="2" width="6.375" style="63" bestFit="1" customWidth="1"/>
    <col min="3" max="3" width="6.75" style="63" bestFit="1" customWidth="1"/>
    <col min="4" max="4" width="5" style="63" bestFit="1" customWidth="1"/>
    <col min="5" max="5" width="61.875" style="63" bestFit="1" customWidth="1"/>
    <col min="6" max="6" width="8.5" style="63" bestFit="1" customWidth="1"/>
    <col min="7" max="7" width="62" style="63" bestFit="1" customWidth="1"/>
    <col min="8" max="8" width="38.375" style="63" bestFit="1" customWidth="1"/>
    <col min="9" max="9" width="50.25" style="63" bestFit="1" customWidth="1"/>
    <col min="10" max="10" width="12.375" style="63" bestFit="1" customWidth="1"/>
    <col min="11" max="11" width="8.5" style="63" bestFit="1" customWidth="1"/>
    <col min="12" max="16384" width="62.25" style="63"/>
  </cols>
  <sheetData>
    <row r="1" spans="1:11" x14ac:dyDescent="0.15">
      <c r="A1" s="122" t="s">
        <v>416</v>
      </c>
      <c r="B1" s="124" t="s">
        <v>417</v>
      </c>
      <c r="C1" s="124" t="s">
        <v>418</v>
      </c>
      <c r="D1" s="124" t="s">
        <v>419</v>
      </c>
      <c r="E1" s="124" t="s">
        <v>420</v>
      </c>
      <c r="F1" s="124"/>
      <c r="G1" s="124"/>
      <c r="H1" s="124"/>
      <c r="I1" s="124" t="s">
        <v>421</v>
      </c>
      <c r="J1" s="124" t="s">
        <v>422</v>
      </c>
      <c r="K1" s="128" t="s">
        <v>423</v>
      </c>
    </row>
    <row r="2" spans="1:11" x14ac:dyDescent="0.15">
      <c r="A2" s="123"/>
      <c r="B2" s="125"/>
      <c r="C2" s="125"/>
      <c r="D2" s="125"/>
      <c r="E2" s="46" t="s">
        <v>424</v>
      </c>
      <c r="F2" s="46" t="s">
        <v>425</v>
      </c>
      <c r="G2" s="46" t="s">
        <v>426</v>
      </c>
      <c r="H2" s="46" t="s">
        <v>427</v>
      </c>
      <c r="I2" s="125"/>
      <c r="J2" s="125"/>
      <c r="K2" s="129"/>
    </row>
    <row r="3" spans="1:11" ht="48" x14ac:dyDescent="0.15">
      <c r="A3" s="47">
        <v>1</v>
      </c>
      <c r="B3" s="48" t="s">
        <v>428</v>
      </c>
      <c r="C3" s="49"/>
      <c r="D3" s="64"/>
      <c r="E3" s="65" t="s">
        <v>429</v>
      </c>
      <c r="F3" s="65"/>
      <c r="G3" s="65" t="s">
        <v>430</v>
      </c>
      <c r="H3" s="66" t="s">
        <v>431</v>
      </c>
      <c r="I3" s="67" t="s">
        <v>432</v>
      </c>
      <c r="J3" s="67" t="s">
        <v>433</v>
      </c>
      <c r="K3" s="62" t="s">
        <v>434</v>
      </c>
    </row>
    <row r="4" spans="1:11" ht="16.5" x14ac:dyDescent="0.15">
      <c r="A4" s="47">
        <v>2</v>
      </c>
      <c r="B4" s="48" t="s">
        <v>435</v>
      </c>
      <c r="C4" s="49"/>
      <c r="D4" s="64"/>
      <c r="E4" s="65" t="s">
        <v>436</v>
      </c>
      <c r="F4" s="65"/>
      <c r="G4" s="65" t="s">
        <v>437</v>
      </c>
      <c r="H4" s="67" t="s">
        <v>438</v>
      </c>
      <c r="I4" s="67" t="s">
        <v>439</v>
      </c>
      <c r="J4" s="67" t="s">
        <v>440</v>
      </c>
      <c r="K4" s="62" t="s">
        <v>434</v>
      </c>
    </row>
    <row r="5" spans="1:11" ht="48" x14ac:dyDescent="0.15">
      <c r="A5" s="47">
        <v>3</v>
      </c>
      <c r="B5" s="48" t="s">
        <v>441</v>
      </c>
      <c r="C5" s="49"/>
      <c r="D5" s="64"/>
      <c r="E5" s="65" t="s">
        <v>442</v>
      </c>
      <c r="F5" s="65"/>
      <c r="G5" s="65" t="s">
        <v>443</v>
      </c>
      <c r="H5" s="66" t="s">
        <v>444</v>
      </c>
      <c r="I5" s="67" t="s">
        <v>445</v>
      </c>
      <c r="J5" s="67" t="s">
        <v>440</v>
      </c>
      <c r="K5" s="62" t="s">
        <v>434</v>
      </c>
    </row>
    <row r="6" spans="1:11" ht="36" x14ac:dyDescent="0.15">
      <c r="A6" s="47">
        <v>4</v>
      </c>
      <c r="B6" s="48" t="s">
        <v>446</v>
      </c>
      <c r="C6" s="49"/>
      <c r="D6" s="64"/>
      <c r="E6" s="65" t="s">
        <v>447</v>
      </c>
      <c r="F6" s="65"/>
      <c r="G6" s="65" t="s">
        <v>448</v>
      </c>
      <c r="H6" s="66" t="s">
        <v>449</v>
      </c>
      <c r="I6" s="67" t="s">
        <v>450</v>
      </c>
      <c r="J6" s="67" t="s">
        <v>440</v>
      </c>
      <c r="K6" s="62" t="s">
        <v>434</v>
      </c>
    </row>
    <row r="7" spans="1:11" ht="36" x14ac:dyDescent="0.15">
      <c r="A7" s="47">
        <v>6</v>
      </c>
      <c r="B7" s="48" t="s">
        <v>451</v>
      </c>
      <c r="C7" s="49"/>
      <c r="D7" s="64"/>
      <c r="E7" s="65" t="s">
        <v>452</v>
      </c>
      <c r="F7" s="65"/>
      <c r="G7" s="65" t="s">
        <v>453</v>
      </c>
      <c r="H7" s="66" t="s">
        <v>449</v>
      </c>
      <c r="I7" s="67" t="s">
        <v>454</v>
      </c>
      <c r="J7" s="67" t="s">
        <v>440</v>
      </c>
      <c r="K7" s="62" t="s">
        <v>434</v>
      </c>
    </row>
    <row r="8" spans="1:11" ht="84" x14ac:dyDescent="0.15">
      <c r="A8" s="47">
        <v>5</v>
      </c>
      <c r="B8" s="48" t="s">
        <v>455</v>
      </c>
      <c r="C8" s="49"/>
      <c r="D8" s="64"/>
      <c r="E8" s="65" t="s">
        <v>456</v>
      </c>
      <c r="F8" s="65"/>
      <c r="G8" s="65" t="s">
        <v>457</v>
      </c>
      <c r="H8" s="66" t="s">
        <v>458</v>
      </c>
      <c r="I8" s="67" t="s">
        <v>459</v>
      </c>
      <c r="J8" s="67" t="s">
        <v>460</v>
      </c>
      <c r="K8" s="62" t="s">
        <v>461</v>
      </c>
    </row>
    <row r="9" spans="1:11" ht="16.5" x14ac:dyDescent="0.15">
      <c r="A9" s="68">
        <v>7</v>
      </c>
      <c r="B9" s="54" t="s">
        <v>462</v>
      </c>
      <c r="C9" s="69"/>
      <c r="D9" s="70"/>
      <c r="E9" s="71"/>
      <c r="F9" s="71"/>
      <c r="G9" s="71"/>
      <c r="H9" s="72"/>
      <c r="I9" s="72"/>
      <c r="J9" s="65"/>
      <c r="K9" s="62"/>
    </row>
    <row r="10" spans="1:11" ht="16.5" x14ac:dyDescent="0.15">
      <c r="A10" s="68">
        <v>8</v>
      </c>
      <c r="B10" s="54" t="s">
        <v>463</v>
      </c>
      <c r="C10" s="69"/>
      <c r="D10" s="70"/>
      <c r="E10" s="71"/>
      <c r="F10" s="71"/>
      <c r="G10" s="71"/>
      <c r="H10" s="72"/>
      <c r="I10" s="72"/>
      <c r="J10" s="65"/>
      <c r="K10" s="62"/>
    </row>
  </sheetData>
  <protectedRanges>
    <protectedRange sqref="K3:K10" name="区域1_1_1"/>
    <protectedRange sqref="J3:J10" name="区域1_1_1_1"/>
  </protectedRanges>
  <mergeCells count="8">
    <mergeCell ref="J1:J2"/>
    <mergeCell ref="K1:K2"/>
    <mergeCell ref="A1:A2"/>
    <mergeCell ref="B1:B2"/>
    <mergeCell ref="C1:C2"/>
    <mergeCell ref="D1:D2"/>
    <mergeCell ref="E1:H1"/>
    <mergeCell ref="I1:I2"/>
  </mergeCells>
  <phoneticPr fontId="2" type="noConversion"/>
  <dataValidations count="2">
    <dataValidation type="list" allowBlank="1" showInputMessage="1" showErrorMessage="1" sqref="J3:J10">
      <formula1>"潜力-重点培养,潜力-关注培养,胜任-超越胜任,胜任-完全胜任,胜任-基本胜任,观察-重点观察,观察-准备退出"</formula1>
    </dataValidation>
    <dataValidation type="list" allowBlank="1" showInputMessage="1" showErrorMessage="1" sqref="K3:K10">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CM</vt:lpstr>
      <vt:lpstr>GUIDE</vt:lpstr>
      <vt:lpstr>FAST</vt:lpstr>
      <vt:lpstr>PEAK</vt:lpstr>
      <vt:lpstr>TAP</vt:lpstr>
      <vt:lpstr>ACE</vt:lpstr>
      <vt:lpstr>WISE</vt:lpstr>
      <vt:lpstr>EAST</vt:lpstr>
      <vt:lpstr>FIST</vt:lpstr>
      <vt:lpstr>FAME</vt:lpstr>
      <vt:lpstr>QA</vt:lpstr>
      <vt:lpstr>MS</vt:lpstr>
      <vt:lpstr>TOTAL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2017-07-10T10:21:35Z</dcterms:modified>
</cp:coreProperties>
</file>