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hidePivotFieldList="1" autoCompressPictures="0"/>
  <bookViews>
    <workbookView xWindow="0" yWindow="0" windowWidth="28780" windowHeight="17460" tabRatio="500"/>
  </bookViews>
  <sheets>
    <sheet name="Health_Data_3.csv" sheetId="1" r:id="rId1"/>
    <sheet name="YN Respons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1" i="1" l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I90" i="1"/>
  <c r="I91" i="1"/>
  <c r="H91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C90" i="1"/>
  <c r="D40" i="1"/>
  <c r="D90" i="1"/>
  <c r="E90" i="1"/>
  <c r="F90" i="1"/>
  <c r="G90" i="1"/>
  <c r="H90" i="1"/>
  <c r="B91" i="1"/>
  <c r="B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</calcChain>
</file>

<file path=xl/sharedStrings.xml><?xml version="1.0" encoding="utf-8"?>
<sst xmlns="http://schemas.openxmlformats.org/spreadsheetml/2006/main" count="3279" uniqueCount="623">
  <si>
    <t>First Name | Nombre</t>
  </si>
  <si>
    <t>Last Name | Apellido</t>
  </si>
  <si>
    <t>Age | Edad</t>
  </si>
  <si>
    <t>Sex | Sexo</t>
  </si>
  <si>
    <t>Phone Number | Numero de Telefono</t>
  </si>
  <si>
    <t>Cedula Number | Numero de Cedula</t>
  </si>
  <si>
    <t>Health Insurance |  Seguro</t>
  </si>
  <si>
    <t>Private or Public Insurance? | Privada or Publica?</t>
  </si>
  <si>
    <t>Member of Progresando | Miembre de Progresando</t>
  </si>
  <si>
    <t xml:space="preserve">Member of Neighborhood Association | Miembro de Associacion de </t>
  </si>
  <si>
    <t>Family History of Diabetes? | Historia familiar de diabetes?</t>
  </si>
  <si>
    <t>Family History of Cardiac Disease? | Historia familiar de enfer</t>
  </si>
  <si>
    <t>Family History of Alcoholism? | Historia familiar de alcoholism</t>
  </si>
  <si>
    <t xml:space="preserve">Family History of Breast Cancer? | Historia familiar de cancer </t>
  </si>
  <si>
    <t>Family History of Prostate Cancer? | Historia familiar de cance</t>
  </si>
  <si>
    <t>Family History of Mental Disease? | Historia familiar de enferm</t>
  </si>
  <si>
    <t>Diabetes Diagnosis | Diagnostico de diabetes?</t>
  </si>
  <si>
    <t>Respiratory problems? | problemas respiratorios?</t>
  </si>
  <si>
    <t>Cardiac problems? | problemas cardiacos?</t>
  </si>
  <si>
    <t>Number of Alchohol Drinks | El numero de bebidas de alchohol</t>
  </si>
  <si>
    <t>Sexual Health: Diseases a problem? | Salud Sexual: Son enfermed</t>
  </si>
  <si>
    <t>Sexual Health: Teenage pregnancy a problem? | Salud Sexual: emb</t>
  </si>
  <si>
    <t>Water Access | Accesso a agua?</t>
  </si>
  <si>
    <t>Water Quality | Calidad de agua?</t>
  </si>
  <si>
    <t>Water Access frequency | Por semana, cuantas veces tiene acceso</t>
  </si>
  <si>
    <t>Clinic Access | Acceso a la clinica?</t>
  </si>
  <si>
    <t>Clinic Service Quality | Calidad de los servicios?</t>
  </si>
  <si>
    <t>Latrine Access | Acceso a una letrina?</t>
  </si>
  <si>
    <t>Trash Management and Disposal | Hay gestiÃ³n de basura aqui?</t>
  </si>
  <si>
    <t>Trash Disposal Location | Donde deja su basura?</t>
  </si>
  <si>
    <t>Number of people living in the House | Numero de personas que v</t>
  </si>
  <si>
    <t>Children Under 5 Living in House | Numero de ninos que tiene me</t>
  </si>
  <si>
    <t>Condition of House: Floor | Condicion del piso</t>
  </si>
  <si>
    <t>Condition of House: Roof | Condicion del techo</t>
  </si>
  <si>
    <t>Biggest Problem in the Community? | Lo mas grande problema de l</t>
  </si>
  <si>
    <t>Biggest Problem in the Region? | Lo mas grande problema de la c</t>
  </si>
  <si>
    <t>Latitude</t>
  </si>
  <si>
    <t>Longitude</t>
  </si>
  <si>
    <t>Marriage Status | Estado Civil</t>
  </si>
  <si>
    <t>Occupation | Occupacion</t>
  </si>
  <si>
    <t>Inter/Intra-family Dynamics | Aspecto social interno de la fami</t>
  </si>
  <si>
    <t>Explique | Explain : Inter/Intra-family Dynamics | Aspecto soci</t>
  </si>
  <si>
    <t>Sporting, Cultural, Recreational, and/or Social situation of th</t>
  </si>
  <si>
    <t xml:space="preserve">Which day is the most convenient for you to attend a community </t>
  </si>
  <si>
    <t>Which hour is the most convenient for you to attend a community</t>
  </si>
  <si>
    <t>Additional People Below | Personas adicionales abajo</t>
  </si>
  <si>
    <t>1. First Name/LastName/Date of Birth/Place of Birth/Age/Sex/Rel</t>
  </si>
  <si>
    <t>2. FirstName/Last Name/Date of Birth/Place of Birth/Age/Sex/Rel</t>
  </si>
  <si>
    <t>3. First Name/LastName/Date of Birth/Place of Birth/Age/Sex/Rel</t>
  </si>
  <si>
    <t>4. First Name/LastName/DateofBirth/Place of Birth/Age/Sex/Relat</t>
  </si>
  <si>
    <t>5. First Name/LastName/Date of Birth/Place of Birth/Age/Sex/Rel</t>
  </si>
  <si>
    <t>6. First Name/LastName/Date of Birth/Place of Birth/Age/Sex/Rel</t>
  </si>
  <si>
    <t>7. First Name/LastName/Date of Birth/Place of Birth/Age/Sex/Rel</t>
  </si>
  <si>
    <t>Elvida</t>
  </si>
  <si>
    <t>De los santos</t>
  </si>
  <si>
    <t>F</t>
  </si>
  <si>
    <t>Y</t>
  </si>
  <si>
    <t>Public</t>
  </si>
  <si>
    <t>N</t>
  </si>
  <si>
    <t>Good</t>
  </si>
  <si>
    <t xml:space="preserve">No sÃ©. Mensual </t>
  </si>
  <si>
    <t>Cement Bad</t>
  </si>
  <si>
    <t>Roof Bad</t>
  </si>
  <si>
    <t>Agua</t>
  </si>
  <si>
    <t xml:space="preserve">Todo. Delinquency </t>
  </si>
  <si>
    <t>Concubine</t>
  </si>
  <si>
    <t xml:space="preserve">Mujer de la casa </t>
  </si>
  <si>
    <t xml:space="preserve">No </t>
  </si>
  <si>
    <t>Wednesday</t>
  </si>
  <si>
    <t>Morning</t>
  </si>
  <si>
    <t>Alciviades/Minyeti/2 de marzo 1972/San JosÃ© de Ocoa/Esposo/agricultor/primer grado primaria/8,000/no estudia</t>
  </si>
  <si>
    <t>Rosaura/De Los Santos/17 de Octubre 2004/hija/estudiante/no/ primero secundaria/</t>
  </si>
  <si>
    <t>Joseluis/ De los Santos/ 30 de diciembre2005/ varÃ³n/hijo/estudiante/sexto grado/</t>
  </si>
  <si>
    <t>Rosanny/ De los Santos/ 5 abril 2008/ hembra/ hija/estudiante/ cuarto</t>
  </si>
  <si>
    <t>Antonio/Custodio</t>
  </si>
  <si>
    <t>Need latrine</t>
  </si>
  <si>
    <t xml:space="preserve">Cornelia </t>
  </si>
  <si>
    <t>Mateo delgado</t>
  </si>
  <si>
    <t>Bad</t>
  </si>
  <si>
    <t xml:space="preserve">Afuera en un tanque </t>
  </si>
  <si>
    <t>El agua ( falta de agua)</t>
  </si>
  <si>
    <t xml:space="preserve">El agua </t>
  </si>
  <si>
    <t xml:space="preserve">Ama de casa </t>
  </si>
  <si>
    <t xml:space="preserve">Bien. </t>
  </si>
  <si>
    <t xml:space="preserve">No hay nada </t>
  </si>
  <si>
    <t>Thursday</t>
  </si>
  <si>
    <t>Night</t>
  </si>
  <si>
    <t xml:space="preserve">Ramon rosado lÃ¡gare/ 58aÃ±os/ Constanza/ masculino/ bachiller/ agricultor/ esposo/  </t>
  </si>
  <si>
    <t xml:space="preserve">Maria mateo/ 37 aÃ±os/ 17 mayo 1980/ Constanza/ femenino/ sobrina/ soltera/ problemas mentales </t>
  </si>
  <si>
    <t>Arisleida</t>
  </si>
  <si>
    <t>Candelaria Tiburcio</t>
  </si>
  <si>
    <t>Private</t>
  </si>
  <si>
    <t>Patio</t>
  </si>
  <si>
    <t>Roof Good</t>
  </si>
  <si>
    <t xml:space="preserve">ConstrucciÃ³n de la escuela </t>
  </si>
  <si>
    <t>La delincuencia</t>
  </si>
  <si>
    <t>Single</t>
  </si>
  <si>
    <t>Ama de casa</t>
  </si>
  <si>
    <t>Buena relaciÃ³n con los demas</t>
  </si>
  <si>
    <t>Regular</t>
  </si>
  <si>
    <t>Saturday</t>
  </si>
  <si>
    <t>Afternoon</t>
  </si>
  <si>
    <t>Blank</t>
  </si>
  <si>
    <t>Arianna/24/07/2005/Constanza/12/fem/hija/estudiante/soltera/7mogrado/</t>
  </si>
  <si>
    <t>Adriana Candelaria/08-01-2007/Constanza/10/fem/hija/estudiante/soltera/6to grado</t>
  </si>
  <si>
    <t>Yoandry Manuel Abreu/06-11-2017/Santo Domingo/0/masc/hijo/</t>
  </si>
  <si>
    <t xml:space="preserve">Izamar </t>
  </si>
  <si>
    <t>Rodriguez</t>
  </si>
  <si>
    <t>Frente a la casa</t>
  </si>
  <si>
    <t>Cement Good</t>
  </si>
  <si>
    <t>El agua</t>
  </si>
  <si>
    <t>Estudia Universitarios</t>
  </si>
  <si>
    <t xml:space="preserve">Bien </t>
  </si>
  <si>
    <t>No hay</t>
  </si>
  <si>
    <t xml:space="preserve">DarÃ­o de JesÃºs pez / 24-03-1989- masculino/ agricultor/ uniÃ³n libre/universitrios </t>
  </si>
  <si>
    <t xml:space="preserve">Albert Jesus PÃ¡ez R. 04 aÃ±os / 11-10-2013. / Santo Domingo/ estudintes </t>
  </si>
  <si>
    <t>Sujeidy</t>
  </si>
  <si>
    <t>Lora Ortiz</t>
  </si>
  <si>
    <t xml:space="preserve">La delincuencia </t>
  </si>
  <si>
    <t>Son respetuosos</t>
  </si>
  <si>
    <t>Bien</t>
  </si>
  <si>
    <t>Suleika Paniagua Lora/28-08-2010/Constanza/7/fem/hija/estudiante/soltera/3er grado</t>
  </si>
  <si>
    <t>Rudelka Rosado Lora/26-07-2013/Constanza/4/fem/hija/estudiante/soltera/preescolar</t>
  </si>
  <si>
    <t>Milagros</t>
  </si>
  <si>
    <t>Duran</t>
  </si>
  <si>
    <t xml:space="preserve">Electricidad </t>
  </si>
  <si>
    <t xml:space="preserve">Delincuencia </t>
  </si>
  <si>
    <t>No</t>
  </si>
  <si>
    <t>Fernando/Sanche/8 de julio 1970/esposo/primera/agricultor/9.000</t>
  </si>
  <si>
    <t>Rosmelisa</t>
  </si>
  <si>
    <t xml:space="preserve">Batista </t>
  </si>
  <si>
    <t xml:space="preserve">Ninguna </t>
  </si>
  <si>
    <t xml:space="preserve">Afuera </t>
  </si>
  <si>
    <t xml:space="preserve">Nada </t>
  </si>
  <si>
    <t>Kendy batista/ 25/ 12 de febrero 1992/masculino/ chofer/uniÃ³n libre/no estudia/</t>
  </si>
  <si>
    <t>Nashla kamil/ 3 meses/  femenina/  7/09/2017</t>
  </si>
  <si>
    <t xml:space="preserve">Eliezer batista/ 4 aÃ±os/ 10-11-2013 </t>
  </si>
  <si>
    <t>Evelin</t>
  </si>
  <si>
    <t>Medina</t>
  </si>
  <si>
    <t>Saco</t>
  </si>
  <si>
    <t>La violencia</t>
  </si>
  <si>
    <t>Trabaja</t>
  </si>
  <si>
    <t>Mala</t>
  </si>
  <si>
    <t>Tuesday</t>
  </si>
  <si>
    <t>Ãngel Luis Mancebo/16-05-2004/Constanza/12/masc/hijastro/estudiante/soltero/7mo grado</t>
  </si>
  <si>
    <t>Aurelinda</t>
  </si>
  <si>
    <t>Suero</t>
  </si>
  <si>
    <t>Calle</t>
  </si>
  <si>
    <t xml:space="preserve">DesuniÃ³n </t>
  </si>
  <si>
    <t>Isidro/Brito/25 de diciembre 1955/ esposo/ jornalero/primaria/15000</t>
  </si>
  <si>
    <t>JosÃ©/ Suero/ 16 aÃ±os/ nieto/ estudiante/primero bachiller/</t>
  </si>
  <si>
    <t xml:space="preserve">Canela </t>
  </si>
  <si>
    <t>N/A</t>
  </si>
  <si>
    <t xml:space="preserve">En frente </t>
  </si>
  <si>
    <t xml:space="preserve">Magdalena delgado/ 10-01-1974/ Constanza/ femenino/ ama de casa/ 4to de primaria/ </t>
  </si>
  <si>
    <t xml:space="preserve">Pedro Tiburcio/ 12 de marzo/ 48 aÃ±os/ Constanza/ esposo/ negociante/ 5to grado/ </t>
  </si>
  <si>
    <t>Santa</t>
  </si>
  <si>
    <t>De los Santos Garcia</t>
  </si>
  <si>
    <t>Los accidentes de transito</t>
  </si>
  <si>
    <t>Muy pobre</t>
  </si>
  <si>
    <t>Andy Tiburcio De los Santos/04-01-2003/Constanza/14/masc/hijo/estudiante/soltero/8vo grado</t>
  </si>
  <si>
    <t>Arian Tiburcio De los Santos/11-11-2005/Constanza-12/masc/hijo/estudiante/soltero/7mo grado</t>
  </si>
  <si>
    <t>Elise</t>
  </si>
  <si>
    <t>Mora</t>
  </si>
  <si>
    <t>M</t>
  </si>
  <si>
    <t xml:space="preserve">3 veces al mes </t>
  </si>
  <si>
    <t>Other Bad</t>
  </si>
  <si>
    <t>No sabe</t>
  </si>
  <si>
    <t>Ninguno</t>
  </si>
  <si>
    <t>chingua/jornalero/8000</t>
  </si>
  <si>
    <t>Ramonita</t>
  </si>
  <si>
    <t>Abreu</t>
  </si>
  <si>
    <t>La crisis</t>
  </si>
  <si>
    <t>Married</t>
  </si>
  <si>
    <t>Bueno</t>
  </si>
  <si>
    <t>Sunday</t>
  </si>
  <si>
    <t>Daysi</t>
  </si>
  <si>
    <t>Bautista Collado</t>
  </si>
  <si>
    <t xml:space="preserve">Canastos </t>
  </si>
  <si>
    <t xml:space="preserve">Regular </t>
  </si>
  <si>
    <t>Winifer Darlenis Mena/25-11-2005/Constanza/11/fem/hija/estudiante/7mo grado</t>
  </si>
  <si>
    <t>Wirdys darleris Mena/26-11-2006/Jarabacoa/11/fem/hija/estudiante/5togrado</t>
  </si>
  <si>
    <t>Greasy Valentina Mena/27-05-2012/Constanza/5/fem/hija/preescolar</t>
  </si>
  <si>
    <t>Eustacia</t>
  </si>
  <si>
    <t>De leon</t>
  </si>
  <si>
    <t>En la calle</t>
  </si>
  <si>
    <t>Domingo/ROsado/27 de agosto de 1940/esposo/agricultor/indefinido/2000/</t>
  </si>
  <si>
    <t>Wilman/De Los Santos/5 de junio de 2017/varon/ nieto/ pre primario</t>
  </si>
  <si>
    <t>Charo</t>
  </si>
  <si>
    <t xml:space="preserve">Coste </t>
  </si>
  <si>
    <t xml:space="preserve">En el frente </t>
  </si>
  <si>
    <t xml:space="preserve">El agua, y centros deportivos </t>
  </si>
  <si>
    <t xml:space="preserve">Rufino dirÃ¡n mateo, 16 marzo 1971/ Contanza/masculino/ esposo/ chofer/ soltero/ 8vo/ </t>
  </si>
  <si>
    <t>Eliezer santos coste/ 19 de diciembre del 2002/ bonao/ no estudia/ masculino/ no hace nada/ 5to</t>
  </si>
  <si>
    <t xml:space="preserve">Moraima santos coste/ 03/09/2005/ bonao/ femenina/ hija/ estudiante 7mo/ soltera  </t>
  </si>
  <si>
    <t>Leny</t>
  </si>
  <si>
    <t>Pichardo</t>
  </si>
  <si>
    <t>Zafacon</t>
  </si>
  <si>
    <t>Feminicidios, enfermedades de transmisiÃ³n sexual</t>
  </si>
  <si>
    <t xml:space="preserve">Estudiante </t>
  </si>
  <si>
    <t xml:space="preserve">Excelente </t>
  </si>
  <si>
    <t>Yojenis/ Quiroz/ 27 de diciembre 1974/ varÃ³n/esposo/comerciante/ octavo/ 30000</t>
  </si>
  <si>
    <t xml:space="preserve">Bernie/ MuÃ±oz/ 20 de octubre 2005/ hijo/ estudiante/ primero bachiller </t>
  </si>
  <si>
    <t>Rachel/ Genao/ 15 enero 2010/ hija/ estudiante/3r</t>
  </si>
  <si>
    <t>Maria de Los Angeles</t>
  </si>
  <si>
    <t>Agramonte Rosario</t>
  </si>
  <si>
    <t xml:space="preserve">La pobreza </t>
  </si>
  <si>
    <t>Pobre</t>
  </si>
  <si>
    <t>Jose Leandro Rosado/04-10-2005/Constanza/12/hijo/5to</t>
  </si>
  <si>
    <t>Yaneilis Rosado/06-01-2009/Constanza/8/fem/hija/3ro</t>
  </si>
  <si>
    <t xml:space="preserve">Angela maria </t>
  </si>
  <si>
    <t xml:space="preserve">Buena </t>
  </si>
  <si>
    <t xml:space="preserve">Ninguno </t>
  </si>
  <si>
    <t>Porfirio</t>
  </si>
  <si>
    <t>Quiroz</t>
  </si>
  <si>
    <t xml:space="preserve">Zafacon </t>
  </si>
  <si>
    <t xml:space="preserve">Desempleo </t>
  </si>
  <si>
    <t>Desempleo</t>
  </si>
  <si>
    <t>Agricultor</t>
  </si>
  <si>
    <t>SÃ­lvia/ canela/18 de diciembre 1959/esposa/ comerciante/4to primaria/15000/</t>
  </si>
  <si>
    <t>Yordi/ Quiroz/ 17/ nieto/ estudiante</t>
  </si>
  <si>
    <t xml:space="preserve">Rosa julia </t>
  </si>
  <si>
    <t xml:space="preserve">Almonte </t>
  </si>
  <si>
    <t xml:space="preserve">Bueno </t>
  </si>
  <si>
    <t xml:space="preserve">Kendry almonte/ 3aÃ±os/ </t>
  </si>
  <si>
    <t xml:space="preserve">Domingo Antonio bueno/ 40 aÃ±os/ Contanza/ masculino/ chofer/ hijo/ soltero/ no estudia </t>
  </si>
  <si>
    <t>Lucrecia</t>
  </si>
  <si>
    <t>Rosado Mora</t>
  </si>
  <si>
    <t>Cajas</t>
  </si>
  <si>
    <t>La injusticia</t>
  </si>
  <si>
    <t>Manuel Arias/20-05-1953/San Jose de Ochoa/64/esposo/empleado privado/uniÃ³n libre/3ero</t>
  </si>
  <si>
    <t>Jefry Santos Arias/29-04-2008/Constanza/9/nieto/estudiante/4to</t>
  </si>
  <si>
    <t>Yeranny</t>
  </si>
  <si>
    <t>Delgado</t>
  </si>
  <si>
    <t>En el patio en bolsas</t>
  </si>
  <si>
    <t>Suplente de banca loteria</t>
  </si>
  <si>
    <t>Luis/ Batista/ 27 diciembre 1995/ esposo/ chofer/ 5to bachiller/ 20000</t>
  </si>
  <si>
    <t xml:space="preserve">Albert/ Batista/8 agosto 2016/ hijo/ </t>
  </si>
  <si>
    <t xml:space="preserve">Rosalinda </t>
  </si>
  <si>
    <t xml:space="preserve">GalvÃ¡n </t>
  </si>
  <si>
    <t xml:space="preserve">Buen </t>
  </si>
  <si>
    <t xml:space="preserve">Sirilo rosado/ 63/Constanza, masculino/ esposo/ agricultor/ 4 primaria </t>
  </si>
  <si>
    <t xml:space="preserve">Isidro rosado/ 23 aÃ±os/ Constanza/ masculino/ hijo/ agricultor/ estudiante universidad/ soltero/ </t>
  </si>
  <si>
    <t>Elsa Mercedes</t>
  </si>
  <si>
    <t>Perez</t>
  </si>
  <si>
    <t>Que no hay union</t>
  </si>
  <si>
    <t xml:space="preserve">Frank Felix Ortiz/10-12-1971/45/La Sabina/masc/esposo/Agricultor/ninguno </t>
  </si>
  <si>
    <t>Angel Yariel Paula/04-12-2010/Villa Juana/7/nieto/estudiante/2do</t>
  </si>
  <si>
    <t>Starlin</t>
  </si>
  <si>
    <t>canela</t>
  </si>
  <si>
    <t>Sacos</t>
  </si>
  <si>
    <t>Convivencia</t>
  </si>
  <si>
    <t>Sector agricola</t>
  </si>
  <si>
    <t xml:space="preserve">AgrÃ³nomo </t>
  </si>
  <si>
    <t>Buenas</t>
  </si>
  <si>
    <t xml:space="preserve">Marlene/ Quezada/ 14 de octubre 1995/ esposa/ universidad/secretaria/ </t>
  </si>
  <si>
    <t xml:space="preserve">Mark / canela/ 14 nov 2014/hijo/ pre preescolar </t>
  </si>
  <si>
    <t>Ana antonia</t>
  </si>
  <si>
    <t xml:space="preserve">Reyez Acosta </t>
  </si>
  <si>
    <t xml:space="preserve">Los Pinos. No se puede ver para cruzar la carretera </t>
  </si>
  <si>
    <t xml:space="preserve">Juan rosado/ 53 aÃ±os/ Constanza/ masculino/ era su esposo/soltero/ agricultor/ 1ro primaria </t>
  </si>
  <si>
    <t xml:space="preserve">Jose Abel rosado reyes/ 24 aÃ±os/ Constanza/ masculino/ hijo/ peluquerÃ­a/ soltero/ 4 yo bachiller </t>
  </si>
  <si>
    <t xml:space="preserve">Luz </t>
  </si>
  <si>
    <t>Silverio Garcia</t>
  </si>
  <si>
    <t>Friday</t>
  </si>
  <si>
    <t>Wellinton Flores/01-04-1992/Constanza/25/esposo/mecÃ¡nico/8vo</t>
  </si>
  <si>
    <t>Wilany michelle Flores/13-04-2015/Constanza/2/fem/hija/</t>
  </si>
  <si>
    <t>Rosa</t>
  </si>
  <si>
    <t xml:space="preserve">CorrupciÃ³n </t>
  </si>
  <si>
    <t xml:space="preserve">Fraineli/ linares/17/amiga/ama de casa/ 6to bachiller </t>
  </si>
  <si>
    <t>Rosa/GarcÃ­a/42/suegra/ama de casa/6to bÃ¡sica/</t>
  </si>
  <si>
    <t>Juan/ Reyes/ 26/ cuÃ±ado/ comerciante/10000</t>
  </si>
  <si>
    <t>Rubeli/Reyes/25/cuÃ±ado/vegetalero/ 6to bachiller/ 8000</t>
  </si>
  <si>
    <t>Ronny/ Reyes/ 23/esposo/jornalero/bachiller/ 6000</t>
  </si>
  <si>
    <t xml:space="preserve">Camil/ reyes/ 3/ sobrina/ </t>
  </si>
  <si>
    <t>Rainer/Reyes/1/hijo</t>
  </si>
  <si>
    <t>Saturnino</t>
  </si>
  <si>
    <t xml:space="preserve">El agua el acueducto </t>
  </si>
  <si>
    <t xml:space="preserve">El acueducto ( tanque con oyÃ³ bota mÃ¡s de la mitad </t>
  </si>
  <si>
    <t xml:space="preserve">Comerciante </t>
  </si>
  <si>
    <t xml:space="preserve">Ramona hernandez/ 40 aÃ±os/ Constanza/ femenina/ su esposa/ ama de casa/ 1ero bachiller/ </t>
  </si>
  <si>
    <t xml:space="preserve">Daury Miguel HernÃ¡ndez/ 20 aÃ±os/ hijo/ bachiller/ soltero/ Contanza/ vista alta empleado </t>
  </si>
  <si>
    <t xml:space="preserve">Cristofer canela/ 16 aÃ±os/ Constanza/ hijo/ estudiante 8vo/ soltero </t>
  </si>
  <si>
    <t xml:space="preserve">Gare Anderson canela/ 14 aÃ±os/ hijo/ 8vo. </t>
  </si>
  <si>
    <t xml:space="preserve">Yenifer sueriel HernÃ¡ndez/ 17 aÃ±os/ sÃ³lida muda/ </t>
  </si>
  <si>
    <t xml:space="preserve">Fraimely leisabeth HernÃ¡ndez HernÃ¡ndez/ 12 aÃ±os/ estudiante en 7mo </t>
  </si>
  <si>
    <t>Yaquelin</t>
  </si>
  <si>
    <t>Canela</t>
  </si>
  <si>
    <t>Agua y ruido</t>
  </si>
  <si>
    <t>Cobertura de servicios bÃ¡sicos y facilidades de salud</t>
  </si>
  <si>
    <t>Maestra</t>
  </si>
  <si>
    <t>Altagracia/ Santos/ 76/ madre/ ama de casa</t>
  </si>
  <si>
    <t>Marianna/ Olalla/ 12 aÃ±os/ hija/ estudiante</t>
  </si>
  <si>
    <t>Dennis</t>
  </si>
  <si>
    <t>De La Cruz</t>
  </si>
  <si>
    <t>Dennis Duran/10-06-2004/Santiago/13/fem/hija/estudiante/8vo</t>
  </si>
  <si>
    <t>Angel Luis de La Cruz/07-06-2008/Santiago/9/hijo/estudiante/4to grado</t>
  </si>
  <si>
    <t>Yendi</t>
  </si>
  <si>
    <t xml:space="preserve">Reyes batista </t>
  </si>
  <si>
    <t xml:space="preserve">Estudiante de educaciÃ³n </t>
  </si>
  <si>
    <t xml:space="preserve">Erick carlos duran/ 26 aÃ±os/ Constanza/ masculino/ esposo/ agricultor/ </t>
  </si>
  <si>
    <t xml:space="preserve">Erick angel/ 7 aÃ±os/ estudiante 3ero. </t>
  </si>
  <si>
    <t>Idalia</t>
  </si>
  <si>
    <t>Liriano</t>
  </si>
  <si>
    <t>DetrÃ¡s de la casa</t>
  </si>
  <si>
    <t>Other Good</t>
  </si>
  <si>
    <t>Problemas con salud publica</t>
  </si>
  <si>
    <t>Monday</t>
  </si>
  <si>
    <t>Vinicio Jimenez/1962/Constanza/55/esposo/agricultor/3ro</t>
  </si>
  <si>
    <t xml:space="preserve">Jimenez </t>
  </si>
  <si>
    <t xml:space="preserve">Escuela terminarla tanda extendida </t>
  </si>
  <si>
    <t xml:space="preserve">El cruce de las calles </t>
  </si>
  <si>
    <t xml:space="preserve">Roberto patricio dirÃ¡n mateo/ 46 aÃ±os/ Constanza/ esposo/ chofer/ uniÃ³n libre/ bachiller </t>
  </si>
  <si>
    <t>Brianny Abreu batista/ 8 aÃ±os/ estudiante 3ero</t>
  </si>
  <si>
    <t>Amantina</t>
  </si>
  <si>
    <t>Fundas</t>
  </si>
  <si>
    <t>Pobreza y agua</t>
  </si>
  <si>
    <t xml:space="preserve">Agua/ contaminaciÃ³n </t>
  </si>
  <si>
    <t>Widowed</t>
  </si>
  <si>
    <t>Buen</t>
  </si>
  <si>
    <t>Carlos/ Beltre/ 23/hijo/ mecÃ¡nico/ licenciado en educaciÃ³n/ 4000</t>
  </si>
  <si>
    <t xml:space="preserve">Nathalia/ Rodriguez/ 11/ nieta/ estudiante </t>
  </si>
  <si>
    <t>Cyst on knee</t>
  </si>
  <si>
    <t>Biliyan</t>
  </si>
  <si>
    <t xml:space="preserve">Agricultor </t>
  </si>
  <si>
    <t xml:space="preserve">Onerda quiro/ 28 aÃ±os/ Constanza/ esposa/ ama de casa/ estÃ­mate liceo </t>
  </si>
  <si>
    <t xml:space="preserve">Marianagel JimÃ©nez quiro/ 10 aÃ±os/ estÃºdiate 6to grado </t>
  </si>
  <si>
    <t>Kimberly Jimenez quiro/ 9 aÃ±os estudiante de 3ro</t>
  </si>
  <si>
    <t xml:space="preserve">Imadal JimÃ©nez quiro/ 6 aÃ±os/ estudiante de 3er grado </t>
  </si>
  <si>
    <t>Caridad</t>
  </si>
  <si>
    <t xml:space="preserve">Olivia Suriel Suero/1953/Bonao/64/masc/esposo/ninguno </t>
  </si>
  <si>
    <t xml:space="preserve">Panfilio </t>
  </si>
  <si>
    <t>Canrla quiro</t>
  </si>
  <si>
    <t xml:space="preserve">Maria Catalina Loriano/ 53 aÃ±os/ Constanza/ femenino/ casada/ profesora </t>
  </si>
  <si>
    <t xml:space="preserve">RubÃ©n scody Canela/ 29 aÃ±os/ soltero/ ingeniero agrÃ³nomo/ masculino </t>
  </si>
  <si>
    <t xml:space="preserve">Olga </t>
  </si>
  <si>
    <t xml:space="preserve">Arreglo de la casa </t>
  </si>
  <si>
    <t xml:space="preserve">Deporte </t>
  </si>
  <si>
    <t>Reinaldo mÃ¡rmol/ 47 aÃ±os/ capital/ masculino/ hijo/ no trabaja /</t>
  </si>
  <si>
    <t xml:space="preserve">Ella naciÃ³ en Constanza </t>
  </si>
  <si>
    <t>Richard</t>
  </si>
  <si>
    <t>Reyes</t>
  </si>
  <si>
    <t>Tanques y sacos</t>
  </si>
  <si>
    <t>InmigraciÃ³n, agua, actividades recreativas</t>
  </si>
  <si>
    <t>Comerciante</t>
  </si>
  <si>
    <t>Buena</t>
  </si>
  <si>
    <t>Muy pocas</t>
  </si>
  <si>
    <t>Kirsis/ DomÃ­nguez/18/esposa/bachiller/</t>
  </si>
  <si>
    <t xml:space="preserve">Margarita </t>
  </si>
  <si>
    <t xml:space="preserve">Rosado Gracias </t>
  </si>
  <si>
    <t xml:space="preserve">El agua y la basura </t>
  </si>
  <si>
    <t xml:space="preserve">DomÃ©stica y estudiante </t>
  </si>
  <si>
    <t xml:space="preserve">Bernardo rosado/ 50 aÃ±os/ masculino/ padre las casas/ padre/ agricultor/ uniÃ³n libre/ </t>
  </si>
  <si>
    <t xml:space="preserve">Amelca gracias/ 47 aÃ±os/ femenino/ madre/ ama de casa/ uniÃ³n libre/ padre las casas </t>
  </si>
  <si>
    <t xml:space="preserve">Juana maria rosado/ 16 aÃ±os/ Constanza / femenina/ hija/ estudiante 2do bachiller </t>
  </si>
  <si>
    <t xml:space="preserve">Armando rosado Garcia/ 25 aÃ±os/ masculino/ Constanza/ hermano/ agricultor/ no estudia </t>
  </si>
  <si>
    <t xml:space="preserve">Brailin MejÃ­a rosado/ 11 aÃ±os/ masculino/ hijo/ estudiante 6to grado/ Constanza </t>
  </si>
  <si>
    <t>Jan luis rosado EncarnaciÃ³n/ 5 aÃ±os/ estudiante preprimario</t>
  </si>
  <si>
    <t xml:space="preserve">America </t>
  </si>
  <si>
    <t>Garcia Ferrera</t>
  </si>
  <si>
    <t xml:space="preserve">La corrupciÃ³n </t>
  </si>
  <si>
    <t>Bernardo Rosado Santos/20-04-1961/Padre las casas/56/masc/esposo/agricultor/1ro</t>
  </si>
  <si>
    <t>Jose Luis Rosado Garcia/29-04-1992/25/masc/padre las casas/hijo/agricultura/soltero/2do bachiller/</t>
  </si>
  <si>
    <t>Domingo Rosado Garcia/08-08-1997/Constanza/20/ masc/hijo/agricultura/soltero/bachiller completo</t>
  </si>
  <si>
    <t>Felicita</t>
  </si>
  <si>
    <t>Quezada</t>
  </si>
  <si>
    <t>Sacos/recicla</t>
  </si>
  <si>
    <t xml:space="preserve">Hogares Disfuncionales/ agua/ inmigraciÃ³n </t>
  </si>
  <si>
    <t>AtenciÃ³n a la juventud</t>
  </si>
  <si>
    <t>Divorced</t>
  </si>
  <si>
    <t>Voluntaria</t>
  </si>
  <si>
    <t xml:space="preserve">Marcial/ROsado/48/hijo/policÃ­a/5to bachiller </t>
  </si>
  <si>
    <t xml:space="preserve">Altagracia </t>
  </si>
  <si>
    <t xml:space="preserve">Caraballo </t>
  </si>
  <si>
    <t xml:space="preserve">EducaciÃ³n deportiva </t>
  </si>
  <si>
    <t xml:space="preserve">Argenis reyez caraballo/ 20 aÃ±os/ Constanza/ masculino/ soltero/ hijo/ negociante </t>
  </si>
  <si>
    <t xml:space="preserve">Bladimir reyes caraballo/ 18 aÃ±os/ soltero/ Contnaza/ masculino/ estudiante 4 bachiller </t>
  </si>
  <si>
    <t>Regina</t>
  </si>
  <si>
    <t>Hernandez</t>
  </si>
  <si>
    <t xml:space="preserve">Los haitianos </t>
  </si>
  <si>
    <t xml:space="preserve">Que Constanza no es provincia </t>
  </si>
  <si>
    <t>Danny Suriel Garcia/21-08-1976/Constanza/41/masc/esposo/agricultor/uniÃ³n libre/3ro</t>
  </si>
  <si>
    <t>Dairy CamilaSuriel Hernandez/03-07-2013/Constanza/4/fem/hija/estudiante/maternal</t>
  </si>
  <si>
    <t xml:space="preserve">Rosa Elena </t>
  </si>
  <si>
    <t>Mateo</t>
  </si>
  <si>
    <t xml:space="preserve">Haitianos </t>
  </si>
  <si>
    <t xml:space="preserve">Fernando candelaria/ 68 aÃ±os/ Constanza/ masculino/ esposo/ ninguna ocupaciÃ³n </t>
  </si>
  <si>
    <t>Ramon/saviÃ±on/51/esposo/agricultor/primaria/</t>
  </si>
  <si>
    <t xml:space="preserve">Yeraudi/de Los Santos/ 21/hijo/estudiante/universitario </t>
  </si>
  <si>
    <t>Yerli/ De los Santos/18/hijo/estudiante-comerciante/5000</t>
  </si>
  <si>
    <t>Denny/De Los Santos/23/hija/estudiante universitaria/</t>
  </si>
  <si>
    <t xml:space="preserve">Luna </t>
  </si>
  <si>
    <t xml:space="preserve">Lucien </t>
  </si>
  <si>
    <t>Esposo y hija/ 1 aÃ±o</t>
  </si>
  <si>
    <t xml:space="preserve">Maria </t>
  </si>
  <si>
    <t>Diaz Infante</t>
  </si>
  <si>
    <t>Que no hay autoridad</t>
  </si>
  <si>
    <t>Juan Vasquez Diaz/07-01-1987-Constanza/30/masc/hijo/agronomÃ­a/universitario</t>
  </si>
  <si>
    <t xml:space="preserve">Melissa Resio Diaz/03-12-2002/Constanza/15/fem/hija/estudiante/soltera/2do/bachiller </t>
  </si>
  <si>
    <t>Vicente</t>
  </si>
  <si>
    <t>SaviÃ±on</t>
  </si>
  <si>
    <t>CorrupciÃ³n</t>
  </si>
  <si>
    <t>Negativa a recibir apoyo</t>
  </si>
  <si>
    <t>Barbero</t>
  </si>
  <si>
    <t>Aleida/ DÃ­az/ 26/esposa/maestra/universidad/3000</t>
  </si>
  <si>
    <t xml:space="preserve">Elizabeth/ SaviÃ±on/ 4/hija/preescolar </t>
  </si>
  <si>
    <t xml:space="preserve">Sara/ SaviÃ±on/3/ preescolar </t>
  </si>
  <si>
    <t>Inocencia</t>
  </si>
  <si>
    <t>Santos</t>
  </si>
  <si>
    <t xml:space="preserve">Las injusticias </t>
  </si>
  <si>
    <t>Santos Sabino/30-03-1961Constanza/58/masc/esposo/comerciante/uniÃ³n libre/5to</t>
  </si>
  <si>
    <t>Ilaury Otanez Basora/18-12-2010/Cotui/7/fem/nieta/2dogrado</t>
  </si>
  <si>
    <t>Juana</t>
  </si>
  <si>
    <t xml:space="preserve">SaviÃ±on </t>
  </si>
  <si>
    <t xml:space="preserve">Agua/ ruido/delincuencia </t>
  </si>
  <si>
    <t>Cirilo/Ciprian/53/ esposo/jornalero/4000/</t>
  </si>
  <si>
    <t>Yaniris/ santa/30/hija</t>
  </si>
  <si>
    <t xml:space="preserve">Maria dilenia </t>
  </si>
  <si>
    <t xml:space="preserve">Quezada </t>
  </si>
  <si>
    <t xml:space="preserve">En el frente todos los jueves </t>
  </si>
  <si>
    <t>Construcciones de casa</t>
  </si>
  <si>
    <t xml:space="preserve">Ama de casa estudiante los sÃ¡bados </t>
  </si>
  <si>
    <t xml:space="preserve">Franbel delgado Quezada/ 17 aÃ±os/ Constanza/ masculino/ hijo/ estudiante 8vo y trabaja mercado de vegetales/ </t>
  </si>
  <si>
    <t>Maria Alejandra delegado Quezada/ 15 aÃ±os/ Constanza/ hija/ femenina/ estudiante 5to grado</t>
  </si>
  <si>
    <t xml:space="preserve">Manuela De la Rosa quesada/ 14 aÃ±os/ femenina/ hija/ estudiante 5to grado </t>
  </si>
  <si>
    <t xml:space="preserve">Wilson misael quedada/ 9aÃ±os/ hijo postizo/ estudiante 3er grado/ capital </t>
  </si>
  <si>
    <t xml:space="preserve">Dilanny Ramona quesada/ 7 aÃ±os/ estudiante 2 do grado/ hija </t>
  </si>
  <si>
    <t>Alergia</t>
  </si>
  <si>
    <t xml:space="preserve">Patricia </t>
  </si>
  <si>
    <t xml:space="preserve">Duran </t>
  </si>
  <si>
    <t>Nada</t>
  </si>
  <si>
    <t xml:space="preserve">Neuri marmolejo/ 20 aÃ±os/ Contanza/ masculino/ esposo/ agricultor/ </t>
  </si>
  <si>
    <t>Jarabacoa ella nacio</t>
  </si>
  <si>
    <t xml:space="preserve">Quiroz </t>
  </si>
  <si>
    <t>Sacos en el patio</t>
  </si>
  <si>
    <t xml:space="preserve">Agua, vivienda, escuela </t>
  </si>
  <si>
    <t>Antonio/Duran/49/esposo/sereno/9000</t>
  </si>
  <si>
    <t xml:space="preserve">Melissa/Duran/18/hija/estudiante/ bachiller </t>
  </si>
  <si>
    <t>Isabel/ DurÃ¡n/9/hija/estudiante/ 4to</t>
  </si>
  <si>
    <t>Romero</t>
  </si>
  <si>
    <t>El hospital por descuido</t>
  </si>
  <si>
    <t>Agustin sabinon Garcia/14-06-1985/Constanza/32/masc/esposo/agricultor/uniÃ³n libre/bachiller</t>
  </si>
  <si>
    <t>Derlin Lora Romero/0210-2006/Constanza/11/masc/hijo/estudiante/6to grado</t>
  </si>
  <si>
    <t>Seriani</t>
  </si>
  <si>
    <t xml:space="preserve">Grullon Duarte </t>
  </si>
  <si>
    <t xml:space="preserve">Falta de recreaciÃ³n. Deportes </t>
  </si>
  <si>
    <t xml:space="preserve">Vendedora de Comoda </t>
  </si>
  <si>
    <t xml:space="preserve">Daury batista/ 24 aÃ±os/ uniÃ³n libre/ masculino/ Contanza/ chofer/ </t>
  </si>
  <si>
    <t xml:space="preserve">Josue plata/ 11 aÃ±os estudiante 5to grado </t>
  </si>
  <si>
    <t>Gael plata/ 9 aÃ±os estudiante de 4to</t>
  </si>
  <si>
    <t xml:space="preserve">Darwin batista/ 2 aÃ±os </t>
  </si>
  <si>
    <t xml:space="preserve">Darianny batista/ 1 </t>
  </si>
  <si>
    <t>Leonel</t>
  </si>
  <si>
    <t>Candelario</t>
  </si>
  <si>
    <t>Tanques</t>
  </si>
  <si>
    <t xml:space="preserve">EconomÃ­a </t>
  </si>
  <si>
    <t xml:space="preserve">Agricultura </t>
  </si>
  <si>
    <t>Miguel /batista/13/hijo adoptado/ estudiante/ 4to</t>
  </si>
  <si>
    <t xml:space="preserve">Altagracia/ Quezada/53/esposa/ama de casa/primaria </t>
  </si>
  <si>
    <t>Rosio</t>
  </si>
  <si>
    <t>Rosado</t>
  </si>
  <si>
    <t xml:space="preserve">Falta recreaciÃ³n : deportes </t>
  </si>
  <si>
    <t xml:space="preserve">Diori nova cueva/ 38 aÃ±os/ masculino/ capital / esposo/ construcciÃ³n/ 4to primaria/ </t>
  </si>
  <si>
    <t xml:space="preserve">Roseili nova rosado/ 12 aÃ±os estudiante 7 no grado Constanza </t>
  </si>
  <si>
    <t xml:space="preserve">Dianneli nova rosado/ 6 aÃ±os  estudiante 1 de grado. Contanza </t>
  </si>
  <si>
    <t xml:space="preserve">Rodrigo nova rosado/ 2 aÃ±os </t>
  </si>
  <si>
    <t xml:space="preserve">Cancer del utero </t>
  </si>
  <si>
    <t>Miguelina</t>
  </si>
  <si>
    <t>Rosado Abreu</t>
  </si>
  <si>
    <t>Estudiante y ama de casa</t>
  </si>
  <si>
    <t>Rolando Mora/14-12-1970/Santo Domingo/47/masc/esposo/sereno/uniÃ³n libre/</t>
  </si>
  <si>
    <t>Neyalis Jimenez/22-11-2006/Constanza/11/fem/hija/estudiante/5to grado</t>
  </si>
  <si>
    <t>Anyelina Jimenez/16-05-2011/Constanza/6/fem/hija/estudiante/1er grado</t>
  </si>
  <si>
    <t>Angel Miguel Jimenez/29-05-2014/Constanza/3/masc/ hijo/</t>
  </si>
  <si>
    <t>Roandy Mora/22-06-2015/Constanza/2/masc/hijo</t>
  </si>
  <si>
    <t>Roniel Mora/18-11-2017/Constanza/1 mes/masc/hijo</t>
  </si>
  <si>
    <t xml:space="preserve">Dominga </t>
  </si>
  <si>
    <t>Delgado rosario</t>
  </si>
  <si>
    <t xml:space="preserve">Centro de deportes para niÃ±os y arreglos de casa </t>
  </si>
  <si>
    <t xml:space="preserve">Ramon rosado/ 53 aÃ±os/ casado/ masculino/ vendedor de vegetales/ 3 reo de primario/ Constanza </t>
  </si>
  <si>
    <t xml:space="preserve">JosÃ© RamÃ³n/ 23 aÃ±os/ soltero/ masculino/ trabaja con vegetales </t>
  </si>
  <si>
    <t>Luz</t>
  </si>
  <si>
    <t xml:space="preserve">Hernandez </t>
  </si>
  <si>
    <t xml:space="preserve">Tanques y sacos </t>
  </si>
  <si>
    <t>Condiciones precarias de comunitarios</t>
  </si>
  <si>
    <t xml:space="preserve">Uso de la gallinaza </t>
  </si>
  <si>
    <t>Negocios propios</t>
  </si>
  <si>
    <t>Bernardo/Quiroz/51/esposo/comerciante/6to grado/</t>
  </si>
  <si>
    <t xml:space="preserve">Ramona </t>
  </si>
  <si>
    <t xml:space="preserve">Rosado delgado </t>
  </si>
  <si>
    <t xml:space="preserve">Falta de recreaciÃ³n </t>
  </si>
  <si>
    <t xml:space="preserve">Juan Francisco mateo/ 34 aÃ±os/ masculino/ esposo/ chofer/ 6to primaria </t>
  </si>
  <si>
    <t>Jenifer Mateo rosado/ 14 aÃ±os/ estudiante 8 vo</t>
  </si>
  <si>
    <t>Jeferson mateo rosado/ 12 aÃ±os estudnate 3 ero</t>
  </si>
  <si>
    <t>Adelina mateo rosado/ 10 aÃ±os estudiante de 5 to gradl</t>
  </si>
  <si>
    <t xml:space="preserve">Alejandra mateo rosado/ 9 aÃ±os/ estudnate de 3 re grado </t>
  </si>
  <si>
    <t>Juana Paulina</t>
  </si>
  <si>
    <t xml:space="preserve">Kelvin Rosado Abreu/31/03/1985/32/masc/esposo/agricultor/bachiller </t>
  </si>
  <si>
    <t>Kimberly Rosado Aquino/2010/7/hijastra/fem/estudiante/2do</t>
  </si>
  <si>
    <t>Perla Rosado Delgado/19-10-2016/ Constanza/1/fem/hija/</t>
  </si>
  <si>
    <t>Nena</t>
  </si>
  <si>
    <t xml:space="preserve">CorrupciÃ³n y desempleo </t>
  </si>
  <si>
    <t xml:space="preserve">Ama de casa/ vendedora ambulante </t>
  </si>
  <si>
    <t>Algunas</t>
  </si>
  <si>
    <t xml:space="preserve">Pedro /romero/63/esposo/discapacidad/primaria </t>
  </si>
  <si>
    <t>Sorangelis/Romero/31/hija/estudiante/2do bachiller/</t>
  </si>
  <si>
    <t>Pedro/Romero/22/hijo/estudiante/ universitario/</t>
  </si>
  <si>
    <t>Firdalisa</t>
  </si>
  <si>
    <t xml:space="preserve">Garcias </t>
  </si>
  <si>
    <t xml:space="preserve">No se </t>
  </si>
  <si>
    <t xml:space="preserve">Ama de casa estudiante de psicologÃ­a </t>
  </si>
  <si>
    <t xml:space="preserve">Carlos camilo/ 32 aÃ±os/ masculino/ Constanza/ esposo/ agricultor </t>
  </si>
  <si>
    <t>Lauren camila/ 6 aÃ±os estudiante de 1 ero</t>
  </si>
  <si>
    <t xml:space="preserve">Manuel camil/ 1 aÃ±os 7 meses </t>
  </si>
  <si>
    <t>Yoleidy</t>
  </si>
  <si>
    <t xml:space="preserve">Basurero improvisado </t>
  </si>
  <si>
    <t xml:space="preserve">ContaminaciÃ³n </t>
  </si>
  <si>
    <t>Gregorio DurÃ¡n/39/padre/chofer/uniÃ³n libre/ 8vo/25000</t>
  </si>
  <si>
    <t>Yorisalda Abreu/ 38/madre/comerciante/bachiller/15000</t>
  </si>
  <si>
    <t xml:space="preserve">JosÃ© duran/ 18/hermano/ estudiante/1ro/ </t>
  </si>
  <si>
    <t>Pedro ALexander/10/estudiante/5to/ hermano</t>
  </si>
  <si>
    <t>Yordelin duran/ 9/ estudiante/ 4to hermano</t>
  </si>
  <si>
    <t>Yoheuri DurÃ¡n/6/ hijo /estudiante/1ro</t>
  </si>
  <si>
    <t>JosÃ© JimÃ©nez/3/hijo/</t>
  </si>
  <si>
    <t xml:space="preserve">Lucrecia </t>
  </si>
  <si>
    <t>Quiro</t>
  </si>
  <si>
    <t xml:space="preserve">Centro de recreaciÃ³n falta </t>
  </si>
  <si>
    <t xml:space="preserve">Narciso batista/ 70 aÃ±os/ casado/ masculino/ esposo/ vendedor </t>
  </si>
  <si>
    <t xml:space="preserve">Roberto batista/ 32 aÃ±os/ masculino/ hijo/ soltero/ agrÃ³nomo </t>
  </si>
  <si>
    <t xml:space="preserve">Carolina batista/ 28 aÃ±os/ femenina/ hija/ trabaja en la escuela y estudiante agronomÃ­a </t>
  </si>
  <si>
    <t xml:space="preserve">Eimy batista/ 1 aÃ±o 4 meses </t>
  </si>
  <si>
    <t xml:space="preserve">RamÃ­rez </t>
  </si>
  <si>
    <t xml:space="preserve">Agua, cruce de la escuela </t>
  </si>
  <si>
    <t>Juan Rosa/ 33/esposo/agricultura/bachiller/</t>
  </si>
  <si>
    <t xml:space="preserve">SebastiÃ¡n Rosa/5/hijo/preescolar </t>
  </si>
  <si>
    <t>Ãnny</t>
  </si>
  <si>
    <t xml:space="preserve">Delgado </t>
  </si>
  <si>
    <t>La sanja</t>
  </si>
  <si>
    <t xml:space="preserve">Estilista </t>
  </si>
  <si>
    <t xml:space="preserve">DarÃ­o PÃ¡ez/ 38 aÃ±os/ Constanza/ uniÃ³n libre/ masculino/ esposo/ agricultura </t>
  </si>
  <si>
    <t xml:space="preserve">DarieÃ± jesus PÃ¡ez/ 8 aÃ±os estudnate 4 to </t>
  </si>
  <si>
    <t xml:space="preserve">Andriel paez/ 3 aÃ±os </t>
  </si>
  <si>
    <t xml:space="preserve">Uterino CÃ¡ncer </t>
  </si>
  <si>
    <t>Robelito</t>
  </si>
  <si>
    <t>Hernandez Rosado</t>
  </si>
  <si>
    <t>Maria virgen De Los Santos Cabrera/1975/ fem/esposa/ama de casa</t>
  </si>
  <si>
    <t xml:space="preserve">Rodin Hernandez De Los Santos/09-10-1997/Constanza/20/masc/hijo/empleado/bachiller </t>
  </si>
  <si>
    <t>Robinson Hernandez De Los Santos/26-09-1999/Constanza/18/masc/hijo/estudiante/4to de bachiller</t>
  </si>
  <si>
    <t>Amparo</t>
  </si>
  <si>
    <t xml:space="preserve">Deportes para los niÃ±os </t>
  </si>
  <si>
    <t>Crusa</t>
  </si>
  <si>
    <t>Rosado Rosario</t>
  </si>
  <si>
    <t>Salonista</t>
  </si>
  <si>
    <t xml:space="preserve">Pobre </t>
  </si>
  <si>
    <t>Pricilio Alcantara/08-08-1985/Constanza/32masc/esposo/agricultor/1ro secundaria</t>
  </si>
  <si>
    <t xml:space="preserve">Arlenis Alcantara Rosado/05-11-2008/Santo Domingo/9/fem/hija/estudiante/4to grado </t>
  </si>
  <si>
    <t xml:space="preserve">Alen Jesus Alcantara/06-11-2012/Constanza/5/masc/hijo/estudiante/preescolar </t>
  </si>
  <si>
    <t>Nieves Maria</t>
  </si>
  <si>
    <t>Delgado DÃ­az</t>
  </si>
  <si>
    <t>En la calla</t>
  </si>
  <si>
    <t>Rolando Marte Ciprian/28-08-1969/Constanza/48/masc/esposo/agricultor/</t>
  </si>
  <si>
    <t>Anthony Rosario Delgado/26-12-2002/Santo Domingo/14/masc/hijo/estudiante/8vo grado</t>
  </si>
  <si>
    <t>Samuel Marte Delgado/18-08-2008/Constanza/9/masc/hijo/estudiante/4to grado</t>
  </si>
  <si>
    <t>Otoniel Marte Delgado/25-08-2009/Constanza/8-masc/hijo/estudiante/3er grado</t>
  </si>
  <si>
    <t xml:space="preserve">Jose </t>
  </si>
  <si>
    <t xml:space="preserve">Hidalgo Baez </t>
  </si>
  <si>
    <t xml:space="preserve">Maribel HernÃ¡ndez mateo/ 38 aÃ±os/ uniÃ³n libre/ esposa/ femenina/ profesora </t>
  </si>
  <si>
    <t xml:space="preserve">Jordi hidalgo BÃ¡ez/ 16 aÃ±os/ estudiante 3 bachiller </t>
  </si>
  <si>
    <t>Martina</t>
  </si>
  <si>
    <t xml:space="preserve">Romero rosado </t>
  </si>
  <si>
    <t xml:space="preserve">Centro deportivo </t>
  </si>
  <si>
    <t xml:space="preserve">Yudeilis zapata/ 20 aÃ±os/ soltera/ hija/ estante de 2 do bachiller </t>
  </si>
  <si>
    <t xml:space="preserve">Yordanis zapata/ 17 aÃ±os estudiante 1 bachiller </t>
  </si>
  <si>
    <t xml:space="preserve">Yordi zapata/ 15 aÃ±os estudnate de 1 el bachiller </t>
  </si>
  <si>
    <t>Andres zapato/ 11 aÃ±os estudiante de 6 to grado</t>
  </si>
  <si>
    <t xml:space="preserve">Josefina zapata/ 3 aÃ±os </t>
  </si>
  <si>
    <t>Saturnina</t>
  </si>
  <si>
    <t>Tanque</t>
  </si>
  <si>
    <t>Rufino Hernandez/72/ esposo/agricultura/</t>
  </si>
  <si>
    <t>Albert Hernandez/10/nieto/ estudiante sexto grado</t>
  </si>
  <si>
    <t>Maria</t>
  </si>
  <si>
    <t>Peralta</t>
  </si>
  <si>
    <t xml:space="preserve">Fernanda Ferrera/14/hija/ estudiante de 2do bachiller </t>
  </si>
  <si>
    <t>Alejando Delgado/35/esposo/8vo/ independiente/</t>
  </si>
  <si>
    <t>Juan Delgado/ suegro/ primaria/independiente</t>
  </si>
  <si>
    <t>Camila</t>
  </si>
  <si>
    <t xml:space="preserve">Gutierrez </t>
  </si>
  <si>
    <t>Si</t>
  </si>
  <si>
    <t>Gerson DomÃ­nguez/25/esposo/2do bachiller/agricultor/</t>
  </si>
  <si>
    <t>Jimena DomÃ­nguez/ 6 meses/ hija</t>
  </si>
  <si>
    <t xml:space="preserve">FÃ¡tima </t>
  </si>
  <si>
    <t xml:space="preserve">DÃ­az </t>
  </si>
  <si>
    <t xml:space="preserve">Falta de oportunidades </t>
  </si>
  <si>
    <t>Pobreza</t>
  </si>
  <si>
    <t>Mabel Bueno/23/ hija/empleada privada/soltera/licenciada/</t>
  </si>
  <si>
    <t>Nereida</t>
  </si>
  <si>
    <t>Custodio</t>
  </si>
  <si>
    <t xml:space="preserve">Problemas de casas </t>
  </si>
  <si>
    <t xml:space="preserve">Estudiante en bachiller </t>
  </si>
  <si>
    <t xml:space="preserve">Juan Antonio delgado/ 38 aÃ±os/ masculino/ esposo/ agricultura y albaÃ±il/ </t>
  </si>
  <si>
    <t xml:space="preserve">Antonina Carina/ 16 estudiante 2 bachiller </t>
  </si>
  <si>
    <t>Leandro delgado custodio/ 14 aÃ±os estudnate 6 to</t>
  </si>
  <si>
    <t xml:space="preserve">Alexander 12 aÃ±os estudnate 6 to </t>
  </si>
  <si>
    <t xml:space="preserve">Bernarda </t>
  </si>
  <si>
    <t xml:space="preserve">Un lugar que da mala influencia a los jÃ³venes de la comunidad </t>
  </si>
  <si>
    <t xml:space="preserve">Costura ama de casa </t>
  </si>
  <si>
    <t xml:space="preserve">Ramon Antonio Jimenez/ 88 aÃ±os/ casado/ masculino/ esposo/ jubilado </t>
  </si>
  <si>
    <t xml:space="preserve">NoemÃ­ Jimenez/ 17 aÃ±os/ estudiante terminÃ³ el bachiller </t>
  </si>
  <si>
    <t xml:space="preserve">Miguel Ãngel Jimenez/ 15 aÃ±os/ masculino/ estudiante 3 bachiller </t>
  </si>
  <si>
    <t xml:space="preserve">Emily Jimenez/ 13 aÃ±os/ estÃºdiate de 8 vo </t>
  </si>
  <si>
    <t xml:space="preserve">Mariangel JimÃ©nez/ 7 aÃ±os estudnate de 2 do grado </t>
  </si>
  <si>
    <t xml:space="preserve">Hija de su esposo CÃ¡ncer de senos </t>
  </si>
  <si>
    <t xml:space="preserve">Aridio Antonio </t>
  </si>
  <si>
    <t>Rosario</t>
  </si>
  <si>
    <t xml:space="preserve">RecreaciÃ³n </t>
  </si>
  <si>
    <t xml:space="preserve">Vendedor de pan </t>
  </si>
  <si>
    <t xml:space="preserve">Rosanna </t>
  </si>
  <si>
    <t xml:space="preserve">Zapata </t>
  </si>
  <si>
    <t xml:space="preserve">Centro deportivos </t>
  </si>
  <si>
    <t xml:space="preserve">Vendedora </t>
  </si>
  <si>
    <t xml:space="preserve">JosÃ© Manuel zapata/ 11 aÃ±os estudiante 5 to grado </t>
  </si>
  <si>
    <t xml:space="preserve">Junior zapata/ 9 aÃ±os estudnate de 3 re </t>
  </si>
  <si>
    <t>Delores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</si>
</sst>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1:BB88" totalsRowShown="0" headerRowDxfId="0">
  <autoFilter ref="B1:BB88"/>
  <tableColumns count="53">
    <tableColumn id="1" name="First Name | Nombre"/>
    <tableColumn id="2" name="Last Name | Apellido"/>
    <tableColumn id="3" name="Age | Edad"/>
    <tableColumn id="4" name="Sex | Sexo"/>
    <tableColumn id="5" name="Phone Number | Numero de Telefono"/>
    <tableColumn id="6" name="Cedula Number | Numero de Cedula"/>
    <tableColumn id="7" name="Health Insurance |  Seguro"/>
    <tableColumn id="8" name="Private or Public Insurance? | Privada or Publica?"/>
    <tableColumn id="9" name="Member of Progresando | Miembre de Progresando"/>
    <tableColumn id="10" name="Member of Neighborhood Association | Miembro de Associacion de "/>
    <tableColumn id="11" name="Family History of Diabetes? | Historia familiar de diabetes?"/>
    <tableColumn id="12" name="Family History of Cardiac Disease? | Historia familiar de enfer"/>
    <tableColumn id="13" name="Family History of Alcoholism? | Historia familiar de alcoholism"/>
    <tableColumn id="14" name="Family History of Breast Cancer? | Historia familiar de cancer "/>
    <tableColumn id="15" name="Family History of Prostate Cancer? | Historia familiar de cance"/>
    <tableColumn id="16" name="Family History of Mental Disease? | Historia familiar de enferm"/>
    <tableColumn id="17" name="Diabetes Diagnosis | Diagnostico de diabetes?"/>
    <tableColumn id="18" name="Respiratory problems? | problemas respiratorios?"/>
    <tableColumn id="19" name="Cardiac problems? | problemas cardiacos?"/>
    <tableColumn id="20" name="Number of Alchohol Drinks | El numero de bebidas de alchohol"/>
    <tableColumn id="21" name="Sexual Health: Diseases a problem? | Salud Sexual: Son enfermed"/>
    <tableColumn id="22" name="Sexual Health: Teenage pregnancy a problem? | Salud Sexual: emb"/>
    <tableColumn id="23" name="Water Access | Accesso a agua?"/>
    <tableColumn id="24" name="Water Quality | Calidad de agua?"/>
    <tableColumn id="25" name="Water Access frequency | Por semana, cuantas veces tiene acceso"/>
    <tableColumn id="26" name="Clinic Access | Acceso a la clinica?"/>
    <tableColumn id="27" name="Clinic Service Quality | Calidad de los servicios?"/>
    <tableColumn id="28" name="Latrine Access | Acceso a una letrina?"/>
    <tableColumn id="29" name="Trash Management and Disposal | Hay gestiÃ³n de basura aqui?"/>
    <tableColumn id="30" name="Trash Disposal Location | Donde deja su basura?"/>
    <tableColumn id="31" name="Number of people living in the House | Numero de personas que v"/>
    <tableColumn id="32" name="Children Under 5 Living in House | Numero de ninos que tiene me"/>
    <tableColumn id="33" name="Condition of House: Floor | Condicion del piso"/>
    <tableColumn id="34" name="Condition of House: Roof | Condicion del techo"/>
    <tableColumn id="35" name="Biggest Problem in the Community? | Lo mas grande problema de l"/>
    <tableColumn id="36" name="Biggest Problem in the Region? | Lo mas grande problema de la c"/>
    <tableColumn id="37" name="Latitude"/>
    <tableColumn id="38" name="Longitude"/>
    <tableColumn id="39" name="Marriage Status | Estado Civil"/>
    <tableColumn id="40" name="Occupation | Occupacion"/>
    <tableColumn id="41" name="Inter/Intra-family Dynamics | Aspecto social interno de la fami"/>
    <tableColumn id="42" name="Explique | Explain : Inter/Intra-family Dynamics | Aspecto soci"/>
    <tableColumn id="43" name="Sporting, Cultural, Recreational, and/or Social situation of th"/>
    <tableColumn id="44" name="Which day is the most convenient for you to attend a community "/>
    <tableColumn id="45" name="Which hour is the most convenient for you to attend a community"/>
    <tableColumn id="46" name="Additional People Below | Personas adicionales abajo"/>
    <tableColumn id="47" name="1. First Name/LastName/Date of Birth/Place of Birth/Age/Sex/Rel"/>
    <tableColumn id="48" name="2. FirstName/Last Name/Date of Birth/Place of Birth/Age/Sex/Rel"/>
    <tableColumn id="49" name="3. First Name/LastName/Date of Birth/Place of Birth/Age/Sex/Rel"/>
    <tableColumn id="50" name="4. First Name/LastName/DateofBirth/Place of Birth/Age/Sex/Relat"/>
    <tableColumn id="51" name="5. First Name/LastName/Date of Birth/Place of Birth/Age/Sex/Rel"/>
    <tableColumn id="52" name="6. First Name/LastName/Date of Birth/Place of Birth/Age/Sex/Rel"/>
    <tableColumn id="53" name="7. First Name/LastName/Date of Birth/Place of Birth/Age/Sex/R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abSelected="1" workbookViewId="0">
      <selection activeCell="E5" sqref="E5"/>
    </sheetView>
  </sheetViews>
  <sheetFormatPr baseColWidth="10" defaultRowHeight="23" x14ac:dyDescent="0"/>
  <cols>
    <col min="1" max="1" width="10.83203125" style="3"/>
    <col min="2" max="2" width="10.83203125" customWidth="1"/>
    <col min="3" max="3" width="18.33203125" customWidth="1"/>
    <col min="4" max="6" width="10.83203125" customWidth="1"/>
    <col min="7" max="7" width="31" customWidth="1"/>
    <col min="8" max="8" width="29" customWidth="1"/>
    <col min="9" max="9" width="50" customWidth="1"/>
    <col min="10" max="10" width="53.1640625" customWidth="1"/>
    <col min="11" max="11" width="68.5" customWidth="1"/>
    <col min="12" max="12" width="59.33203125" customWidth="1"/>
    <col min="13" max="13" width="61.5" customWidth="1"/>
    <col min="14" max="14" width="62.33203125" customWidth="1"/>
    <col min="15" max="15" width="61.6640625" customWidth="1"/>
    <col min="16" max="16" width="62.33203125" customWidth="1"/>
    <col min="17" max="17" width="63.1640625" customWidth="1"/>
    <col min="18" max="18" width="47.1640625" customWidth="1"/>
    <col min="19" max="19" width="50.83203125" customWidth="1"/>
    <col min="20" max="20" width="43.83203125" customWidth="1"/>
    <col min="21" max="21" width="10.83203125" customWidth="1"/>
    <col min="22" max="22" width="65.33203125" customWidth="1"/>
    <col min="23" max="23" width="66.6640625" customWidth="1"/>
    <col min="24" max="24" width="33.83203125" customWidth="1"/>
    <col min="25" max="25" width="35" customWidth="1"/>
    <col min="26" max="26" width="10.83203125" customWidth="1"/>
    <col min="27" max="27" width="35.6640625" customWidth="1"/>
    <col min="28" max="28" width="48.1640625" customWidth="1"/>
    <col min="29" max="29" width="39.33203125" customWidth="1"/>
    <col min="30" max="30" width="64.1640625" customWidth="1"/>
    <col min="31" max="33" width="10.83203125" customWidth="1"/>
    <col min="34" max="34" width="47.1640625" customWidth="1"/>
    <col min="35" max="35" width="48.33203125" customWidth="1"/>
    <col min="36" max="36" width="67" customWidth="1"/>
    <col min="37" max="37" width="65.1640625" customWidth="1"/>
    <col min="38" max="39" width="10.83203125" customWidth="1"/>
    <col min="40" max="40" width="31.6640625" customWidth="1"/>
    <col min="41" max="41" width="27.6640625" customWidth="1"/>
    <col min="42" max="42" width="62.6640625" customWidth="1"/>
    <col min="43" max="43" width="62.1640625" customWidth="1"/>
    <col min="44" max="44" width="60.5" customWidth="1"/>
    <col min="45" max="45" width="65.6640625" customWidth="1"/>
    <col min="46" max="46" width="66.1640625" customWidth="1"/>
    <col min="47" max="58" width="10.83203125" customWidth="1"/>
  </cols>
  <sheetData>
    <row r="1" spans="1:54" s="1" customFormat="1" ht="190" customHeight="1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>
      <c r="B2" t="s">
        <v>53</v>
      </c>
      <c r="C2" t="s">
        <v>54</v>
      </c>
      <c r="E2" t="s">
        <v>55</v>
      </c>
      <c r="F2">
        <v>809493485</v>
      </c>
      <c r="G2">
        <v>5300384947</v>
      </c>
      <c r="H2" t="s">
        <v>56</v>
      </c>
      <c r="I2" t="s">
        <v>57</v>
      </c>
      <c r="J2" t="s">
        <v>56</v>
      </c>
      <c r="K2" t="s">
        <v>56</v>
      </c>
      <c r="L2" t="s">
        <v>58</v>
      </c>
      <c r="M2" t="s">
        <v>58</v>
      </c>
      <c r="N2" t="s">
        <v>58</v>
      </c>
      <c r="O2" t="s">
        <v>58</v>
      </c>
      <c r="P2" t="s">
        <v>56</v>
      </c>
      <c r="Q2" t="s">
        <v>58</v>
      </c>
      <c r="R2" t="s">
        <v>58</v>
      </c>
      <c r="S2" t="s">
        <v>56</v>
      </c>
      <c r="T2" t="s">
        <v>58</v>
      </c>
      <c r="U2">
        <v>0</v>
      </c>
      <c r="V2" t="s">
        <v>56</v>
      </c>
      <c r="W2" t="s">
        <v>56</v>
      </c>
      <c r="X2" t="s">
        <v>56</v>
      </c>
      <c r="Y2" t="s">
        <v>59</v>
      </c>
      <c r="Z2">
        <v>2</v>
      </c>
      <c r="AA2" t="s">
        <v>56</v>
      </c>
      <c r="AB2" t="s">
        <v>59</v>
      </c>
      <c r="AC2" t="s">
        <v>56</v>
      </c>
      <c r="AD2" t="s">
        <v>56</v>
      </c>
      <c r="AE2" t="s">
        <v>60</v>
      </c>
      <c r="AF2">
        <v>6</v>
      </c>
      <c r="AG2">
        <v>1</v>
      </c>
      <c r="AH2" t="s">
        <v>61</v>
      </c>
      <c r="AI2" t="s">
        <v>62</v>
      </c>
      <c r="AJ2" t="s">
        <v>63</v>
      </c>
      <c r="AK2" t="s">
        <v>64</v>
      </c>
      <c r="AL2">
        <v>18.915851768124</v>
      </c>
      <c r="AM2">
        <v>-70.684068929470001</v>
      </c>
      <c r="AN2" t="s">
        <v>65</v>
      </c>
      <c r="AO2" t="s">
        <v>66</v>
      </c>
      <c r="AP2" t="s">
        <v>59</v>
      </c>
      <c r="AR2" t="s">
        <v>67</v>
      </c>
      <c r="AS2" t="s">
        <v>68</v>
      </c>
      <c r="AT2" t="s">
        <v>69</v>
      </c>
      <c r="AV2" t="s">
        <v>70</v>
      </c>
      <c r="AW2" t="s">
        <v>71</v>
      </c>
      <c r="AX2" t="s">
        <v>72</v>
      </c>
      <c r="AY2" t="s">
        <v>73</v>
      </c>
      <c r="AZ2" t="s">
        <v>74</v>
      </c>
      <c r="BA2" t="s">
        <v>75</v>
      </c>
    </row>
    <row r="3" spans="1:54">
      <c r="B3" t="s">
        <v>76</v>
      </c>
      <c r="C3" t="s">
        <v>77</v>
      </c>
      <c r="E3" t="s">
        <v>55</v>
      </c>
      <c r="G3">
        <v>5300088050</v>
      </c>
      <c r="H3" t="s">
        <v>56</v>
      </c>
      <c r="I3" t="s">
        <v>57</v>
      </c>
      <c r="J3" t="s">
        <v>56</v>
      </c>
      <c r="K3" t="s">
        <v>56</v>
      </c>
      <c r="L3" t="s">
        <v>56</v>
      </c>
      <c r="M3" t="s">
        <v>58</v>
      </c>
      <c r="N3" t="s">
        <v>56</v>
      </c>
      <c r="O3" t="s">
        <v>58</v>
      </c>
      <c r="P3" t="s">
        <v>58</v>
      </c>
      <c r="Q3" t="s">
        <v>56</v>
      </c>
      <c r="R3" t="s">
        <v>58</v>
      </c>
      <c r="S3" t="s">
        <v>56</v>
      </c>
      <c r="T3" t="s">
        <v>56</v>
      </c>
      <c r="U3">
        <v>7</v>
      </c>
      <c r="V3" t="s">
        <v>58</v>
      </c>
      <c r="W3" t="s">
        <v>58</v>
      </c>
      <c r="X3" t="s">
        <v>56</v>
      </c>
      <c r="Y3" t="s">
        <v>59</v>
      </c>
      <c r="Z3">
        <v>1</v>
      </c>
      <c r="AA3" t="s">
        <v>58</v>
      </c>
      <c r="AB3" t="s">
        <v>78</v>
      </c>
      <c r="AC3" t="s">
        <v>56</v>
      </c>
      <c r="AD3" t="s">
        <v>56</v>
      </c>
      <c r="AE3" t="s">
        <v>79</v>
      </c>
      <c r="AF3">
        <v>3</v>
      </c>
      <c r="AG3">
        <v>1</v>
      </c>
      <c r="AH3" t="s">
        <v>61</v>
      </c>
      <c r="AI3" t="s">
        <v>62</v>
      </c>
      <c r="AJ3" t="s">
        <v>80</v>
      </c>
      <c r="AK3" t="s">
        <v>81</v>
      </c>
      <c r="AL3">
        <v>18.917404767143001</v>
      </c>
      <c r="AM3">
        <v>-70.688019655711003</v>
      </c>
      <c r="AN3" t="s">
        <v>65</v>
      </c>
      <c r="AO3" t="s">
        <v>82</v>
      </c>
      <c r="AP3" t="s">
        <v>59</v>
      </c>
      <c r="AQ3" t="s">
        <v>83</v>
      </c>
      <c r="AR3" t="s">
        <v>84</v>
      </c>
      <c r="AS3" t="s">
        <v>85</v>
      </c>
      <c r="AT3" t="s">
        <v>86</v>
      </c>
      <c r="AV3" t="s">
        <v>87</v>
      </c>
      <c r="AW3" t="s">
        <v>88</v>
      </c>
    </row>
    <row r="4" spans="1:54">
      <c r="B4" t="s">
        <v>89</v>
      </c>
      <c r="C4" t="s">
        <v>90</v>
      </c>
      <c r="E4" t="s">
        <v>55</v>
      </c>
      <c r="H4" t="s">
        <v>56</v>
      </c>
      <c r="I4" t="s">
        <v>91</v>
      </c>
      <c r="J4" t="s">
        <v>58</v>
      </c>
      <c r="K4" t="s">
        <v>58</v>
      </c>
      <c r="L4" t="s">
        <v>58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58</v>
      </c>
      <c r="S4" t="s">
        <v>58</v>
      </c>
      <c r="T4" t="s">
        <v>58</v>
      </c>
      <c r="U4">
        <v>0</v>
      </c>
      <c r="V4" t="s">
        <v>58</v>
      </c>
      <c r="W4" t="s">
        <v>58</v>
      </c>
      <c r="X4" t="s">
        <v>56</v>
      </c>
      <c r="Y4" t="s">
        <v>59</v>
      </c>
      <c r="AA4" t="s">
        <v>56</v>
      </c>
      <c r="AB4" t="s">
        <v>59</v>
      </c>
      <c r="AC4" t="s">
        <v>58</v>
      </c>
      <c r="AD4" t="s">
        <v>56</v>
      </c>
      <c r="AE4" t="s">
        <v>92</v>
      </c>
      <c r="AF4">
        <v>6</v>
      </c>
      <c r="AG4">
        <v>1</v>
      </c>
      <c r="AH4" t="s">
        <v>61</v>
      </c>
      <c r="AI4" t="s">
        <v>93</v>
      </c>
      <c r="AJ4" t="s">
        <v>94</v>
      </c>
      <c r="AK4" t="s">
        <v>95</v>
      </c>
      <c r="AL4">
        <v>18.917585606704002</v>
      </c>
      <c r="AM4">
        <v>-70.690277656606</v>
      </c>
      <c r="AN4" t="s">
        <v>96</v>
      </c>
      <c r="AO4" t="s">
        <v>97</v>
      </c>
      <c r="AP4" t="s">
        <v>59</v>
      </c>
      <c r="AQ4" t="s">
        <v>98</v>
      </c>
      <c r="AR4" t="s">
        <v>99</v>
      </c>
      <c r="AS4" t="s">
        <v>100</v>
      </c>
      <c r="AT4" t="s">
        <v>101</v>
      </c>
      <c r="AU4" t="s">
        <v>102</v>
      </c>
      <c r="AV4" t="s">
        <v>103</v>
      </c>
      <c r="AW4" t="s">
        <v>104</v>
      </c>
      <c r="AX4" t="s">
        <v>105</v>
      </c>
    </row>
    <row r="5" spans="1:54">
      <c r="B5" t="s">
        <v>106</v>
      </c>
      <c r="C5" t="s">
        <v>107</v>
      </c>
      <c r="E5" t="s">
        <v>55</v>
      </c>
      <c r="H5" t="s">
        <v>58</v>
      </c>
      <c r="J5" t="s">
        <v>58</v>
      </c>
      <c r="L5" t="s">
        <v>58</v>
      </c>
      <c r="M5" t="s">
        <v>58</v>
      </c>
      <c r="N5" t="s">
        <v>58</v>
      </c>
      <c r="P5" t="s">
        <v>58</v>
      </c>
      <c r="R5" t="s">
        <v>58</v>
      </c>
      <c r="U5">
        <v>0</v>
      </c>
      <c r="V5" t="s">
        <v>58</v>
      </c>
      <c r="X5" t="s">
        <v>56</v>
      </c>
      <c r="Z5">
        <v>8</v>
      </c>
      <c r="AA5" t="s">
        <v>58</v>
      </c>
      <c r="AB5" t="s">
        <v>59</v>
      </c>
      <c r="AC5" t="s">
        <v>56</v>
      </c>
      <c r="AD5" t="s">
        <v>56</v>
      </c>
      <c r="AE5" t="s">
        <v>108</v>
      </c>
      <c r="AF5">
        <v>3</v>
      </c>
      <c r="AG5">
        <v>1</v>
      </c>
      <c r="AH5" t="s">
        <v>109</v>
      </c>
      <c r="AI5" t="s">
        <v>93</v>
      </c>
      <c r="AJ5" t="s">
        <v>110</v>
      </c>
      <c r="AK5" t="s">
        <v>110</v>
      </c>
      <c r="AL5">
        <v>18.917777552286999</v>
      </c>
      <c r="AM5">
        <v>-70.688125435328999</v>
      </c>
      <c r="AN5" t="s">
        <v>65</v>
      </c>
      <c r="AO5" t="s">
        <v>111</v>
      </c>
      <c r="AQ5" t="s">
        <v>112</v>
      </c>
      <c r="AR5" t="s">
        <v>113</v>
      </c>
      <c r="AS5" t="s">
        <v>100</v>
      </c>
      <c r="AT5" t="s">
        <v>86</v>
      </c>
      <c r="AV5" t="s">
        <v>114</v>
      </c>
      <c r="AW5" t="s">
        <v>115</v>
      </c>
    </row>
    <row r="6" spans="1:54">
      <c r="B6" t="s">
        <v>116</v>
      </c>
      <c r="C6" t="s">
        <v>117</v>
      </c>
      <c r="E6" t="s">
        <v>55</v>
      </c>
      <c r="H6" t="s">
        <v>56</v>
      </c>
      <c r="I6" t="s">
        <v>91</v>
      </c>
      <c r="J6" t="s">
        <v>58</v>
      </c>
      <c r="K6" t="s">
        <v>58</v>
      </c>
      <c r="L6" t="s">
        <v>56</v>
      </c>
      <c r="M6" t="s">
        <v>58</v>
      </c>
      <c r="N6" t="s">
        <v>58</v>
      </c>
      <c r="O6" t="s">
        <v>58</v>
      </c>
      <c r="P6" t="s">
        <v>58</v>
      </c>
      <c r="Q6" t="s">
        <v>58</v>
      </c>
      <c r="R6" t="s">
        <v>56</v>
      </c>
      <c r="S6" t="s">
        <v>58</v>
      </c>
      <c r="T6" t="s">
        <v>58</v>
      </c>
      <c r="U6">
        <v>4</v>
      </c>
      <c r="V6" t="s">
        <v>58</v>
      </c>
      <c r="W6" t="s">
        <v>58</v>
      </c>
      <c r="X6" t="s">
        <v>56</v>
      </c>
      <c r="Y6" t="s">
        <v>59</v>
      </c>
      <c r="Z6">
        <v>1</v>
      </c>
      <c r="AA6" t="s">
        <v>56</v>
      </c>
      <c r="AB6" t="s">
        <v>59</v>
      </c>
      <c r="AC6" t="s">
        <v>58</v>
      </c>
      <c r="AD6" t="s">
        <v>56</v>
      </c>
      <c r="AE6" t="s">
        <v>92</v>
      </c>
      <c r="AF6">
        <v>4</v>
      </c>
      <c r="AG6">
        <v>0</v>
      </c>
      <c r="AH6" t="s">
        <v>109</v>
      </c>
      <c r="AI6" t="s">
        <v>93</v>
      </c>
      <c r="AJ6" t="s">
        <v>110</v>
      </c>
      <c r="AK6" t="s">
        <v>118</v>
      </c>
      <c r="AL6">
        <v>18.917446550931</v>
      </c>
      <c r="AM6">
        <v>-70.689965263074996</v>
      </c>
      <c r="AN6" t="s">
        <v>96</v>
      </c>
      <c r="AO6" t="s">
        <v>97</v>
      </c>
      <c r="AP6" t="s">
        <v>59</v>
      </c>
      <c r="AQ6" t="s">
        <v>119</v>
      </c>
      <c r="AR6" t="s">
        <v>120</v>
      </c>
      <c r="AS6" t="s">
        <v>100</v>
      </c>
      <c r="AT6" t="s">
        <v>101</v>
      </c>
      <c r="AV6" t="s">
        <v>121</v>
      </c>
      <c r="AW6" t="s">
        <v>122</v>
      </c>
    </row>
    <row r="7" spans="1:54">
      <c r="B7" t="s">
        <v>123</v>
      </c>
      <c r="C7" t="s">
        <v>124</v>
      </c>
      <c r="E7" t="s">
        <v>55</v>
      </c>
      <c r="F7">
        <v>829712453</v>
      </c>
      <c r="G7">
        <v>5300140992</v>
      </c>
      <c r="H7" t="s">
        <v>56</v>
      </c>
      <c r="I7" t="s">
        <v>57</v>
      </c>
      <c r="J7" t="s">
        <v>56</v>
      </c>
      <c r="K7" t="s">
        <v>58</v>
      </c>
      <c r="L7" t="s">
        <v>56</v>
      </c>
      <c r="M7" t="s">
        <v>56</v>
      </c>
      <c r="N7" t="s">
        <v>56</v>
      </c>
      <c r="O7" t="s">
        <v>58</v>
      </c>
      <c r="P7" t="s">
        <v>58</v>
      </c>
      <c r="Q7" t="s">
        <v>58</v>
      </c>
      <c r="R7" t="s">
        <v>56</v>
      </c>
      <c r="S7" t="s">
        <v>56</v>
      </c>
      <c r="T7" t="s">
        <v>58</v>
      </c>
      <c r="U7">
        <v>0</v>
      </c>
      <c r="V7" t="s">
        <v>58</v>
      </c>
      <c r="W7" t="s">
        <v>56</v>
      </c>
      <c r="X7" t="s">
        <v>56</v>
      </c>
      <c r="Y7" t="s">
        <v>59</v>
      </c>
      <c r="Z7">
        <v>2</v>
      </c>
      <c r="AA7" t="s">
        <v>58</v>
      </c>
      <c r="AC7" t="s">
        <v>56</v>
      </c>
      <c r="AD7" t="s">
        <v>58</v>
      </c>
      <c r="AF7">
        <v>2</v>
      </c>
      <c r="AG7">
        <v>0</v>
      </c>
      <c r="AH7" t="s">
        <v>109</v>
      </c>
      <c r="AI7" t="s">
        <v>62</v>
      </c>
      <c r="AJ7" t="s">
        <v>125</v>
      </c>
      <c r="AK7" t="s">
        <v>126</v>
      </c>
      <c r="AL7">
        <v>18.910968555155002</v>
      </c>
      <c r="AM7">
        <v>-70.685067381775994</v>
      </c>
      <c r="AN7" t="s">
        <v>65</v>
      </c>
      <c r="AO7" t="s">
        <v>97</v>
      </c>
      <c r="AP7" t="s">
        <v>59</v>
      </c>
      <c r="AR7" t="s">
        <v>127</v>
      </c>
      <c r="AS7" t="s">
        <v>68</v>
      </c>
      <c r="AT7" t="s">
        <v>69</v>
      </c>
      <c r="AV7" t="s">
        <v>128</v>
      </c>
    </row>
    <row r="8" spans="1:54">
      <c r="B8" t="s">
        <v>129</v>
      </c>
      <c r="C8" t="s">
        <v>130</v>
      </c>
      <c r="E8" t="s">
        <v>55</v>
      </c>
      <c r="H8" t="s">
        <v>56</v>
      </c>
      <c r="I8" t="s">
        <v>57</v>
      </c>
      <c r="J8" t="s">
        <v>58</v>
      </c>
      <c r="K8" t="s">
        <v>58</v>
      </c>
      <c r="L8" t="s">
        <v>58</v>
      </c>
      <c r="M8" t="s">
        <v>58</v>
      </c>
      <c r="O8" t="s">
        <v>58</v>
      </c>
      <c r="P8" t="s">
        <v>58</v>
      </c>
      <c r="Q8" t="s">
        <v>58</v>
      </c>
      <c r="R8" t="s">
        <v>58</v>
      </c>
      <c r="S8" t="s">
        <v>58</v>
      </c>
      <c r="T8" t="s">
        <v>58</v>
      </c>
      <c r="U8">
        <v>7</v>
      </c>
      <c r="V8" t="s">
        <v>58</v>
      </c>
      <c r="W8" t="s">
        <v>58</v>
      </c>
      <c r="X8" t="s">
        <v>56</v>
      </c>
      <c r="Y8" t="s">
        <v>78</v>
      </c>
      <c r="Z8">
        <v>1</v>
      </c>
      <c r="AA8" t="s">
        <v>56</v>
      </c>
      <c r="AB8" t="s">
        <v>59</v>
      </c>
      <c r="AC8" t="s">
        <v>56</v>
      </c>
      <c r="AD8" t="s">
        <v>56</v>
      </c>
      <c r="AE8" t="s">
        <v>132</v>
      </c>
      <c r="AF8">
        <v>4</v>
      </c>
      <c r="AG8">
        <v>2</v>
      </c>
      <c r="AH8" t="s">
        <v>109</v>
      </c>
      <c r="AI8" t="s">
        <v>93</v>
      </c>
      <c r="AJ8" t="s">
        <v>81</v>
      </c>
      <c r="AK8" t="s">
        <v>81</v>
      </c>
      <c r="AL8">
        <v>18.917861999961001</v>
      </c>
      <c r="AM8">
        <v>-70.688054356790005</v>
      </c>
      <c r="AN8" t="s">
        <v>65</v>
      </c>
      <c r="AO8" t="s">
        <v>82</v>
      </c>
      <c r="AP8" t="s">
        <v>59</v>
      </c>
      <c r="AQ8" t="s">
        <v>112</v>
      </c>
      <c r="AR8" t="s">
        <v>133</v>
      </c>
      <c r="AS8" t="s">
        <v>100</v>
      </c>
      <c r="AT8" t="s">
        <v>101</v>
      </c>
      <c r="AV8" t="s">
        <v>134</v>
      </c>
      <c r="AW8" t="s">
        <v>135</v>
      </c>
      <c r="AX8" t="s">
        <v>136</v>
      </c>
    </row>
    <row r="9" spans="1:54">
      <c r="B9" t="s">
        <v>137</v>
      </c>
      <c r="C9" t="s">
        <v>138</v>
      </c>
      <c r="E9" t="s">
        <v>55</v>
      </c>
      <c r="H9" t="s">
        <v>56</v>
      </c>
      <c r="I9" t="s">
        <v>91</v>
      </c>
      <c r="J9" t="s">
        <v>58</v>
      </c>
      <c r="K9" t="s">
        <v>58</v>
      </c>
      <c r="L9" t="s">
        <v>58</v>
      </c>
      <c r="M9" t="s">
        <v>58</v>
      </c>
      <c r="N9" t="s">
        <v>58</v>
      </c>
      <c r="O9" t="s">
        <v>58</v>
      </c>
      <c r="P9" t="s">
        <v>58</v>
      </c>
      <c r="Q9" t="s">
        <v>58</v>
      </c>
      <c r="R9" t="s">
        <v>58</v>
      </c>
      <c r="S9" t="s">
        <v>58</v>
      </c>
      <c r="T9" t="s">
        <v>58</v>
      </c>
      <c r="U9">
        <v>3</v>
      </c>
      <c r="V9" t="s">
        <v>58</v>
      </c>
      <c r="W9" t="s">
        <v>58</v>
      </c>
      <c r="X9" t="s">
        <v>58</v>
      </c>
      <c r="Y9" t="s">
        <v>59</v>
      </c>
      <c r="Z9">
        <v>1</v>
      </c>
      <c r="AA9" t="s">
        <v>56</v>
      </c>
      <c r="AB9" t="s">
        <v>59</v>
      </c>
      <c r="AC9" t="s">
        <v>58</v>
      </c>
      <c r="AD9" t="s">
        <v>56</v>
      </c>
      <c r="AE9" t="s">
        <v>139</v>
      </c>
      <c r="AF9">
        <v>3</v>
      </c>
      <c r="AG9">
        <v>0</v>
      </c>
      <c r="AH9" t="s">
        <v>109</v>
      </c>
      <c r="AI9" t="s">
        <v>93</v>
      </c>
      <c r="AJ9" t="s">
        <v>110</v>
      </c>
      <c r="AK9" t="s">
        <v>140</v>
      </c>
      <c r="AL9">
        <v>18.917726296948999</v>
      </c>
      <c r="AM9">
        <v>-70.690265670485005</v>
      </c>
      <c r="AN9" t="s">
        <v>96</v>
      </c>
      <c r="AO9" t="s">
        <v>141</v>
      </c>
      <c r="AP9" t="s">
        <v>59</v>
      </c>
      <c r="AR9" t="s">
        <v>142</v>
      </c>
      <c r="AS9" t="s">
        <v>143</v>
      </c>
      <c r="AT9" t="s">
        <v>86</v>
      </c>
      <c r="AV9" t="s">
        <v>144</v>
      </c>
    </row>
    <row r="10" spans="1:54">
      <c r="B10" t="s">
        <v>145</v>
      </c>
      <c r="C10" t="s">
        <v>146</v>
      </c>
      <c r="E10" t="s">
        <v>55</v>
      </c>
      <c r="H10" t="s">
        <v>58</v>
      </c>
      <c r="J10" t="s">
        <v>56</v>
      </c>
      <c r="K10" t="s">
        <v>56</v>
      </c>
      <c r="L10" t="s">
        <v>56</v>
      </c>
      <c r="M10" t="s">
        <v>58</v>
      </c>
      <c r="N10" t="s">
        <v>58</v>
      </c>
      <c r="O10" t="s">
        <v>58</v>
      </c>
      <c r="P10" t="s">
        <v>58</v>
      </c>
      <c r="Q10" t="s">
        <v>58</v>
      </c>
      <c r="R10" t="s">
        <v>58</v>
      </c>
      <c r="S10" t="s">
        <v>56</v>
      </c>
      <c r="T10" t="s">
        <v>58</v>
      </c>
      <c r="U10">
        <v>0</v>
      </c>
      <c r="V10" t="s">
        <v>58</v>
      </c>
      <c r="W10" t="s">
        <v>56</v>
      </c>
      <c r="X10" t="s">
        <v>56</v>
      </c>
      <c r="Z10">
        <v>2</v>
      </c>
      <c r="AA10" t="s">
        <v>56</v>
      </c>
      <c r="AB10" t="s">
        <v>59</v>
      </c>
      <c r="AC10" t="s">
        <v>58</v>
      </c>
      <c r="AD10" t="s">
        <v>58</v>
      </c>
      <c r="AE10" t="s">
        <v>147</v>
      </c>
      <c r="AF10">
        <v>3</v>
      </c>
      <c r="AG10">
        <v>0</v>
      </c>
      <c r="AH10" t="s">
        <v>61</v>
      </c>
      <c r="AI10" t="s">
        <v>62</v>
      </c>
      <c r="AJ10" t="s">
        <v>148</v>
      </c>
      <c r="AK10" t="s">
        <v>126</v>
      </c>
      <c r="AL10">
        <v>18.910998562368</v>
      </c>
      <c r="AM10">
        <v>-70.685094287685004</v>
      </c>
      <c r="AN10" t="s">
        <v>65</v>
      </c>
      <c r="AO10" t="s">
        <v>97</v>
      </c>
      <c r="AP10" t="s">
        <v>59</v>
      </c>
      <c r="AR10" t="s">
        <v>127</v>
      </c>
      <c r="AS10" t="s">
        <v>68</v>
      </c>
      <c r="AT10" t="s">
        <v>101</v>
      </c>
      <c r="AV10" t="s">
        <v>149</v>
      </c>
      <c r="AW10" t="s">
        <v>150</v>
      </c>
    </row>
    <row r="11" spans="1:54">
      <c r="B11" t="s">
        <v>372</v>
      </c>
      <c r="C11" t="s">
        <v>151</v>
      </c>
      <c r="E11" t="s">
        <v>55</v>
      </c>
      <c r="G11">
        <v>5300473732</v>
      </c>
      <c r="H11" t="s">
        <v>58</v>
      </c>
      <c r="I11" t="s">
        <v>152</v>
      </c>
      <c r="J11" t="s">
        <v>58</v>
      </c>
      <c r="K11" t="s">
        <v>58</v>
      </c>
      <c r="L11" t="s">
        <v>58</v>
      </c>
      <c r="M11" t="s">
        <v>56</v>
      </c>
      <c r="N11" t="s">
        <v>58</v>
      </c>
      <c r="O11" t="s">
        <v>58</v>
      </c>
      <c r="P11" t="s">
        <v>58</v>
      </c>
      <c r="Q11" t="s">
        <v>58</v>
      </c>
      <c r="R11" t="s">
        <v>58</v>
      </c>
      <c r="S11" t="s">
        <v>58</v>
      </c>
      <c r="T11" t="s">
        <v>58</v>
      </c>
      <c r="U11">
        <v>0</v>
      </c>
      <c r="V11" t="s">
        <v>58</v>
      </c>
      <c r="W11" t="s">
        <v>58</v>
      </c>
      <c r="X11" t="s">
        <v>56</v>
      </c>
      <c r="Z11">
        <v>1</v>
      </c>
      <c r="AA11" t="s">
        <v>56</v>
      </c>
      <c r="AB11" t="s">
        <v>59</v>
      </c>
      <c r="AC11" t="s">
        <v>56</v>
      </c>
      <c r="AD11" t="s">
        <v>56</v>
      </c>
      <c r="AE11" t="s">
        <v>153</v>
      </c>
      <c r="AF11">
        <v>4</v>
      </c>
      <c r="AG11">
        <v>0</v>
      </c>
      <c r="AH11" t="s">
        <v>109</v>
      </c>
      <c r="AI11" t="s">
        <v>62</v>
      </c>
      <c r="AJ11" t="s">
        <v>81</v>
      </c>
      <c r="AK11" t="s">
        <v>81</v>
      </c>
      <c r="AL11">
        <v>18.917536111566001</v>
      </c>
      <c r="AM11">
        <v>-70.688086124202997</v>
      </c>
      <c r="AN11" t="s">
        <v>96</v>
      </c>
      <c r="AO11" t="s">
        <v>82</v>
      </c>
      <c r="AP11" t="s">
        <v>99</v>
      </c>
      <c r="AQ11" t="s">
        <v>112</v>
      </c>
      <c r="AR11" t="s">
        <v>133</v>
      </c>
      <c r="AS11" t="s">
        <v>100</v>
      </c>
      <c r="AT11" t="s">
        <v>101</v>
      </c>
      <c r="AV11" t="s">
        <v>154</v>
      </c>
      <c r="AW11" t="s">
        <v>155</v>
      </c>
    </row>
    <row r="12" spans="1:54">
      <c r="B12" t="s">
        <v>156</v>
      </c>
      <c r="C12" t="s">
        <v>157</v>
      </c>
      <c r="E12" t="s">
        <v>55</v>
      </c>
      <c r="H12" t="s">
        <v>56</v>
      </c>
      <c r="I12" t="s">
        <v>57</v>
      </c>
      <c r="J12" t="s">
        <v>58</v>
      </c>
      <c r="K12" t="s">
        <v>58</v>
      </c>
      <c r="L12" t="s">
        <v>56</v>
      </c>
      <c r="M12" t="s">
        <v>58</v>
      </c>
      <c r="N12" t="s">
        <v>58</v>
      </c>
      <c r="O12" t="s">
        <v>58</v>
      </c>
      <c r="P12" t="s">
        <v>58</v>
      </c>
      <c r="Q12" t="s">
        <v>58</v>
      </c>
      <c r="R12" t="s">
        <v>58</v>
      </c>
      <c r="S12" t="s">
        <v>56</v>
      </c>
      <c r="T12" t="s">
        <v>58</v>
      </c>
      <c r="U12">
        <v>2</v>
      </c>
      <c r="V12" t="s">
        <v>58</v>
      </c>
      <c r="W12" t="s">
        <v>56</v>
      </c>
      <c r="X12" t="s">
        <v>58</v>
      </c>
      <c r="Y12" t="s">
        <v>59</v>
      </c>
      <c r="Z12">
        <v>1</v>
      </c>
      <c r="AA12" t="s">
        <v>56</v>
      </c>
      <c r="AB12" t="s">
        <v>59</v>
      </c>
      <c r="AC12" t="s">
        <v>56</v>
      </c>
      <c r="AD12" t="s">
        <v>56</v>
      </c>
      <c r="AE12" t="s">
        <v>147</v>
      </c>
      <c r="AF12">
        <v>4</v>
      </c>
      <c r="AG12">
        <v>0</v>
      </c>
      <c r="AH12" t="s">
        <v>61</v>
      </c>
      <c r="AI12" t="s">
        <v>62</v>
      </c>
      <c r="AJ12" t="s">
        <v>110</v>
      </c>
      <c r="AK12" t="s">
        <v>158</v>
      </c>
      <c r="AL12">
        <v>18.917759782651999</v>
      </c>
      <c r="AM12">
        <v>-70.690260892799998</v>
      </c>
      <c r="AN12" t="s">
        <v>96</v>
      </c>
      <c r="AO12" t="s">
        <v>97</v>
      </c>
      <c r="AP12" t="s">
        <v>59</v>
      </c>
      <c r="AR12" t="s">
        <v>159</v>
      </c>
      <c r="AS12" t="s">
        <v>100</v>
      </c>
      <c r="AT12" t="s">
        <v>101</v>
      </c>
      <c r="AV12" t="s">
        <v>160</v>
      </c>
      <c r="AW12" t="s">
        <v>161</v>
      </c>
    </row>
    <row r="13" spans="1:54">
      <c r="B13" t="s">
        <v>162</v>
      </c>
      <c r="C13" t="s">
        <v>163</v>
      </c>
      <c r="E13" t="s">
        <v>164</v>
      </c>
      <c r="G13">
        <v>23818</v>
      </c>
      <c r="H13" t="s">
        <v>58</v>
      </c>
      <c r="J13" t="s">
        <v>58</v>
      </c>
      <c r="K13" t="s">
        <v>58</v>
      </c>
      <c r="L13" t="s">
        <v>58</v>
      </c>
      <c r="M13" t="s">
        <v>58</v>
      </c>
      <c r="N13" t="s">
        <v>58</v>
      </c>
      <c r="O13" t="s">
        <v>58</v>
      </c>
      <c r="P13" t="s">
        <v>56</v>
      </c>
      <c r="Q13" t="s">
        <v>58</v>
      </c>
      <c r="R13" t="s">
        <v>58</v>
      </c>
      <c r="S13" t="s">
        <v>58</v>
      </c>
      <c r="T13" t="s">
        <v>58</v>
      </c>
      <c r="U13">
        <v>0</v>
      </c>
      <c r="V13" t="s">
        <v>56</v>
      </c>
      <c r="W13" t="s">
        <v>56</v>
      </c>
      <c r="X13" t="s">
        <v>56</v>
      </c>
      <c r="Y13" t="s">
        <v>59</v>
      </c>
      <c r="Z13">
        <v>2</v>
      </c>
      <c r="AA13" t="s">
        <v>56</v>
      </c>
      <c r="AB13" t="s">
        <v>78</v>
      </c>
      <c r="AC13" t="s">
        <v>58</v>
      </c>
      <c r="AD13" t="s">
        <v>56</v>
      </c>
      <c r="AE13" t="s">
        <v>165</v>
      </c>
      <c r="AF13">
        <v>2</v>
      </c>
      <c r="AG13">
        <v>0</v>
      </c>
      <c r="AH13" t="s">
        <v>166</v>
      </c>
      <c r="AI13" t="s">
        <v>62</v>
      </c>
      <c r="AJ13" t="s">
        <v>125</v>
      </c>
      <c r="AK13" t="s">
        <v>167</v>
      </c>
      <c r="AL13">
        <v>18.910932848247999</v>
      </c>
      <c r="AM13">
        <v>-70.685182046210997</v>
      </c>
      <c r="AN13" t="s">
        <v>96</v>
      </c>
      <c r="AO13" t="s">
        <v>168</v>
      </c>
      <c r="AR13" t="s">
        <v>127</v>
      </c>
      <c r="AS13" t="s">
        <v>68</v>
      </c>
      <c r="AT13" t="s">
        <v>101</v>
      </c>
      <c r="AV13" t="s">
        <v>169</v>
      </c>
    </row>
    <row r="14" spans="1:54">
      <c r="B14" t="s">
        <v>170</v>
      </c>
      <c r="C14" t="s">
        <v>171</v>
      </c>
      <c r="D14">
        <v>1987</v>
      </c>
      <c r="E14" t="s">
        <v>55</v>
      </c>
      <c r="H14" t="s">
        <v>58</v>
      </c>
      <c r="J14" t="s">
        <v>58</v>
      </c>
      <c r="K14" t="s">
        <v>58</v>
      </c>
      <c r="L14" t="s">
        <v>56</v>
      </c>
      <c r="M14" t="s">
        <v>58</v>
      </c>
      <c r="N14" t="s">
        <v>58</v>
      </c>
      <c r="O14" t="s">
        <v>58</v>
      </c>
      <c r="P14" t="s">
        <v>58</v>
      </c>
      <c r="Q14" t="s">
        <v>56</v>
      </c>
      <c r="R14" t="s">
        <v>58</v>
      </c>
      <c r="S14" t="s">
        <v>58</v>
      </c>
      <c r="T14" t="s">
        <v>58</v>
      </c>
      <c r="V14" t="s">
        <v>58</v>
      </c>
      <c r="W14" t="s">
        <v>56</v>
      </c>
      <c r="X14" t="s">
        <v>58</v>
      </c>
      <c r="Y14" t="s">
        <v>59</v>
      </c>
      <c r="Z14">
        <v>1</v>
      </c>
      <c r="AA14" t="s">
        <v>56</v>
      </c>
      <c r="AB14" t="s">
        <v>59</v>
      </c>
      <c r="AC14" t="s">
        <v>58</v>
      </c>
      <c r="AD14" t="s">
        <v>56</v>
      </c>
      <c r="AE14" t="s">
        <v>147</v>
      </c>
      <c r="AF14">
        <v>2</v>
      </c>
      <c r="AG14">
        <v>0</v>
      </c>
      <c r="AH14" t="s">
        <v>109</v>
      </c>
      <c r="AI14" t="s">
        <v>93</v>
      </c>
      <c r="AJ14" t="s">
        <v>110</v>
      </c>
      <c r="AK14" t="s">
        <v>172</v>
      </c>
      <c r="AL14">
        <v>18.917772774602</v>
      </c>
      <c r="AM14">
        <v>-70.690267933597994</v>
      </c>
      <c r="AN14" t="s">
        <v>173</v>
      </c>
      <c r="AO14" t="s">
        <v>97</v>
      </c>
      <c r="AP14" t="s">
        <v>99</v>
      </c>
      <c r="AR14" t="s">
        <v>174</v>
      </c>
      <c r="AS14" t="s">
        <v>175</v>
      </c>
      <c r="AT14" t="s">
        <v>101</v>
      </c>
    </row>
    <row r="15" spans="1:54">
      <c r="B15" t="s">
        <v>176</v>
      </c>
      <c r="C15" t="s">
        <v>177</v>
      </c>
      <c r="E15" t="s">
        <v>55</v>
      </c>
      <c r="H15" t="s">
        <v>56</v>
      </c>
      <c r="I15" t="s">
        <v>57</v>
      </c>
      <c r="J15" t="s">
        <v>58</v>
      </c>
      <c r="K15" t="s">
        <v>58</v>
      </c>
      <c r="L15" t="s">
        <v>56</v>
      </c>
      <c r="M15" t="s">
        <v>56</v>
      </c>
      <c r="N15" t="s">
        <v>58</v>
      </c>
      <c r="O15" t="s">
        <v>58</v>
      </c>
      <c r="P15" t="s">
        <v>58</v>
      </c>
      <c r="Q15" t="s">
        <v>58</v>
      </c>
      <c r="R15" t="s">
        <v>56</v>
      </c>
      <c r="S15" t="s">
        <v>58</v>
      </c>
      <c r="T15" t="s">
        <v>58</v>
      </c>
      <c r="V15" t="s">
        <v>58</v>
      </c>
      <c r="W15" t="s">
        <v>58</v>
      </c>
      <c r="X15" t="s">
        <v>58</v>
      </c>
      <c r="Y15" t="s">
        <v>59</v>
      </c>
      <c r="Z15">
        <v>1</v>
      </c>
      <c r="AA15" t="s">
        <v>56</v>
      </c>
      <c r="AB15" t="s">
        <v>59</v>
      </c>
      <c r="AC15" t="s">
        <v>56</v>
      </c>
      <c r="AD15" t="s">
        <v>56</v>
      </c>
      <c r="AE15" t="s">
        <v>178</v>
      </c>
      <c r="AF15">
        <v>5</v>
      </c>
      <c r="AG15">
        <v>0</v>
      </c>
      <c r="AH15" t="s">
        <v>109</v>
      </c>
      <c r="AI15" t="s">
        <v>93</v>
      </c>
      <c r="AJ15" t="s">
        <v>110</v>
      </c>
      <c r="AK15" t="s">
        <v>118</v>
      </c>
      <c r="AL15">
        <v>18.917935215886001</v>
      </c>
      <c r="AM15">
        <v>-70.690360972723994</v>
      </c>
      <c r="AN15" t="s">
        <v>96</v>
      </c>
      <c r="AO15" t="s">
        <v>97</v>
      </c>
      <c r="AP15" t="s">
        <v>59</v>
      </c>
      <c r="AR15" t="s">
        <v>179</v>
      </c>
      <c r="AS15" t="s">
        <v>100</v>
      </c>
      <c r="AT15" t="s">
        <v>101</v>
      </c>
      <c r="AV15" t="s">
        <v>180</v>
      </c>
      <c r="AW15" t="s">
        <v>181</v>
      </c>
      <c r="AX15" t="s">
        <v>182</v>
      </c>
    </row>
    <row r="16" spans="1:54">
      <c r="B16" t="s">
        <v>183</v>
      </c>
      <c r="C16" t="s">
        <v>184</v>
      </c>
      <c r="E16" t="s">
        <v>55</v>
      </c>
      <c r="F16">
        <v>82998399</v>
      </c>
      <c r="G16">
        <v>5300233607</v>
      </c>
      <c r="H16" t="s">
        <v>56</v>
      </c>
      <c r="I16" t="s">
        <v>57</v>
      </c>
      <c r="J16" t="s">
        <v>58</v>
      </c>
      <c r="K16" t="s">
        <v>58</v>
      </c>
      <c r="L16" t="s">
        <v>58</v>
      </c>
      <c r="M16" t="s">
        <v>58</v>
      </c>
      <c r="N16" t="s">
        <v>56</v>
      </c>
      <c r="O16" t="s">
        <v>58</v>
      </c>
      <c r="P16" t="s">
        <v>58</v>
      </c>
      <c r="Q16" t="s">
        <v>58</v>
      </c>
      <c r="R16" t="s">
        <v>58</v>
      </c>
      <c r="S16" t="s">
        <v>56</v>
      </c>
      <c r="T16" t="s">
        <v>58</v>
      </c>
      <c r="U16">
        <v>1</v>
      </c>
      <c r="V16" t="s">
        <v>58</v>
      </c>
      <c r="W16" t="s">
        <v>56</v>
      </c>
      <c r="X16" t="s">
        <v>56</v>
      </c>
      <c r="Y16" t="s">
        <v>59</v>
      </c>
      <c r="Z16">
        <v>2</v>
      </c>
      <c r="AA16" t="s">
        <v>56</v>
      </c>
      <c r="AB16" t="s">
        <v>59</v>
      </c>
      <c r="AC16" t="s">
        <v>56</v>
      </c>
      <c r="AD16" t="s">
        <v>56</v>
      </c>
      <c r="AE16" t="s">
        <v>185</v>
      </c>
      <c r="AF16">
        <v>3</v>
      </c>
      <c r="AG16">
        <v>1</v>
      </c>
      <c r="AH16" t="s">
        <v>109</v>
      </c>
      <c r="AI16" t="s">
        <v>62</v>
      </c>
      <c r="AJ16" t="s">
        <v>63</v>
      </c>
      <c r="AK16" t="s">
        <v>126</v>
      </c>
      <c r="AL16">
        <v>18.915905496122999</v>
      </c>
      <c r="AM16">
        <v>-70.684085274181001</v>
      </c>
      <c r="AN16" t="s">
        <v>65</v>
      </c>
      <c r="AO16" t="s">
        <v>97</v>
      </c>
      <c r="AP16" t="s">
        <v>59</v>
      </c>
      <c r="AR16" t="s">
        <v>127</v>
      </c>
      <c r="AS16" t="s">
        <v>68</v>
      </c>
      <c r="AT16" t="s">
        <v>69</v>
      </c>
      <c r="AV16" t="s">
        <v>186</v>
      </c>
      <c r="AW16" t="s">
        <v>187</v>
      </c>
    </row>
    <row r="17" spans="2:54">
      <c r="B17" t="s">
        <v>188</v>
      </c>
      <c r="C17" t="s">
        <v>189</v>
      </c>
      <c r="E17" t="s">
        <v>55</v>
      </c>
      <c r="G17">
        <v>4800608822</v>
      </c>
      <c r="H17" t="s">
        <v>56</v>
      </c>
      <c r="I17" t="s">
        <v>57</v>
      </c>
      <c r="J17" t="s">
        <v>58</v>
      </c>
      <c r="K17" t="s">
        <v>58</v>
      </c>
      <c r="L17" t="s">
        <v>58</v>
      </c>
      <c r="M17" t="s">
        <v>58</v>
      </c>
      <c r="N17" t="s">
        <v>58</v>
      </c>
      <c r="O17" t="s">
        <v>58</v>
      </c>
      <c r="P17" t="s">
        <v>58</v>
      </c>
      <c r="Q17" t="s">
        <v>58</v>
      </c>
      <c r="R17" t="s">
        <v>58</v>
      </c>
      <c r="S17" t="s">
        <v>58</v>
      </c>
      <c r="T17" t="s">
        <v>58</v>
      </c>
      <c r="U17">
        <v>0</v>
      </c>
      <c r="V17" t="s">
        <v>58</v>
      </c>
      <c r="W17" t="s">
        <v>58</v>
      </c>
      <c r="X17" t="s">
        <v>56</v>
      </c>
      <c r="Y17" t="s">
        <v>59</v>
      </c>
      <c r="Z17">
        <v>2</v>
      </c>
      <c r="AA17" t="s">
        <v>56</v>
      </c>
      <c r="AB17" t="s">
        <v>59</v>
      </c>
      <c r="AC17" t="s">
        <v>56</v>
      </c>
      <c r="AD17" t="s">
        <v>56</v>
      </c>
      <c r="AE17" t="s">
        <v>190</v>
      </c>
      <c r="AF17">
        <v>5</v>
      </c>
      <c r="AG17">
        <v>0</v>
      </c>
      <c r="AH17" t="s">
        <v>109</v>
      </c>
      <c r="AI17" t="s">
        <v>93</v>
      </c>
      <c r="AJ17" t="s">
        <v>81</v>
      </c>
      <c r="AK17" t="s">
        <v>191</v>
      </c>
      <c r="AL17">
        <v>18.917441773246001</v>
      </c>
      <c r="AM17">
        <v>-70.688478564909005</v>
      </c>
      <c r="AN17" t="s">
        <v>96</v>
      </c>
      <c r="AO17" t="s">
        <v>82</v>
      </c>
      <c r="AP17" t="s">
        <v>59</v>
      </c>
      <c r="AQ17" t="s">
        <v>112</v>
      </c>
      <c r="AR17" t="s">
        <v>133</v>
      </c>
      <c r="AS17" t="s">
        <v>100</v>
      </c>
      <c r="AT17" t="s">
        <v>86</v>
      </c>
      <c r="AV17" t="s">
        <v>192</v>
      </c>
      <c r="AW17" t="s">
        <v>193</v>
      </c>
      <c r="AX17" t="s">
        <v>194</v>
      </c>
    </row>
    <row r="18" spans="2:54">
      <c r="B18" t="s">
        <v>195</v>
      </c>
      <c r="C18" t="s">
        <v>196</v>
      </c>
      <c r="E18" t="s">
        <v>55</v>
      </c>
      <c r="F18">
        <v>829573320</v>
      </c>
      <c r="G18">
        <v>5300349643</v>
      </c>
      <c r="H18" t="s">
        <v>56</v>
      </c>
      <c r="I18" t="s">
        <v>57</v>
      </c>
      <c r="J18" t="s">
        <v>58</v>
      </c>
      <c r="L18" t="s">
        <v>58</v>
      </c>
      <c r="M18" t="s">
        <v>58</v>
      </c>
      <c r="N18" t="s">
        <v>56</v>
      </c>
      <c r="O18" t="s">
        <v>58</v>
      </c>
      <c r="P18" t="s">
        <v>58</v>
      </c>
      <c r="Q18" t="s">
        <v>58</v>
      </c>
      <c r="R18" t="s">
        <v>58</v>
      </c>
      <c r="S18" t="s">
        <v>58</v>
      </c>
      <c r="T18" t="s">
        <v>58</v>
      </c>
      <c r="U18">
        <v>2</v>
      </c>
      <c r="V18" t="s">
        <v>56</v>
      </c>
      <c r="W18" t="s">
        <v>58</v>
      </c>
      <c r="X18" t="s">
        <v>56</v>
      </c>
      <c r="Y18" t="s">
        <v>59</v>
      </c>
      <c r="Z18">
        <v>3</v>
      </c>
      <c r="AA18" t="s">
        <v>58</v>
      </c>
      <c r="AC18" t="s">
        <v>56</v>
      </c>
      <c r="AD18" t="s">
        <v>56</v>
      </c>
      <c r="AE18" t="s">
        <v>197</v>
      </c>
      <c r="AF18">
        <v>4</v>
      </c>
      <c r="AG18">
        <v>0</v>
      </c>
      <c r="AH18" t="s">
        <v>109</v>
      </c>
      <c r="AI18" t="s">
        <v>62</v>
      </c>
      <c r="AJ18" t="s">
        <v>63</v>
      </c>
      <c r="AK18" t="s">
        <v>198</v>
      </c>
      <c r="AL18">
        <v>18.917815480399</v>
      </c>
      <c r="AM18">
        <v>-70.686253085798</v>
      </c>
      <c r="AN18" t="s">
        <v>65</v>
      </c>
      <c r="AO18" t="s">
        <v>199</v>
      </c>
      <c r="AP18" t="s">
        <v>59</v>
      </c>
      <c r="AQ18" t="s">
        <v>200</v>
      </c>
      <c r="AR18" t="s">
        <v>127</v>
      </c>
      <c r="AS18" t="s">
        <v>85</v>
      </c>
      <c r="AT18" t="s">
        <v>101</v>
      </c>
      <c r="AV18" t="s">
        <v>201</v>
      </c>
      <c r="AW18" t="s">
        <v>202</v>
      </c>
      <c r="AX18" t="s">
        <v>203</v>
      </c>
    </row>
    <row r="19" spans="2:54">
      <c r="B19" t="s">
        <v>204</v>
      </c>
      <c r="C19" t="s">
        <v>205</v>
      </c>
      <c r="E19" t="s">
        <v>55</v>
      </c>
      <c r="H19" t="s">
        <v>58</v>
      </c>
      <c r="J19" t="s">
        <v>58</v>
      </c>
      <c r="K19" t="s">
        <v>58</v>
      </c>
      <c r="L19" t="s">
        <v>58</v>
      </c>
      <c r="M19" t="s">
        <v>58</v>
      </c>
      <c r="N19" t="s">
        <v>58</v>
      </c>
      <c r="O19" t="s">
        <v>58</v>
      </c>
      <c r="P19" t="s">
        <v>58</v>
      </c>
      <c r="Q19" t="s">
        <v>58</v>
      </c>
      <c r="R19" t="s">
        <v>58</v>
      </c>
      <c r="S19" t="s">
        <v>58</v>
      </c>
      <c r="T19" t="s">
        <v>58</v>
      </c>
      <c r="V19" t="s">
        <v>58</v>
      </c>
      <c r="W19" t="s">
        <v>58</v>
      </c>
      <c r="X19" t="s">
        <v>58</v>
      </c>
      <c r="Y19" t="s">
        <v>78</v>
      </c>
      <c r="Z19">
        <v>1</v>
      </c>
      <c r="AA19" t="s">
        <v>56</v>
      </c>
      <c r="AB19" t="s">
        <v>59</v>
      </c>
      <c r="AC19" t="s">
        <v>58</v>
      </c>
      <c r="AD19" t="s">
        <v>56</v>
      </c>
      <c r="AE19" t="s">
        <v>147</v>
      </c>
      <c r="AF19">
        <v>3</v>
      </c>
      <c r="AG19">
        <v>0</v>
      </c>
      <c r="AH19" t="s">
        <v>109</v>
      </c>
      <c r="AI19" t="s">
        <v>93</v>
      </c>
      <c r="AJ19" t="s">
        <v>110</v>
      </c>
      <c r="AK19" t="s">
        <v>206</v>
      </c>
      <c r="AL19">
        <v>18.917857892829002</v>
      </c>
      <c r="AM19">
        <v>-70.690083280272006</v>
      </c>
      <c r="AN19" t="s">
        <v>96</v>
      </c>
      <c r="AO19" t="s">
        <v>97</v>
      </c>
      <c r="AP19" t="s">
        <v>59</v>
      </c>
      <c r="AR19" t="s">
        <v>207</v>
      </c>
      <c r="AS19" t="s">
        <v>175</v>
      </c>
      <c r="AT19" t="s">
        <v>101</v>
      </c>
      <c r="AV19" t="s">
        <v>208</v>
      </c>
      <c r="AW19" t="s">
        <v>209</v>
      </c>
    </row>
    <row r="20" spans="2:54">
      <c r="B20" t="s">
        <v>210</v>
      </c>
      <c r="C20" t="s">
        <v>130</v>
      </c>
      <c r="E20" t="s">
        <v>55</v>
      </c>
      <c r="H20" t="s">
        <v>56</v>
      </c>
      <c r="I20" t="s">
        <v>57</v>
      </c>
      <c r="J20" t="s">
        <v>56</v>
      </c>
      <c r="K20" t="s">
        <v>56</v>
      </c>
      <c r="L20" t="s">
        <v>58</v>
      </c>
      <c r="M20" t="s">
        <v>58</v>
      </c>
      <c r="N20" t="s">
        <v>58</v>
      </c>
      <c r="O20" t="s">
        <v>58</v>
      </c>
      <c r="Q20" t="s">
        <v>58</v>
      </c>
      <c r="R20" t="s">
        <v>58</v>
      </c>
      <c r="S20" t="s">
        <v>56</v>
      </c>
      <c r="T20" t="s">
        <v>58</v>
      </c>
      <c r="U20">
        <v>0</v>
      </c>
      <c r="V20" t="s">
        <v>58</v>
      </c>
      <c r="W20" t="s">
        <v>56</v>
      </c>
      <c r="X20" t="s">
        <v>56</v>
      </c>
      <c r="Y20" t="s">
        <v>59</v>
      </c>
      <c r="Z20">
        <v>1</v>
      </c>
      <c r="AA20" t="s">
        <v>56</v>
      </c>
      <c r="AB20" t="s">
        <v>152</v>
      </c>
      <c r="AC20" t="s">
        <v>56</v>
      </c>
      <c r="AD20" t="s">
        <v>56</v>
      </c>
      <c r="AE20" t="s">
        <v>190</v>
      </c>
      <c r="AF20">
        <v>1</v>
      </c>
      <c r="AG20">
        <v>0</v>
      </c>
      <c r="AH20" t="s">
        <v>109</v>
      </c>
      <c r="AI20" t="s">
        <v>93</v>
      </c>
      <c r="AJ20" t="s">
        <v>81</v>
      </c>
      <c r="AK20" t="s">
        <v>81</v>
      </c>
      <c r="AL20">
        <v>18.917657565342999</v>
      </c>
      <c r="AM20">
        <v>-70.689186081355999</v>
      </c>
      <c r="AN20" t="s">
        <v>96</v>
      </c>
      <c r="AO20" t="s">
        <v>82</v>
      </c>
      <c r="AP20" t="s">
        <v>59</v>
      </c>
      <c r="AQ20" t="s">
        <v>211</v>
      </c>
      <c r="AR20" t="s">
        <v>212</v>
      </c>
      <c r="AS20" t="s">
        <v>85</v>
      </c>
      <c r="AT20" t="s">
        <v>86</v>
      </c>
    </row>
    <row r="21" spans="2:54">
      <c r="B21" t="s">
        <v>213</v>
      </c>
      <c r="C21" t="s">
        <v>214</v>
      </c>
      <c r="E21" t="s">
        <v>164</v>
      </c>
      <c r="F21">
        <v>829990273</v>
      </c>
      <c r="G21">
        <v>5300088555</v>
      </c>
      <c r="H21" t="s">
        <v>56</v>
      </c>
      <c r="I21" t="s">
        <v>57</v>
      </c>
      <c r="J21" t="s">
        <v>58</v>
      </c>
      <c r="K21" t="s">
        <v>58</v>
      </c>
      <c r="L21" t="s">
        <v>58</v>
      </c>
      <c r="M21" t="s">
        <v>58</v>
      </c>
      <c r="N21" t="s">
        <v>58</v>
      </c>
      <c r="O21" t="s">
        <v>58</v>
      </c>
      <c r="P21" t="s">
        <v>56</v>
      </c>
      <c r="Q21" t="s">
        <v>58</v>
      </c>
      <c r="R21" t="s">
        <v>58</v>
      </c>
      <c r="S21" t="s">
        <v>58</v>
      </c>
      <c r="T21" t="s">
        <v>58</v>
      </c>
      <c r="U21">
        <v>1</v>
      </c>
      <c r="V21" t="s">
        <v>56</v>
      </c>
      <c r="W21" t="s">
        <v>58</v>
      </c>
      <c r="X21" t="s">
        <v>56</v>
      </c>
      <c r="Y21" t="s">
        <v>59</v>
      </c>
      <c r="Z21">
        <v>7</v>
      </c>
      <c r="AA21" t="s">
        <v>56</v>
      </c>
      <c r="AB21" t="s">
        <v>59</v>
      </c>
      <c r="AC21" t="s">
        <v>56</v>
      </c>
      <c r="AD21" t="s">
        <v>56</v>
      </c>
      <c r="AE21" t="s">
        <v>215</v>
      </c>
      <c r="AF21">
        <v>3</v>
      </c>
      <c r="AG21">
        <v>0</v>
      </c>
      <c r="AH21" t="s">
        <v>109</v>
      </c>
      <c r="AI21" t="s">
        <v>93</v>
      </c>
      <c r="AJ21" t="s">
        <v>216</v>
      </c>
      <c r="AK21" t="s">
        <v>217</v>
      </c>
      <c r="AL21">
        <v>18.917765659996</v>
      </c>
      <c r="AM21">
        <v>-70.686364140009999</v>
      </c>
      <c r="AN21" t="s">
        <v>65</v>
      </c>
      <c r="AO21" t="s">
        <v>218</v>
      </c>
      <c r="AP21" t="s">
        <v>59</v>
      </c>
      <c r="AQ21" t="s">
        <v>200</v>
      </c>
      <c r="AR21" t="s">
        <v>127</v>
      </c>
      <c r="AS21" t="s">
        <v>68</v>
      </c>
      <c r="AT21" t="s">
        <v>101</v>
      </c>
      <c r="AV21" t="s">
        <v>219</v>
      </c>
      <c r="AW21" t="s">
        <v>220</v>
      </c>
    </row>
    <row r="22" spans="2:54">
      <c r="B22" t="s">
        <v>221</v>
      </c>
      <c r="C22" t="s">
        <v>222</v>
      </c>
      <c r="E22" t="s">
        <v>55</v>
      </c>
      <c r="H22" t="s">
        <v>56</v>
      </c>
      <c r="I22" t="s">
        <v>57</v>
      </c>
      <c r="J22" t="s">
        <v>56</v>
      </c>
      <c r="K22" t="s">
        <v>56</v>
      </c>
      <c r="L22" t="s">
        <v>56</v>
      </c>
      <c r="M22" t="s">
        <v>56</v>
      </c>
      <c r="N22" t="s">
        <v>58</v>
      </c>
      <c r="O22" t="s">
        <v>58</v>
      </c>
      <c r="P22" t="s">
        <v>58</v>
      </c>
      <c r="Q22" t="s">
        <v>56</v>
      </c>
      <c r="R22" t="s">
        <v>58</v>
      </c>
      <c r="S22" t="s">
        <v>56</v>
      </c>
      <c r="T22" t="s">
        <v>56</v>
      </c>
      <c r="U22">
        <v>0</v>
      </c>
      <c r="V22" t="s">
        <v>58</v>
      </c>
      <c r="W22" t="s">
        <v>58</v>
      </c>
      <c r="X22" t="s">
        <v>56</v>
      </c>
      <c r="Y22" t="s">
        <v>59</v>
      </c>
      <c r="Z22">
        <v>1</v>
      </c>
      <c r="AA22" t="s">
        <v>56</v>
      </c>
      <c r="AB22" t="s">
        <v>59</v>
      </c>
      <c r="AC22" t="s">
        <v>56</v>
      </c>
      <c r="AD22" t="s">
        <v>56</v>
      </c>
      <c r="AE22" t="s">
        <v>190</v>
      </c>
      <c r="AF22">
        <v>3</v>
      </c>
      <c r="AG22">
        <v>2</v>
      </c>
      <c r="AH22" t="s">
        <v>61</v>
      </c>
      <c r="AI22" t="s">
        <v>62</v>
      </c>
      <c r="AJ22" t="s">
        <v>81</v>
      </c>
      <c r="AK22" t="s">
        <v>81</v>
      </c>
      <c r="AL22">
        <v>18.917554048839001</v>
      </c>
      <c r="AM22">
        <v>-70.689123049444007</v>
      </c>
      <c r="AN22" t="s">
        <v>96</v>
      </c>
      <c r="AO22" t="s">
        <v>82</v>
      </c>
      <c r="AP22" t="s">
        <v>59</v>
      </c>
      <c r="AQ22" t="s">
        <v>223</v>
      </c>
      <c r="AR22" t="s">
        <v>212</v>
      </c>
      <c r="AS22" t="s">
        <v>175</v>
      </c>
      <c r="AT22" t="s">
        <v>86</v>
      </c>
      <c r="AV22" t="s">
        <v>224</v>
      </c>
      <c r="AW22" t="s">
        <v>225</v>
      </c>
    </row>
    <row r="23" spans="2:54">
      <c r="B23" t="s">
        <v>226</v>
      </c>
      <c r="C23" t="s">
        <v>227</v>
      </c>
      <c r="E23" t="s">
        <v>55</v>
      </c>
      <c r="H23" t="s">
        <v>56</v>
      </c>
      <c r="I23" t="s">
        <v>57</v>
      </c>
      <c r="J23" t="s">
        <v>56</v>
      </c>
      <c r="K23" t="s">
        <v>58</v>
      </c>
      <c r="L23" t="s">
        <v>58</v>
      </c>
      <c r="M23" t="s">
        <v>56</v>
      </c>
      <c r="N23" t="s">
        <v>58</v>
      </c>
      <c r="O23" t="s">
        <v>58</v>
      </c>
      <c r="P23" t="s">
        <v>58</v>
      </c>
      <c r="Q23" t="s">
        <v>58</v>
      </c>
      <c r="R23" t="s">
        <v>58</v>
      </c>
      <c r="S23" t="s">
        <v>58</v>
      </c>
      <c r="T23" t="s">
        <v>58</v>
      </c>
      <c r="V23" t="s">
        <v>56</v>
      </c>
      <c r="W23" t="s">
        <v>56</v>
      </c>
      <c r="X23" t="s">
        <v>56</v>
      </c>
      <c r="Y23" t="s">
        <v>78</v>
      </c>
      <c r="Z23">
        <v>1</v>
      </c>
      <c r="AA23" t="s">
        <v>56</v>
      </c>
      <c r="AB23" t="s">
        <v>59</v>
      </c>
      <c r="AC23" t="s">
        <v>56</v>
      </c>
      <c r="AD23" t="s">
        <v>56</v>
      </c>
      <c r="AE23" t="s">
        <v>228</v>
      </c>
      <c r="AF23">
        <v>3</v>
      </c>
      <c r="AG23">
        <v>0</v>
      </c>
      <c r="AH23" t="s">
        <v>109</v>
      </c>
      <c r="AI23" t="s">
        <v>93</v>
      </c>
      <c r="AJ23" t="s">
        <v>110</v>
      </c>
      <c r="AK23" t="s">
        <v>229</v>
      </c>
      <c r="AL23">
        <v>18.917449610325001</v>
      </c>
      <c r="AM23">
        <v>-70.689908098494996</v>
      </c>
      <c r="AN23" t="s">
        <v>173</v>
      </c>
      <c r="AO23" t="s">
        <v>97</v>
      </c>
      <c r="AP23" t="s">
        <v>99</v>
      </c>
      <c r="AR23" t="s">
        <v>207</v>
      </c>
      <c r="AS23" t="s">
        <v>100</v>
      </c>
      <c r="AT23" t="s">
        <v>101</v>
      </c>
      <c r="AV23" t="s">
        <v>230</v>
      </c>
      <c r="AW23" t="s">
        <v>231</v>
      </c>
    </row>
    <row r="24" spans="2:54">
      <c r="B24" t="s">
        <v>232</v>
      </c>
      <c r="C24" t="s">
        <v>233</v>
      </c>
      <c r="E24" t="s">
        <v>55</v>
      </c>
      <c r="F24">
        <v>829401132</v>
      </c>
      <c r="H24" t="s">
        <v>56</v>
      </c>
      <c r="I24" t="s">
        <v>91</v>
      </c>
      <c r="J24" t="s">
        <v>58</v>
      </c>
      <c r="K24" t="s">
        <v>58</v>
      </c>
      <c r="L24" t="s">
        <v>58</v>
      </c>
      <c r="M24" t="s">
        <v>58</v>
      </c>
      <c r="N24" t="s">
        <v>58</v>
      </c>
      <c r="O24" t="s">
        <v>58</v>
      </c>
      <c r="P24" t="s">
        <v>58</v>
      </c>
      <c r="Q24" t="s">
        <v>56</v>
      </c>
      <c r="R24" t="s">
        <v>58</v>
      </c>
      <c r="S24" t="s">
        <v>58</v>
      </c>
      <c r="U24">
        <v>2</v>
      </c>
      <c r="V24" t="s">
        <v>56</v>
      </c>
      <c r="W24" t="s">
        <v>56</v>
      </c>
      <c r="X24" t="s">
        <v>56</v>
      </c>
      <c r="Z24">
        <v>1</v>
      </c>
      <c r="AA24" t="s">
        <v>56</v>
      </c>
      <c r="AB24" t="s">
        <v>59</v>
      </c>
      <c r="AC24" t="s">
        <v>56</v>
      </c>
      <c r="AD24" t="s">
        <v>56</v>
      </c>
      <c r="AE24" t="s">
        <v>234</v>
      </c>
      <c r="AF24">
        <v>3</v>
      </c>
      <c r="AG24">
        <v>1</v>
      </c>
      <c r="AH24" t="s">
        <v>109</v>
      </c>
      <c r="AI24" t="s">
        <v>93</v>
      </c>
      <c r="AJ24" t="s">
        <v>63</v>
      </c>
      <c r="AK24" t="s">
        <v>167</v>
      </c>
      <c r="AL24">
        <v>18.918340564723</v>
      </c>
      <c r="AM24">
        <v>-70.685845054751994</v>
      </c>
      <c r="AN24" t="s">
        <v>65</v>
      </c>
      <c r="AO24" t="s">
        <v>235</v>
      </c>
      <c r="AP24" t="s">
        <v>59</v>
      </c>
      <c r="AQ24" t="s">
        <v>120</v>
      </c>
      <c r="AR24" t="s">
        <v>127</v>
      </c>
      <c r="AS24" t="s">
        <v>68</v>
      </c>
      <c r="AT24" t="s">
        <v>101</v>
      </c>
      <c r="AV24" t="s">
        <v>236</v>
      </c>
      <c r="AW24" t="s">
        <v>237</v>
      </c>
    </row>
    <row r="25" spans="2:54">
      <c r="B25" t="s">
        <v>238</v>
      </c>
      <c r="C25" t="s">
        <v>239</v>
      </c>
      <c r="E25" t="s">
        <v>55</v>
      </c>
      <c r="H25" t="s">
        <v>56</v>
      </c>
      <c r="I25" t="s">
        <v>57</v>
      </c>
      <c r="J25" t="s">
        <v>58</v>
      </c>
      <c r="K25" t="s">
        <v>58</v>
      </c>
      <c r="L25" t="s">
        <v>58</v>
      </c>
      <c r="M25" t="s">
        <v>56</v>
      </c>
      <c r="N25" t="s">
        <v>58</v>
      </c>
      <c r="O25" t="s">
        <v>58</v>
      </c>
      <c r="P25" t="s">
        <v>58</v>
      </c>
      <c r="Q25" t="s">
        <v>58</v>
      </c>
      <c r="R25" t="s">
        <v>58</v>
      </c>
      <c r="S25" t="s">
        <v>58</v>
      </c>
      <c r="T25" t="s">
        <v>56</v>
      </c>
      <c r="U25">
        <v>0</v>
      </c>
      <c r="V25" t="s">
        <v>58</v>
      </c>
      <c r="W25" t="s">
        <v>58</v>
      </c>
      <c r="X25" t="s">
        <v>56</v>
      </c>
      <c r="Z25">
        <v>1</v>
      </c>
      <c r="AA25" t="s">
        <v>56</v>
      </c>
      <c r="AB25" t="s">
        <v>59</v>
      </c>
      <c r="AC25" t="s">
        <v>56</v>
      </c>
      <c r="AD25" t="s">
        <v>56</v>
      </c>
      <c r="AE25" t="s">
        <v>190</v>
      </c>
      <c r="AF25">
        <v>3</v>
      </c>
      <c r="AG25">
        <v>0</v>
      </c>
      <c r="AH25" t="s">
        <v>109</v>
      </c>
      <c r="AI25" t="s">
        <v>93</v>
      </c>
      <c r="AJ25" t="s">
        <v>81</v>
      </c>
      <c r="AK25" t="s">
        <v>81</v>
      </c>
      <c r="AL25">
        <v>18.917816863413002</v>
      </c>
      <c r="AM25">
        <v>-70.689345924250006</v>
      </c>
      <c r="AN25" t="s">
        <v>173</v>
      </c>
      <c r="AO25" t="s">
        <v>82</v>
      </c>
      <c r="AP25" t="s">
        <v>59</v>
      </c>
      <c r="AQ25" t="s">
        <v>240</v>
      </c>
      <c r="AR25" t="s">
        <v>131</v>
      </c>
      <c r="AS25" t="s">
        <v>100</v>
      </c>
      <c r="AT25" t="s">
        <v>86</v>
      </c>
      <c r="AV25" t="s">
        <v>241</v>
      </c>
      <c r="AW25" t="s">
        <v>242</v>
      </c>
    </row>
    <row r="26" spans="2:54">
      <c r="B26" t="s">
        <v>232</v>
      </c>
      <c r="C26" t="s">
        <v>233</v>
      </c>
      <c r="E26" t="s">
        <v>55</v>
      </c>
      <c r="F26">
        <v>829401132</v>
      </c>
      <c r="H26" t="s">
        <v>56</v>
      </c>
      <c r="I26" t="s">
        <v>91</v>
      </c>
      <c r="J26" t="s">
        <v>58</v>
      </c>
      <c r="K26" t="s">
        <v>58</v>
      </c>
      <c r="L26" t="s">
        <v>58</v>
      </c>
      <c r="M26" t="s">
        <v>58</v>
      </c>
      <c r="N26" t="s">
        <v>58</v>
      </c>
      <c r="O26" t="s">
        <v>58</v>
      </c>
      <c r="P26" t="s">
        <v>58</v>
      </c>
      <c r="Q26" t="s">
        <v>56</v>
      </c>
      <c r="R26" t="s">
        <v>58</v>
      </c>
      <c r="S26" t="s">
        <v>58</v>
      </c>
      <c r="U26">
        <v>2</v>
      </c>
      <c r="V26" t="s">
        <v>56</v>
      </c>
      <c r="W26" t="s">
        <v>56</v>
      </c>
      <c r="X26" t="s">
        <v>56</v>
      </c>
      <c r="Z26">
        <v>1</v>
      </c>
      <c r="AA26" t="s">
        <v>56</v>
      </c>
      <c r="AB26" t="s">
        <v>59</v>
      </c>
      <c r="AC26" t="s">
        <v>56</v>
      </c>
      <c r="AD26" t="s">
        <v>56</v>
      </c>
      <c r="AE26" t="s">
        <v>234</v>
      </c>
      <c r="AF26">
        <v>3</v>
      </c>
      <c r="AG26">
        <v>1</v>
      </c>
      <c r="AH26" t="s">
        <v>109</v>
      </c>
      <c r="AI26" t="s">
        <v>93</v>
      </c>
      <c r="AJ26" t="s">
        <v>63</v>
      </c>
      <c r="AK26" t="s">
        <v>167</v>
      </c>
      <c r="AL26">
        <v>18.918340564723</v>
      </c>
      <c r="AM26">
        <v>-70.685845054751994</v>
      </c>
      <c r="AN26" t="s">
        <v>65</v>
      </c>
      <c r="AO26" t="s">
        <v>235</v>
      </c>
      <c r="AP26" t="s">
        <v>59</v>
      </c>
      <c r="AQ26" t="s">
        <v>120</v>
      </c>
      <c r="AR26" t="s">
        <v>127</v>
      </c>
      <c r="AS26" t="s">
        <v>68</v>
      </c>
      <c r="AT26" t="s">
        <v>101</v>
      </c>
      <c r="AV26" t="s">
        <v>236</v>
      </c>
      <c r="AW26" t="s">
        <v>237</v>
      </c>
    </row>
    <row r="27" spans="2:54">
      <c r="B27" t="s">
        <v>243</v>
      </c>
      <c r="C27" t="s">
        <v>244</v>
      </c>
      <c r="E27" t="s">
        <v>55</v>
      </c>
      <c r="H27" t="s">
        <v>56</v>
      </c>
      <c r="I27" t="s">
        <v>57</v>
      </c>
      <c r="J27" t="s">
        <v>56</v>
      </c>
      <c r="K27" t="s">
        <v>56</v>
      </c>
      <c r="L27" t="s">
        <v>56</v>
      </c>
      <c r="M27" t="s">
        <v>56</v>
      </c>
      <c r="N27" t="s">
        <v>56</v>
      </c>
      <c r="O27" t="s">
        <v>58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V27" t="s">
        <v>56</v>
      </c>
      <c r="W27" t="s">
        <v>56</v>
      </c>
      <c r="X27" t="s">
        <v>56</v>
      </c>
      <c r="Y27" t="s">
        <v>78</v>
      </c>
      <c r="Z27">
        <v>1</v>
      </c>
      <c r="AA27" t="s">
        <v>56</v>
      </c>
      <c r="AB27" t="s">
        <v>152</v>
      </c>
      <c r="AC27" t="s">
        <v>56</v>
      </c>
      <c r="AD27" t="s">
        <v>56</v>
      </c>
      <c r="AE27" t="s">
        <v>92</v>
      </c>
      <c r="AF27">
        <v>3</v>
      </c>
      <c r="AG27">
        <v>0</v>
      </c>
      <c r="AH27" t="s">
        <v>109</v>
      </c>
      <c r="AI27" t="s">
        <v>62</v>
      </c>
      <c r="AJ27" t="s">
        <v>110</v>
      </c>
      <c r="AK27" t="s">
        <v>245</v>
      </c>
      <c r="AL27">
        <v>18.917764853704</v>
      </c>
      <c r="AM27">
        <v>-70.689797876469001</v>
      </c>
      <c r="AN27" t="s">
        <v>65</v>
      </c>
      <c r="AO27" t="s">
        <v>97</v>
      </c>
      <c r="AP27" t="s">
        <v>59</v>
      </c>
      <c r="AR27" t="s">
        <v>207</v>
      </c>
      <c r="AS27" t="s">
        <v>175</v>
      </c>
      <c r="AT27" t="s">
        <v>101</v>
      </c>
      <c r="AV27" t="s">
        <v>246</v>
      </c>
      <c r="AW27" t="s">
        <v>247</v>
      </c>
    </row>
    <row r="28" spans="2:54">
      <c r="B28" t="s">
        <v>248</v>
      </c>
      <c r="C28" t="s">
        <v>249</v>
      </c>
      <c r="E28" t="s">
        <v>164</v>
      </c>
      <c r="F28">
        <v>809485800</v>
      </c>
      <c r="G28">
        <v>5300445037</v>
      </c>
      <c r="H28" t="s">
        <v>56</v>
      </c>
      <c r="I28" t="s">
        <v>91</v>
      </c>
      <c r="J28" t="s">
        <v>58</v>
      </c>
      <c r="K28" t="s">
        <v>58</v>
      </c>
      <c r="L28" t="s">
        <v>56</v>
      </c>
      <c r="M28" t="s">
        <v>58</v>
      </c>
      <c r="N28" t="s">
        <v>58</v>
      </c>
      <c r="O28" t="s">
        <v>58</v>
      </c>
      <c r="P28" t="s">
        <v>56</v>
      </c>
      <c r="R28" t="s">
        <v>58</v>
      </c>
      <c r="S28" t="s">
        <v>58</v>
      </c>
      <c r="T28" t="s">
        <v>58</v>
      </c>
      <c r="U28">
        <v>0</v>
      </c>
      <c r="V28" t="s">
        <v>58</v>
      </c>
      <c r="W28" t="s">
        <v>56</v>
      </c>
      <c r="X28" t="s">
        <v>56</v>
      </c>
      <c r="Y28" t="s">
        <v>59</v>
      </c>
      <c r="Z28">
        <v>1</v>
      </c>
      <c r="AA28" t="s">
        <v>56</v>
      </c>
      <c r="AB28" t="s">
        <v>59</v>
      </c>
      <c r="AC28" t="s">
        <v>56</v>
      </c>
      <c r="AD28" t="s">
        <v>56</v>
      </c>
      <c r="AE28" t="s">
        <v>250</v>
      </c>
      <c r="AF28">
        <v>2</v>
      </c>
      <c r="AG28">
        <v>1</v>
      </c>
      <c r="AH28" t="s">
        <v>109</v>
      </c>
      <c r="AI28" t="s">
        <v>93</v>
      </c>
      <c r="AJ28" t="s">
        <v>251</v>
      </c>
      <c r="AK28" t="s">
        <v>252</v>
      </c>
      <c r="AL28">
        <v>18.918479159492001</v>
      </c>
      <c r="AM28">
        <v>-70.685571804708999</v>
      </c>
      <c r="AN28" t="s">
        <v>65</v>
      </c>
      <c r="AO28" t="s">
        <v>253</v>
      </c>
      <c r="AP28" t="s">
        <v>59</v>
      </c>
      <c r="AQ28" t="s">
        <v>254</v>
      </c>
      <c r="AR28" t="s">
        <v>127</v>
      </c>
      <c r="AS28" t="s">
        <v>68</v>
      </c>
      <c r="AT28" t="s">
        <v>101</v>
      </c>
      <c r="AV28" t="s">
        <v>255</v>
      </c>
      <c r="AW28" t="s">
        <v>256</v>
      </c>
    </row>
    <row r="29" spans="2:54">
      <c r="B29" t="s">
        <v>257</v>
      </c>
      <c r="C29" t="s">
        <v>258</v>
      </c>
      <c r="E29" t="s">
        <v>55</v>
      </c>
      <c r="H29" t="s">
        <v>56</v>
      </c>
      <c r="I29" t="s">
        <v>57</v>
      </c>
      <c r="J29" t="s">
        <v>58</v>
      </c>
      <c r="K29" t="s">
        <v>56</v>
      </c>
      <c r="L29" t="s">
        <v>56</v>
      </c>
      <c r="M29" t="s">
        <v>58</v>
      </c>
      <c r="N29" t="s">
        <v>58</v>
      </c>
      <c r="O29" t="s">
        <v>58</v>
      </c>
      <c r="P29" t="s">
        <v>58</v>
      </c>
      <c r="Q29" t="s">
        <v>58</v>
      </c>
      <c r="R29" t="s">
        <v>58</v>
      </c>
      <c r="S29" t="s">
        <v>56</v>
      </c>
      <c r="T29" t="s">
        <v>58</v>
      </c>
      <c r="U29">
        <v>0</v>
      </c>
      <c r="V29" t="s">
        <v>58</v>
      </c>
      <c r="W29" t="s">
        <v>58</v>
      </c>
      <c r="X29" t="s">
        <v>56</v>
      </c>
      <c r="Y29" t="s">
        <v>59</v>
      </c>
      <c r="Z29">
        <v>1</v>
      </c>
      <c r="AA29" t="s">
        <v>56</v>
      </c>
      <c r="AB29" t="s">
        <v>59</v>
      </c>
      <c r="AC29" t="s">
        <v>56</v>
      </c>
      <c r="AD29" t="s">
        <v>56</v>
      </c>
      <c r="AE29" t="s">
        <v>190</v>
      </c>
      <c r="AF29">
        <v>3</v>
      </c>
      <c r="AG29">
        <v>0</v>
      </c>
      <c r="AH29" t="s">
        <v>109</v>
      </c>
      <c r="AI29" t="s">
        <v>62</v>
      </c>
      <c r="AJ29" t="s">
        <v>81</v>
      </c>
      <c r="AK29" t="s">
        <v>259</v>
      </c>
      <c r="AL29">
        <v>18.91770022923</v>
      </c>
      <c r="AM29">
        <v>-70.689590005270006</v>
      </c>
      <c r="AN29" t="s">
        <v>96</v>
      </c>
      <c r="AO29" t="s">
        <v>82</v>
      </c>
      <c r="AP29" t="s">
        <v>59</v>
      </c>
      <c r="AQ29" t="s">
        <v>112</v>
      </c>
      <c r="AR29" t="s">
        <v>131</v>
      </c>
      <c r="AS29" t="s">
        <v>100</v>
      </c>
      <c r="AT29" t="s">
        <v>86</v>
      </c>
      <c r="AV29" t="s">
        <v>260</v>
      </c>
      <c r="AW29" t="s">
        <v>261</v>
      </c>
    </row>
    <row r="30" spans="2:54">
      <c r="B30" t="s">
        <v>262</v>
      </c>
      <c r="C30" t="s">
        <v>263</v>
      </c>
      <c r="E30" t="s">
        <v>55</v>
      </c>
      <c r="H30" t="s">
        <v>58</v>
      </c>
      <c r="J30" t="s">
        <v>58</v>
      </c>
      <c r="K30" t="s">
        <v>58</v>
      </c>
      <c r="L30" t="s">
        <v>58</v>
      </c>
      <c r="M30" t="s">
        <v>56</v>
      </c>
      <c r="N30" t="s">
        <v>58</v>
      </c>
      <c r="O30" t="s">
        <v>58</v>
      </c>
      <c r="P30" t="s">
        <v>58</v>
      </c>
      <c r="Q30" t="s">
        <v>58</v>
      </c>
      <c r="R30" t="s">
        <v>58</v>
      </c>
      <c r="S30" t="s">
        <v>58</v>
      </c>
      <c r="T30" t="s">
        <v>58</v>
      </c>
      <c r="V30" t="s">
        <v>56</v>
      </c>
      <c r="W30" t="s">
        <v>56</v>
      </c>
      <c r="X30" t="s">
        <v>58</v>
      </c>
      <c r="Y30" t="s">
        <v>78</v>
      </c>
      <c r="Z30">
        <v>1</v>
      </c>
      <c r="AA30" t="s">
        <v>58</v>
      </c>
      <c r="AC30" t="s">
        <v>56</v>
      </c>
      <c r="AD30" t="s">
        <v>56</v>
      </c>
      <c r="AE30" t="s">
        <v>147</v>
      </c>
      <c r="AF30">
        <v>3</v>
      </c>
      <c r="AG30">
        <v>1</v>
      </c>
      <c r="AH30" t="s">
        <v>109</v>
      </c>
      <c r="AI30" t="s">
        <v>93</v>
      </c>
      <c r="AJ30" t="s">
        <v>110</v>
      </c>
      <c r="AK30" t="s">
        <v>118</v>
      </c>
      <c r="AL30">
        <v>18.917927546444002</v>
      </c>
      <c r="AM30">
        <v>-70.689759068257004</v>
      </c>
      <c r="AN30" t="s">
        <v>96</v>
      </c>
      <c r="AO30" t="s">
        <v>97</v>
      </c>
      <c r="AP30" t="s">
        <v>59</v>
      </c>
      <c r="AR30" t="s">
        <v>207</v>
      </c>
      <c r="AS30" t="s">
        <v>264</v>
      </c>
      <c r="AT30" t="s">
        <v>101</v>
      </c>
      <c r="AV30" t="s">
        <v>265</v>
      </c>
      <c r="AW30" t="s">
        <v>266</v>
      </c>
    </row>
    <row r="31" spans="2:54">
      <c r="B31" t="s">
        <v>267</v>
      </c>
      <c r="C31" t="s">
        <v>233</v>
      </c>
      <c r="E31" t="s">
        <v>55</v>
      </c>
      <c r="F31">
        <v>829601496</v>
      </c>
      <c r="H31" t="s">
        <v>58</v>
      </c>
      <c r="J31" t="s">
        <v>58</v>
      </c>
      <c r="K31" t="s">
        <v>58</v>
      </c>
      <c r="L31" t="s">
        <v>58</v>
      </c>
      <c r="M31" t="s">
        <v>58</v>
      </c>
      <c r="N31" t="s">
        <v>56</v>
      </c>
      <c r="O31" t="s">
        <v>58</v>
      </c>
      <c r="P31" t="s">
        <v>58</v>
      </c>
      <c r="Q31" t="s">
        <v>58</v>
      </c>
      <c r="S31" t="s">
        <v>58</v>
      </c>
      <c r="T31" t="s">
        <v>58</v>
      </c>
      <c r="U31">
        <v>0</v>
      </c>
      <c r="V31" t="s">
        <v>56</v>
      </c>
      <c r="W31" t="s">
        <v>56</v>
      </c>
      <c r="X31" t="s">
        <v>56</v>
      </c>
      <c r="Z31">
        <v>1</v>
      </c>
      <c r="AA31" t="s">
        <v>56</v>
      </c>
      <c r="AB31" t="s">
        <v>78</v>
      </c>
      <c r="AD31" t="s">
        <v>56</v>
      </c>
      <c r="AE31" t="s">
        <v>250</v>
      </c>
      <c r="AF31">
        <v>7</v>
      </c>
      <c r="AG31">
        <v>2</v>
      </c>
      <c r="AH31" t="s">
        <v>109</v>
      </c>
      <c r="AI31" t="s">
        <v>62</v>
      </c>
      <c r="AJ31" t="s">
        <v>167</v>
      </c>
      <c r="AK31" t="s">
        <v>268</v>
      </c>
      <c r="AL31">
        <v>18.918436747062</v>
      </c>
      <c r="AM31">
        <v>-70.685555879091993</v>
      </c>
      <c r="AN31" t="s">
        <v>65</v>
      </c>
      <c r="AO31" t="s">
        <v>97</v>
      </c>
      <c r="AP31" t="s">
        <v>59</v>
      </c>
      <c r="AQ31" t="s">
        <v>120</v>
      </c>
      <c r="AR31" t="s">
        <v>127</v>
      </c>
      <c r="AS31" t="s">
        <v>68</v>
      </c>
      <c r="AT31" t="s">
        <v>101</v>
      </c>
      <c r="AV31" t="s">
        <v>269</v>
      </c>
      <c r="AW31" t="s">
        <v>270</v>
      </c>
      <c r="AX31" t="s">
        <v>271</v>
      </c>
      <c r="AY31" t="s">
        <v>272</v>
      </c>
      <c r="AZ31" t="s">
        <v>273</v>
      </c>
      <c r="BA31" t="s">
        <v>274</v>
      </c>
      <c r="BB31" t="s">
        <v>275</v>
      </c>
    </row>
    <row r="32" spans="2:54">
      <c r="B32" t="s">
        <v>276</v>
      </c>
      <c r="C32" t="s">
        <v>151</v>
      </c>
      <c r="E32" t="s">
        <v>164</v>
      </c>
      <c r="G32">
        <v>5300086104</v>
      </c>
      <c r="H32" t="s">
        <v>56</v>
      </c>
      <c r="I32" t="s">
        <v>57</v>
      </c>
      <c r="J32" t="s">
        <v>56</v>
      </c>
      <c r="K32" t="s">
        <v>56</v>
      </c>
      <c r="L32" t="s">
        <v>58</v>
      </c>
      <c r="M32" t="s">
        <v>56</v>
      </c>
      <c r="N32" t="s">
        <v>58</v>
      </c>
      <c r="O32" t="s">
        <v>58</v>
      </c>
      <c r="P32" t="s">
        <v>58</v>
      </c>
      <c r="Q32" t="s">
        <v>58</v>
      </c>
      <c r="R32" t="s">
        <v>58</v>
      </c>
      <c r="S32" t="s">
        <v>58</v>
      </c>
      <c r="T32" t="s">
        <v>56</v>
      </c>
      <c r="U32">
        <v>1</v>
      </c>
      <c r="V32" t="s">
        <v>58</v>
      </c>
      <c r="W32" t="s">
        <v>56</v>
      </c>
      <c r="X32" t="s">
        <v>56</v>
      </c>
      <c r="Y32" t="s">
        <v>59</v>
      </c>
      <c r="Z32">
        <v>1</v>
      </c>
      <c r="AA32" t="s">
        <v>56</v>
      </c>
      <c r="AD32" t="s">
        <v>56</v>
      </c>
      <c r="AE32" t="s">
        <v>190</v>
      </c>
      <c r="AF32">
        <v>7</v>
      </c>
      <c r="AG32">
        <v>0</v>
      </c>
      <c r="AH32" t="s">
        <v>61</v>
      </c>
      <c r="AI32" t="s">
        <v>62</v>
      </c>
      <c r="AJ32" t="s">
        <v>277</v>
      </c>
      <c r="AK32" t="s">
        <v>278</v>
      </c>
      <c r="AL32">
        <v>18.918946282956</v>
      </c>
      <c r="AM32">
        <v>-70.684857163643997</v>
      </c>
      <c r="AN32" t="s">
        <v>65</v>
      </c>
      <c r="AO32" t="s">
        <v>279</v>
      </c>
      <c r="AP32" t="s">
        <v>59</v>
      </c>
      <c r="AQ32" t="s">
        <v>223</v>
      </c>
      <c r="AR32" t="s">
        <v>212</v>
      </c>
      <c r="AS32" t="s">
        <v>100</v>
      </c>
      <c r="AT32" t="s">
        <v>86</v>
      </c>
      <c r="AV32" t="s">
        <v>280</v>
      </c>
      <c r="AW32" t="s">
        <v>281</v>
      </c>
      <c r="AX32" t="s">
        <v>282</v>
      </c>
      <c r="AY32" t="s">
        <v>283</v>
      </c>
      <c r="AZ32" t="s">
        <v>284</v>
      </c>
      <c r="BA32" t="s">
        <v>285</v>
      </c>
    </row>
    <row r="33" spans="2:54">
      <c r="B33" t="s">
        <v>286</v>
      </c>
      <c r="C33" t="s">
        <v>287</v>
      </c>
      <c r="E33" t="s">
        <v>55</v>
      </c>
      <c r="F33">
        <v>849851883</v>
      </c>
      <c r="G33">
        <v>5300219291</v>
      </c>
      <c r="H33" t="s">
        <v>56</v>
      </c>
      <c r="I33" t="s">
        <v>91</v>
      </c>
      <c r="J33" t="s">
        <v>58</v>
      </c>
      <c r="K33" t="s">
        <v>58</v>
      </c>
      <c r="L33" t="s">
        <v>58</v>
      </c>
      <c r="M33" t="s">
        <v>58</v>
      </c>
      <c r="N33" t="s">
        <v>58</v>
      </c>
      <c r="O33" t="s">
        <v>56</v>
      </c>
      <c r="P33" t="s">
        <v>58</v>
      </c>
      <c r="Q33" t="s">
        <v>58</v>
      </c>
      <c r="R33" t="s">
        <v>58</v>
      </c>
      <c r="S33" t="s">
        <v>58</v>
      </c>
      <c r="T33" t="s">
        <v>58</v>
      </c>
      <c r="U33">
        <v>1</v>
      </c>
      <c r="V33" t="s">
        <v>58</v>
      </c>
      <c r="W33" t="s">
        <v>56</v>
      </c>
      <c r="X33" t="s">
        <v>56</v>
      </c>
      <c r="Y33" t="s">
        <v>78</v>
      </c>
      <c r="Z33">
        <v>1</v>
      </c>
      <c r="AA33" t="s">
        <v>56</v>
      </c>
      <c r="AB33" t="s">
        <v>152</v>
      </c>
      <c r="AC33" t="s">
        <v>56</v>
      </c>
      <c r="AD33" t="s">
        <v>56</v>
      </c>
      <c r="AE33" t="s">
        <v>250</v>
      </c>
      <c r="AF33">
        <v>3</v>
      </c>
      <c r="AG33">
        <v>0</v>
      </c>
      <c r="AH33" t="s">
        <v>109</v>
      </c>
      <c r="AI33" t="s">
        <v>93</v>
      </c>
      <c r="AJ33" t="s">
        <v>288</v>
      </c>
      <c r="AK33" t="s">
        <v>289</v>
      </c>
      <c r="AL33">
        <v>18.919722654508998</v>
      </c>
      <c r="AM33">
        <v>-70.684439976373994</v>
      </c>
      <c r="AN33" t="s">
        <v>96</v>
      </c>
      <c r="AO33" t="s">
        <v>290</v>
      </c>
      <c r="AP33" t="s">
        <v>59</v>
      </c>
      <c r="AQ33" t="s">
        <v>120</v>
      </c>
      <c r="AR33" t="s">
        <v>127</v>
      </c>
      <c r="AS33" t="s">
        <v>68</v>
      </c>
      <c r="AT33" t="s">
        <v>86</v>
      </c>
      <c r="AV33" t="s">
        <v>291</v>
      </c>
      <c r="AW33" t="s">
        <v>292</v>
      </c>
    </row>
    <row r="34" spans="2:54">
      <c r="B34" t="s">
        <v>293</v>
      </c>
      <c r="C34" t="s">
        <v>294</v>
      </c>
      <c r="E34" t="s">
        <v>55</v>
      </c>
      <c r="H34" t="s">
        <v>58</v>
      </c>
      <c r="J34" t="s">
        <v>58</v>
      </c>
      <c r="K34" t="s">
        <v>58</v>
      </c>
      <c r="L34" t="s">
        <v>58</v>
      </c>
      <c r="M34" t="s">
        <v>56</v>
      </c>
      <c r="N34" t="s">
        <v>58</v>
      </c>
      <c r="O34" t="s">
        <v>58</v>
      </c>
      <c r="P34" t="s">
        <v>58</v>
      </c>
      <c r="Q34" t="s">
        <v>58</v>
      </c>
      <c r="R34" t="s">
        <v>58</v>
      </c>
      <c r="S34" t="s">
        <v>58</v>
      </c>
      <c r="T34" t="s">
        <v>58</v>
      </c>
      <c r="V34" t="s">
        <v>56</v>
      </c>
      <c r="W34" t="s">
        <v>56</v>
      </c>
      <c r="X34" t="s">
        <v>56</v>
      </c>
      <c r="Y34" t="s">
        <v>78</v>
      </c>
      <c r="Z34">
        <v>1</v>
      </c>
      <c r="AA34" t="s">
        <v>56</v>
      </c>
      <c r="AB34" t="s">
        <v>59</v>
      </c>
      <c r="AC34" t="s">
        <v>56</v>
      </c>
      <c r="AD34" t="s">
        <v>56</v>
      </c>
      <c r="AE34" t="s">
        <v>147</v>
      </c>
      <c r="AF34">
        <v>3</v>
      </c>
      <c r="AG34">
        <v>0</v>
      </c>
      <c r="AH34" t="s">
        <v>109</v>
      </c>
      <c r="AI34" t="s">
        <v>93</v>
      </c>
      <c r="AJ34" t="s">
        <v>110</v>
      </c>
      <c r="AK34" t="s">
        <v>118</v>
      </c>
      <c r="AL34">
        <v>18.919720077808002</v>
      </c>
      <c r="AM34">
        <v>-70.684439086682005</v>
      </c>
      <c r="AN34" t="s">
        <v>96</v>
      </c>
      <c r="AO34" t="s">
        <v>97</v>
      </c>
      <c r="AP34" t="s">
        <v>99</v>
      </c>
      <c r="AR34" t="s">
        <v>142</v>
      </c>
      <c r="AS34" t="s">
        <v>68</v>
      </c>
      <c r="AT34" t="s">
        <v>101</v>
      </c>
      <c r="AV34" t="s">
        <v>295</v>
      </c>
      <c r="AW34" t="s">
        <v>296</v>
      </c>
    </row>
    <row r="35" spans="2:54">
      <c r="B35" t="s">
        <v>297</v>
      </c>
      <c r="C35" t="s">
        <v>298</v>
      </c>
      <c r="E35" t="s">
        <v>55</v>
      </c>
      <c r="H35" t="s">
        <v>58</v>
      </c>
      <c r="I35" t="s">
        <v>152</v>
      </c>
      <c r="J35" t="s">
        <v>56</v>
      </c>
      <c r="K35" t="s">
        <v>58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>
        <v>0</v>
      </c>
      <c r="V35" t="s">
        <v>58</v>
      </c>
      <c r="W35" t="s">
        <v>56</v>
      </c>
      <c r="X35" t="s">
        <v>56</v>
      </c>
      <c r="Y35" t="s">
        <v>59</v>
      </c>
      <c r="Z35">
        <v>1</v>
      </c>
      <c r="AA35" t="s">
        <v>56</v>
      </c>
      <c r="AB35" t="s">
        <v>152</v>
      </c>
      <c r="AC35" t="s">
        <v>56</v>
      </c>
      <c r="AD35" t="s">
        <v>56</v>
      </c>
      <c r="AE35" t="s">
        <v>190</v>
      </c>
      <c r="AF35">
        <v>3</v>
      </c>
      <c r="AG35">
        <v>0</v>
      </c>
      <c r="AH35" t="s">
        <v>61</v>
      </c>
      <c r="AI35" t="s">
        <v>62</v>
      </c>
      <c r="AJ35" t="s">
        <v>81</v>
      </c>
      <c r="AK35" t="s">
        <v>118</v>
      </c>
      <c r="AL35">
        <v>18.918860955181</v>
      </c>
      <c r="AM35">
        <v>-70.684315273604</v>
      </c>
      <c r="AN35" t="s">
        <v>65</v>
      </c>
      <c r="AO35" t="s">
        <v>299</v>
      </c>
      <c r="AP35" t="s">
        <v>59</v>
      </c>
      <c r="AQ35" t="s">
        <v>211</v>
      </c>
      <c r="AR35" t="s">
        <v>131</v>
      </c>
      <c r="AS35" t="s">
        <v>100</v>
      </c>
      <c r="AT35" t="s">
        <v>86</v>
      </c>
      <c r="AV35" t="s">
        <v>300</v>
      </c>
      <c r="AW35" t="s">
        <v>301</v>
      </c>
    </row>
    <row r="36" spans="2:54">
      <c r="B36" t="s">
        <v>302</v>
      </c>
      <c r="C36" t="s">
        <v>303</v>
      </c>
      <c r="E36" t="s">
        <v>55</v>
      </c>
      <c r="H36" t="s">
        <v>56</v>
      </c>
      <c r="I36" t="s">
        <v>91</v>
      </c>
      <c r="J36" t="s">
        <v>58</v>
      </c>
      <c r="K36" t="s">
        <v>58</v>
      </c>
      <c r="L36" t="s">
        <v>56</v>
      </c>
      <c r="M36" t="s">
        <v>56</v>
      </c>
      <c r="N36" t="s">
        <v>58</v>
      </c>
      <c r="O36" t="s">
        <v>58</v>
      </c>
      <c r="P36" t="s">
        <v>58</v>
      </c>
      <c r="Q36" t="s">
        <v>58</v>
      </c>
      <c r="R36" t="s">
        <v>58</v>
      </c>
      <c r="S36" t="s">
        <v>56</v>
      </c>
      <c r="T36" t="s">
        <v>58</v>
      </c>
      <c r="V36" t="s">
        <v>56</v>
      </c>
      <c r="W36" t="s">
        <v>56</v>
      </c>
      <c r="X36" t="s">
        <v>56</v>
      </c>
      <c r="Y36" t="s">
        <v>78</v>
      </c>
      <c r="Z36">
        <v>1</v>
      </c>
      <c r="AA36" t="s">
        <v>56</v>
      </c>
      <c r="AB36" t="s">
        <v>59</v>
      </c>
      <c r="AC36" t="s">
        <v>56</v>
      </c>
      <c r="AD36" t="s">
        <v>56</v>
      </c>
      <c r="AE36" t="s">
        <v>304</v>
      </c>
      <c r="AF36">
        <v>2</v>
      </c>
      <c r="AG36">
        <v>0</v>
      </c>
      <c r="AH36" t="s">
        <v>305</v>
      </c>
      <c r="AI36" t="s">
        <v>93</v>
      </c>
      <c r="AJ36" t="s">
        <v>110</v>
      </c>
      <c r="AK36" t="s">
        <v>306</v>
      </c>
      <c r="AL36">
        <v>18.919879901241</v>
      </c>
      <c r="AM36">
        <v>-70.683868434345996</v>
      </c>
      <c r="AN36" t="s">
        <v>65</v>
      </c>
      <c r="AO36" t="s">
        <v>97</v>
      </c>
      <c r="AR36" t="s">
        <v>207</v>
      </c>
      <c r="AS36" t="s">
        <v>307</v>
      </c>
      <c r="AT36" t="s">
        <v>101</v>
      </c>
      <c r="AV36" t="s">
        <v>308</v>
      </c>
    </row>
    <row r="37" spans="2:54">
      <c r="B37" t="s">
        <v>622</v>
      </c>
      <c r="C37" t="s">
        <v>309</v>
      </c>
      <c r="E37" t="s">
        <v>55</v>
      </c>
      <c r="G37">
        <v>5300087722</v>
      </c>
      <c r="H37" t="s">
        <v>58</v>
      </c>
      <c r="I37" t="s">
        <v>152</v>
      </c>
      <c r="J37" t="s">
        <v>56</v>
      </c>
      <c r="K37" t="s">
        <v>56</v>
      </c>
      <c r="L37" t="s">
        <v>56</v>
      </c>
      <c r="M37" t="s">
        <v>58</v>
      </c>
      <c r="N37" t="s">
        <v>58</v>
      </c>
      <c r="O37" t="s">
        <v>58</v>
      </c>
      <c r="P37" t="s">
        <v>58</v>
      </c>
      <c r="Q37" t="s">
        <v>58</v>
      </c>
      <c r="R37" t="s">
        <v>56</v>
      </c>
      <c r="T37" t="s">
        <v>58</v>
      </c>
      <c r="V37" t="s">
        <v>58</v>
      </c>
      <c r="W37" t="s">
        <v>56</v>
      </c>
      <c r="X37" t="s">
        <v>56</v>
      </c>
      <c r="Y37" t="s">
        <v>59</v>
      </c>
      <c r="Z37">
        <v>7</v>
      </c>
      <c r="AA37" t="s">
        <v>56</v>
      </c>
      <c r="AB37" t="s">
        <v>59</v>
      </c>
      <c r="AC37" t="s">
        <v>56</v>
      </c>
      <c r="AD37" t="s">
        <v>56</v>
      </c>
      <c r="AE37" t="s">
        <v>190</v>
      </c>
      <c r="AF37">
        <v>3</v>
      </c>
      <c r="AG37">
        <v>0</v>
      </c>
      <c r="AH37" t="s">
        <v>61</v>
      </c>
      <c r="AI37" t="s">
        <v>62</v>
      </c>
      <c r="AJ37" t="s">
        <v>310</v>
      </c>
      <c r="AK37" t="s">
        <v>311</v>
      </c>
      <c r="AL37">
        <v>18.918863805029002</v>
      </c>
      <c r="AM37">
        <v>-70.684587853094996</v>
      </c>
      <c r="AN37" t="s">
        <v>65</v>
      </c>
      <c r="AO37" t="s">
        <v>82</v>
      </c>
      <c r="AP37" t="s">
        <v>59</v>
      </c>
      <c r="AQ37" t="s">
        <v>211</v>
      </c>
      <c r="AR37" t="s">
        <v>127</v>
      </c>
      <c r="AS37" t="s">
        <v>100</v>
      </c>
      <c r="AT37" t="s">
        <v>86</v>
      </c>
      <c r="AV37" t="s">
        <v>312</v>
      </c>
      <c r="AX37" t="s">
        <v>313</v>
      </c>
    </row>
    <row r="38" spans="2:54">
      <c r="B38" t="s">
        <v>314</v>
      </c>
      <c r="C38" t="s">
        <v>124</v>
      </c>
      <c r="D38">
        <v>70</v>
      </c>
      <c r="E38" t="s">
        <v>55</v>
      </c>
      <c r="F38">
        <v>829872328</v>
      </c>
      <c r="G38">
        <v>5300086765</v>
      </c>
      <c r="H38" t="s">
        <v>56</v>
      </c>
      <c r="I38" t="s">
        <v>57</v>
      </c>
      <c r="J38" t="s">
        <v>56</v>
      </c>
      <c r="K38" t="s">
        <v>58</v>
      </c>
      <c r="L38" t="s">
        <v>56</v>
      </c>
      <c r="M38" t="s">
        <v>56</v>
      </c>
      <c r="N38" t="s">
        <v>58</v>
      </c>
      <c r="O38" t="s">
        <v>58</v>
      </c>
      <c r="P38" t="s">
        <v>58</v>
      </c>
      <c r="Q38" t="s">
        <v>56</v>
      </c>
      <c r="R38" t="s">
        <v>58</v>
      </c>
      <c r="S38" t="s">
        <v>58</v>
      </c>
      <c r="T38" t="s">
        <v>58</v>
      </c>
      <c r="U38">
        <v>0</v>
      </c>
      <c r="V38" t="s">
        <v>56</v>
      </c>
      <c r="W38" t="s">
        <v>56</v>
      </c>
      <c r="X38" t="s">
        <v>56</v>
      </c>
      <c r="Y38" t="s">
        <v>78</v>
      </c>
      <c r="Z38">
        <v>1</v>
      </c>
      <c r="AA38" t="s">
        <v>56</v>
      </c>
      <c r="AB38" t="s">
        <v>59</v>
      </c>
      <c r="AD38" t="s">
        <v>56</v>
      </c>
      <c r="AE38" t="s">
        <v>315</v>
      </c>
      <c r="AF38">
        <v>3</v>
      </c>
      <c r="AG38">
        <v>0</v>
      </c>
      <c r="AH38" t="s">
        <v>109</v>
      </c>
      <c r="AI38" t="s">
        <v>62</v>
      </c>
      <c r="AJ38" t="s">
        <v>316</v>
      </c>
      <c r="AK38" t="s">
        <v>317</v>
      </c>
      <c r="AL38">
        <v>18.918807520548999</v>
      </c>
      <c r="AM38">
        <v>-70.685154805026002</v>
      </c>
      <c r="AN38" t="s">
        <v>318</v>
      </c>
      <c r="AO38" t="s">
        <v>97</v>
      </c>
      <c r="AP38" t="s">
        <v>59</v>
      </c>
      <c r="AQ38" t="s">
        <v>319</v>
      </c>
      <c r="AR38" t="s">
        <v>127</v>
      </c>
      <c r="AS38" t="s">
        <v>68</v>
      </c>
      <c r="AT38" t="s">
        <v>101</v>
      </c>
      <c r="AV38" t="s">
        <v>320</v>
      </c>
      <c r="AW38" t="s">
        <v>321</v>
      </c>
      <c r="BB38" t="s">
        <v>322</v>
      </c>
    </row>
    <row r="39" spans="2:54">
      <c r="B39" t="s">
        <v>323</v>
      </c>
      <c r="C39" t="s">
        <v>309</v>
      </c>
      <c r="E39" t="s">
        <v>164</v>
      </c>
      <c r="G39">
        <v>5300374239</v>
      </c>
      <c r="H39" t="s">
        <v>56</v>
      </c>
      <c r="I39" t="s">
        <v>57</v>
      </c>
      <c r="J39" t="s">
        <v>58</v>
      </c>
      <c r="K39" t="s">
        <v>58</v>
      </c>
      <c r="L39" t="s">
        <v>56</v>
      </c>
      <c r="M39" t="s">
        <v>56</v>
      </c>
      <c r="N39" t="s">
        <v>58</v>
      </c>
      <c r="O39" t="s">
        <v>58</v>
      </c>
      <c r="P39" t="s">
        <v>58</v>
      </c>
      <c r="Q39" t="s">
        <v>58</v>
      </c>
      <c r="R39" t="s">
        <v>56</v>
      </c>
      <c r="S39" t="s">
        <v>58</v>
      </c>
      <c r="T39" t="s">
        <v>56</v>
      </c>
      <c r="V39" t="s">
        <v>58</v>
      </c>
      <c r="W39" t="s">
        <v>58</v>
      </c>
      <c r="X39" t="s">
        <v>56</v>
      </c>
      <c r="Y39" t="s">
        <v>59</v>
      </c>
      <c r="Z39">
        <v>1</v>
      </c>
      <c r="AA39" t="s">
        <v>56</v>
      </c>
      <c r="AB39" t="s">
        <v>59</v>
      </c>
      <c r="AC39" t="s">
        <v>56</v>
      </c>
      <c r="AD39" t="s">
        <v>56</v>
      </c>
      <c r="AE39" t="s">
        <v>190</v>
      </c>
      <c r="AF39">
        <v>5</v>
      </c>
      <c r="AG39">
        <v>0</v>
      </c>
      <c r="AH39" t="s">
        <v>109</v>
      </c>
      <c r="AI39" t="s">
        <v>93</v>
      </c>
      <c r="AJ39" t="s">
        <v>81</v>
      </c>
      <c r="AK39" t="s">
        <v>81</v>
      </c>
      <c r="AL39">
        <v>18.918914557451998</v>
      </c>
      <c r="AM39">
        <v>-70.684642167828002</v>
      </c>
      <c r="AN39" t="s">
        <v>65</v>
      </c>
      <c r="AO39" t="s">
        <v>324</v>
      </c>
      <c r="AP39" t="s">
        <v>59</v>
      </c>
      <c r="AQ39" t="s">
        <v>223</v>
      </c>
      <c r="AR39" t="s">
        <v>127</v>
      </c>
      <c r="AS39" t="s">
        <v>100</v>
      </c>
      <c r="AT39" t="s">
        <v>86</v>
      </c>
      <c r="AV39" t="s">
        <v>325</v>
      </c>
      <c r="AW39" t="s">
        <v>326</v>
      </c>
      <c r="AX39" t="s">
        <v>327</v>
      </c>
      <c r="AY39" t="s">
        <v>328</v>
      </c>
    </row>
    <row r="40" spans="2:54">
      <c r="B40" t="s">
        <v>329</v>
      </c>
      <c r="C40" t="s">
        <v>196</v>
      </c>
      <c r="D40">
        <f>2017-1966</f>
        <v>51</v>
      </c>
      <c r="E40" t="s">
        <v>55</v>
      </c>
      <c r="H40" t="s">
        <v>58</v>
      </c>
      <c r="J40" t="s">
        <v>56</v>
      </c>
      <c r="K40" t="s">
        <v>58</v>
      </c>
      <c r="L40" t="s">
        <v>58</v>
      </c>
      <c r="M40" t="s">
        <v>58</v>
      </c>
      <c r="N40" t="s">
        <v>58</v>
      </c>
      <c r="O40" t="s">
        <v>58</v>
      </c>
      <c r="P40" t="s">
        <v>58</v>
      </c>
      <c r="Q40" t="s">
        <v>58</v>
      </c>
      <c r="R40" t="s">
        <v>58</v>
      </c>
      <c r="S40" t="s">
        <v>56</v>
      </c>
      <c r="T40" t="s">
        <v>58</v>
      </c>
      <c r="V40" t="s">
        <v>56</v>
      </c>
      <c r="W40" t="s">
        <v>58</v>
      </c>
      <c r="X40" t="s">
        <v>58</v>
      </c>
      <c r="Y40" t="s">
        <v>78</v>
      </c>
      <c r="Z40">
        <v>1</v>
      </c>
      <c r="AA40" t="s">
        <v>56</v>
      </c>
      <c r="AB40" t="s">
        <v>59</v>
      </c>
      <c r="AC40" t="s">
        <v>56</v>
      </c>
      <c r="AD40" t="s">
        <v>56</v>
      </c>
      <c r="AF40">
        <v>6</v>
      </c>
      <c r="AG40">
        <v>0</v>
      </c>
      <c r="AH40" t="s">
        <v>61</v>
      </c>
      <c r="AI40" t="s">
        <v>93</v>
      </c>
      <c r="AL40">
        <v>18.92032401638</v>
      </c>
      <c r="AM40">
        <v>-70.683716470440999</v>
      </c>
      <c r="AN40" t="s">
        <v>65</v>
      </c>
      <c r="AS40" t="s">
        <v>264</v>
      </c>
      <c r="AT40" t="s">
        <v>101</v>
      </c>
      <c r="AV40" t="s">
        <v>330</v>
      </c>
    </row>
    <row r="41" spans="2:54">
      <c r="B41" t="s">
        <v>331</v>
      </c>
      <c r="C41" t="s">
        <v>332</v>
      </c>
      <c r="G41">
        <v>5300086112</v>
      </c>
      <c r="H41" t="s">
        <v>56</v>
      </c>
      <c r="I41" t="s">
        <v>91</v>
      </c>
      <c r="J41" t="s">
        <v>58</v>
      </c>
      <c r="K41" t="s">
        <v>58</v>
      </c>
      <c r="L41" t="s">
        <v>58</v>
      </c>
      <c r="M41" t="s">
        <v>58</v>
      </c>
      <c r="N41" t="s">
        <v>58</v>
      </c>
      <c r="O41" t="s">
        <v>58</v>
      </c>
      <c r="P41" t="s">
        <v>58</v>
      </c>
      <c r="Q41" t="s">
        <v>58</v>
      </c>
      <c r="R41" t="s">
        <v>58</v>
      </c>
      <c r="S41" t="s">
        <v>58</v>
      </c>
      <c r="T41" t="s">
        <v>58</v>
      </c>
      <c r="V41" t="s">
        <v>58</v>
      </c>
      <c r="W41" t="s">
        <v>58</v>
      </c>
      <c r="X41" t="s">
        <v>56</v>
      </c>
      <c r="Y41" t="s">
        <v>59</v>
      </c>
      <c r="Z41">
        <v>7</v>
      </c>
      <c r="AA41" t="s">
        <v>56</v>
      </c>
      <c r="AB41" t="s">
        <v>59</v>
      </c>
      <c r="AC41" t="s">
        <v>56</v>
      </c>
      <c r="AD41" t="s">
        <v>56</v>
      </c>
      <c r="AE41" t="s">
        <v>190</v>
      </c>
      <c r="AF41">
        <v>3</v>
      </c>
      <c r="AG41">
        <v>0</v>
      </c>
      <c r="AH41" t="s">
        <v>109</v>
      </c>
      <c r="AJ41" t="s">
        <v>81</v>
      </c>
      <c r="AK41" t="s">
        <v>81</v>
      </c>
      <c r="AL41">
        <v>18.917937833193999</v>
      </c>
      <c r="AM41">
        <v>-70.685842902958996</v>
      </c>
      <c r="AN41" t="s">
        <v>173</v>
      </c>
      <c r="AO41" t="s">
        <v>324</v>
      </c>
      <c r="AP41" t="s">
        <v>59</v>
      </c>
      <c r="AQ41" t="s">
        <v>112</v>
      </c>
      <c r="AR41" t="s">
        <v>127</v>
      </c>
      <c r="AS41" t="s">
        <v>100</v>
      </c>
      <c r="AT41" t="s">
        <v>86</v>
      </c>
      <c r="AV41" t="s">
        <v>333</v>
      </c>
      <c r="AW41" t="s">
        <v>334</v>
      </c>
    </row>
    <row r="42" spans="2:54">
      <c r="B42" t="s">
        <v>335</v>
      </c>
      <c r="C42" t="s">
        <v>223</v>
      </c>
      <c r="E42" t="s">
        <v>55</v>
      </c>
      <c r="G42">
        <v>5300085841</v>
      </c>
      <c r="H42" t="s">
        <v>56</v>
      </c>
      <c r="I42" t="s">
        <v>57</v>
      </c>
      <c r="J42" t="s">
        <v>58</v>
      </c>
      <c r="K42" t="s">
        <v>56</v>
      </c>
      <c r="L42" t="s">
        <v>56</v>
      </c>
      <c r="M42" t="s">
        <v>56</v>
      </c>
      <c r="N42" t="s">
        <v>58</v>
      </c>
      <c r="O42" t="s">
        <v>58</v>
      </c>
      <c r="P42" t="s">
        <v>58</v>
      </c>
      <c r="Q42" t="s">
        <v>56</v>
      </c>
      <c r="R42" t="s">
        <v>56</v>
      </c>
      <c r="S42" t="s">
        <v>56</v>
      </c>
      <c r="T42" t="s">
        <v>56</v>
      </c>
      <c r="V42" t="s">
        <v>58</v>
      </c>
      <c r="W42" t="s">
        <v>58</v>
      </c>
      <c r="X42" t="s">
        <v>56</v>
      </c>
      <c r="Y42" t="s">
        <v>59</v>
      </c>
      <c r="Z42">
        <v>2</v>
      </c>
      <c r="AA42" t="s">
        <v>56</v>
      </c>
      <c r="AB42" t="s">
        <v>59</v>
      </c>
      <c r="AC42" t="s">
        <v>56</v>
      </c>
      <c r="AD42" t="s">
        <v>56</v>
      </c>
      <c r="AE42" t="s">
        <v>190</v>
      </c>
      <c r="AF42">
        <v>2</v>
      </c>
      <c r="AG42">
        <v>0</v>
      </c>
      <c r="AH42" t="s">
        <v>61</v>
      </c>
      <c r="AI42" t="s">
        <v>62</v>
      </c>
      <c r="AJ42" t="s">
        <v>336</v>
      </c>
      <c r="AK42" t="s">
        <v>337</v>
      </c>
      <c r="AL42">
        <v>18.919259137491999</v>
      </c>
      <c r="AM42">
        <v>-70.684381155362999</v>
      </c>
      <c r="AN42" t="s">
        <v>318</v>
      </c>
      <c r="AO42" t="s">
        <v>82</v>
      </c>
      <c r="AP42" t="s">
        <v>99</v>
      </c>
      <c r="AQ42" t="s">
        <v>179</v>
      </c>
      <c r="AR42" t="s">
        <v>127</v>
      </c>
      <c r="AS42" t="s">
        <v>100</v>
      </c>
      <c r="AT42" t="s">
        <v>86</v>
      </c>
      <c r="AV42" t="s">
        <v>338</v>
      </c>
      <c r="AW42" t="s">
        <v>339</v>
      </c>
    </row>
    <row r="43" spans="2:54">
      <c r="B43" t="s">
        <v>340</v>
      </c>
      <c r="C43" t="s">
        <v>341</v>
      </c>
      <c r="D43">
        <v>32</v>
      </c>
      <c r="E43" t="s">
        <v>164</v>
      </c>
      <c r="F43">
        <v>809890550</v>
      </c>
      <c r="G43">
        <v>5300380985</v>
      </c>
      <c r="H43" t="s">
        <v>58</v>
      </c>
      <c r="J43" t="s">
        <v>58</v>
      </c>
      <c r="K43" t="s">
        <v>58</v>
      </c>
      <c r="L43" t="s">
        <v>56</v>
      </c>
      <c r="M43" t="s">
        <v>56</v>
      </c>
      <c r="N43" t="s">
        <v>58</v>
      </c>
      <c r="O43" t="s">
        <v>58</v>
      </c>
      <c r="P43" t="s">
        <v>58</v>
      </c>
      <c r="Q43" t="s">
        <v>58</v>
      </c>
      <c r="S43" t="s">
        <v>58</v>
      </c>
      <c r="T43" t="s">
        <v>58</v>
      </c>
      <c r="U43">
        <v>1</v>
      </c>
      <c r="V43" t="s">
        <v>56</v>
      </c>
      <c r="W43" t="s">
        <v>56</v>
      </c>
      <c r="X43" t="s">
        <v>56</v>
      </c>
      <c r="Y43" t="s">
        <v>152</v>
      </c>
      <c r="Z43">
        <v>2</v>
      </c>
      <c r="AA43" t="s">
        <v>56</v>
      </c>
      <c r="AB43" t="s">
        <v>78</v>
      </c>
      <c r="AC43" t="s">
        <v>56</v>
      </c>
      <c r="AD43" t="s">
        <v>56</v>
      </c>
      <c r="AE43" t="s">
        <v>342</v>
      </c>
      <c r="AF43">
        <v>2</v>
      </c>
      <c r="AG43">
        <v>0</v>
      </c>
      <c r="AH43" t="s">
        <v>109</v>
      </c>
      <c r="AI43" t="s">
        <v>93</v>
      </c>
      <c r="AJ43" t="s">
        <v>343</v>
      </c>
      <c r="AK43" t="s">
        <v>126</v>
      </c>
      <c r="AL43">
        <v>18.919769930670999</v>
      </c>
      <c r="AM43">
        <v>-70.684229107638998</v>
      </c>
      <c r="AN43" t="s">
        <v>65</v>
      </c>
      <c r="AO43" t="s">
        <v>344</v>
      </c>
      <c r="AP43" t="s">
        <v>59</v>
      </c>
      <c r="AQ43" t="s">
        <v>345</v>
      </c>
      <c r="AR43" t="s">
        <v>346</v>
      </c>
      <c r="AS43" t="s">
        <v>68</v>
      </c>
      <c r="AT43" t="s">
        <v>86</v>
      </c>
      <c r="AV43" t="s">
        <v>347</v>
      </c>
    </row>
    <row r="44" spans="2:54">
      <c r="B44" t="s">
        <v>348</v>
      </c>
      <c r="C44" t="s">
        <v>349</v>
      </c>
      <c r="E44" t="s">
        <v>55</v>
      </c>
      <c r="G44">
        <v>5300401907</v>
      </c>
      <c r="H44" t="s">
        <v>56</v>
      </c>
      <c r="I44" t="s">
        <v>57</v>
      </c>
      <c r="J44" t="s">
        <v>58</v>
      </c>
      <c r="K44" t="s">
        <v>58</v>
      </c>
      <c r="L44" t="s">
        <v>58</v>
      </c>
      <c r="M44" t="s">
        <v>58</v>
      </c>
      <c r="N44" t="s">
        <v>58</v>
      </c>
      <c r="O44" t="s">
        <v>58</v>
      </c>
      <c r="P44" t="s">
        <v>58</v>
      </c>
      <c r="Q44" t="s">
        <v>58</v>
      </c>
      <c r="R44" t="s">
        <v>58</v>
      </c>
      <c r="S44" t="s">
        <v>56</v>
      </c>
      <c r="T44" t="s">
        <v>56</v>
      </c>
      <c r="V44" t="s">
        <v>58</v>
      </c>
      <c r="W44" t="s">
        <v>56</v>
      </c>
      <c r="X44" t="s">
        <v>56</v>
      </c>
      <c r="Y44" t="s">
        <v>59</v>
      </c>
      <c r="Z44">
        <v>1</v>
      </c>
      <c r="AA44" t="s">
        <v>56</v>
      </c>
      <c r="AB44" t="s">
        <v>152</v>
      </c>
      <c r="AC44" t="s">
        <v>56</v>
      </c>
      <c r="AD44" t="s">
        <v>56</v>
      </c>
      <c r="AE44" t="s">
        <v>190</v>
      </c>
      <c r="AF44">
        <v>8</v>
      </c>
      <c r="AG44">
        <v>2</v>
      </c>
      <c r="AH44" t="s">
        <v>109</v>
      </c>
      <c r="AI44" t="s">
        <v>93</v>
      </c>
      <c r="AJ44" t="s">
        <v>81</v>
      </c>
      <c r="AK44" t="s">
        <v>350</v>
      </c>
      <c r="AL44">
        <v>18.919340986776</v>
      </c>
      <c r="AM44">
        <v>-70.684246458179004</v>
      </c>
      <c r="AN44" t="s">
        <v>96</v>
      </c>
      <c r="AO44" t="s">
        <v>351</v>
      </c>
      <c r="AP44" t="s">
        <v>59</v>
      </c>
      <c r="AQ44" t="s">
        <v>112</v>
      </c>
      <c r="AR44" t="s">
        <v>212</v>
      </c>
      <c r="AS44" t="s">
        <v>175</v>
      </c>
      <c r="AT44" t="s">
        <v>101</v>
      </c>
      <c r="AV44" t="s">
        <v>352</v>
      </c>
      <c r="AW44" t="s">
        <v>353</v>
      </c>
      <c r="AX44" t="s">
        <v>354</v>
      </c>
      <c r="AY44" t="s">
        <v>355</v>
      </c>
      <c r="AZ44" t="s">
        <v>356</v>
      </c>
      <c r="BA44" t="s">
        <v>357</v>
      </c>
    </row>
    <row r="45" spans="2:54">
      <c r="B45" t="s">
        <v>358</v>
      </c>
      <c r="C45" t="s">
        <v>359</v>
      </c>
      <c r="E45" t="s">
        <v>55</v>
      </c>
      <c r="H45" t="s">
        <v>56</v>
      </c>
      <c r="I45" t="s">
        <v>57</v>
      </c>
      <c r="J45" t="s">
        <v>56</v>
      </c>
      <c r="K45" t="s">
        <v>56</v>
      </c>
      <c r="L45" t="s">
        <v>58</v>
      </c>
      <c r="M45" t="s">
        <v>56</v>
      </c>
      <c r="N45" t="s">
        <v>58</v>
      </c>
      <c r="O45" t="s">
        <v>58</v>
      </c>
      <c r="P45" t="s">
        <v>58</v>
      </c>
      <c r="Q45" t="s">
        <v>56</v>
      </c>
      <c r="R45" t="s">
        <v>58</v>
      </c>
      <c r="S45" t="s">
        <v>58</v>
      </c>
      <c r="T45" t="s">
        <v>56</v>
      </c>
      <c r="V45" t="s">
        <v>56</v>
      </c>
      <c r="W45" t="s">
        <v>56</v>
      </c>
      <c r="X45" t="s">
        <v>56</v>
      </c>
      <c r="Y45" t="s">
        <v>59</v>
      </c>
      <c r="Z45">
        <v>1</v>
      </c>
      <c r="AA45" t="s">
        <v>56</v>
      </c>
      <c r="AB45" t="s">
        <v>59</v>
      </c>
      <c r="AC45" t="s">
        <v>56</v>
      </c>
      <c r="AD45" t="s">
        <v>56</v>
      </c>
      <c r="AE45" t="s">
        <v>147</v>
      </c>
      <c r="AF45">
        <v>4</v>
      </c>
      <c r="AG45">
        <v>0</v>
      </c>
      <c r="AH45" t="s">
        <v>109</v>
      </c>
      <c r="AI45" t="s">
        <v>93</v>
      </c>
      <c r="AJ45" t="s">
        <v>110</v>
      </c>
      <c r="AK45" t="s">
        <v>360</v>
      </c>
      <c r="AL45">
        <v>18.920388892310999</v>
      </c>
      <c r="AM45">
        <v>-70.683931969171994</v>
      </c>
      <c r="AN45" t="s">
        <v>65</v>
      </c>
      <c r="AO45" t="s">
        <v>97</v>
      </c>
      <c r="AP45" t="s">
        <v>59</v>
      </c>
      <c r="AR45" t="s">
        <v>179</v>
      </c>
      <c r="AS45" t="s">
        <v>85</v>
      </c>
      <c r="AT45" t="s">
        <v>101</v>
      </c>
      <c r="AV45" t="s">
        <v>361</v>
      </c>
      <c r="AW45" t="s">
        <v>362</v>
      </c>
      <c r="AX45" t="s">
        <v>363</v>
      </c>
    </row>
    <row r="46" spans="2:54">
      <c r="B46" t="s">
        <v>364</v>
      </c>
      <c r="C46" t="s">
        <v>365</v>
      </c>
      <c r="E46" t="s">
        <v>55</v>
      </c>
      <c r="F46">
        <v>829327393</v>
      </c>
      <c r="G46">
        <v>5300088464</v>
      </c>
      <c r="H46" t="s">
        <v>58</v>
      </c>
      <c r="J46" t="s">
        <v>56</v>
      </c>
      <c r="K46" t="s">
        <v>56</v>
      </c>
      <c r="L46" t="s">
        <v>58</v>
      </c>
      <c r="M46" t="s">
        <v>58</v>
      </c>
      <c r="N46" t="s">
        <v>58</v>
      </c>
      <c r="O46" t="s">
        <v>56</v>
      </c>
      <c r="P46" t="s">
        <v>58</v>
      </c>
      <c r="Q46" t="s">
        <v>58</v>
      </c>
      <c r="R46" t="s">
        <v>58</v>
      </c>
      <c r="S46" t="s">
        <v>58</v>
      </c>
      <c r="T46" t="s">
        <v>58</v>
      </c>
      <c r="U46">
        <v>0</v>
      </c>
      <c r="V46" t="s">
        <v>56</v>
      </c>
      <c r="W46" t="s">
        <v>56</v>
      </c>
      <c r="X46" t="s">
        <v>56</v>
      </c>
      <c r="Y46" t="s">
        <v>59</v>
      </c>
      <c r="Z46">
        <v>2</v>
      </c>
      <c r="AA46" t="s">
        <v>56</v>
      </c>
      <c r="AB46" t="s">
        <v>59</v>
      </c>
      <c r="AC46" t="s">
        <v>56</v>
      </c>
      <c r="AD46" t="s">
        <v>56</v>
      </c>
      <c r="AE46" t="s">
        <v>366</v>
      </c>
      <c r="AF46">
        <v>2</v>
      </c>
      <c r="AG46">
        <v>0</v>
      </c>
      <c r="AH46" t="s">
        <v>109</v>
      </c>
      <c r="AI46" t="s">
        <v>93</v>
      </c>
      <c r="AJ46" t="s">
        <v>367</v>
      </c>
      <c r="AK46" t="s">
        <v>368</v>
      </c>
      <c r="AL46">
        <v>18.919811588729999</v>
      </c>
      <c r="AM46">
        <v>-70.684365900298999</v>
      </c>
      <c r="AN46" t="s">
        <v>369</v>
      </c>
      <c r="AO46" t="s">
        <v>370</v>
      </c>
      <c r="AP46" t="s">
        <v>59</v>
      </c>
      <c r="AR46" t="s">
        <v>127</v>
      </c>
      <c r="AS46" t="s">
        <v>85</v>
      </c>
      <c r="AT46" t="s">
        <v>101</v>
      </c>
      <c r="AV46" t="s">
        <v>371</v>
      </c>
    </row>
    <row r="47" spans="2:54">
      <c r="B47" t="s">
        <v>372</v>
      </c>
      <c r="C47" t="s">
        <v>373</v>
      </c>
      <c r="E47" t="s">
        <v>55</v>
      </c>
      <c r="G47">
        <v>5300008249</v>
      </c>
      <c r="H47" t="s">
        <v>56</v>
      </c>
      <c r="I47" t="s">
        <v>57</v>
      </c>
      <c r="J47" t="s">
        <v>58</v>
      </c>
      <c r="K47" t="s">
        <v>58</v>
      </c>
      <c r="L47" t="s">
        <v>58</v>
      </c>
      <c r="N47" t="s">
        <v>58</v>
      </c>
      <c r="O47" t="s">
        <v>58</v>
      </c>
      <c r="P47" t="s">
        <v>58</v>
      </c>
      <c r="R47" t="s">
        <v>58</v>
      </c>
      <c r="S47" t="s">
        <v>56</v>
      </c>
      <c r="T47" t="s">
        <v>58</v>
      </c>
      <c r="V47" t="s">
        <v>58</v>
      </c>
      <c r="W47" t="s">
        <v>58</v>
      </c>
      <c r="X47" t="s">
        <v>56</v>
      </c>
      <c r="Y47" t="s">
        <v>59</v>
      </c>
      <c r="Z47">
        <v>2</v>
      </c>
      <c r="AA47" t="s">
        <v>56</v>
      </c>
      <c r="AB47" t="s">
        <v>59</v>
      </c>
      <c r="AC47" t="s">
        <v>56</v>
      </c>
      <c r="AD47" t="s">
        <v>56</v>
      </c>
      <c r="AE47" t="s">
        <v>153</v>
      </c>
      <c r="AF47">
        <v>3</v>
      </c>
      <c r="AH47" t="s">
        <v>109</v>
      </c>
      <c r="AJ47" t="s">
        <v>81</v>
      </c>
      <c r="AK47" t="s">
        <v>374</v>
      </c>
      <c r="AL47">
        <v>18.919722866284999</v>
      </c>
      <c r="AM47">
        <v>-70.684145120970001</v>
      </c>
      <c r="AN47" t="s">
        <v>318</v>
      </c>
      <c r="AO47" t="s">
        <v>82</v>
      </c>
      <c r="AP47" t="s">
        <v>59</v>
      </c>
      <c r="AQ47" t="s">
        <v>112</v>
      </c>
      <c r="AR47" t="s">
        <v>133</v>
      </c>
      <c r="AS47" t="s">
        <v>175</v>
      </c>
      <c r="AT47" t="s">
        <v>101</v>
      </c>
      <c r="AV47" t="s">
        <v>375</v>
      </c>
      <c r="AW47" t="s">
        <v>376</v>
      </c>
    </row>
    <row r="48" spans="2:54">
      <c r="B48" t="s">
        <v>377</v>
      </c>
      <c r="C48" t="s">
        <v>378</v>
      </c>
      <c r="E48" t="s">
        <v>55</v>
      </c>
      <c r="H48" t="s">
        <v>56</v>
      </c>
      <c r="I48" t="s">
        <v>91</v>
      </c>
      <c r="J48" t="s">
        <v>58</v>
      </c>
      <c r="K48" t="s">
        <v>56</v>
      </c>
      <c r="L48" t="s">
        <v>56</v>
      </c>
      <c r="M48" t="s">
        <v>56</v>
      </c>
      <c r="N48" t="s">
        <v>58</v>
      </c>
      <c r="O48" t="s">
        <v>56</v>
      </c>
      <c r="P48" t="s">
        <v>58</v>
      </c>
      <c r="Q48" t="s">
        <v>58</v>
      </c>
      <c r="R48" t="s">
        <v>56</v>
      </c>
      <c r="S48" t="s">
        <v>58</v>
      </c>
      <c r="T48" t="s">
        <v>58</v>
      </c>
      <c r="V48" t="s">
        <v>56</v>
      </c>
      <c r="W48" t="s">
        <v>56</v>
      </c>
      <c r="X48" t="s">
        <v>56</v>
      </c>
      <c r="Y48" t="s">
        <v>59</v>
      </c>
      <c r="Z48">
        <v>1</v>
      </c>
      <c r="AA48" t="s">
        <v>56</v>
      </c>
      <c r="AB48" t="s">
        <v>59</v>
      </c>
      <c r="AC48" t="s">
        <v>56</v>
      </c>
      <c r="AD48" t="s">
        <v>56</v>
      </c>
      <c r="AE48" t="s">
        <v>147</v>
      </c>
      <c r="AF48">
        <v>3</v>
      </c>
      <c r="AG48">
        <v>1</v>
      </c>
      <c r="AH48" t="s">
        <v>109</v>
      </c>
      <c r="AI48" t="s">
        <v>93</v>
      </c>
      <c r="AJ48" t="s">
        <v>379</v>
      </c>
      <c r="AK48" t="s">
        <v>380</v>
      </c>
      <c r="AL48">
        <v>18.920311694982001</v>
      </c>
      <c r="AM48">
        <v>-70.683730216762996</v>
      </c>
      <c r="AN48" t="s">
        <v>65</v>
      </c>
      <c r="AO48" t="s">
        <v>97</v>
      </c>
      <c r="AP48" t="s">
        <v>59</v>
      </c>
      <c r="AR48" t="s">
        <v>207</v>
      </c>
      <c r="AS48" t="s">
        <v>264</v>
      </c>
      <c r="AT48" t="s">
        <v>101</v>
      </c>
      <c r="AU48" t="s">
        <v>102</v>
      </c>
      <c r="AV48" t="s">
        <v>381</v>
      </c>
      <c r="AW48" t="s">
        <v>382</v>
      </c>
    </row>
    <row r="49" spans="2:53">
      <c r="B49" t="s">
        <v>383</v>
      </c>
      <c r="C49" t="s">
        <v>384</v>
      </c>
      <c r="E49" t="s">
        <v>55</v>
      </c>
      <c r="H49" t="s">
        <v>56</v>
      </c>
      <c r="I49" t="s">
        <v>57</v>
      </c>
      <c r="J49" t="s">
        <v>56</v>
      </c>
      <c r="K49" t="s">
        <v>56</v>
      </c>
      <c r="L49" t="s">
        <v>56</v>
      </c>
      <c r="M49" t="s">
        <v>58</v>
      </c>
      <c r="O49" t="s">
        <v>58</v>
      </c>
      <c r="Q49" t="s">
        <v>58</v>
      </c>
      <c r="R49" t="s">
        <v>56</v>
      </c>
      <c r="S49" t="s">
        <v>58</v>
      </c>
      <c r="T49" t="s">
        <v>58</v>
      </c>
      <c r="V49" t="s">
        <v>58</v>
      </c>
      <c r="W49" t="s">
        <v>58</v>
      </c>
      <c r="X49" t="s">
        <v>56</v>
      </c>
      <c r="Y49" t="s">
        <v>59</v>
      </c>
      <c r="Z49">
        <v>1</v>
      </c>
      <c r="AA49" t="s">
        <v>56</v>
      </c>
      <c r="AB49" t="s">
        <v>59</v>
      </c>
      <c r="AC49" t="s">
        <v>56</v>
      </c>
      <c r="AD49" t="s">
        <v>56</v>
      </c>
      <c r="AE49" t="s">
        <v>153</v>
      </c>
      <c r="AF49">
        <v>2</v>
      </c>
      <c r="AH49" t="s">
        <v>61</v>
      </c>
      <c r="AI49" t="s">
        <v>62</v>
      </c>
      <c r="AJ49" t="s">
        <v>81</v>
      </c>
      <c r="AK49" t="s">
        <v>385</v>
      </c>
      <c r="AL49">
        <v>18.920466341095999</v>
      </c>
      <c r="AM49">
        <v>-70.683451937577004</v>
      </c>
      <c r="AN49" t="s">
        <v>65</v>
      </c>
      <c r="AO49" t="s">
        <v>82</v>
      </c>
      <c r="AP49" t="s">
        <v>59</v>
      </c>
      <c r="AQ49" t="s">
        <v>223</v>
      </c>
      <c r="AR49" t="s">
        <v>133</v>
      </c>
      <c r="AS49" t="s">
        <v>100</v>
      </c>
      <c r="AT49" t="s">
        <v>86</v>
      </c>
      <c r="AV49" t="s">
        <v>386</v>
      </c>
    </row>
    <row r="50" spans="2:53">
      <c r="B50" t="s">
        <v>156</v>
      </c>
      <c r="C50" t="s">
        <v>54</v>
      </c>
      <c r="E50" t="s">
        <v>55</v>
      </c>
      <c r="H50" t="s">
        <v>56</v>
      </c>
      <c r="I50" t="s">
        <v>57</v>
      </c>
      <c r="J50" t="s">
        <v>58</v>
      </c>
      <c r="K50" t="s">
        <v>56</v>
      </c>
      <c r="L50" t="s">
        <v>58</v>
      </c>
      <c r="M50" t="s">
        <v>56</v>
      </c>
      <c r="N50" t="s">
        <v>58</v>
      </c>
      <c r="O50" t="s">
        <v>58</v>
      </c>
      <c r="P50" t="s">
        <v>58</v>
      </c>
      <c r="Q50" t="s">
        <v>58</v>
      </c>
      <c r="R50" t="s">
        <v>58</v>
      </c>
      <c r="S50" t="s">
        <v>56</v>
      </c>
      <c r="T50" t="s">
        <v>58</v>
      </c>
      <c r="U50">
        <v>0</v>
      </c>
      <c r="V50" t="s">
        <v>56</v>
      </c>
      <c r="W50" t="s">
        <v>56</v>
      </c>
      <c r="X50" t="s">
        <v>56</v>
      </c>
      <c r="Y50" t="s">
        <v>152</v>
      </c>
      <c r="Z50">
        <v>1</v>
      </c>
      <c r="AA50" t="s">
        <v>56</v>
      </c>
      <c r="AB50" t="s">
        <v>78</v>
      </c>
      <c r="AC50" t="s">
        <v>56</v>
      </c>
      <c r="AD50" t="s">
        <v>56</v>
      </c>
      <c r="AE50" t="s">
        <v>315</v>
      </c>
      <c r="AF50">
        <v>5</v>
      </c>
      <c r="AG50">
        <v>0</v>
      </c>
      <c r="AH50" t="s">
        <v>109</v>
      </c>
      <c r="AI50" t="s">
        <v>93</v>
      </c>
      <c r="AJ50" t="s">
        <v>63</v>
      </c>
      <c r="AL50">
        <v>18.920234330016001</v>
      </c>
      <c r="AM50">
        <v>-70.684426585278004</v>
      </c>
      <c r="AN50" t="s">
        <v>65</v>
      </c>
      <c r="AO50" t="s">
        <v>97</v>
      </c>
      <c r="AP50" t="s">
        <v>59</v>
      </c>
      <c r="AR50" t="s">
        <v>127</v>
      </c>
      <c r="AS50" t="s">
        <v>68</v>
      </c>
      <c r="AT50" t="s">
        <v>101</v>
      </c>
      <c r="AV50" t="s">
        <v>387</v>
      </c>
      <c r="AW50" t="s">
        <v>388</v>
      </c>
      <c r="AX50" t="s">
        <v>389</v>
      </c>
      <c r="AY50" t="s">
        <v>390</v>
      </c>
    </row>
    <row r="51" spans="2:53">
      <c r="B51" t="s">
        <v>391</v>
      </c>
      <c r="C51" t="s">
        <v>392</v>
      </c>
      <c r="E51" t="s">
        <v>55</v>
      </c>
      <c r="H51" t="s">
        <v>58</v>
      </c>
      <c r="I51" t="s">
        <v>152</v>
      </c>
      <c r="K51" t="s">
        <v>58</v>
      </c>
      <c r="L51" t="s">
        <v>56</v>
      </c>
      <c r="M51" t="s">
        <v>56</v>
      </c>
      <c r="N51" t="s">
        <v>58</v>
      </c>
      <c r="O51" t="s">
        <v>58</v>
      </c>
      <c r="P51" t="s">
        <v>58</v>
      </c>
      <c r="Q51" t="s">
        <v>56</v>
      </c>
      <c r="R51" t="s">
        <v>58</v>
      </c>
      <c r="S51" t="s">
        <v>58</v>
      </c>
      <c r="T51" t="s">
        <v>58</v>
      </c>
      <c r="W51" t="s">
        <v>58</v>
      </c>
      <c r="X51" t="s">
        <v>56</v>
      </c>
      <c r="Y51" t="s">
        <v>59</v>
      </c>
      <c r="Z51">
        <v>1</v>
      </c>
      <c r="AA51" t="s">
        <v>58</v>
      </c>
      <c r="AB51" t="s">
        <v>152</v>
      </c>
      <c r="AC51" t="s">
        <v>56</v>
      </c>
      <c r="AD51" t="s">
        <v>56</v>
      </c>
      <c r="AE51" t="s">
        <v>190</v>
      </c>
      <c r="AF51">
        <v>4</v>
      </c>
      <c r="AG51">
        <v>1</v>
      </c>
      <c r="AH51" t="s">
        <v>109</v>
      </c>
      <c r="AI51" t="s">
        <v>93</v>
      </c>
      <c r="AJ51" t="s">
        <v>110</v>
      </c>
      <c r="AL51">
        <v>18.920862763205999</v>
      </c>
      <c r="AM51">
        <v>-70.682939803294005</v>
      </c>
      <c r="AN51" t="s">
        <v>65</v>
      </c>
      <c r="AO51" t="s">
        <v>82</v>
      </c>
      <c r="AP51" t="s">
        <v>59</v>
      </c>
      <c r="AQ51" t="s">
        <v>112</v>
      </c>
      <c r="AR51" t="s">
        <v>133</v>
      </c>
      <c r="AS51" t="s">
        <v>175</v>
      </c>
      <c r="AT51" t="s">
        <v>86</v>
      </c>
      <c r="AV51" t="s">
        <v>393</v>
      </c>
    </row>
    <row r="52" spans="2:53">
      <c r="B52" t="s">
        <v>394</v>
      </c>
      <c r="C52" t="s">
        <v>395</v>
      </c>
      <c r="E52" t="s">
        <v>55</v>
      </c>
      <c r="F52">
        <v>829273</v>
      </c>
      <c r="H52" t="s">
        <v>56</v>
      </c>
      <c r="I52" t="s">
        <v>91</v>
      </c>
      <c r="J52" t="s">
        <v>58</v>
      </c>
      <c r="K52" t="s">
        <v>58</v>
      </c>
      <c r="L52" t="s">
        <v>58</v>
      </c>
      <c r="M52" t="s">
        <v>56</v>
      </c>
      <c r="N52" t="s">
        <v>56</v>
      </c>
      <c r="O52" t="s">
        <v>58</v>
      </c>
      <c r="P52" t="s">
        <v>58</v>
      </c>
      <c r="Q52" t="s">
        <v>58</v>
      </c>
      <c r="R52" t="s">
        <v>58</v>
      </c>
      <c r="S52" t="s">
        <v>58</v>
      </c>
      <c r="T52" t="s">
        <v>58</v>
      </c>
      <c r="V52" t="s">
        <v>56</v>
      </c>
      <c r="W52" t="s">
        <v>56</v>
      </c>
      <c r="X52" t="s">
        <v>56</v>
      </c>
      <c r="Y52" t="s">
        <v>59</v>
      </c>
      <c r="Z52">
        <v>1</v>
      </c>
      <c r="AA52" t="s">
        <v>58</v>
      </c>
      <c r="AB52" t="s">
        <v>152</v>
      </c>
      <c r="AC52" t="s">
        <v>56</v>
      </c>
      <c r="AD52" t="s">
        <v>56</v>
      </c>
      <c r="AE52" t="s">
        <v>92</v>
      </c>
      <c r="AF52">
        <v>3</v>
      </c>
      <c r="AG52">
        <v>0</v>
      </c>
      <c r="AH52" t="s">
        <v>109</v>
      </c>
      <c r="AI52" t="s">
        <v>93</v>
      </c>
      <c r="AJ52" t="s">
        <v>110</v>
      </c>
      <c r="AK52" t="s">
        <v>396</v>
      </c>
      <c r="AL52">
        <v>18.921085638011998</v>
      </c>
      <c r="AM52">
        <v>-70.683946721322002</v>
      </c>
      <c r="AN52" t="s">
        <v>96</v>
      </c>
      <c r="AO52" t="s">
        <v>97</v>
      </c>
      <c r="AP52" t="s">
        <v>59</v>
      </c>
      <c r="AR52" t="s">
        <v>207</v>
      </c>
      <c r="AS52" t="s">
        <v>175</v>
      </c>
      <c r="AT52" t="s">
        <v>101</v>
      </c>
      <c r="AV52" t="s">
        <v>397</v>
      </c>
      <c r="AW52" t="s">
        <v>398</v>
      </c>
    </row>
    <row r="53" spans="2:53">
      <c r="B53" t="s">
        <v>399</v>
      </c>
      <c r="C53" t="s">
        <v>400</v>
      </c>
      <c r="E53" t="s">
        <v>164</v>
      </c>
      <c r="F53">
        <v>829855340</v>
      </c>
      <c r="G53">
        <v>5300351581</v>
      </c>
      <c r="H53" t="s">
        <v>56</v>
      </c>
      <c r="I53" t="s">
        <v>57</v>
      </c>
      <c r="J53" t="s">
        <v>56</v>
      </c>
      <c r="K53" t="s">
        <v>58</v>
      </c>
      <c r="L53" t="s">
        <v>58</v>
      </c>
      <c r="M53" t="s">
        <v>58</v>
      </c>
      <c r="N53" t="s">
        <v>58</v>
      </c>
      <c r="O53" t="s">
        <v>58</v>
      </c>
      <c r="P53" t="s">
        <v>58</v>
      </c>
      <c r="Q53" t="s">
        <v>56</v>
      </c>
      <c r="R53" t="s">
        <v>58</v>
      </c>
      <c r="S53" t="s">
        <v>58</v>
      </c>
      <c r="T53" t="s">
        <v>58</v>
      </c>
      <c r="U53">
        <v>0</v>
      </c>
      <c r="V53" t="s">
        <v>56</v>
      </c>
      <c r="W53" t="s">
        <v>56</v>
      </c>
      <c r="X53" t="s">
        <v>56</v>
      </c>
      <c r="Y53" t="s">
        <v>78</v>
      </c>
      <c r="Z53">
        <v>1</v>
      </c>
      <c r="AA53" t="s">
        <v>56</v>
      </c>
      <c r="AB53" t="s">
        <v>78</v>
      </c>
      <c r="AC53" t="s">
        <v>56</v>
      </c>
      <c r="AD53" t="s">
        <v>56</v>
      </c>
      <c r="AE53" t="s">
        <v>315</v>
      </c>
      <c r="AF53">
        <v>4</v>
      </c>
      <c r="AG53">
        <v>2</v>
      </c>
      <c r="AH53" t="s">
        <v>109</v>
      </c>
      <c r="AI53" t="s">
        <v>93</v>
      </c>
      <c r="AJ53" t="s">
        <v>401</v>
      </c>
      <c r="AK53" t="s">
        <v>402</v>
      </c>
      <c r="AL53">
        <v>18.920322004723001</v>
      </c>
      <c r="AM53">
        <v>-70.684508225014994</v>
      </c>
      <c r="AN53" t="s">
        <v>173</v>
      </c>
      <c r="AO53" t="s">
        <v>403</v>
      </c>
      <c r="AP53" t="s">
        <v>59</v>
      </c>
      <c r="AR53" t="s">
        <v>127</v>
      </c>
      <c r="AS53" t="s">
        <v>68</v>
      </c>
      <c r="AT53" t="s">
        <v>101</v>
      </c>
      <c r="AV53" t="s">
        <v>404</v>
      </c>
      <c r="AW53" t="s">
        <v>405</v>
      </c>
      <c r="AX53" t="s">
        <v>406</v>
      </c>
    </row>
    <row r="54" spans="2:53">
      <c r="B54" t="s">
        <v>407</v>
      </c>
      <c r="C54" t="s">
        <v>408</v>
      </c>
      <c r="E54" t="s">
        <v>55</v>
      </c>
      <c r="H54" t="s">
        <v>56</v>
      </c>
      <c r="I54" t="s">
        <v>57</v>
      </c>
      <c r="J54" t="s">
        <v>58</v>
      </c>
      <c r="K54" t="s">
        <v>58</v>
      </c>
      <c r="L54" t="s">
        <v>58</v>
      </c>
      <c r="M54" t="s">
        <v>58</v>
      </c>
      <c r="N54" t="s">
        <v>58</v>
      </c>
      <c r="O54" t="s">
        <v>58</v>
      </c>
      <c r="Q54" t="s">
        <v>58</v>
      </c>
      <c r="R54" t="s">
        <v>58</v>
      </c>
      <c r="S54" t="s">
        <v>58</v>
      </c>
      <c r="T54" t="s">
        <v>58</v>
      </c>
      <c r="V54" t="s">
        <v>56</v>
      </c>
      <c r="W54" t="s">
        <v>56</v>
      </c>
      <c r="X54" t="s">
        <v>56</v>
      </c>
      <c r="Y54" t="s">
        <v>59</v>
      </c>
      <c r="Z54">
        <v>1</v>
      </c>
      <c r="AA54" t="s">
        <v>56</v>
      </c>
      <c r="AB54" t="s">
        <v>59</v>
      </c>
      <c r="AC54" t="s">
        <v>56</v>
      </c>
      <c r="AD54" t="s">
        <v>56</v>
      </c>
      <c r="AE54" t="s">
        <v>92</v>
      </c>
      <c r="AF54">
        <v>3</v>
      </c>
      <c r="AG54">
        <v>0</v>
      </c>
      <c r="AH54" t="s">
        <v>109</v>
      </c>
      <c r="AI54" t="s">
        <v>93</v>
      </c>
      <c r="AJ54" t="s">
        <v>110</v>
      </c>
      <c r="AK54" t="s">
        <v>409</v>
      </c>
      <c r="AL54">
        <v>18.921295688505001</v>
      </c>
      <c r="AM54">
        <v>-70.683707920900005</v>
      </c>
      <c r="AN54" t="s">
        <v>65</v>
      </c>
      <c r="AO54" t="s">
        <v>97</v>
      </c>
      <c r="AP54" t="s">
        <v>59</v>
      </c>
      <c r="AR54" t="s">
        <v>207</v>
      </c>
      <c r="AS54" t="s">
        <v>264</v>
      </c>
      <c r="AT54" t="s">
        <v>101</v>
      </c>
      <c r="AV54" t="s">
        <v>410</v>
      </c>
      <c r="AW54" t="s">
        <v>411</v>
      </c>
    </row>
    <row r="55" spans="2:53">
      <c r="B55" t="s">
        <v>412</v>
      </c>
      <c r="C55" t="s">
        <v>413</v>
      </c>
      <c r="D55">
        <v>55</v>
      </c>
      <c r="E55" t="s">
        <v>55</v>
      </c>
      <c r="F55">
        <v>849876503</v>
      </c>
      <c r="G55">
        <v>5300144408</v>
      </c>
      <c r="H55" t="s">
        <v>56</v>
      </c>
      <c r="I55" t="s">
        <v>57</v>
      </c>
      <c r="J55" t="s">
        <v>58</v>
      </c>
      <c r="K55" t="s">
        <v>58</v>
      </c>
      <c r="L55" t="s">
        <v>58</v>
      </c>
      <c r="M55" t="s">
        <v>58</v>
      </c>
      <c r="N55" t="s">
        <v>58</v>
      </c>
      <c r="O55" t="s">
        <v>58</v>
      </c>
      <c r="P55" t="s">
        <v>58</v>
      </c>
      <c r="Q55" t="s">
        <v>56</v>
      </c>
      <c r="R55" t="s">
        <v>58</v>
      </c>
      <c r="S55" t="s">
        <v>58</v>
      </c>
      <c r="T55" t="s">
        <v>58</v>
      </c>
      <c r="U55">
        <v>0</v>
      </c>
      <c r="V55" t="s">
        <v>56</v>
      </c>
      <c r="W55" t="s">
        <v>58</v>
      </c>
      <c r="X55" t="s">
        <v>58</v>
      </c>
      <c r="AA55" t="s">
        <v>56</v>
      </c>
      <c r="AB55" t="s">
        <v>59</v>
      </c>
      <c r="AC55" t="s">
        <v>56</v>
      </c>
      <c r="AD55" t="s">
        <v>56</v>
      </c>
      <c r="AE55" t="s">
        <v>315</v>
      </c>
      <c r="AF55">
        <v>3</v>
      </c>
      <c r="AG55">
        <v>0</v>
      </c>
      <c r="AH55" t="s">
        <v>109</v>
      </c>
      <c r="AI55" t="s">
        <v>93</v>
      </c>
      <c r="AJ55" t="s">
        <v>414</v>
      </c>
      <c r="AK55" t="s">
        <v>268</v>
      </c>
      <c r="AL55">
        <v>18.920684983040001</v>
      </c>
      <c r="AM55">
        <v>-70.68464283838</v>
      </c>
      <c r="AN55" t="s">
        <v>65</v>
      </c>
      <c r="AO55" t="s">
        <v>97</v>
      </c>
      <c r="AP55" t="s">
        <v>59</v>
      </c>
      <c r="AR55" t="s">
        <v>127</v>
      </c>
      <c r="AS55" t="s">
        <v>100</v>
      </c>
      <c r="AT55" t="s">
        <v>101</v>
      </c>
      <c r="AV55" t="s">
        <v>415</v>
      </c>
      <c r="AW55" t="s">
        <v>416</v>
      </c>
    </row>
    <row r="56" spans="2:53">
      <c r="B56" t="s">
        <v>417</v>
      </c>
      <c r="C56" t="s">
        <v>418</v>
      </c>
      <c r="E56" t="s">
        <v>55</v>
      </c>
      <c r="H56" t="s">
        <v>56</v>
      </c>
      <c r="I56" t="s">
        <v>57</v>
      </c>
      <c r="J56" t="s">
        <v>58</v>
      </c>
      <c r="K56" t="s">
        <v>58</v>
      </c>
      <c r="L56" t="s">
        <v>58</v>
      </c>
      <c r="M56" t="s">
        <v>58</v>
      </c>
      <c r="N56" t="s">
        <v>56</v>
      </c>
      <c r="O56" t="s">
        <v>58</v>
      </c>
      <c r="P56" t="s">
        <v>58</v>
      </c>
      <c r="Q56" t="s">
        <v>58</v>
      </c>
      <c r="R56" t="s">
        <v>58</v>
      </c>
      <c r="S56" t="s">
        <v>56</v>
      </c>
      <c r="U56">
        <v>10</v>
      </c>
      <c r="V56" t="s">
        <v>58</v>
      </c>
      <c r="W56" t="s">
        <v>56</v>
      </c>
      <c r="X56" t="s">
        <v>56</v>
      </c>
      <c r="Y56" t="s">
        <v>59</v>
      </c>
      <c r="Z56">
        <v>0</v>
      </c>
      <c r="AA56" t="s">
        <v>56</v>
      </c>
      <c r="AB56" t="s">
        <v>59</v>
      </c>
      <c r="AD56" t="s">
        <v>56</v>
      </c>
      <c r="AE56" t="s">
        <v>419</v>
      </c>
      <c r="AF56">
        <v>6</v>
      </c>
      <c r="AG56">
        <v>0</v>
      </c>
      <c r="AH56" t="s">
        <v>61</v>
      </c>
      <c r="AI56" t="s">
        <v>62</v>
      </c>
      <c r="AJ56" t="s">
        <v>81</v>
      </c>
      <c r="AK56" t="s">
        <v>420</v>
      </c>
      <c r="AL56">
        <v>18.921332485059999</v>
      </c>
      <c r="AM56">
        <v>-70.681796427882006</v>
      </c>
      <c r="AN56" t="s">
        <v>96</v>
      </c>
      <c r="AO56" t="s">
        <v>421</v>
      </c>
      <c r="AP56" t="s">
        <v>59</v>
      </c>
      <c r="AQ56" t="s">
        <v>112</v>
      </c>
      <c r="AR56" t="s">
        <v>127</v>
      </c>
      <c r="AS56" t="s">
        <v>175</v>
      </c>
      <c r="AT56" t="s">
        <v>101</v>
      </c>
      <c r="AV56" t="s">
        <v>422</v>
      </c>
      <c r="AW56" t="s">
        <v>423</v>
      </c>
      <c r="AX56" t="s">
        <v>424</v>
      </c>
      <c r="AY56" t="s">
        <v>425</v>
      </c>
      <c r="AZ56" t="s">
        <v>426</v>
      </c>
      <c r="BA56" t="s">
        <v>427</v>
      </c>
    </row>
    <row r="57" spans="2:53">
      <c r="B57" t="s">
        <v>428</v>
      </c>
      <c r="C57" t="s">
        <v>429</v>
      </c>
      <c r="E57" t="s">
        <v>55</v>
      </c>
      <c r="H57" t="s">
        <v>58</v>
      </c>
      <c r="I57" t="s">
        <v>152</v>
      </c>
      <c r="J57" t="s">
        <v>58</v>
      </c>
      <c r="M57" t="s">
        <v>58</v>
      </c>
      <c r="N57" t="s">
        <v>58</v>
      </c>
      <c r="O57" t="s">
        <v>58</v>
      </c>
      <c r="P57" t="s">
        <v>58</v>
      </c>
      <c r="Q57" t="s">
        <v>58</v>
      </c>
      <c r="R57" t="s">
        <v>58</v>
      </c>
      <c r="S57" t="s">
        <v>58</v>
      </c>
      <c r="V57" t="s">
        <v>58</v>
      </c>
      <c r="W57" t="s">
        <v>56</v>
      </c>
      <c r="X57" t="s">
        <v>58</v>
      </c>
      <c r="Y57" t="s">
        <v>152</v>
      </c>
      <c r="AA57" t="s">
        <v>56</v>
      </c>
      <c r="AB57" t="s">
        <v>78</v>
      </c>
      <c r="AC57" t="s">
        <v>56</v>
      </c>
      <c r="AD57" t="s">
        <v>56</v>
      </c>
      <c r="AE57" t="s">
        <v>153</v>
      </c>
      <c r="AF57">
        <v>2</v>
      </c>
      <c r="AH57" t="s">
        <v>109</v>
      </c>
      <c r="AI57" t="s">
        <v>93</v>
      </c>
      <c r="AJ57" t="s">
        <v>81</v>
      </c>
      <c r="AL57">
        <v>18.921555611323001</v>
      </c>
      <c r="AM57">
        <v>-70.680639557606</v>
      </c>
      <c r="AN57" t="s">
        <v>173</v>
      </c>
      <c r="AO57" t="s">
        <v>97</v>
      </c>
      <c r="AP57" t="s">
        <v>59</v>
      </c>
      <c r="AQ57" t="s">
        <v>112</v>
      </c>
      <c r="AR57" t="s">
        <v>430</v>
      </c>
      <c r="AS57" t="s">
        <v>100</v>
      </c>
      <c r="AT57" t="s">
        <v>86</v>
      </c>
      <c r="AV57" t="s">
        <v>431</v>
      </c>
      <c r="AW57" t="s">
        <v>432</v>
      </c>
    </row>
    <row r="58" spans="2:53">
      <c r="B58" t="s">
        <v>286</v>
      </c>
      <c r="C58" t="s">
        <v>433</v>
      </c>
      <c r="E58" t="s">
        <v>55</v>
      </c>
      <c r="F58">
        <v>849873234</v>
      </c>
      <c r="G58">
        <v>5300088597</v>
      </c>
      <c r="H58" t="s">
        <v>56</v>
      </c>
      <c r="I58" t="s">
        <v>57</v>
      </c>
      <c r="J58" t="s">
        <v>58</v>
      </c>
      <c r="K58" t="s">
        <v>56</v>
      </c>
      <c r="L58" t="s">
        <v>56</v>
      </c>
      <c r="M58" t="s">
        <v>56</v>
      </c>
      <c r="N58" t="s">
        <v>58</v>
      </c>
      <c r="O58" t="s">
        <v>58</v>
      </c>
      <c r="P58" t="s">
        <v>58</v>
      </c>
      <c r="Q58" t="s">
        <v>58</v>
      </c>
      <c r="R58" t="s">
        <v>58</v>
      </c>
      <c r="S58" t="s">
        <v>58</v>
      </c>
      <c r="T58" t="s">
        <v>58</v>
      </c>
      <c r="V58" t="s">
        <v>56</v>
      </c>
      <c r="W58" t="s">
        <v>56</v>
      </c>
      <c r="X58" t="s">
        <v>56</v>
      </c>
      <c r="Y58" t="s">
        <v>152</v>
      </c>
      <c r="Z58">
        <v>2</v>
      </c>
      <c r="AA58" t="s">
        <v>56</v>
      </c>
      <c r="AB58" t="s">
        <v>152</v>
      </c>
      <c r="AC58" t="s">
        <v>56</v>
      </c>
      <c r="AD58" t="s">
        <v>56</v>
      </c>
      <c r="AE58" t="s">
        <v>434</v>
      </c>
      <c r="AF58">
        <v>4</v>
      </c>
      <c r="AG58">
        <v>0</v>
      </c>
      <c r="AH58" t="s">
        <v>109</v>
      </c>
      <c r="AI58" t="s">
        <v>93</v>
      </c>
      <c r="AJ58" t="s">
        <v>435</v>
      </c>
      <c r="AL58">
        <v>18.920252686384</v>
      </c>
      <c r="AM58">
        <v>-70.684529095954005</v>
      </c>
      <c r="AN58" t="s">
        <v>65</v>
      </c>
      <c r="AO58" t="s">
        <v>97</v>
      </c>
      <c r="AP58" t="s">
        <v>59</v>
      </c>
      <c r="AR58" t="s">
        <v>127</v>
      </c>
      <c r="AS58" t="s">
        <v>68</v>
      </c>
      <c r="AT58" t="s">
        <v>101</v>
      </c>
      <c r="AV58" t="s">
        <v>436</v>
      </c>
      <c r="AW58" t="s">
        <v>437</v>
      </c>
      <c r="AX58" t="s">
        <v>438</v>
      </c>
    </row>
    <row r="59" spans="2:53">
      <c r="B59" t="s">
        <v>383</v>
      </c>
      <c r="C59" t="s">
        <v>439</v>
      </c>
      <c r="E59" t="s">
        <v>55</v>
      </c>
      <c r="F59">
        <v>840</v>
      </c>
      <c r="H59" t="s">
        <v>56</v>
      </c>
      <c r="I59" t="s">
        <v>91</v>
      </c>
      <c r="J59" t="s">
        <v>58</v>
      </c>
      <c r="K59" t="s">
        <v>58</v>
      </c>
      <c r="L59" t="s">
        <v>56</v>
      </c>
      <c r="M59" t="s">
        <v>56</v>
      </c>
      <c r="O59" t="s">
        <v>58</v>
      </c>
      <c r="P59" t="s">
        <v>58</v>
      </c>
      <c r="Q59" t="s">
        <v>58</v>
      </c>
      <c r="R59" t="s">
        <v>56</v>
      </c>
      <c r="S59" t="s">
        <v>56</v>
      </c>
      <c r="T59" t="s">
        <v>58</v>
      </c>
      <c r="V59" t="s">
        <v>56</v>
      </c>
      <c r="W59" t="s">
        <v>56</v>
      </c>
      <c r="X59" t="s">
        <v>58</v>
      </c>
      <c r="Y59" t="s">
        <v>78</v>
      </c>
      <c r="Z59">
        <v>1</v>
      </c>
      <c r="AA59" t="s">
        <v>56</v>
      </c>
      <c r="AB59" t="s">
        <v>59</v>
      </c>
      <c r="AC59" t="s">
        <v>56</v>
      </c>
      <c r="AD59" t="s">
        <v>56</v>
      </c>
      <c r="AE59" t="s">
        <v>147</v>
      </c>
      <c r="AF59">
        <v>3</v>
      </c>
      <c r="AG59">
        <v>0</v>
      </c>
      <c r="AH59" t="s">
        <v>109</v>
      </c>
      <c r="AI59" t="s">
        <v>93</v>
      </c>
      <c r="AJ59" t="s">
        <v>110</v>
      </c>
      <c r="AK59" t="s">
        <v>440</v>
      </c>
      <c r="AL59">
        <v>18.921569357644</v>
      </c>
      <c r="AM59">
        <v>-70.683708507633</v>
      </c>
      <c r="AN59" t="s">
        <v>65</v>
      </c>
      <c r="AO59" t="s">
        <v>97</v>
      </c>
      <c r="AP59" t="s">
        <v>59</v>
      </c>
      <c r="AR59" t="s">
        <v>207</v>
      </c>
      <c r="AS59" t="s">
        <v>100</v>
      </c>
      <c r="AT59" t="s">
        <v>101</v>
      </c>
      <c r="AV59" t="s">
        <v>441</v>
      </c>
      <c r="AW59" t="s">
        <v>442</v>
      </c>
    </row>
    <row r="60" spans="2:53">
      <c r="B60" t="s">
        <v>443</v>
      </c>
      <c r="C60" t="s">
        <v>444</v>
      </c>
      <c r="D60">
        <v>31</v>
      </c>
      <c r="E60" t="s">
        <v>55</v>
      </c>
      <c r="F60">
        <v>8297974201</v>
      </c>
      <c r="G60">
        <v>5601822447</v>
      </c>
      <c r="H60" t="s">
        <v>56</v>
      </c>
      <c r="I60" t="s">
        <v>57</v>
      </c>
      <c r="J60" t="s">
        <v>58</v>
      </c>
      <c r="K60" t="s">
        <v>58</v>
      </c>
      <c r="L60" t="s">
        <v>56</v>
      </c>
      <c r="M60" t="s">
        <v>56</v>
      </c>
      <c r="N60" t="s">
        <v>58</v>
      </c>
      <c r="O60" t="s">
        <v>58</v>
      </c>
      <c r="P60" t="s">
        <v>58</v>
      </c>
      <c r="Q60" t="s">
        <v>56</v>
      </c>
      <c r="R60" t="s">
        <v>56</v>
      </c>
      <c r="S60" t="s">
        <v>58</v>
      </c>
      <c r="T60" t="s">
        <v>56</v>
      </c>
      <c r="V60" t="s">
        <v>56</v>
      </c>
      <c r="W60" t="s">
        <v>58</v>
      </c>
      <c r="X60" t="s">
        <v>56</v>
      </c>
      <c r="Y60" t="s">
        <v>59</v>
      </c>
      <c r="Z60">
        <v>1</v>
      </c>
      <c r="AA60" t="s">
        <v>56</v>
      </c>
      <c r="AB60" t="s">
        <v>59</v>
      </c>
      <c r="AC60" t="s">
        <v>56</v>
      </c>
      <c r="AD60" t="s">
        <v>56</v>
      </c>
      <c r="AE60" t="s">
        <v>190</v>
      </c>
      <c r="AF60">
        <v>6</v>
      </c>
      <c r="AG60">
        <v>2</v>
      </c>
      <c r="AH60" t="s">
        <v>109</v>
      </c>
      <c r="AJ60" t="s">
        <v>81</v>
      </c>
      <c r="AK60" t="s">
        <v>445</v>
      </c>
      <c r="AL60">
        <v>18.922114977631001</v>
      </c>
      <c r="AM60">
        <v>-70.683944206750994</v>
      </c>
      <c r="AN60" t="s">
        <v>65</v>
      </c>
      <c r="AO60" t="s">
        <v>446</v>
      </c>
      <c r="AP60" t="s">
        <v>59</v>
      </c>
      <c r="AQ60" t="s">
        <v>112</v>
      </c>
      <c r="AR60" t="s">
        <v>430</v>
      </c>
      <c r="AS60" t="s">
        <v>264</v>
      </c>
      <c r="AV60" t="s">
        <v>447</v>
      </c>
      <c r="AW60" t="s">
        <v>448</v>
      </c>
      <c r="AX60" t="s">
        <v>449</v>
      </c>
      <c r="AY60" t="s">
        <v>450</v>
      </c>
      <c r="AZ60" t="s">
        <v>451</v>
      </c>
    </row>
    <row r="61" spans="2:53">
      <c r="B61" t="s">
        <v>452</v>
      </c>
      <c r="C61" t="s">
        <v>453</v>
      </c>
      <c r="D61">
        <v>56</v>
      </c>
      <c r="E61" t="s">
        <v>164</v>
      </c>
      <c r="H61" t="s">
        <v>56</v>
      </c>
      <c r="I61" t="s">
        <v>57</v>
      </c>
      <c r="J61" t="s">
        <v>58</v>
      </c>
      <c r="K61" t="s">
        <v>58</v>
      </c>
      <c r="L61" t="s">
        <v>58</v>
      </c>
      <c r="M61" t="s">
        <v>56</v>
      </c>
      <c r="N61" t="s">
        <v>58</v>
      </c>
      <c r="O61" t="s">
        <v>58</v>
      </c>
      <c r="P61" t="s">
        <v>58</v>
      </c>
      <c r="Q61" t="s">
        <v>56</v>
      </c>
      <c r="R61" t="s">
        <v>58</v>
      </c>
      <c r="S61" t="s">
        <v>58</v>
      </c>
      <c r="T61" t="s">
        <v>56</v>
      </c>
      <c r="U61">
        <v>1</v>
      </c>
      <c r="X61" t="s">
        <v>58</v>
      </c>
      <c r="AA61" t="s">
        <v>56</v>
      </c>
      <c r="AB61" t="s">
        <v>59</v>
      </c>
      <c r="AC61" t="s">
        <v>56</v>
      </c>
      <c r="AD61" t="s">
        <v>56</v>
      </c>
      <c r="AE61" t="s">
        <v>454</v>
      </c>
      <c r="AF61">
        <v>3</v>
      </c>
      <c r="AG61">
        <v>0</v>
      </c>
      <c r="AH61" t="s">
        <v>109</v>
      </c>
      <c r="AI61" t="s">
        <v>93</v>
      </c>
      <c r="AJ61" t="s">
        <v>63</v>
      </c>
      <c r="AK61" t="s">
        <v>455</v>
      </c>
      <c r="AL61">
        <v>18.920118575933</v>
      </c>
      <c r="AM61">
        <v>-70.685070650718004</v>
      </c>
      <c r="AN61" t="s">
        <v>65</v>
      </c>
      <c r="AO61" t="s">
        <v>456</v>
      </c>
      <c r="AP61" t="s">
        <v>59</v>
      </c>
      <c r="AR61" t="s">
        <v>127</v>
      </c>
      <c r="AS61" t="s">
        <v>175</v>
      </c>
      <c r="AT61" t="s">
        <v>101</v>
      </c>
      <c r="AV61" t="s">
        <v>457</v>
      </c>
      <c r="AW61" t="s">
        <v>458</v>
      </c>
    </row>
    <row r="62" spans="2:53">
      <c r="B62" t="s">
        <v>459</v>
      </c>
      <c r="C62" t="s">
        <v>460</v>
      </c>
      <c r="D62">
        <v>28</v>
      </c>
      <c r="F62">
        <v>8098473650</v>
      </c>
      <c r="H62" t="s">
        <v>56</v>
      </c>
      <c r="I62" t="s">
        <v>57</v>
      </c>
      <c r="J62" t="s">
        <v>58</v>
      </c>
      <c r="K62" t="s">
        <v>58</v>
      </c>
      <c r="L62" t="s">
        <v>56</v>
      </c>
      <c r="M62" t="s">
        <v>58</v>
      </c>
      <c r="N62" t="s">
        <v>58</v>
      </c>
      <c r="O62" t="s">
        <v>56</v>
      </c>
      <c r="P62" t="s">
        <v>58</v>
      </c>
      <c r="Q62" t="s">
        <v>58</v>
      </c>
      <c r="R62" t="s">
        <v>58</v>
      </c>
      <c r="S62" t="s">
        <v>58</v>
      </c>
      <c r="V62" t="s">
        <v>58</v>
      </c>
      <c r="W62" t="s">
        <v>58</v>
      </c>
      <c r="X62" t="s">
        <v>56</v>
      </c>
      <c r="Y62" t="s">
        <v>59</v>
      </c>
      <c r="Z62">
        <v>1</v>
      </c>
      <c r="AA62" t="s">
        <v>56</v>
      </c>
      <c r="AB62" t="s">
        <v>59</v>
      </c>
      <c r="AC62" t="s">
        <v>56</v>
      </c>
      <c r="AD62" t="s">
        <v>56</v>
      </c>
      <c r="AE62" t="s">
        <v>190</v>
      </c>
      <c r="AF62">
        <v>5</v>
      </c>
      <c r="AG62">
        <v>1</v>
      </c>
      <c r="AH62" t="s">
        <v>109</v>
      </c>
      <c r="AI62" t="s">
        <v>93</v>
      </c>
      <c r="AJ62" t="s">
        <v>81</v>
      </c>
      <c r="AK62" t="s">
        <v>461</v>
      </c>
      <c r="AL62">
        <v>18.922177967633001</v>
      </c>
      <c r="AM62">
        <v>-70.684076221726002</v>
      </c>
      <c r="AN62" t="s">
        <v>65</v>
      </c>
      <c r="AO62" t="s">
        <v>82</v>
      </c>
      <c r="AP62" t="s">
        <v>59</v>
      </c>
      <c r="AQ62" t="s">
        <v>112</v>
      </c>
      <c r="AR62" t="s">
        <v>133</v>
      </c>
      <c r="AS62" t="s">
        <v>85</v>
      </c>
      <c r="AT62" t="s">
        <v>86</v>
      </c>
      <c r="AV62" t="s">
        <v>462</v>
      </c>
      <c r="AW62" t="s">
        <v>463</v>
      </c>
      <c r="AX62" t="s">
        <v>464</v>
      </c>
      <c r="AY62" t="s">
        <v>465</v>
      </c>
      <c r="AZ62" t="s">
        <v>466</v>
      </c>
    </row>
    <row r="63" spans="2:53">
      <c r="B63" t="s">
        <v>467</v>
      </c>
      <c r="C63" t="s">
        <v>468</v>
      </c>
      <c r="D63">
        <v>27</v>
      </c>
      <c r="E63" t="s">
        <v>55</v>
      </c>
      <c r="H63" t="s">
        <v>56</v>
      </c>
      <c r="I63" t="s">
        <v>57</v>
      </c>
      <c r="J63" t="s">
        <v>58</v>
      </c>
      <c r="K63" t="s">
        <v>58</v>
      </c>
      <c r="L63" t="s">
        <v>58</v>
      </c>
      <c r="M63" t="s">
        <v>58</v>
      </c>
      <c r="N63" t="s">
        <v>58</v>
      </c>
      <c r="O63" t="s">
        <v>58</v>
      </c>
      <c r="P63" t="s">
        <v>58</v>
      </c>
      <c r="Q63" t="s">
        <v>58</v>
      </c>
      <c r="R63" t="s">
        <v>58</v>
      </c>
      <c r="S63" t="s">
        <v>58</v>
      </c>
      <c r="T63" t="s">
        <v>58</v>
      </c>
      <c r="V63" t="s">
        <v>56</v>
      </c>
      <c r="W63" t="s">
        <v>56</v>
      </c>
      <c r="X63" t="s">
        <v>56</v>
      </c>
      <c r="Y63" t="s">
        <v>59</v>
      </c>
      <c r="Z63">
        <v>1</v>
      </c>
      <c r="AA63" t="s">
        <v>56</v>
      </c>
      <c r="AB63" t="s">
        <v>59</v>
      </c>
      <c r="AC63" t="s">
        <v>56</v>
      </c>
      <c r="AD63" t="s">
        <v>56</v>
      </c>
      <c r="AE63" t="s">
        <v>147</v>
      </c>
      <c r="AF63">
        <v>7</v>
      </c>
      <c r="AG63">
        <v>3</v>
      </c>
      <c r="AH63" t="s">
        <v>109</v>
      </c>
      <c r="AI63" t="s">
        <v>93</v>
      </c>
      <c r="AJ63" t="s">
        <v>110</v>
      </c>
      <c r="AK63" t="s">
        <v>118</v>
      </c>
      <c r="AL63">
        <v>18.921665875258999</v>
      </c>
      <c r="AM63">
        <v>-70.683506922861994</v>
      </c>
      <c r="AN63" t="s">
        <v>65</v>
      </c>
      <c r="AO63" t="s">
        <v>469</v>
      </c>
      <c r="AP63" t="s">
        <v>59</v>
      </c>
      <c r="AR63" t="s">
        <v>207</v>
      </c>
      <c r="AS63" t="s">
        <v>100</v>
      </c>
      <c r="AT63" t="s">
        <v>101</v>
      </c>
      <c r="AV63" t="s">
        <v>470</v>
      </c>
      <c r="AW63" t="s">
        <v>471</v>
      </c>
      <c r="AX63" t="s">
        <v>472</v>
      </c>
      <c r="AY63" t="s">
        <v>473</v>
      </c>
      <c r="AZ63" t="s">
        <v>474</v>
      </c>
      <c r="BA63" t="s">
        <v>475</v>
      </c>
    </row>
    <row r="64" spans="2:53">
      <c r="B64" t="s">
        <v>476</v>
      </c>
      <c r="C64" t="s">
        <v>477</v>
      </c>
      <c r="D64">
        <v>46</v>
      </c>
      <c r="E64" t="s">
        <v>55</v>
      </c>
      <c r="F64">
        <v>8497071589</v>
      </c>
      <c r="G64">
        <v>5300086641</v>
      </c>
      <c r="H64" t="s">
        <v>56</v>
      </c>
      <c r="I64" t="s">
        <v>57</v>
      </c>
      <c r="J64" t="s">
        <v>56</v>
      </c>
      <c r="K64" t="s">
        <v>56</v>
      </c>
      <c r="L64" t="s">
        <v>58</v>
      </c>
      <c r="N64" t="s">
        <v>58</v>
      </c>
      <c r="O64" t="s">
        <v>56</v>
      </c>
      <c r="P64" t="s">
        <v>58</v>
      </c>
      <c r="Q64" t="s">
        <v>58</v>
      </c>
      <c r="R64" t="s">
        <v>58</v>
      </c>
      <c r="S64" t="s">
        <v>58</v>
      </c>
      <c r="T64" t="s">
        <v>58</v>
      </c>
      <c r="V64" t="s">
        <v>58</v>
      </c>
      <c r="W64" t="s">
        <v>58</v>
      </c>
      <c r="X64" t="s">
        <v>56</v>
      </c>
      <c r="Y64" t="s">
        <v>59</v>
      </c>
      <c r="Z64">
        <v>1</v>
      </c>
      <c r="AA64" t="s">
        <v>56</v>
      </c>
      <c r="AB64" t="s">
        <v>59</v>
      </c>
      <c r="AC64" t="s">
        <v>56</v>
      </c>
      <c r="AD64" t="s">
        <v>56</v>
      </c>
      <c r="AE64" t="s">
        <v>190</v>
      </c>
      <c r="AF64">
        <v>3</v>
      </c>
      <c r="AH64" t="s">
        <v>109</v>
      </c>
      <c r="AI64" t="s">
        <v>93</v>
      </c>
      <c r="AJ64" t="s">
        <v>81</v>
      </c>
      <c r="AK64" t="s">
        <v>478</v>
      </c>
      <c r="AL64">
        <v>18.922165352869001</v>
      </c>
      <c r="AM64">
        <v>-70.684090722418006</v>
      </c>
      <c r="AN64" t="s">
        <v>173</v>
      </c>
      <c r="AO64" t="s">
        <v>82</v>
      </c>
      <c r="AP64" t="s">
        <v>59</v>
      </c>
      <c r="AQ64" t="s">
        <v>112</v>
      </c>
      <c r="AR64" t="s">
        <v>127</v>
      </c>
      <c r="AS64" t="s">
        <v>85</v>
      </c>
      <c r="AT64" t="s">
        <v>86</v>
      </c>
      <c r="AV64" t="s">
        <v>479</v>
      </c>
      <c r="AW64" t="s">
        <v>480</v>
      </c>
    </row>
    <row r="65" spans="2:54">
      <c r="B65" t="s">
        <v>481</v>
      </c>
      <c r="C65" t="s">
        <v>482</v>
      </c>
      <c r="D65">
        <v>45</v>
      </c>
      <c r="E65" t="s">
        <v>164</v>
      </c>
      <c r="F65">
        <v>8099168979</v>
      </c>
      <c r="G65">
        <v>5300220489</v>
      </c>
      <c r="H65" t="s">
        <v>56</v>
      </c>
      <c r="I65" t="s">
        <v>91</v>
      </c>
      <c r="K65" t="s">
        <v>58</v>
      </c>
      <c r="L65" t="s">
        <v>56</v>
      </c>
      <c r="M65" t="s">
        <v>58</v>
      </c>
      <c r="N65" t="s">
        <v>58</v>
      </c>
      <c r="O65" t="s">
        <v>56</v>
      </c>
      <c r="P65" t="s">
        <v>58</v>
      </c>
      <c r="Q65" t="s">
        <v>58</v>
      </c>
      <c r="R65" t="s">
        <v>56</v>
      </c>
      <c r="S65" t="s">
        <v>58</v>
      </c>
      <c r="T65" t="s">
        <v>58</v>
      </c>
      <c r="U65">
        <v>0</v>
      </c>
      <c r="W65" t="s">
        <v>56</v>
      </c>
      <c r="X65" t="s">
        <v>56</v>
      </c>
      <c r="Y65" t="s">
        <v>152</v>
      </c>
      <c r="Z65">
        <v>1</v>
      </c>
      <c r="AA65" t="s">
        <v>56</v>
      </c>
      <c r="AB65" t="s">
        <v>152</v>
      </c>
      <c r="AC65" t="s">
        <v>56</v>
      </c>
      <c r="AD65" t="s">
        <v>56</v>
      </c>
      <c r="AE65" t="s">
        <v>483</v>
      </c>
      <c r="AF65">
        <v>2</v>
      </c>
      <c r="AG65">
        <v>0</v>
      </c>
      <c r="AH65" t="s">
        <v>109</v>
      </c>
      <c r="AI65" t="s">
        <v>93</v>
      </c>
      <c r="AJ65" t="s">
        <v>484</v>
      </c>
      <c r="AK65" t="s">
        <v>485</v>
      </c>
      <c r="AL65">
        <v>18.920470532046998</v>
      </c>
      <c r="AM65">
        <v>-70.684371097078994</v>
      </c>
      <c r="AN65" t="s">
        <v>173</v>
      </c>
      <c r="AO65" t="s">
        <v>486</v>
      </c>
      <c r="AP65" t="s">
        <v>59</v>
      </c>
      <c r="AR65" t="s">
        <v>127</v>
      </c>
      <c r="AS65" t="s">
        <v>68</v>
      </c>
      <c r="AT65" t="s">
        <v>101</v>
      </c>
      <c r="AV65" t="s">
        <v>487</v>
      </c>
    </row>
    <row r="66" spans="2:54">
      <c r="B66" t="s">
        <v>488</v>
      </c>
      <c r="C66" t="s">
        <v>489</v>
      </c>
      <c r="D66">
        <v>30</v>
      </c>
      <c r="E66" t="s">
        <v>55</v>
      </c>
      <c r="F66">
        <v>8099883125</v>
      </c>
      <c r="H66" t="s">
        <v>56</v>
      </c>
      <c r="I66" t="s">
        <v>57</v>
      </c>
      <c r="J66" t="s">
        <v>58</v>
      </c>
      <c r="K66" t="s">
        <v>58</v>
      </c>
      <c r="L66" t="s">
        <v>58</v>
      </c>
      <c r="M66" t="s">
        <v>58</v>
      </c>
      <c r="N66" t="s">
        <v>58</v>
      </c>
      <c r="O66" t="s">
        <v>56</v>
      </c>
      <c r="P66" t="s">
        <v>58</v>
      </c>
      <c r="Q66" t="s">
        <v>58</v>
      </c>
      <c r="S66" t="s">
        <v>58</v>
      </c>
      <c r="T66" t="s">
        <v>58</v>
      </c>
      <c r="V66" t="s">
        <v>58</v>
      </c>
      <c r="W66" t="s">
        <v>58</v>
      </c>
      <c r="X66" t="s">
        <v>56</v>
      </c>
      <c r="Y66" t="s">
        <v>59</v>
      </c>
      <c r="Z66">
        <v>1</v>
      </c>
      <c r="AA66" t="s">
        <v>56</v>
      </c>
      <c r="AB66" t="s">
        <v>59</v>
      </c>
      <c r="AC66" t="s">
        <v>56</v>
      </c>
      <c r="AD66" t="s">
        <v>56</v>
      </c>
      <c r="AE66" t="s">
        <v>190</v>
      </c>
      <c r="AF66">
        <v>6</v>
      </c>
      <c r="AH66" t="s">
        <v>109</v>
      </c>
      <c r="AI66" t="s">
        <v>93</v>
      </c>
      <c r="AJ66" t="s">
        <v>81</v>
      </c>
      <c r="AK66" t="s">
        <v>490</v>
      </c>
      <c r="AL66">
        <v>18.922173357586001</v>
      </c>
      <c r="AM66">
        <v>-70.684071527859999</v>
      </c>
      <c r="AN66" t="s">
        <v>65</v>
      </c>
      <c r="AO66" t="s">
        <v>82</v>
      </c>
      <c r="AP66" t="s">
        <v>59</v>
      </c>
      <c r="AQ66" t="s">
        <v>112</v>
      </c>
      <c r="AR66" t="s">
        <v>127</v>
      </c>
      <c r="AS66" t="s">
        <v>85</v>
      </c>
      <c r="AT66" t="s">
        <v>86</v>
      </c>
      <c r="AV66" t="s">
        <v>491</v>
      </c>
      <c r="AW66" t="s">
        <v>492</v>
      </c>
      <c r="AX66" t="s">
        <v>493</v>
      </c>
      <c r="AY66" t="s">
        <v>494</v>
      </c>
      <c r="AZ66" t="s">
        <v>495</v>
      </c>
    </row>
    <row r="67" spans="2:54">
      <c r="B67" t="s">
        <v>496</v>
      </c>
      <c r="C67" t="s">
        <v>233</v>
      </c>
      <c r="D67">
        <v>17</v>
      </c>
      <c r="E67" t="s">
        <v>55</v>
      </c>
      <c r="H67" t="s">
        <v>58</v>
      </c>
      <c r="J67" t="s">
        <v>58</v>
      </c>
      <c r="L67" t="s">
        <v>58</v>
      </c>
      <c r="M67" t="s">
        <v>58</v>
      </c>
      <c r="N67" t="s">
        <v>58</v>
      </c>
      <c r="O67" t="s">
        <v>58</v>
      </c>
      <c r="P67" t="s">
        <v>58</v>
      </c>
      <c r="Q67" t="s">
        <v>58</v>
      </c>
      <c r="R67" t="s">
        <v>58</v>
      </c>
      <c r="S67" t="s">
        <v>58</v>
      </c>
      <c r="T67" t="s">
        <v>58</v>
      </c>
      <c r="V67" t="s">
        <v>56</v>
      </c>
      <c r="W67" t="s">
        <v>56</v>
      </c>
      <c r="X67" t="s">
        <v>58</v>
      </c>
      <c r="Y67" t="s">
        <v>78</v>
      </c>
      <c r="Z67">
        <v>1</v>
      </c>
      <c r="AA67" t="s">
        <v>56</v>
      </c>
      <c r="AB67" t="s">
        <v>59</v>
      </c>
      <c r="AC67" t="s">
        <v>56</v>
      </c>
      <c r="AD67" t="s">
        <v>56</v>
      </c>
      <c r="AE67" t="s">
        <v>147</v>
      </c>
      <c r="AF67">
        <v>4</v>
      </c>
      <c r="AG67">
        <v>1</v>
      </c>
      <c r="AH67" t="s">
        <v>109</v>
      </c>
      <c r="AI67" t="s">
        <v>62</v>
      </c>
      <c r="AJ67" t="s">
        <v>110</v>
      </c>
      <c r="AL67">
        <v>18.921864232996999</v>
      </c>
      <c r="AM67">
        <v>-70.683553861519997</v>
      </c>
      <c r="AN67" t="s">
        <v>65</v>
      </c>
      <c r="AO67" t="s">
        <v>97</v>
      </c>
      <c r="AP67" t="s">
        <v>59</v>
      </c>
      <c r="AR67" t="s">
        <v>207</v>
      </c>
      <c r="AS67" t="s">
        <v>175</v>
      </c>
      <c r="AT67" t="s">
        <v>101</v>
      </c>
      <c r="AV67" t="s">
        <v>497</v>
      </c>
      <c r="AW67" t="s">
        <v>498</v>
      </c>
      <c r="AX67" t="s">
        <v>499</v>
      </c>
    </row>
    <row r="68" spans="2:54">
      <c r="B68" t="s">
        <v>500</v>
      </c>
      <c r="C68" t="s">
        <v>460</v>
      </c>
      <c r="D68">
        <v>55</v>
      </c>
      <c r="E68" t="s">
        <v>55</v>
      </c>
      <c r="F68">
        <v>8296045490</v>
      </c>
      <c r="G68">
        <v>530088910</v>
      </c>
      <c r="H68" t="s">
        <v>56</v>
      </c>
      <c r="I68" t="s">
        <v>57</v>
      </c>
      <c r="J68" t="s">
        <v>56</v>
      </c>
      <c r="K68" t="s">
        <v>58</v>
      </c>
      <c r="L68" t="s">
        <v>56</v>
      </c>
      <c r="M68" t="s">
        <v>56</v>
      </c>
      <c r="N68" t="s">
        <v>58</v>
      </c>
      <c r="O68" t="s">
        <v>58</v>
      </c>
      <c r="P68" t="s">
        <v>58</v>
      </c>
      <c r="Q68" t="s">
        <v>58</v>
      </c>
      <c r="S68" t="s">
        <v>56</v>
      </c>
      <c r="T68" t="s">
        <v>56</v>
      </c>
      <c r="U68">
        <v>0</v>
      </c>
      <c r="V68" t="s">
        <v>56</v>
      </c>
      <c r="W68" t="s">
        <v>56</v>
      </c>
      <c r="X68" t="s">
        <v>56</v>
      </c>
      <c r="Z68">
        <v>0</v>
      </c>
      <c r="AA68" t="s">
        <v>56</v>
      </c>
      <c r="AB68" t="s">
        <v>78</v>
      </c>
      <c r="AC68" t="s">
        <v>56</v>
      </c>
      <c r="AD68" t="s">
        <v>56</v>
      </c>
      <c r="AE68" t="s">
        <v>315</v>
      </c>
      <c r="AF68">
        <v>4</v>
      </c>
      <c r="AG68">
        <v>0</v>
      </c>
      <c r="AH68" t="s">
        <v>109</v>
      </c>
      <c r="AI68" t="s">
        <v>62</v>
      </c>
      <c r="AJ68" t="s">
        <v>63</v>
      </c>
      <c r="AK68" t="s">
        <v>501</v>
      </c>
      <c r="AL68">
        <v>18.921719477530001</v>
      </c>
      <c r="AM68">
        <v>-70.683904225072993</v>
      </c>
      <c r="AN68" t="s">
        <v>65</v>
      </c>
      <c r="AO68" t="s">
        <v>502</v>
      </c>
      <c r="AP68" t="s">
        <v>59</v>
      </c>
      <c r="AR68" t="s">
        <v>503</v>
      </c>
      <c r="AS68" t="s">
        <v>100</v>
      </c>
      <c r="AT68" t="s">
        <v>86</v>
      </c>
      <c r="AV68" t="s">
        <v>504</v>
      </c>
      <c r="AW68" t="s">
        <v>505</v>
      </c>
      <c r="AX68" t="s">
        <v>506</v>
      </c>
    </row>
    <row r="69" spans="2:54">
      <c r="B69" t="s">
        <v>507</v>
      </c>
      <c r="C69" t="s">
        <v>508</v>
      </c>
      <c r="D69">
        <v>28</v>
      </c>
      <c r="E69" t="s">
        <v>55</v>
      </c>
      <c r="F69">
        <v>8297219937</v>
      </c>
      <c r="G69">
        <v>5300436143</v>
      </c>
      <c r="H69" t="s">
        <v>56</v>
      </c>
      <c r="I69" t="s">
        <v>91</v>
      </c>
      <c r="J69" t="s">
        <v>58</v>
      </c>
      <c r="K69" t="s">
        <v>58</v>
      </c>
      <c r="L69" t="s">
        <v>56</v>
      </c>
      <c r="M69" t="s">
        <v>56</v>
      </c>
      <c r="N69" t="s">
        <v>58</v>
      </c>
      <c r="O69" t="s">
        <v>58</v>
      </c>
      <c r="P69" t="s">
        <v>58</v>
      </c>
      <c r="Q69" t="s">
        <v>58</v>
      </c>
      <c r="R69" t="s">
        <v>56</v>
      </c>
      <c r="S69" t="s">
        <v>58</v>
      </c>
      <c r="V69" t="s">
        <v>56</v>
      </c>
      <c r="W69" t="s">
        <v>58</v>
      </c>
      <c r="X69" t="s">
        <v>58</v>
      </c>
      <c r="Y69" t="s">
        <v>152</v>
      </c>
      <c r="AA69" t="s">
        <v>56</v>
      </c>
      <c r="AB69" t="s">
        <v>59</v>
      </c>
      <c r="AC69" t="s">
        <v>56</v>
      </c>
      <c r="AD69" t="s">
        <v>56</v>
      </c>
      <c r="AE69" t="s">
        <v>55</v>
      </c>
      <c r="AF69">
        <v>4</v>
      </c>
      <c r="AG69">
        <v>1</v>
      </c>
      <c r="AH69" t="s">
        <v>305</v>
      </c>
      <c r="AI69" t="s">
        <v>93</v>
      </c>
      <c r="AJ69" t="s">
        <v>81</v>
      </c>
      <c r="AK69" t="s">
        <v>509</v>
      </c>
      <c r="AL69">
        <v>18.922535288165001</v>
      </c>
      <c r="AM69">
        <v>-70.684317788174994</v>
      </c>
      <c r="AN69" t="s">
        <v>65</v>
      </c>
      <c r="AO69" t="s">
        <v>510</v>
      </c>
      <c r="AP69" t="s">
        <v>59</v>
      </c>
      <c r="AQ69" t="s">
        <v>211</v>
      </c>
      <c r="AR69" t="s">
        <v>127</v>
      </c>
      <c r="AS69" t="s">
        <v>68</v>
      </c>
      <c r="AT69" t="s">
        <v>86</v>
      </c>
      <c r="AV69" t="s">
        <v>511</v>
      </c>
      <c r="AW69" t="s">
        <v>512</v>
      </c>
      <c r="AX69" t="s">
        <v>513</v>
      </c>
    </row>
    <row r="70" spans="2:54">
      <c r="B70" t="s">
        <v>514</v>
      </c>
      <c r="C70" t="s">
        <v>171</v>
      </c>
      <c r="D70">
        <v>20</v>
      </c>
      <c r="E70" t="s">
        <v>55</v>
      </c>
      <c r="F70">
        <v>8299896331</v>
      </c>
      <c r="G70">
        <v>5300468989</v>
      </c>
      <c r="H70" t="s">
        <v>56</v>
      </c>
      <c r="I70" t="s">
        <v>91</v>
      </c>
      <c r="J70" t="s">
        <v>58</v>
      </c>
      <c r="K70" t="s">
        <v>58</v>
      </c>
      <c r="L70" t="s">
        <v>56</v>
      </c>
      <c r="M70" t="s">
        <v>56</v>
      </c>
      <c r="N70" t="s">
        <v>56</v>
      </c>
      <c r="O70" t="s">
        <v>58</v>
      </c>
      <c r="P70" t="s">
        <v>58</v>
      </c>
      <c r="Q70" t="s">
        <v>58</v>
      </c>
      <c r="R70" t="s">
        <v>56</v>
      </c>
      <c r="S70" t="s">
        <v>56</v>
      </c>
      <c r="T70" t="s">
        <v>56</v>
      </c>
      <c r="U70">
        <v>0</v>
      </c>
      <c r="V70" t="s">
        <v>56</v>
      </c>
      <c r="W70" t="s">
        <v>56</v>
      </c>
      <c r="X70" t="s">
        <v>56</v>
      </c>
      <c r="Z70">
        <v>0</v>
      </c>
      <c r="AA70" t="s">
        <v>58</v>
      </c>
      <c r="AC70" t="s">
        <v>56</v>
      </c>
      <c r="AD70" t="s">
        <v>56</v>
      </c>
      <c r="AE70" t="s">
        <v>515</v>
      </c>
      <c r="AF70">
        <v>9</v>
      </c>
      <c r="AG70">
        <v>2</v>
      </c>
      <c r="AH70" t="s">
        <v>109</v>
      </c>
      <c r="AI70" t="s">
        <v>93</v>
      </c>
      <c r="AJ70" t="s">
        <v>63</v>
      </c>
      <c r="AK70" t="s">
        <v>516</v>
      </c>
      <c r="AL70">
        <v>18.921752166952</v>
      </c>
      <c r="AM70">
        <v>-70.683941021627007</v>
      </c>
      <c r="AN70" t="s">
        <v>96</v>
      </c>
      <c r="AO70" t="s">
        <v>279</v>
      </c>
      <c r="AP70" t="s">
        <v>59</v>
      </c>
      <c r="AR70" t="s">
        <v>127</v>
      </c>
      <c r="AS70" t="s">
        <v>68</v>
      </c>
      <c r="AT70" t="s">
        <v>101</v>
      </c>
      <c r="AV70" t="s">
        <v>517</v>
      </c>
      <c r="AW70" t="s">
        <v>518</v>
      </c>
      <c r="AX70" t="s">
        <v>519</v>
      </c>
      <c r="AY70" t="s">
        <v>520</v>
      </c>
      <c r="AZ70" t="s">
        <v>521</v>
      </c>
      <c r="BA70" t="s">
        <v>522</v>
      </c>
      <c r="BB70" t="s">
        <v>523</v>
      </c>
    </row>
    <row r="71" spans="2:54">
      <c r="B71" t="s">
        <v>524</v>
      </c>
      <c r="C71" t="s">
        <v>525</v>
      </c>
      <c r="D71">
        <v>57</v>
      </c>
      <c r="E71" t="s">
        <v>55</v>
      </c>
      <c r="G71">
        <v>5300221917</v>
      </c>
      <c r="H71" t="s">
        <v>56</v>
      </c>
      <c r="I71" t="s">
        <v>91</v>
      </c>
      <c r="J71" t="s">
        <v>56</v>
      </c>
      <c r="K71" t="s">
        <v>58</v>
      </c>
      <c r="L71" t="s">
        <v>56</v>
      </c>
      <c r="M71" t="s">
        <v>56</v>
      </c>
      <c r="N71" t="s">
        <v>58</v>
      </c>
      <c r="O71" t="s">
        <v>58</v>
      </c>
      <c r="P71" t="s">
        <v>58</v>
      </c>
      <c r="Q71" t="s">
        <v>58</v>
      </c>
      <c r="R71" t="s">
        <v>56</v>
      </c>
      <c r="S71" t="s">
        <v>56</v>
      </c>
      <c r="T71" t="s">
        <v>56</v>
      </c>
      <c r="V71" t="s">
        <v>58</v>
      </c>
      <c r="W71" t="s">
        <v>58</v>
      </c>
      <c r="X71" t="s">
        <v>56</v>
      </c>
      <c r="Y71" t="s">
        <v>59</v>
      </c>
      <c r="Z71">
        <v>1</v>
      </c>
      <c r="AA71" t="s">
        <v>56</v>
      </c>
      <c r="AB71" t="s">
        <v>59</v>
      </c>
      <c r="AC71" t="s">
        <v>56</v>
      </c>
      <c r="AD71" t="s">
        <v>56</v>
      </c>
      <c r="AE71" t="s">
        <v>55</v>
      </c>
      <c r="AF71">
        <v>5</v>
      </c>
      <c r="AG71">
        <v>1</v>
      </c>
      <c r="AH71" t="s">
        <v>109</v>
      </c>
      <c r="AI71" t="s">
        <v>93</v>
      </c>
      <c r="AJ71" t="s">
        <v>110</v>
      </c>
      <c r="AK71" t="s">
        <v>526</v>
      </c>
      <c r="AL71">
        <v>18.922627908195</v>
      </c>
      <c r="AM71">
        <v>-70.684037916427997</v>
      </c>
      <c r="AN71" t="s">
        <v>173</v>
      </c>
      <c r="AO71" t="s">
        <v>82</v>
      </c>
      <c r="AP71" t="s">
        <v>59</v>
      </c>
      <c r="AQ71" t="s">
        <v>112</v>
      </c>
      <c r="AR71" t="s">
        <v>127</v>
      </c>
      <c r="AS71" t="s">
        <v>175</v>
      </c>
      <c r="AT71" t="s">
        <v>101</v>
      </c>
      <c r="AV71" t="s">
        <v>527</v>
      </c>
      <c r="AW71" t="s">
        <v>528</v>
      </c>
      <c r="AX71" t="s">
        <v>529</v>
      </c>
      <c r="AY71" t="s">
        <v>530</v>
      </c>
    </row>
    <row r="72" spans="2:54">
      <c r="B72" t="s">
        <v>156</v>
      </c>
      <c r="C72" t="s">
        <v>531</v>
      </c>
      <c r="D72">
        <v>27</v>
      </c>
      <c r="E72" t="s">
        <v>55</v>
      </c>
      <c r="F72">
        <v>8498524557</v>
      </c>
      <c r="G72">
        <v>40220334326</v>
      </c>
      <c r="H72" t="s">
        <v>56</v>
      </c>
      <c r="I72" t="s">
        <v>91</v>
      </c>
      <c r="J72" t="s">
        <v>58</v>
      </c>
      <c r="K72" t="s">
        <v>58</v>
      </c>
      <c r="L72" t="s">
        <v>58</v>
      </c>
      <c r="M72" t="s">
        <v>58</v>
      </c>
      <c r="N72" t="s">
        <v>58</v>
      </c>
      <c r="O72" t="s">
        <v>58</v>
      </c>
      <c r="P72" t="s">
        <v>58</v>
      </c>
      <c r="Q72" t="s">
        <v>58</v>
      </c>
      <c r="R72" t="s">
        <v>58</v>
      </c>
      <c r="S72" t="s">
        <v>58</v>
      </c>
      <c r="T72" t="s">
        <v>58</v>
      </c>
      <c r="U72">
        <v>1</v>
      </c>
      <c r="V72" t="s">
        <v>56</v>
      </c>
      <c r="W72" t="s">
        <v>56</v>
      </c>
      <c r="X72" t="s">
        <v>56</v>
      </c>
      <c r="Y72" t="s">
        <v>78</v>
      </c>
      <c r="Z72">
        <v>0</v>
      </c>
      <c r="AA72" t="s">
        <v>56</v>
      </c>
      <c r="AB72" t="s">
        <v>59</v>
      </c>
      <c r="AC72" t="s">
        <v>56</v>
      </c>
      <c r="AD72" t="s">
        <v>56</v>
      </c>
      <c r="AE72" t="s">
        <v>215</v>
      </c>
      <c r="AF72">
        <v>3</v>
      </c>
      <c r="AG72">
        <v>1</v>
      </c>
      <c r="AH72" t="s">
        <v>109</v>
      </c>
      <c r="AI72" t="s">
        <v>93</v>
      </c>
      <c r="AJ72" t="s">
        <v>532</v>
      </c>
      <c r="AL72">
        <v>18.921955637650999</v>
      </c>
      <c r="AM72">
        <v>-70.684305215319995</v>
      </c>
      <c r="AN72" t="s">
        <v>65</v>
      </c>
      <c r="AO72" t="s">
        <v>97</v>
      </c>
      <c r="AP72" t="s">
        <v>59</v>
      </c>
      <c r="AR72" t="s">
        <v>127</v>
      </c>
      <c r="AS72" t="s">
        <v>68</v>
      </c>
      <c r="AT72" t="s">
        <v>101</v>
      </c>
      <c r="AV72" t="s">
        <v>533</v>
      </c>
      <c r="AW72" t="s">
        <v>534</v>
      </c>
    </row>
    <row r="73" spans="2:54">
      <c r="B73" t="s">
        <v>535</v>
      </c>
      <c r="C73" t="s">
        <v>536</v>
      </c>
      <c r="D73">
        <v>29</v>
      </c>
      <c r="E73" t="s">
        <v>55</v>
      </c>
      <c r="F73">
        <v>8292792970</v>
      </c>
      <c r="G73">
        <v>5300429668</v>
      </c>
      <c r="H73" t="s">
        <v>58</v>
      </c>
      <c r="I73" t="s">
        <v>152</v>
      </c>
      <c r="J73" t="s">
        <v>58</v>
      </c>
      <c r="K73" t="s">
        <v>56</v>
      </c>
      <c r="L73" t="s">
        <v>58</v>
      </c>
      <c r="M73" t="s">
        <v>56</v>
      </c>
      <c r="N73" t="s">
        <v>58</v>
      </c>
      <c r="O73" t="s">
        <v>56</v>
      </c>
      <c r="P73" t="s">
        <v>58</v>
      </c>
      <c r="Q73" t="s">
        <v>58</v>
      </c>
      <c r="R73" t="s">
        <v>58</v>
      </c>
      <c r="S73" t="s">
        <v>56</v>
      </c>
      <c r="T73" t="s">
        <v>56</v>
      </c>
      <c r="V73" t="s">
        <v>58</v>
      </c>
      <c r="W73" t="s">
        <v>56</v>
      </c>
      <c r="X73" t="s">
        <v>56</v>
      </c>
      <c r="Y73" t="s">
        <v>59</v>
      </c>
      <c r="Z73">
        <v>1</v>
      </c>
      <c r="AA73" t="s">
        <v>56</v>
      </c>
      <c r="AB73" t="s">
        <v>152</v>
      </c>
      <c r="AD73" t="s">
        <v>56</v>
      </c>
      <c r="AE73" t="s">
        <v>55</v>
      </c>
      <c r="AF73">
        <v>4</v>
      </c>
      <c r="AG73">
        <v>1</v>
      </c>
      <c r="AH73" t="s">
        <v>109</v>
      </c>
      <c r="AI73" t="s">
        <v>93</v>
      </c>
      <c r="AJ73" t="s">
        <v>81</v>
      </c>
      <c r="AK73" t="s">
        <v>537</v>
      </c>
      <c r="AL73">
        <v>18.922827439399999</v>
      </c>
      <c r="AM73">
        <v>-70.683876145696999</v>
      </c>
      <c r="AN73" t="s">
        <v>65</v>
      </c>
      <c r="AO73" t="s">
        <v>538</v>
      </c>
      <c r="AP73" t="s">
        <v>59</v>
      </c>
      <c r="AQ73" t="s">
        <v>120</v>
      </c>
      <c r="AR73" t="s">
        <v>133</v>
      </c>
      <c r="AS73" t="s">
        <v>100</v>
      </c>
      <c r="AT73" t="s">
        <v>86</v>
      </c>
      <c r="AV73" t="s">
        <v>539</v>
      </c>
      <c r="AW73" t="s">
        <v>540</v>
      </c>
      <c r="AX73" t="s">
        <v>541</v>
      </c>
      <c r="BB73" t="s">
        <v>542</v>
      </c>
    </row>
    <row r="74" spans="2:54">
      <c r="B74" t="s">
        <v>543</v>
      </c>
      <c r="C74" t="s">
        <v>544</v>
      </c>
      <c r="D74">
        <v>49</v>
      </c>
      <c r="E74" t="s">
        <v>164</v>
      </c>
      <c r="F74">
        <v>849</v>
      </c>
      <c r="H74" t="s">
        <v>56</v>
      </c>
      <c r="I74" t="s">
        <v>57</v>
      </c>
      <c r="J74" t="s">
        <v>56</v>
      </c>
      <c r="K74" t="s">
        <v>58</v>
      </c>
      <c r="L74" t="s">
        <v>58</v>
      </c>
      <c r="M74" t="s">
        <v>58</v>
      </c>
      <c r="N74" t="s">
        <v>58</v>
      </c>
      <c r="O74" t="s">
        <v>58</v>
      </c>
      <c r="P74" t="s">
        <v>58</v>
      </c>
      <c r="Q74" t="s">
        <v>58</v>
      </c>
      <c r="R74" t="s">
        <v>58</v>
      </c>
      <c r="S74" t="s">
        <v>58</v>
      </c>
      <c r="V74" t="s">
        <v>58</v>
      </c>
      <c r="W74" t="s">
        <v>56</v>
      </c>
      <c r="X74" t="s">
        <v>56</v>
      </c>
      <c r="Y74" t="s">
        <v>78</v>
      </c>
      <c r="Z74">
        <v>1</v>
      </c>
      <c r="AA74" t="s">
        <v>56</v>
      </c>
      <c r="AB74" t="s">
        <v>59</v>
      </c>
      <c r="AC74" t="s">
        <v>56</v>
      </c>
      <c r="AD74" t="s">
        <v>56</v>
      </c>
      <c r="AE74" t="s">
        <v>147</v>
      </c>
      <c r="AF74">
        <v>4</v>
      </c>
      <c r="AG74">
        <v>0</v>
      </c>
      <c r="AH74" t="s">
        <v>109</v>
      </c>
      <c r="AI74" t="s">
        <v>93</v>
      </c>
      <c r="AJ74" t="s">
        <v>110</v>
      </c>
      <c r="AK74" t="s">
        <v>118</v>
      </c>
      <c r="AL74">
        <v>18.922800784947999</v>
      </c>
      <c r="AM74">
        <v>-70.683361832117996</v>
      </c>
      <c r="AN74" t="s">
        <v>65</v>
      </c>
      <c r="AO74" t="s">
        <v>218</v>
      </c>
      <c r="AP74" t="s">
        <v>59</v>
      </c>
      <c r="AR74" t="s">
        <v>207</v>
      </c>
      <c r="AS74" t="s">
        <v>307</v>
      </c>
      <c r="AT74" t="s">
        <v>101</v>
      </c>
      <c r="AV74" t="s">
        <v>545</v>
      </c>
      <c r="AW74" t="s">
        <v>546</v>
      </c>
      <c r="AX74" t="s">
        <v>547</v>
      </c>
    </row>
    <row r="75" spans="2:54">
      <c r="B75" t="s">
        <v>548</v>
      </c>
      <c r="C75" t="s">
        <v>429</v>
      </c>
      <c r="D75">
        <v>63</v>
      </c>
      <c r="E75" t="s">
        <v>55</v>
      </c>
      <c r="H75" t="s">
        <v>56</v>
      </c>
      <c r="I75" t="s">
        <v>57</v>
      </c>
      <c r="J75" t="s">
        <v>58</v>
      </c>
      <c r="K75" t="s">
        <v>58</v>
      </c>
      <c r="L75" t="s">
        <v>58</v>
      </c>
      <c r="M75" t="s">
        <v>56</v>
      </c>
      <c r="N75" t="s">
        <v>58</v>
      </c>
      <c r="O75" t="s">
        <v>58</v>
      </c>
      <c r="P75" t="s">
        <v>58</v>
      </c>
      <c r="Q75" t="s">
        <v>58</v>
      </c>
      <c r="S75" t="s">
        <v>56</v>
      </c>
      <c r="T75" t="s">
        <v>56</v>
      </c>
      <c r="V75" t="s">
        <v>56</v>
      </c>
      <c r="W75" t="s">
        <v>56</v>
      </c>
      <c r="X75" t="s">
        <v>58</v>
      </c>
      <c r="AA75" t="s">
        <v>56</v>
      </c>
      <c r="AB75" t="s">
        <v>59</v>
      </c>
      <c r="AC75" t="s">
        <v>56</v>
      </c>
      <c r="AD75" t="s">
        <v>56</v>
      </c>
      <c r="AE75" t="s">
        <v>55</v>
      </c>
      <c r="AF75">
        <v>1</v>
      </c>
      <c r="AH75" t="s">
        <v>61</v>
      </c>
      <c r="AI75" t="s">
        <v>62</v>
      </c>
      <c r="AJ75" t="s">
        <v>110</v>
      </c>
      <c r="AK75" t="s">
        <v>549</v>
      </c>
      <c r="AL75">
        <v>18.923666174541001</v>
      </c>
      <c r="AM75">
        <v>-70.683451183206003</v>
      </c>
      <c r="AN75" t="s">
        <v>96</v>
      </c>
      <c r="AO75" t="s">
        <v>82</v>
      </c>
      <c r="AP75" t="s">
        <v>59</v>
      </c>
      <c r="AQ75" t="s">
        <v>112</v>
      </c>
      <c r="AR75" t="s">
        <v>127</v>
      </c>
      <c r="AS75" t="s">
        <v>100</v>
      </c>
    </row>
    <row r="76" spans="2:54">
      <c r="B76" t="s">
        <v>550</v>
      </c>
      <c r="C76" t="s">
        <v>551</v>
      </c>
      <c r="D76">
        <v>31</v>
      </c>
      <c r="E76" t="s">
        <v>55</v>
      </c>
      <c r="F76">
        <v>82</v>
      </c>
      <c r="H76" t="s">
        <v>56</v>
      </c>
      <c r="I76" t="s">
        <v>57</v>
      </c>
      <c r="J76" t="s">
        <v>58</v>
      </c>
      <c r="K76" t="s">
        <v>58</v>
      </c>
      <c r="L76" t="s">
        <v>56</v>
      </c>
      <c r="M76" t="s">
        <v>56</v>
      </c>
      <c r="N76" t="s">
        <v>58</v>
      </c>
      <c r="O76" t="s">
        <v>58</v>
      </c>
      <c r="P76" t="s">
        <v>58</v>
      </c>
      <c r="Q76" t="s">
        <v>58</v>
      </c>
      <c r="R76" t="s">
        <v>56</v>
      </c>
      <c r="S76" t="s">
        <v>58</v>
      </c>
      <c r="T76" t="s">
        <v>58</v>
      </c>
      <c r="V76" t="s">
        <v>56</v>
      </c>
      <c r="W76" t="s">
        <v>56</v>
      </c>
      <c r="X76" t="s">
        <v>56</v>
      </c>
      <c r="Y76" t="s">
        <v>78</v>
      </c>
      <c r="Z76">
        <v>1</v>
      </c>
      <c r="AA76" t="s">
        <v>56</v>
      </c>
      <c r="AB76" t="s">
        <v>59</v>
      </c>
      <c r="AC76" t="s">
        <v>56</v>
      </c>
      <c r="AD76" t="s">
        <v>56</v>
      </c>
      <c r="AE76" t="s">
        <v>147</v>
      </c>
      <c r="AF76">
        <v>4</v>
      </c>
      <c r="AG76">
        <v>1</v>
      </c>
      <c r="AH76" t="s">
        <v>109</v>
      </c>
      <c r="AI76" t="s">
        <v>93</v>
      </c>
      <c r="AJ76" t="s">
        <v>110</v>
      </c>
      <c r="AK76" t="s">
        <v>118</v>
      </c>
      <c r="AL76">
        <v>18.922978984210001</v>
      </c>
      <c r="AM76">
        <v>-70.683566853469998</v>
      </c>
      <c r="AN76" t="s">
        <v>65</v>
      </c>
      <c r="AO76" t="s">
        <v>552</v>
      </c>
      <c r="AP76" t="s">
        <v>59</v>
      </c>
      <c r="AR76" t="s">
        <v>553</v>
      </c>
      <c r="AS76" t="s">
        <v>143</v>
      </c>
      <c r="AT76" t="s">
        <v>69</v>
      </c>
      <c r="AV76" t="s">
        <v>554</v>
      </c>
      <c r="AW76" t="s">
        <v>555</v>
      </c>
      <c r="AX76" t="s">
        <v>556</v>
      </c>
    </row>
    <row r="77" spans="2:54">
      <c r="B77" t="s">
        <v>557</v>
      </c>
      <c r="C77" t="s">
        <v>558</v>
      </c>
      <c r="D77">
        <v>35</v>
      </c>
      <c r="E77" t="s">
        <v>55</v>
      </c>
      <c r="H77" t="s">
        <v>56</v>
      </c>
      <c r="I77" t="s">
        <v>57</v>
      </c>
      <c r="J77" t="s">
        <v>58</v>
      </c>
      <c r="K77" t="s">
        <v>58</v>
      </c>
      <c r="L77" t="s">
        <v>58</v>
      </c>
      <c r="M77" t="s">
        <v>56</v>
      </c>
      <c r="N77" t="s">
        <v>58</v>
      </c>
      <c r="O77" t="s">
        <v>58</v>
      </c>
      <c r="P77" t="s">
        <v>58</v>
      </c>
      <c r="Q77" t="s">
        <v>58</v>
      </c>
      <c r="R77" t="s">
        <v>58</v>
      </c>
      <c r="S77" t="s">
        <v>58</v>
      </c>
      <c r="T77" t="s">
        <v>58</v>
      </c>
      <c r="V77" t="s">
        <v>56</v>
      </c>
      <c r="W77" t="s">
        <v>56</v>
      </c>
      <c r="X77" t="s">
        <v>56</v>
      </c>
      <c r="Y77" t="s">
        <v>59</v>
      </c>
      <c r="Z77">
        <v>1</v>
      </c>
      <c r="AA77" t="s">
        <v>56</v>
      </c>
      <c r="AB77" t="s">
        <v>59</v>
      </c>
      <c r="AC77" t="s">
        <v>56</v>
      </c>
      <c r="AD77" t="s">
        <v>56</v>
      </c>
      <c r="AE77" t="s">
        <v>559</v>
      </c>
      <c r="AF77">
        <v>5</v>
      </c>
      <c r="AG77">
        <v>0</v>
      </c>
      <c r="AH77" t="s">
        <v>305</v>
      </c>
      <c r="AI77" t="s">
        <v>93</v>
      </c>
      <c r="AJ77" t="s">
        <v>110</v>
      </c>
      <c r="AK77" t="s">
        <v>118</v>
      </c>
      <c r="AL77">
        <v>18.922654143551998</v>
      </c>
      <c r="AM77">
        <v>-70.683245239844993</v>
      </c>
      <c r="AN77" t="s">
        <v>65</v>
      </c>
      <c r="AO77" t="s">
        <v>97</v>
      </c>
      <c r="AP77" t="s">
        <v>59</v>
      </c>
      <c r="AR77" t="s">
        <v>179</v>
      </c>
      <c r="AS77" t="s">
        <v>175</v>
      </c>
      <c r="AT77" t="s">
        <v>101</v>
      </c>
      <c r="AV77" t="s">
        <v>560</v>
      </c>
      <c r="AW77" t="s">
        <v>561</v>
      </c>
      <c r="AX77" t="s">
        <v>562</v>
      </c>
      <c r="AY77" t="s">
        <v>563</v>
      </c>
    </row>
    <row r="78" spans="2:54">
      <c r="B78" t="s">
        <v>564</v>
      </c>
      <c r="C78" t="s">
        <v>565</v>
      </c>
      <c r="D78">
        <v>48</v>
      </c>
      <c r="E78" t="s">
        <v>164</v>
      </c>
      <c r="F78">
        <v>8296861148</v>
      </c>
      <c r="G78">
        <v>5300193538</v>
      </c>
      <c r="H78" t="s">
        <v>56</v>
      </c>
      <c r="I78" t="s">
        <v>57</v>
      </c>
      <c r="J78" t="s">
        <v>58</v>
      </c>
      <c r="K78" t="s">
        <v>58</v>
      </c>
      <c r="L78" t="s">
        <v>58</v>
      </c>
      <c r="M78" t="s">
        <v>58</v>
      </c>
      <c r="N78" t="s">
        <v>58</v>
      </c>
      <c r="O78" t="s">
        <v>58</v>
      </c>
      <c r="Q78" t="s">
        <v>58</v>
      </c>
      <c r="R78" t="s">
        <v>58</v>
      </c>
      <c r="S78" t="s">
        <v>56</v>
      </c>
      <c r="T78" t="s">
        <v>58</v>
      </c>
      <c r="V78" t="s">
        <v>58</v>
      </c>
      <c r="W78" t="s">
        <v>58</v>
      </c>
      <c r="X78" t="s">
        <v>56</v>
      </c>
      <c r="Y78" t="s">
        <v>59</v>
      </c>
      <c r="Z78">
        <v>1</v>
      </c>
      <c r="AA78" t="s">
        <v>56</v>
      </c>
      <c r="AB78" t="s">
        <v>59</v>
      </c>
      <c r="AC78" t="s">
        <v>56</v>
      </c>
      <c r="AD78" t="s">
        <v>56</v>
      </c>
      <c r="AE78" t="s">
        <v>55</v>
      </c>
      <c r="AF78">
        <v>3</v>
      </c>
      <c r="AH78" t="s">
        <v>305</v>
      </c>
      <c r="AI78" t="s">
        <v>93</v>
      </c>
      <c r="AJ78" t="s">
        <v>81</v>
      </c>
      <c r="AK78" t="s">
        <v>81</v>
      </c>
      <c r="AL78">
        <v>18.923091595079001</v>
      </c>
      <c r="AM78">
        <v>-70.684081334686994</v>
      </c>
      <c r="AN78" t="s">
        <v>65</v>
      </c>
      <c r="AO78" t="s">
        <v>324</v>
      </c>
      <c r="AP78" t="s">
        <v>59</v>
      </c>
      <c r="AQ78" t="s">
        <v>112</v>
      </c>
      <c r="AR78" t="s">
        <v>133</v>
      </c>
      <c r="AS78" t="s">
        <v>100</v>
      </c>
      <c r="AT78" t="s">
        <v>86</v>
      </c>
      <c r="AV78" t="s">
        <v>566</v>
      </c>
      <c r="AW78" t="s">
        <v>567</v>
      </c>
    </row>
    <row r="79" spans="2:54">
      <c r="B79" t="s">
        <v>568</v>
      </c>
      <c r="C79" t="s">
        <v>569</v>
      </c>
      <c r="D79">
        <v>36</v>
      </c>
      <c r="E79" t="s">
        <v>55</v>
      </c>
      <c r="F79">
        <v>8295264737</v>
      </c>
      <c r="H79" t="s">
        <v>56</v>
      </c>
      <c r="I79" t="s">
        <v>57</v>
      </c>
      <c r="K79" t="s">
        <v>58</v>
      </c>
      <c r="L79" t="s">
        <v>56</v>
      </c>
      <c r="M79" t="s">
        <v>56</v>
      </c>
      <c r="N79" t="s">
        <v>58</v>
      </c>
      <c r="O79" t="s">
        <v>58</v>
      </c>
      <c r="P79" t="s">
        <v>58</v>
      </c>
      <c r="Q79" t="s">
        <v>58</v>
      </c>
      <c r="R79" t="s">
        <v>56</v>
      </c>
      <c r="S79" t="s">
        <v>58</v>
      </c>
      <c r="T79" t="s">
        <v>58</v>
      </c>
      <c r="V79" t="s">
        <v>58</v>
      </c>
      <c r="W79" t="s">
        <v>58</v>
      </c>
      <c r="X79" t="s">
        <v>58</v>
      </c>
      <c r="AA79" t="s">
        <v>56</v>
      </c>
      <c r="AB79" t="s">
        <v>59</v>
      </c>
      <c r="AC79" t="s">
        <v>56</v>
      </c>
      <c r="AD79" t="s">
        <v>56</v>
      </c>
      <c r="AE79" t="s">
        <v>55</v>
      </c>
      <c r="AF79">
        <v>7</v>
      </c>
      <c r="AG79">
        <v>1</v>
      </c>
      <c r="AH79" t="s">
        <v>61</v>
      </c>
      <c r="AI79" t="s">
        <v>62</v>
      </c>
      <c r="AJ79" t="s">
        <v>81</v>
      </c>
      <c r="AK79" t="s">
        <v>570</v>
      </c>
      <c r="AL79">
        <v>18.923656535353</v>
      </c>
      <c r="AM79">
        <v>-70.683450596472994</v>
      </c>
      <c r="AN79" t="s">
        <v>65</v>
      </c>
      <c r="AO79" t="s">
        <v>82</v>
      </c>
      <c r="AP79" t="s">
        <v>59</v>
      </c>
      <c r="AQ79" t="s">
        <v>112</v>
      </c>
      <c r="AR79" t="s">
        <v>430</v>
      </c>
      <c r="AS79" t="s">
        <v>100</v>
      </c>
      <c r="AV79" t="s">
        <v>571</v>
      </c>
      <c r="AW79" t="s">
        <v>572</v>
      </c>
      <c r="AX79" t="s">
        <v>573</v>
      </c>
      <c r="AY79" t="s">
        <v>574</v>
      </c>
      <c r="AZ79" t="s">
        <v>575</v>
      </c>
    </row>
    <row r="80" spans="2:54">
      <c r="B80" t="s">
        <v>576</v>
      </c>
      <c r="C80" t="s">
        <v>384</v>
      </c>
      <c r="D80">
        <v>70</v>
      </c>
      <c r="E80" t="s">
        <v>55</v>
      </c>
      <c r="F80">
        <v>8498653992</v>
      </c>
      <c r="H80" t="s">
        <v>56</v>
      </c>
      <c r="I80" t="s">
        <v>57</v>
      </c>
      <c r="J80" t="s">
        <v>58</v>
      </c>
      <c r="K80" t="s">
        <v>58</v>
      </c>
      <c r="L80" t="s">
        <v>58</v>
      </c>
      <c r="M80" t="s">
        <v>56</v>
      </c>
      <c r="N80" t="s">
        <v>58</v>
      </c>
      <c r="O80" t="s">
        <v>58</v>
      </c>
      <c r="P80" t="s">
        <v>56</v>
      </c>
      <c r="Q80" t="s">
        <v>58</v>
      </c>
      <c r="R80" t="s">
        <v>58</v>
      </c>
      <c r="S80" t="s">
        <v>56</v>
      </c>
      <c r="T80" t="s">
        <v>56</v>
      </c>
      <c r="U80">
        <v>0</v>
      </c>
      <c r="V80" t="s">
        <v>56</v>
      </c>
      <c r="W80" t="s">
        <v>56</v>
      </c>
      <c r="X80" t="s">
        <v>56</v>
      </c>
      <c r="Y80" t="s">
        <v>59</v>
      </c>
      <c r="Z80">
        <v>0</v>
      </c>
      <c r="AA80" t="s">
        <v>56</v>
      </c>
      <c r="AB80" t="s">
        <v>59</v>
      </c>
      <c r="AC80" t="s">
        <v>56</v>
      </c>
      <c r="AD80" t="s">
        <v>56</v>
      </c>
      <c r="AE80" t="s">
        <v>577</v>
      </c>
      <c r="AF80">
        <v>3</v>
      </c>
      <c r="AG80">
        <v>0</v>
      </c>
      <c r="AH80" t="s">
        <v>109</v>
      </c>
      <c r="AI80" t="s">
        <v>93</v>
      </c>
      <c r="AJ80" t="s">
        <v>63</v>
      </c>
      <c r="AL80">
        <v>18.922910420242001</v>
      </c>
      <c r="AM80">
        <v>-70.683731641685995</v>
      </c>
      <c r="AN80" t="s">
        <v>65</v>
      </c>
      <c r="AO80" t="s">
        <v>82</v>
      </c>
      <c r="AP80" t="s">
        <v>59</v>
      </c>
      <c r="AS80" t="s">
        <v>68</v>
      </c>
      <c r="AT80" t="s">
        <v>101</v>
      </c>
      <c r="AV80" t="s">
        <v>578</v>
      </c>
      <c r="AW80" t="s">
        <v>579</v>
      </c>
    </row>
    <row r="81" spans="1:53">
      <c r="B81" t="s">
        <v>580</v>
      </c>
      <c r="C81" t="s">
        <v>581</v>
      </c>
      <c r="D81">
        <v>30</v>
      </c>
      <c r="E81" t="s">
        <v>55</v>
      </c>
      <c r="G81">
        <v>4027785083</v>
      </c>
      <c r="H81" t="s">
        <v>56</v>
      </c>
      <c r="I81" t="s">
        <v>57</v>
      </c>
      <c r="J81" t="s">
        <v>58</v>
      </c>
      <c r="K81" t="s">
        <v>58</v>
      </c>
      <c r="L81" t="s">
        <v>58</v>
      </c>
      <c r="M81" t="s">
        <v>58</v>
      </c>
      <c r="N81" t="s">
        <v>58</v>
      </c>
      <c r="O81" t="s">
        <v>58</v>
      </c>
      <c r="P81" t="s">
        <v>58</v>
      </c>
      <c r="R81" t="s">
        <v>58</v>
      </c>
      <c r="S81" t="s">
        <v>58</v>
      </c>
      <c r="T81" t="s">
        <v>58</v>
      </c>
      <c r="U81">
        <v>0</v>
      </c>
      <c r="V81" t="s">
        <v>56</v>
      </c>
      <c r="W81" t="s">
        <v>56</v>
      </c>
      <c r="X81" t="s">
        <v>56</v>
      </c>
      <c r="Z81">
        <v>0</v>
      </c>
      <c r="AA81" t="s">
        <v>56</v>
      </c>
      <c r="AB81" t="s">
        <v>59</v>
      </c>
      <c r="AD81" t="s">
        <v>56</v>
      </c>
      <c r="AE81" t="s">
        <v>315</v>
      </c>
      <c r="AF81">
        <v>4</v>
      </c>
      <c r="AG81">
        <v>0</v>
      </c>
      <c r="AH81" t="s">
        <v>61</v>
      </c>
      <c r="AI81" t="s">
        <v>62</v>
      </c>
      <c r="AJ81" t="s">
        <v>63</v>
      </c>
      <c r="AK81" t="s">
        <v>126</v>
      </c>
      <c r="AL81">
        <v>18.923303238134</v>
      </c>
      <c r="AM81">
        <v>-70.683734407713999</v>
      </c>
      <c r="AN81" t="s">
        <v>65</v>
      </c>
      <c r="AO81" t="s">
        <v>199</v>
      </c>
      <c r="AP81" t="s">
        <v>59</v>
      </c>
      <c r="AR81" t="s">
        <v>127</v>
      </c>
      <c r="AS81" t="s">
        <v>175</v>
      </c>
      <c r="AT81" t="s">
        <v>101</v>
      </c>
      <c r="AV81" t="s">
        <v>582</v>
      </c>
      <c r="AW81" t="s">
        <v>583</v>
      </c>
      <c r="AX81" t="s">
        <v>584</v>
      </c>
    </row>
    <row r="82" spans="1:53">
      <c r="B82" t="s">
        <v>585</v>
      </c>
      <c r="C82" t="s">
        <v>586</v>
      </c>
      <c r="D82">
        <v>15</v>
      </c>
      <c r="E82" t="s">
        <v>55</v>
      </c>
      <c r="H82" t="s">
        <v>58</v>
      </c>
      <c r="J82" t="s">
        <v>58</v>
      </c>
      <c r="K82" t="s">
        <v>58</v>
      </c>
      <c r="L82" t="s">
        <v>58</v>
      </c>
      <c r="M82" t="s">
        <v>58</v>
      </c>
      <c r="O82" t="s">
        <v>58</v>
      </c>
      <c r="P82" t="s">
        <v>58</v>
      </c>
      <c r="Q82" t="s">
        <v>58</v>
      </c>
      <c r="R82" t="s">
        <v>58</v>
      </c>
      <c r="U82">
        <v>0</v>
      </c>
      <c r="V82" t="s">
        <v>58</v>
      </c>
      <c r="W82" t="s">
        <v>56</v>
      </c>
      <c r="X82" t="s">
        <v>58</v>
      </c>
      <c r="AC82" t="s">
        <v>56</v>
      </c>
      <c r="AD82" t="s">
        <v>56</v>
      </c>
      <c r="AE82" t="s">
        <v>250</v>
      </c>
      <c r="AF82">
        <v>3</v>
      </c>
      <c r="AG82">
        <v>1</v>
      </c>
      <c r="AH82" t="s">
        <v>109</v>
      </c>
      <c r="AI82" t="s">
        <v>93</v>
      </c>
      <c r="AL82">
        <v>18.923691697435999</v>
      </c>
      <c r="AM82">
        <v>-70.683308607032998</v>
      </c>
      <c r="AN82" t="s">
        <v>65</v>
      </c>
      <c r="AO82" t="s">
        <v>199</v>
      </c>
      <c r="AP82" t="s">
        <v>59</v>
      </c>
      <c r="AR82" t="s">
        <v>587</v>
      </c>
      <c r="AT82" t="s">
        <v>101</v>
      </c>
      <c r="AV82" t="s">
        <v>588</v>
      </c>
      <c r="AW82" t="s">
        <v>589</v>
      </c>
    </row>
    <row r="83" spans="1:53">
      <c r="B83" t="s">
        <v>590</v>
      </c>
      <c r="C83" t="s">
        <v>591</v>
      </c>
      <c r="D83">
        <v>45</v>
      </c>
      <c r="E83" t="s">
        <v>55</v>
      </c>
      <c r="F83">
        <v>8298556162</v>
      </c>
      <c r="G83">
        <v>5300086724</v>
      </c>
      <c r="H83" t="s">
        <v>56</v>
      </c>
      <c r="I83" t="s">
        <v>91</v>
      </c>
      <c r="K83" t="s">
        <v>56</v>
      </c>
      <c r="L83" t="s">
        <v>58</v>
      </c>
      <c r="M83" t="s">
        <v>56</v>
      </c>
      <c r="N83" t="s">
        <v>56</v>
      </c>
      <c r="O83" t="s">
        <v>58</v>
      </c>
      <c r="P83" t="s">
        <v>56</v>
      </c>
      <c r="Q83" t="s">
        <v>58</v>
      </c>
      <c r="R83" t="s">
        <v>58</v>
      </c>
      <c r="S83" t="s">
        <v>58</v>
      </c>
      <c r="U83">
        <v>0</v>
      </c>
      <c r="V83" t="s">
        <v>56</v>
      </c>
      <c r="W83" t="s">
        <v>56</v>
      </c>
      <c r="X83" t="s">
        <v>56</v>
      </c>
      <c r="Y83" t="s">
        <v>59</v>
      </c>
      <c r="Z83">
        <v>2</v>
      </c>
      <c r="AA83" t="s">
        <v>56</v>
      </c>
      <c r="AB83" t="s">
        <v>59</v>
      </c>
      <c r="AD83" t="s">
        <v>56</v>
      </c>
      <c r="AE83" t="s">
        <v>315</v>
      </c>
      <c r="AF83">
        <v>2</v>
      </c>
      <c r="AG83">
        <v>0</v>
      </c>
      <c r="AH83" t="s">
        <v>109</v>
      </c>
      <c r="AI83" t="s">
        <v>93</v>
      </c>
      <c r="AJ83" t="s">
        <v>592</v>
      </c>
      <c r="AK83" t="s">
        <v>593</v>
      </c>
      <c r="AL83">
        <v>18.920452888141</v>
      </c>
      <c r="AM83">
        <v>-70.684325667164003</v>
      </c>
      <c r="AN83" t="s">
        <v>369</v>
      </c>
      <c r="AO83" t="s">
        <v>97</v>
      </c>
      <c r="AP83" t="s">
        <v>59</v>
      </c>
      <c r="AR83" t="s">
        <v>127</v>
      </c>
      <c r="AS83" t="s">
        <v>68</v>
      </c>
      <c r="AT83" t="s">
        <v>101</v>
      </c>
      <c r="AV83" t="s">
        <v>594</v>
      </c>
    </row>
    <row r="84" spans="1:53">
      <c r="B84" t="s">
        <v>568</v>
      </c>
      <c r="C84" t="s">
        <v>569</v>
      </c>
      <c r="D84">
        <v>36</v>
      </c>
      <c r="E84" t="s">
        <v>55</v>
      </c>
      <c r="F84">
        <v>8295264737</v>
      </c>
      <c r="H84" t="s">
        <v>56</v>
      </c>
      <c r="I84" t="s">
        <v>57</v>
      </c>
      <c r="K84" t="s">
        <v>58</v>
      </c>
      <c r="L84" t="s">
        <v>56</v>
      </c>
      <c r="M84" t="s">
        <v>56</v>
      </c>
      <c r="N84" t="s">
        <v>58</v>
      </c>
      <c r="O84" t="s">
        <v>58</v>
      </c>
      <c r="P84" t="s">
        <v>58</v>
      </c>
      <c r="Q84" t="s">
        <v>58</v>
      </c>
      <c r="R84" t="s">
        <v>56</v>
      </c>
      <c r="S84" t="s">
        <v>58</v>
      </c>
      <c r="T84" t="s">
        <v>58</v>
      </c>
      <c r="V84" t="s">
        <v>58</v>
      </c>
      <c r="W84" t="s">
        <v>58</v>
      </c>
      <c r="X84" t="s">
        <v>58</v>
      </c>
      <c r="AA84" t="s">
        <v>56</v>
      </c>
      <c r="AB84" t="s">
        <v>59</v>
      </c>
      <c r="AC84" t="s">
        <v>56</v>
      </c>
      <c r="AD84" t="s">
        <v>56</v>
      </c>
      <c r="AE84" t="s">
        <v>55</v>
      </c>
      <c r="AF84">
        <v>7</v>
      </c>
      <c r="AG84">
        <v>1</v>
      </c>
      <c r="AH84" t="s">
        <v>61</v>
      </c>
      <c r="AI84" t="s">
        <v>62</v>
      </c>
      <c r="AJ84" t="s">
        <v>81</v>
      </c>
      <c r="AK84" t="s">
        <v>570</v>
      </c>
      <c r="AL84">
        <v>18.923656535353</v>
      </c>
      <c r="AM84">
        <v>-70.683450596472994</v>
      </c>
      <c r="AN84" t="s">
        <v>65</v>
      </c>
      <c r="AO84" t="s">
        <v>82</v>
      </c>
      <c r="AP84" t="s">
        <v>59</v>
      </c>
      <c r="AQ84" t="s">
        <v>112</v>
      </c>
      <c r="AR84" t="s">
        <v>430</v>
      </c>
      <c r="AS84" t="s">
        <v>100</v>
      </c>
      <c r="AV84" t="s">
        <v>571</v>
      </c>
      <c r="AW84" t="s">
        <v>572</v>
      </c>
      <c r="AX84" t="s">
        <v>573</v>
      </c>
      <c r="AY84" t="s">
        <v>574</v>
      </c>
      <c r="AZ84" t="s">
        <v>575</v>
      </c>
    </row>
    <row r="85" spans="1:53">
      <c r="B85" t="s">
        <v>595</v>
      </c>
      <c r="C85" t="s">
        <v>596</v>
      </c>
      <c r="D85">
        <v>32</v>
      </c>
      <c r="E85" t="s">
        <v>55</v>
      </c>
      <c r="F85">
        <v>8298204766</v>
      </c>
      <c r="G85">
        <v>5300458071</v>
      </c>
      <c r="H85" t="s">
        <v>56</v>
      </c>
      <c r="I85" t="s">
        <v>57</v>
      </c>
      <c r="J85" t="s">
        <v>56</v>
      </c>
      <c r="K85" t="s">
        <v>58</v>
      </c>
      <c r="L85" t="s">
        <v>58</v>
      </c>
      <c r="M85" t="s">
        <v>56</v>
      </c>
      <c r="N85" t="s">
        <v>58</v>
      </c>
      <c r="O85" t="s">
        <v>58</v>
      </c>
      <c r="P85" t="s">
        <v>58</v>
      </c>
      <c r="Q85" t="s">
        <v>58</v>
      </c>
      <c r="R85" t="s">
        <v>58</v>
      </c>
      <c r="S85" t="s">
        <v>56</v>
      </c>
      <c r="T85" t="s">
        <v>58</v>
      </c>
      <c r="V85" t="s">
        <v>56</v>
      </c>
      <c r="W85" t="s">
        <v>56</v>
      </c>
      <c r="X85" t="s">
        <v>56</v>
      </c>
      <c r="Y85" t="s">
        <v>59</v>
      </c>
      <c r="Z85">
        <v>1</v>
      </c>
      <c r="AA85" t="s">
        <v>56</v>
      </c>
      <c r="AB85" t="s">
        <v>59</v>
      </c>
      <c r="AC85" t="s">
        <v>56</v>
      </c>
      <c r="AD85" t="s">
        <v>56</v>
      </c>
      <c r="AE85" t="s">
        <v>55</v>
      </c>
      <c r="AF85">
        <v>5</v>
      </c>
      <c r="AH85" t="s">
        <v>109</v>
      </c>
      <c r="AI85" t="s">
        <v>93</v>
      </c>
      <c r="AJ85" t="s">
        <v>597</v>
      </c>
      <c r="AK85" t="s">
        <v>81</v>
      </c>
      <c r="AL85">
        <v>18.923011254536998</v>
      </c>
      <c r="AM85">
        <v>-70.684017883679999</v>
      </c>
      <c r="AN85" t="s">
        <v>65</v>
      </c>
      <c r="AO85" t="s">
        <v>598</v>
      </c>
      <c r="AP85" t="s">
        <v>59</v>
      </c>
      <c r="AQ85" t="s">
        <v>174</v>
      </c>
      <c r="AR85" t="s">
        <v>127</v>
      </c>
      <c r="AS85" t="s">
        <v>264</v>
      </c>
      <c r="AT85" t="s">
        <v>86</v>
      </c>
      <c r="AV85" t="s">
        <v>599</v>
      </c>
      <c r="AW85" t="s">
        <v>600</v>
      </c>
      <c r="AX85" t="s">
        <v>601</v>
      </c>
      <c r="AY85" t="s">
        <v>602</v>
      </c>
    </row>
    <row r="86" spans="1:53">
      <c r="B86" t="s">
        <v>603</v>
      </c>
      <c r="C86" t="s">
        <v>130</v>
      </c>
      <c r="D86">
        <v>38</v>
      </c>
      <c r="E86" t="s">
        <v>55</v>
      </c>
      <c r="G86">
        <v>5300343398</v>
      </c>
      <c r="H86" t="s">
        <v>56</v>
      </c>
      <c r="I86" t="s">
        <v>57</v>
      </c>
      <c r="J86" t="s">
        <v>56</v>
      </c>
      <c r="K86" t="s">
        <v>58</v>
      </c>
      <c r="L86" t="s">
        <v>56</v>
      </c>
      <c r="M86" t="s">
        <v>56</v>
      </c>
      <c r="N86" t="s">
        <v>56</v>
      </c>
      <c r="O86" t="s">
        <v>56</v>
      </c>
      <c r="P86" t="s">
        <v>58</v>
      </c>
      <c r="Q86" t="s">
        <v>56</v>
      </c>
      <c r="R86" t="s">
        <v>58</v>
      </c>
      <c r="S86" t="s">
        <v>58</v>
      </c>
      <c r="T86" t="s">
        <v>58</v>
      </c>
      <c r="V86" t="s">
        <v>56</v>
      </c>
      <c r="W86" t="s">
        <v>56</v>
      </c>
      <c r="X86" t="s">
        <v>56</v>
      </c>
      <c r="Y86" t="s">
        <v>59</v>
      </c>
      <c r="Z86">
        <v>1</v>
      </c>
      <c r="AA86" t="s">
        <v>56</v>
      </c>
      <c r="AB86" t="s">
        <v>59</v>
      </c>
      <c r="AE86" t="s">
        <v>55</v>
      </c>
      <c r="AF86">
        <v>6</v>
      </c>
      <c r="AH86" t="s">
        <v>109</v>
      </c>
      <c r="AI86" t="s">
        <v>93</v>
      </c>
      <c r="AJ86" t="s">
        <v>81</v>
      </c>
      <c r="AK86" t="s">
        <v>604</v>
      </c>
      <c r="AL86">
        <v>18.922982043604001</v>
      </c>
      <c r="AM86">
        <v>-70.683760391614001</v>
      </c>
      <c r="AN86" t="s">
        <v>173</v>
      </c>
      <c r="AO86" t="s">
        <v>605</v>
      </c>
      <c r="AP86" t="s">
        <v>59</v>
      </c>
      <c r="AQ86" t="s">
        <v>112</v>
      </c>
      <c r="AR86" t="s">
        <v>133</v>
      </c>
      <c r="AS86" t="s">
        <v>100</v>
      </c>
      <c r="AT86" t="s">
        <v>86</v>
      </c>
      <c r="AV86" t="s">
        <v>606</v>
      </c>
      <c r="AW86" t="s">
        <v>607</v>
      </c>
      <c r="AX86" t="s">
        <v>608</v>
      </c>
      <c r="AY86" t="s">
        <v>609</v>
      </c>
      <c r="AZ86" t="s">
        <v>610</v>
      </c>
      <c r="BA86" t="s">
        <v>611</v>
      </c>
    </row>
    <row r="87" spans="1:53">
      <c r="B87" t="s">
        <v>612</v>
      </c>
      <c r="C87" t="s">
        <v>613</v>
      </c>
      <c r="D87">
        <v>51</v>
      </c>
      <c r="E87" t="s">
        <v>164</v>
      </c>
      <c r="F87">
        <v>8295708638</v>
      </c>
      <c r="H87" t="s">
        <v>56</v>
      </c>
      <c r="I87" t="s">
        <v>57</v>
      </c>
      <c r="J87" t="s">
        <v>58</v>
      </c>
      <c r="K87" t="s">
        <v>58</v>
      </c>
      <c r="L87" t="s">
        <v>58</v>
      </c>
      <c r="M87" t="s">
        <v>58</v>
      </c>
      <c r="N87" t="s">
        <v>58</v>
      </c>
      <c r="O87" t="s">
        <v>56</v>
      </c>
      <c r="P87" t="s">
        <v>58</v>
      </c>
      <c r="Q87" t="s">
        <v>58</v>
      </c>
      <c r="R87" t="s">
        <v>58</v>
      </c>
      <c r="S87" t="s">
        <v>56</v>
      </c>
      <c r="T87" t="s">
        <v>58</v>
      </c>
      <c r="V87" t="s">
        <v>56</v>
      </c>
      <c r="W87" t="s">
        <v>56</v>
      </c>
      <c r="X87" t="s">
        <v>58</v>
      </c>
      <c r="Y87" t="s">
        <v>152</v>
      </c>
      <c r="Z87">
        <v>1</v>
      </c>
      <c r="AA87" t="s">
        <v>56</v>
      </c>
      <c r="AB87" t="s">
        <v>59</v>
      </c>
      <c r="AC87" t="s">
        <v>56</v>
      </c>
      <c r="AD87" t="s">
        <v>56</v>
      </c>
      <c r="AE87" t="s">
        <v>55</v>
      </c>
      <c r="AF87">
        <v>1</v>
      </c>
      <c r="AH87" t="s">
        <v>109</v>
      </c>
      <c r="AI87" t="s">
        <v>93</v>
      </c>
      <c r="AJ87" t="s">
        <v>81</v>
      </c>
      <c r="AK87" t="s">
        <v>614</v>
      </c>
      <c r="AL87">
        <v>18.922167238797002</v>
      </c>
      <c r="AM87">
        <v>-70.684060799023996</v>
      </c>
      <c r="AN87" t="s">
        <v>96</v>
      </c>
      <c r="AO87" t="s">
        <v>615</v>
      </c>
      <c r="AP87" t="s">
        <v>59</v>
      </c>
      <c r="AQ87" t="s">
        <v>112</v>
      </c>
      <c r="AR87" t="s">
        <v>127</v>
      </c>
      <c r="AS87" t="s">
        <v>175</v>
      </c>
      <c r="AT87" t="s">
        <v>101</v>
      </c>
    </row>
    <row r="88" spans="1:53">
      <c r="B88" t="s">
        <v>616</v>
      </c>
      <c r="C88" t="s">
        <v>617</v>
      </c>
      <c r="D88">
        <v>28</v>
      </c>
      <c r="E88" t="s">
        <v>55</v>
      </c>
      <c r="F88">
        <v>8296627765</v>
      </c>
      <c r="H88" t="s">
        <v>56</v>
      </c>
      <c r="I88" t="s">
        <v>57</v>
      </c>
      <c r="J88" t="s">
        <v>58</v>
      </c>
      <c r="K88" t="s">
        <v>58</v>
      </c>
      <c r="L88" t="s">
        <v>58</v>
      </c>
      <c r="M88" t="s">
        <v>56</v>
      </c>
      <c r="N88" t="s">
        <v>58</v>
      </c>
      <c r="O88" t="s">
        <v>58</v>
      </c>
      <c r="P88" t="s">
        <v>58</v>
      </c>
      <c r="Q88" t="s">
        <v>58</v>
      </c>
      <c r="R88" t="s">
        <v>58</v>
      </c>
      <c r="S88" t="s">
        <v>56</v>
      </c>
      <c r="T88" t="s">
        <v>58</v>
      </c>
      <c r="V88" t="s">
        <v>58</v>
      </c>
      <c r="W88" t="s">
        <v>56</v>
      </c>
      <c r="X88" t="s">
        <v>58</v>
      </c>
      <c r="Y88" t="s">
        <v>152</v>
      </c>
      <c r="AA88" t="s">
        <v>56</v>
      </c>
      <c r="AB88" t="s">
        <v>59</v>
      </c>
      <c r="AC88" t="s">
        <v>56</v>
      </c>
      <c r="AD88" t="s">
        <v>56</v>
      </c>
      <c r="AE88" t="s">
        <v>55</v>
      </c>
      <c r="AF88">
        <v>3</v>
      </c>
      <c r="AH88" t="s">
        <v>61</v>
      </c>
      <c r="AI88" t="s">
        <v>62</v>
      </c>
      <c r="AJ88" t="s">
        <v>81</v>
      </c>
      <c r="AK88" t="s">
        <v>618</v>
      </c>
      <c r="AL88">
        <v>18.923677951115</v>
      </c>
      <c r="AM88">
        <v>-70.683444896778994</v>
      </c>
      <c r="AN88" t="s">
        <v>96</v>
      </c>
      <c r="AO88" t="s">
        <v>619</v>
      </c>
      <c r="AP88" t="s">
        <v>59</v>
      </c>
      <c r="AQ88" t="s">
        <v>112</v>
      </c>
      <c r="AR88" t="s">
        <v>133</v>
      </c>
      <c r="AS88" t="s">
        <v>100</v>
      </c>
      <c r="AT88" t="s">
        <v>101</v>
      </c>
      <c r="AV88" t="s">
        <v>620</v>
      </c>
      <c r="AW88" t="s">
        <v>621</v>
      </c>
    </row>
    <row r="90" spans="1:53">
      <c r="A90" s="3" t="s">
        <v>56</v>
      </c>
      <c r="B90">
        <f>COUNTIF(B$2:B$88,$A90)</f>
        <v>0</v>
      </c>
      <c r="C90">
        <f t="shared" ref="C90:AU91" si="0">COUNTIF(C$2:C$88,$A90)</f>
        <v>0</v>
      </c>
      <c r="D90">
        <f t="shared" si="0"/>
        <v>0</v>
      </c>
      <c r="E90">
        <f t="shared" si="0"/>
        <v>0</v>
      </c>
      <c r="F90">
        <f t="shared" si="0"/>
        <v>0</v>
      </c>
      <c r="G90">
        <f t="shared" si="0"/>
        <v>0</v>
      </c>
      <c r="H90">
        <f t="shared" si="0"/>
        <v>68</v>
      </c>
      <c r="I90">
        <f t="shared" si="0"/>
        <v>0</v>
      </c>
      <c r="J90">
        <f t="shared" si="0"/>
        <v>23</v>
      </c>
      <c r="K90">
        <f t="shared" si="0"/>
        <v>19</v>
      </c>
      <c r="L90">
        <f t="shared" si="0"/>
        <v>34</v>
      </c>
      <c r="M90">
        <f t="shared" si="0"/>
        <v>40</v>
      </c>
      <c r="N90">
        <f t="shared" si="0"/>
        <v>12</v>
      </c>
      <c r="O90">
        <f t="shared" si="0"/>
        <v>11</v>
      </c>
      <c r="P90">
        <f t="shared" si="0"/>
        <v>8</v>
      </c>
      <c r="Q90">
        <f t="shared" si="0"/>
        <v>16</v>
      </c>
      <c r="R90">
        <f t="shared" si="0"/>
        <v>19</v>
      </c>
      <c r="S90">
        <f t="shared" si="0"/>
        <v>29</v>
      </c>
      <c r="T90">
        <f t="shared" si="0"/>
        <v>18</v>
      </c>
      <c r="U90">
        <f t="shared" si="0"/>
        <v>0</v>
      </c>
      <c r="V90">
        <f t="shared" si="0"/>
        <v>41</v>
      </c>
      <c r="W90">
        <f t="shared" si="0"/>
        <v>54</v>
      </c>
      <c r="X90">
        <f t="shared" si="0"/>
        <v>68</v>
      </c>
      <c r="Y90">
        <f t="shared" si="0"/>
        <v>0</v>
      </c>
      <c r="Z90">
        <f t="shared" si="0"/>
        <v>0</v>
      </c>
      <c r="AA90">
        <f t="shared" si="0"/>
        <v>78</v>
      </c>
      <c r="AB90">
        <f t="shared" si="0"/>
        <v>0</v>
      </c>
      <c r="AC90">
        <f t="shared" si="0"/>
        <v>72</v>
      </c>
      <c r="AD90">
        <f t="shared" si="0"/>
        <v>84</v>
      </c>
      <c r="AE90">
        <f t="shared" si="0"/>
        <v>0</v>
      </c>
      <c r="AF90">
        <f t="shared" si="0"/>
        <v>0</v>
      </c>
      <c r="AG90">
        <f t="shared" si="0"/>
        <v>0</v>
      </c>
      <c r="AH90">
        <f t="shared" si="0"/>
        <v>0</v>
      </c>
      <c r="AI90">
        <f t="shared" si="0"/>
        <v>0</v>
      </c>
      <c r="AJ90">
        <f t="shared" si="0"/>
        <v>0</v>
      </c>
      <c r="AK90">
        <f t="shared" si="0"/>
        <v>0</v>
      </c>
      <c r="AL90">
        <f t="shared" si="0"/>
        <v>0</v>
      </c>
      <c r="AM90">
        <f t="shared" si="0"/>
        <v>0</v>
      </c>
      <c r="AN90">
        <f t="shared" si="0"/>
        <v>0</v>
      </c>
      <c r="AO90">
        <f t="shared" si="0"/>
        <v>0</v>
      </c>
      <c r="AP90">
        <f t="shared" si="0"/>
        <v>0</v>
      </c>
      <c r="AQ90">
        <f t="shared" si="0"/>
        <v>0</v>
      </c>
      <c r="AR90">
        <f t="shared" si="0"/>
        <v>0</v>
      </c>
      <c r="AS90">
        <f t="shared" si="0"/>
        <v>0</v>
      </c>
      <c r="AT90">
        <f t="shared" si="0"/>
        <v>0</v>
      </c>
      <c r="AU90">
        <f t="shared" si="0"/>
        <v>0</v>
      </c>
    </row>
    <row r="91" spans="1:53">
      <c r="A91" s="3" t="s">
        <v>58</v>
      </c>
      <c r="B91">
        <f>COUNTIF(B$2:B$88,$A91)</f>
        <v>0</v>
      </c>
      <c r="H91">
        <f t="shared" si="0"/>
        <v>19</v>
      </c>
      <c r="I91">
        <f t="shared" si="0"/>
        <v>0</v>
      </c>
      <c r="J91">
        <f t="shared" ref="J91:AT91" si="1">COUNTIF(J$2:J$88,$A91)</f>
        <v>59</v>
      </c>
      <c r="K91">
        <f t="shared" si="1"/>
        <v>64</v>
      </c>
      <c r="L91">
        <f t="shared" si="1"/>
        <v>52</v>
      </c>
      <c r="M91">
        <f t="shared" si="1"/>
        <v>45</v>
      </c>
      <c r="N91">
        <f t="shared" si="1"/>
        <v>71</v>
      </c>
      <c r="O91">
        <f t="shared" si="1"/>
        <v>75</v>
      </c>
      <c r="P91">
        <f t="shared" si="1"/>
        <v>75</v>
      </c>
      <c r="Q91">
        <f t="shared" si="1"/>
        <v>67</v>
      </c>
      <c r="R91">
        <f t="shared" si="1"/>
        <v>63</v>
      </c>
      <c r="S91">
        <f t="shared" si="1"/>
        <v>55</v>
      </c>
      <c r="T91">
        <f t="shared" si="1"/>
        <v>59</v>
      </c>
      <c r="U91">
        <f t="shared" si="1"/>
        <v>0</v>
      </c>
      <c r="V91">
        <f t="shared" si="1"/>
        <v>43</v>
      </c>
      <c r="W91">
        <f t="shared" si="1"/>
        <v>31</v>
      </c>
      <c r="X91">
        <f t="shared" si="1"/>
        <v>19</v>
      </c>
      <c r="Y91">
        <f t="shared" si="1"/>
        <v>0</v>
      </c>
      <c r="Z91">
        <f t="shared" si="1"/>
        <v>0</v>
      </c>
      <c r="AA91">
        <f t="shared" si="1"/>
        <v>8</v>
      </c>
      <c r="AB91">
        <f t="shared" si="1"/>
        <v>0</v>
      </c>
      <c r="AC91">
        <f t="shared" si="1"/>
        <v>7</v>
      </c>
      <c r="AD91">
        <f t="shared" si="1"/>
        <v>2</v>
      </c>
      <c r="AE91">
        <f t="shared" si="1"/>
        <v>0</v>
      </c>
      <c r="AF91">
        <f t="shared" si="1"/>
        <v>0</v>
      </c>
      <c r="AG91">
        <f t="shared" si="1"/>
        <v>0</v>
      </c>
      <c r="AH91">
        <f t="shared" si="1"/>
        <v>0</v>
      </c>
      <c r="AI91">
        <f t="shared" si="1"/>
        <v>0</v>
      </c>
      <c r="AJ91">
        <f t="shared" si="1"/>
        <v>0</v>
      </c>
      <c r="AK91">
        <f t="shared" si="1"/>
        <v>0</v>
      </c>
      <c r="AL91">
        <f t="shared" si="1"/>
        <v>0</v>
      </c>
      <c r="AM91">
        <f t="shared" si="1"/>
        <v>0</v>
      </c>
      <c r="AN91">
        <f t="shared" si="1"/>
        <v>0</v>
      </c>
      <c r="AO91">
        <f t="shared" si="1"/>
        <v>0</v>
      </c>
      <c r="AP91">
        <f t="shared" si="1"/>
        <v>0</v>
      </c>
      <c r="AQ91">
        <f t="shared" si="1"/>
        <v>0</v>
      </c>
      <c r="AR91">
        <f t="shared" si="1"/>
        <v>0</v>
      </c>
      <c r="AS91">
        <f t="shared" si="1"/>
        <v>0</v>
      </c>
      <c r="AT91">
        <f t="shared" si="1"/>
        <v>0</v>
      </c>
    </row>
    <row r="93" spans="1:53">
      <c r="A93" s="3" t="s">
        <v>57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D16" sqref="D16"/>
    </sheetView>
  </sheetViews>
  <sheetFormatPr baseColWidth="10" defaultRowHeight="15" x14ac:dyDescent="0"/>
  <sheetData>
    <row r="1" spans="1:20" s="1" customFormat="1" ht="190" customHeight="1">
      <c r="A1" s="2"/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25</v>
      </c>
      <c r="S1" s="1" t="s">
        <v>27</v>
      </c>
      <c r="T1" s="1" t="s">
        <v>28</v>
      </c>
    </row>
    <row r="2" spans="1:20" ht="23">
      <c r="A2" s="3" t="s">
        <v>56</v>
      </c>
      <c r="B2">
        <v>68</v>
      </c>
      <c r="C2">
        <v>23</v>
      </c>
      <c r="D2">
        <v>19</v>
      </c>
      <c r="E2">
        <v>34</v>
      </c>
      <c r="F2">
        <v>40</v>
      </c>
      <c r="G2">
        <v>12</v>
      </c>
      <c r="H2">
        <v>11</v>
      </c>
      <c r="I2">
        <v>8</v>
      </c>
      <c r="J2">
        <v>16</v>
      </c>
      <c r="K2">
        <v>19</v>
      </c>
      <c r="L2">
        <v>29</v>
      </c>
      <c r="M2">
        <v>18</v>
      </c>
      <c r="N2">
        <v>41</v>
      </c>
      <c r="O2">
        <v>54</v>
      </c>
      <c r="P2">
        <v>68</v>
      </c>
      <c r="Q2">
        <v>0</v>
      </c>
      <c r="R2">
        <v>78</v>
      </c>
      <c r="S2">
        <v>72</v>
      </c>
      <c r="T2">
        <v>84</v>
      </c>
    </row>
    <row r="3" spans="1:20" ht="23">
      <c r="A3" s="3" t="s">
        <v>58</v>
      </c>
      <c r="B3">
        <v>19</v>
      </c>
      <c r="C3">
        <v>59</v>
      </c>
      <c r="D3">
        <v>64</v>
      </c>
      <c r="E3">
        <v>52</v>
      </c>
      <c r="F3">
        <v>45</v>
      </c>
      <c r="G3">
        <v>71</v>
      </c>
      <c r="H3">
        <v>75</v>
      </c>
      <c r="I3">
        <v>75</v>
      </c>
      <c r="J3">
        <v>67</v>
      </c>
      <c r="K3">
        <v>63</v>
      </c>
      <c r="L3">
        <v>55</v>
      </c>
      <c r="M3">
        <v>59</v>
      </c>
      <c r="N3">
        <v>43</v>
      </c>
      <c r="O3">
        <v>31</v>
      </c>
      <c r="P3">
        <v>19</v>
      </c>
      <c r="Q3">
        <v>0</v>
      </c>
      <c r="R3">
        <v>8</v>
      </c>
      <c r="S3">
        <v>7</v>
      </c>
      <c r="T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Health_Data_3.csv</vt:lpstr>
      <vt:lpstr>YN Responses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Tambala</dc:creator>
  <cp:lastModifiedBy>Hope Tambala</cp:lastModifiedBy>
  <dcterms:created xsi:type="dcterms:W3CDTF">2017-12-12T16:01:16Z</dcterms:created>
  <dcterms:modified xsi:type="dcterms:W3CDTF">2017-12-12T20:05:10Z</dcterms:modified>
</cp:coreProperties>
</file>