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tayr\Desktop\"/>
    </mc:Choice>
  </mc:AlternateContent>
  <xr:revisionPtr revIDLastSave="0" documentId="13_ncr:1_{8E8F95E2-3521-4112-8513-4965B692D6C9}" xr6:coauthVersionLast="47" xr6:coauthVersionMax="47" xr10:uidLastSave="{00000000-0000-0000-0000-000000000000}"/>
  <bookViews>
    <workbookView xWindow="1830" yWindow="1830" windowWidth="21600" windowHeight="11505" xr2:uid="{00000000-000D-0000-FFFF-FFFF00000000}"/>
  </bookViews>
  <sheets>
    <sheet name="Φύλλο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</calcChain>
</file>

<file path=xl/sharedStrings.xml><?xml version="1.0" encoding="utf-8"?>
<sst xmlns="http://schemas.openxmlformats.org/spreadsheetml/2006/main" count="1898" uniqueCount="56">
  <si>
    <t>Dwelling</t>
  </si>
  <si>
    <t>Dwelling Grade</t>
  </si>
  <si>
    <t>Household m2</t>
  </si>
  <si>
    <t>Size Grade</t>
  </si>
  <si>
    <t>Bedrooms</t>
  </si>
  <si>
    <t>Years</t>
  </si>
  <si>
    <t>Old</t>
  </si>
  <si>
    <t>Heating Source</t>
  </si>
  <si>
    <t>Area Code</t>
  </si>
  <si>
    <t>Occupants</t>
  </si>
  <si>
    <t>Children</t>
  </si>
  <si>
    <t>Teenagers</t>
  </si>
  <si>
    <t>Adults</t>
  </si>
  <si>
    <t>Elders</t>
  </si>
  <si>
    <t>Ainc</t>
  </si>
  <si>
    <t>Adec</t>
  </si>
  <si>
    <t>Agauge</t>
  </si>
  <si>
    <t>Fulltimers</t>
  </si>
  <si>
    <t>Parttimers</t>
  </si>
  <si>
    <t>Grads</t>
  </si>
  <si>
    <t>PostGrads</t>
  </si>
  <si>
    <t>Education Index</t>
  </si>
  <si>
    <t>Income</t>
  </si>
  <si>
    <t>Recycling</t>
  </si>
  <si>
    <t>Energy Class</t>
  </si>
  <si>
    <t>Thermostats</t>
  </si>
  <si>
    <t>Water Heater</t>
  </si>
  <si>
    <t>Smart Plugs</t>
  </si>
  <si>
    <t>Awareness</t>
  </si>
  <si>
    <t>Start</t>
  </si>
  <si>
    <t>End</t>
  </si>
  <si>
    <t>Days</t>
  </si>
  <si>
    <t>Kwhs</t>
  </si>
  <si>
    <t>Kwh/day</t>
  </si>
  <si>
    <t>Kwh/day/m2</t>
  </si>
  <si>
    <t>HDD</t>
  </si>
  <si>
    <t>CDD</t>
  </si>
  <si>
    <t>Semidetached</t>
  </si>
  <si>
    <t>6 - 15</t>
  </si>
  <si>
    <t>No</t>
  </si>
  <si>
    <t>20,001€ - 40,000€</t>
  </si>
  <si>
    <t>Sometimes</t>
  </si>
  <si>
    <t>Often or Always</t>
  </si>
  <si>
    <t>Rarely</t>
  </si>
  <si>
    <t>Family House</t>
  </si>
  <si>
    <t>16 - 30</t>
  </si>
  <si>
    <t>0 - 10,000€</t>
  </si>
  <si>
    <t>Appartment</t>
  </si>
  <si>
    <t>0 - 5</t>
  </si>
  <si>
    <t>10,001€ - 20,000€</t>
  </si>
  <si>
    <t>30+</t>
  </si>
  <si>
    <t>Yes</t>
  </si>
  <si>
    <t>40,000€ - 60,000€</t>
  </si>
  <si>
    <t>άνω των 60,0001€</t>
  </si>
  <si>
    <t>Townhome</t>
  </si>
  <si>
    <t>House_id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</si>
</sst>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/m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A999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99999"/>
      </patternFill>
    </fill>
    <fill>
      <patternFill patternType="solid">
        <fgColor rgb="FF00B05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EA9999"/>
      </patternFill>
    </fill>
    <fill>
      <patternFill patternType="solid">
        <fgColor theme="4" tint="0.59999389629810485"/>
        <bgColor rgb="FF999999"/>
      </patternFill>
    </fill>
    <fill>
      <patternFill patternType="solid">
        <fgColor theme="4" tint="0.59999389629810485"/>
        <bgColor rgb="FFF3F3F3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 tint="0.59999389629810485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0" xfId="0" applyFont="1" applyFill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0" xfId="0" applyFont="1" applyFill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165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/>
    <xf numFmtId="2" fontId="1" fillId="2" borderId="1" xfId="0" applyNumberFormat="1" applyFont="1" applyFill="1" applyBorder="1" applyAlignment="1"/>
    <xf numFmtId="0" fontId="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/>
    <xf numFmtId="14" fontId="1" fillId="5" borderId="1" xfId="0" applyNumberFormat="1" applyFont="1" applyFill="1" applyBorder="1" applyAlignment="1"/>
    <xf numFmtId="165" fontId="1" fillId="5" borderId="1" xfId="0" applyNumberFormat="1" applyFont="1" applyFill="1" applyBorder="1" applyAlignment="1"/>
    <xf numFmtId="0" fontId="1" fillId="5" borderId="1" xfId="0" applyFont="1" applyFill="1" applyBorder="1" applyAlignment="1"/>
    <xf numFmtId="2" fontId="1" fillId="5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0" fontId="1" fillId="2" borderId="1" xfId="0" applyFont="1" applyFill="1" applyBorder="1"/>
    <xf numFmtId="0" fontId="0" fillId="4" borderId="0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/>
    <xf numFmtId="0" fontId="1" fillId="10" borderId="1" xfId="0" applyFont="1" applyFill="1" applyBorder="1" applyAlignment="1"/>
    <xf numFmtId="2" fontId="1" fillId="10" borderId="1" xfId="0" applyNumberFormat="1" applyFont="1" applyFill="1" applyBorder="1" applyAlignment="1"/>
    <xf numFmtId="0" fontId="0" fillId="11" borderId="0" xfId="0" applyFont="1" applyFill="1" applyAlignment="1"/>
    <xf numFmtId="0" fontId="1" fillId="12" borderId="0" xfId="0" applyFont="1" applyFill="1"/>
    <xf numFmtId="0" fontId="1" fillId="12" borderId="1" xfId="0" applyFont="1" applyFill="1" applyBorder="1" applyAlignment="1"/>
    <xf numFmtId="2" fontId="1" fillId="12" borderId="1" xfId="0" applyNumberFormat="1" applyFont="1" applyFill="1" applyBorder="1" applyAlignment="1"/>
    <xf numFmtId="4" fontId="1" fillId="12" borderId="1" xfId="0" applyNumberFormat="1" applyFont="1" applyFill="1" applyBorder="1" applyAlignment="1"/>
    <xf numFmtId="0" fontId="0" fillId="13" borderId="0" xfId="0" applyFont="1" applyFill="1" applyAlignment="1"/>
    <xf numFmtId="0" fontId="5" fillId="14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left"/>
    </xf>
    <xf numFmtId="0" fontId="6" fillId="14" borderId="1" xfId="0" applyFont="1" applyFill="1" applyBorder="1" applyAlignment="1"/>
    <xf numFmtId="0" fontId="6" fillId="17" borderId="1" xfId="0" applyFont="1" applyFill="1" applyBorder="1" applyAlignment="1"/>
    <xf numFmtId="0" fontId="6" fillId="18" borderId="1" xfId="0" applyFont="1" applyFill="1" applyBorder="1" applyAlignment="1"/>
    <xf numFmtId="0" fontId="6" fillId="19" borderId="1" xfId="0" applyFont="1" applyFill="1" applyBorder="1" applyAlignment="1"/>
    <xf numFmtId="0" fontId="5" fillId="14" borderId="0" xfId="0" applyFont="1" applyFill="1" applyAlignment="1"/>
    <xf numFmtId="0" fontId="2" fillId="6" borderId="1" xfId="0" applyFont="1" applyFill="1" applyBorder="1" applyAlignment="1">
      <alignment horizont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1"/>
  <sheetViews>
    <sheetView tabSelected="1" zoomScale="85" zoomScaleNormal="85" workbookViewId="0">
      <selection sqref="A1:A1048576"/>
    </sheetView>
  </sheetViews>
  <sheetFormatPr defaultColWidth="12.5703125" defaultRowHeight="15.75" customHeight="1" x14ac:dyDescent="0.2"/>
  <cols>
    <col min="1" max="1" width="11.140625" style="6" customWidth="1"/>
    <col min="2" max="2" width="18.85546875" style="3" customWidth="1"/>
    <col min="3" max="3" width="19" style="4" customWidth="1"/>
    <col min="4" max="4" width="16.42578125" style="4" bestFit="1" customWidth="1"/>
    <col min="5" max="5" width="13.140625" style="4" customWidth="1"/>
    <col min="6" max="6" width="16.140625" style="4" customWidth="1"/>
    <col min="7" max="7" width="6.140625" style="4" customWidth="1"/>
    <col min="8" max="8" width="4.28515625" style="4" customWidth="1"/>
    <col min="9" max="9" width="15.85546875" style="31" customWidth="1"/>
    <col min="10" max="10" width="12.7109375" style="34" customWidth="1"/>
    <col min="11" max="22" width="12.5703125" style="3"/>
    <col min="23" max="24" width="19.7109375" style="5" customWidth="1"/>
    <col min="36" max="36" width="12.5703125" style="40"/>
    <col min="37" max="38" width="12.5703125" style="45"/>
  </cols>
  <sheetData>
    <row r="1" spans="1:38" ht="12.75" x14ac:dyDescent="0.2">
      <c r="A1" s="7"/>
      <c r="AE1" s="1"/>
      <c r="AF1" s="1"/>
      <c r="AG1" s="1"/>
      <c r="AH1" s="1"/>
      <c r="AI1" s="1"/>
      <c r="AJ1" s="37"/>
      <c r="AK1" s="41"/>
      <c r="AL1" s="41"/>
    </row>
    <row r="2" spans="1:38" s="55" customFormat="1" x14ac:dyDescent="0.25">
      <c r="A2" s="46" t="s">
        <v>55</v>
      </c>
      <c r="B2" s="47" t="s">
        <v>0</v>
      </c>
      <c r="C2" s="47" t="s">
        <v>1</v>
      </c>
      <c r="D2" s="47" t="s">
        <v>2</v>
      </c>
      <c r="E2" s="47" t="s">
        <v>3</v>
      </c>
      <c r="F2" s="47" t="s">
        <v>4</v>
      </c>
      <c r="G2" s="47" t="s">
        <v>5</v>
      </c>
      <c r="H2" s="47" t="s">
        <v>6</v>
      </c>
      <c r="I2" s="48" t="s">
        <v>7</v>
      </c>
      <c r="J2" s="49" t="s">
        <v>8</v>
      </c>
      <c r="K2" s="47" t="s">
        <v>9</v>
      </c>
      <c r="L2" s="47" t="s">
        <v>10</v>
      </c>
      <c r="M2" s="47" t="s">
        <v>11</v>
      </c>
      <c r="N2" s="47" t="s">
        <v>12</v>
      </c>
      <c r="O2" s="47" t="s">
        <v>13</v>
      </c>
      <c r="P2" s="47" t="s">
        <v>14</v>
      </c>
      <c r="Q2" s="47" t="s">
        <v>15</v>
      </c>
      <c r="R2" s="47" t="s">
        <v>16</v>
      </c>
      <c r="S2" s="47" t="s">
        <v>17</v>
      </c>
      <c r="T2" s="47" t="s">
        <v>18</v>
      </c>
      <c r="U2" s="47" t="s">
        <v>19</v>
      </c>
      <c r="V2" s="47" t="s">
        <v>20</v>
      </c>
      <c r="W2" s="50" t="s">
        <v>21</v>
      </c>
      <c r="X2" s="50" t="s">
        <v>22</v>
      </c>
      <c r="Y2" s="51" t="s">
        <v>23</v>
      </c>
      <c r="Z2" s="51" t="s">
        <v>24</v>
      </c>
      <c r="AA2" s="51" t="s">
        <v>25</v>
      </c>
      <c r="AB2" s="51" t="s">
        <v>26</v>
      </c>
      <c r="AC2" s="51" t="s">
        <v>27</v>
      </c>
      <c r="AD2" s="51" t="s">
        <v>28</v>
      </c>
      <c r="AE2" s="52" t="s">
        <v>29</v>
      </c>
      <c r="AF2" s="52" t="s">
        <v>30</v>
      </c>
      <c r="AG2" s="52" t="s">
        <v>31</v>
      </c>
      <c r="AH2" s="52" t="s">
        <v>32</v>
      </c>
      <c r="AI2" s="52" t="s">
        <v>33</v>
      </c>
      <c r="AJ2" s="53" t="s">
        <v>34</v>
      </c>
      <c r="AK2" s="54" t="s">
        <v>35</v>
      </c>
      <c r="AL2" s="54" t="s">
        <v>36</v>
      </c>
    </row>
    <row r="3" spans="1:38" ht="17.25" customHeight="1" x14ac:dyDescent="0.2">
      <c r="A3" s="30">
        <v>1</v>
      </c>
      <c r="B3" s="9" t="s">
        <v>47</v>
      </c>
      <c r="C3" s="10">
        <v>0</v>
      </c>
      <c r="D3" s="10">
        <v>36</v>
      </c>
      <c r="E3" s="10">
        <v>0</v>
      </c>
      <c r="F3" s="10">
        <v>1</v>
      </c>
      <c r="G3" s="10" t="s">
        <v>48</v>
      </c>
      <c r="H3" s="10">
        <v>0</v>
      </c>
      <c r="I3" s="32" t="s">
        <v>39</v>
      </c>
      <c r="J3" s="35">
        <v>11251</v>
      </c>
      <c r="K3" s="9">
        <v>1</v>
      </c>
      <c r="L3" s="9">
        <v>0</v>
      </c>
      <c r="M3" s="9">
        <v>0</v>
      </c>
      <c r="N3" s="9">
        <v>1</v>
      </c>
      <c r="O3" s="9">
        <v>0</v>
      </c>
      <c r="P3" s="9">
        <v>0.9</v>
      </c>
      <c r="Q3" s="9">
        <v>0.75</v>
      </c>
      <c r="R3" s="9">
        <v>1</v>
      </c>
      <c r="S3" s="9">
        <v>1</v>
      </c>
      <c r="T3" s="9">
        <v>0</v>
      </c>
      <c r="U3" s="9">
        <v>1</v>
      </c>
      <c r="V3" s="9">
        <v>0</v>
      </c>
      <c r="W3" s="11">
        <v>0.94444444439999997</v>
      </c>
      <c r="X3" s="12" t="s">
        <v>49</v>
      </c>
      <c r="Y3" s="13" t="s">
        <v>42</v>
      </c>
      <c r="Z3" s="13" t="s">
        <v>41</v>
      </c>
      <c r="AA3" s="13" t="s">
        <v>42</v>
      </c>
      <c r="AB3" s="13" t="s">
        <v>39</v>
      </c>
      <c r="AC3" s="13" t="s">
        <v>43</v>
      </c>
      <c r="AD3" s="13" t="s">
        <v>43</v>
      </c>
      <c r="AE3" s="14">
        <v>44448</v>
      </c>
      <c r="AF3" s="14">
        <v>44573</v>
      </c>
      <c r="AG3" s="15">
        <v>125</v>
      </c>
      <c r="AH3" s="15">
        <v>378</v>
      </c>
      <c r="AI3" s="15">
        <v>3.024</v>
      </c>
      <c r="AJ3" s="38">
        <v>8.4000000000000005E-2</v>
      </c>
      <c r="AK3" s="42">
        <v>227.88300000000001</v>
      </c>
      <c r="AL3" s="42">
        <v>67.070999999999998</v>
      </c>
    </row>
    <row r="4" spans="1:38" ht="12.75" x14ac:dyDescent="0.2">
      <c r="A4" s="30">
        <v>1</v>
      </c>
      <c r="B4" s="9" t="s">
        <v>47</v>
      </c>
      <c r="C4" s="10">
        <v>0</v>
      </c>
      <c r="D4" s="10">
        <v>36</v>
      </c>
      <c r="E4" s="10">
        <v>0</v>
      </c>
      <c r="F4" s="10">
        <v>1</v>
      </c>
      <c r="G4" s="10" t="s">
        <v>48</v>
      </c>
      <c r="H4" s="10">
        <v>0</v>
      </c>
      <c r="I4" s="32" t="s">
        <v>39</v>
      </c>
      <c r="J4" s="35">
        <v>11251</v>
      </c>
      <c r="K4" s="9">
        <v>1</v>
      </c>
      <c r="L4" s="9">
        <v>0</v>
      </c>
      <c r="M4" s="9">
        <v>0</v>
      </c>
      <c r="N4" s="9">
        <v>1</v>
      </c>
      <c r="O4" s="9">
        <v>0</v>
      </c>
      <c r="P4" s="9">
        <v>0.9</v>
      </c>
      <c r="Q4" s="9">
        <v>0.75</v>
      </c>
      <c r="R4" s="9">
        <v>1</v>
      </c>
      <c r="S4" s="9">
        <v>1</v>
      </c>
      <c r="T4" s="9">
        <v>0</v>
      </c>
      <c r="U4" s="9">
        <v>1</v>
      </c>
      <c r="V4" s="9">
        <v>0</v>
      </c>
      <c r="W4" s="11">
        <v>0.94444444439999997</v>
      </c>
      <c r="X4" s="12" t="s">
        <v>49</v>
      </c>
      <c r="Y4" s="13" t="s">
        <v>42</v>
      </c>
      <c r="Z4" s="13" t="s">
        <v>41</v>
      </c>
      <c r="AA4" s="13" t="s">
        <v>42</v>
      </c>
      <c r="AB4" s="13" t="s">
        <v>39</v>
      </c>
      <c r="AC4" s="13" t="s">
        <v>43</v>
      </c>
      <c r="AD4" s="13" t="s">
        <v>43</v>
      </c>
      <c r="AE4" s="14">
        <v>44363</v>
      </c>
      <c r="AF4" s="14">
        <v>44448</v>
      </c>
      <c r="AG4" s="15">
        <v>85</v>
      </c>
      <c r="AH4" s="15">
        <v>237</v>
      </c>
      <c r="AI4" s="15">
        <v>2.7882352940000001</v>
      </c>
      <c r="AJ4" s="38">
        <v>7.7450980389999993E-2</v>
      </c>
      <c r="AK4" s="42">
        <v>0</v>
      </c>
      <c r="AL4" s="42">
        <v>610.89200000000005</v>
      </c>
    </row>
    <row r="5" spans="1:38" ht="12.75" x14ac:dyDescent="0.2">
      <c r="A5" s="30">
        <v>2</v>
      </c>
      <c r="B5" s="9" t="s">
        <v>47</v>
      </c>
      <c r="C5" s="10">
        <v>0</v>
      </c>
      <c r="D5" s="10">
        <v>95</v>
      </c>
      <c r="E5" s="10">
        <v>0.4</v>
      </c>
      <c r="F5" s="10">
        <v>2</v>
      </c>
      <c r="G5" s="10" t="s">
        <v>38</v>
      </c>
      <c r="H5" s="10">
        <v>0.33</v>
      </c>
      <c r="I5" s="32" t="s">
        <v>39</v>
      </c>
      <c r="J5" s="35">
        <v>14122</v>
      </c>
      <c r="K5" s="9">
        <v>4</v>
      </c>
      <c r="L5" s="9">
        <v>1</v>
      </c>
      <c r="M5" s="9">
        <v>1</v>
      </c>
      <c r="N5" s="9">
        <v>2</v>
      </c>
      <c r="O5" s="9">
        <v>0</v>
      </c>
      <c r="P5" s="9">
        <v>3.05</v>
      </c>
      <c r="Q5" s="9">
        <v>3.4</v>
      </c>
      <c r="R5" s="9">
        <v>3.25</v>
      </c>
      <c r="S5" s="9">
        <v>2</v>
      </c>
      <c r="T5" s="9">
        <v>0</v>
      </c>
      <c r="U5" s="9">
        <v>2</v>
      </c>
      <c r="V5" s="9">
        <v>1</v>
      </c>
      <c r="W5" s="11">
        <v>0.97222222219999999</v>
      </c>
      <c r="X5" s="12" t="s">
        <v>53</v>
      </c>
      <c r="Y5" s="13" t="s">
        <v>42</v>
      </c>
      <c r="Z5" s="13" t="s">
        <v>42</v>
      </c>
      <c r="AA5" s="13" t="s">
        <v>42</v>
      </c>
      <c r="AB5" s="13" t="s">
        <v>51</v>
      </c>
      <c r="AC5" s="13" t="s">
        <v>43</v>
      </c>
      <c r="AD5" s="13" t="s">
        <v>41</v>
      </c>
      <c r="AE5" s="14">
        <v>44085</v>
      </c>
      <c r="AF5" s="14">
        <v>44210</v>
      </c>
      <c r="AG5" s="15">
        <v>125</v>
      </c>
      <c r="AH5" s="15">
        <v>1440</v>
      </c>
      <c r="AI5" s="15">
        <v>11.52</v>
      </c>
      <c r="AJ5" s="38">
        <v>0.1212631579</v>
      </c>
      <c r="AK5" s="42">
        <v>56.042000000000002</v>
      </c>
      <c r="AL5" s="42">
        <v>114.238</v>
      </c>
    </row>
    <row r="6" spans="1:38" ht="12.75" x14ac:dyDescent="0.2">
      <c r="A6" s="30">
        <v>2</v>
      </c>
      <c r="B6" s="9" t="s">
        <v>47</v>
      </c>
      <c r="C6" s="10">
        <v>0</v>
      </c>
      <c r="D6" s="10">
        <v>95</v>
      </c>
      <c r="E6" s="10">
        <v>0.4</v>
      </c>
      <c r="F6" s="10">
        <v>2</v>
      </c>
      <c r="G6" s="10" t="s">
        <v>38</v>
      </c>
      <c r="H6" s="10">
        <v>0.33</v>
      </c>
      <c r="I6" s="32" t="s">
        <v>39</v>
      </c>
      <c r="J6" s="35">
        <v>14122</v>
      </c>
      <c r="K6" s="9">
        <v>4</v>
      </c>
      <c r="L6" s="9">
        <v>1</v>
      </c>
      <c r="M6" s="9">
        <v>1</v>
      </c>
      <c r="N6" s="9">
        <v>2</v>
      </c>
      <c r="O6" s="9">
        <v>0</v>
      </c>
      <c r="P6" s="9">
        <v>3.05</v>
      </c>
      <c r="Q6" s="9">
        <v>3.4</v>
      </c>
      <c r="R6" s="9">
        <v>3.25</v>
      </c>
      <c r="S6" s="9">
        <v>2</v>
      </c>
      <c r="T6" s="9">
        <v>0</v>
      </c>
      <c r="U6" s="9">
        <v>2</v>
      </c>
      <c r="V6" s="9">
        <v>1</v>
      </c>
      <c r="W6" s="11">
        <v>0.97222222219999999</v>
      </c>
      <c r="X6" s="12" t="s">
        <v>53</v>
      </c>
      <c r="Y6" s="13" t="s">
        <v>42</v>
      </c>
      <c r="Z6" s="13" t="s">
        <v>42</v>
      </c>
      <c r="AA6" s="13" t="s">
        <v>42</v>
      </c>
      <c r="AB6" s="13" t="s">
        <v>51</v>
      </c>
      <c r="AC6" s="13" t="s">
        <v>43</v>
      </c>
      <c r="AD6" s="13" t="s">
        <v>41</v>
      </c>
      <c r="AE6" s="14">
        <v>44330</v>
      </c>
      <c r="AF6" s="14">
        <v>44451</v>
      </c>
      <c r="AG6" s="15">
        <v>121</v>
      </c>
      <c r="AH6" s="15">
        <v>1150</v>
      </c>
      <c r="AI6" s="15">
        <v>9.5041322309999998</v>
      </c>
      <c r="AJ6" s="38">
        <v>0.1000434972</v>
      </c>
      <c r="AK6" s="42">
        <v>0.379</v>
      </c>
      <c r="AL6" s="42">
        <v>537.67499999999995</v>
      </c>
    </row>
    <row r="7" spans="1:38" ht="18.75" customHeight="1" x14ac:dyDescent="0.2">
      <c r="A7" s="30">
        <v>3</v>
      </c>
      <c r="B7" s="9" t="s">
        <v>47</v>
      </c>
      <c r="C7" s="10">
        <v>0</v>
      </c>
      <c r="D7" s="10">
        <v>80</v>
      </c>
      <c r="E7" s="10">
        <v>0.2</v>
      </c>
      <c r="F7" s="10">
        <v>2</v>
      </c>
      <c r="G7" s="10" t="s">
        <v>38</v>
      </c>
      <c r="H7" s="10">
        <v>0.33</v>
      </c>
      <c r="I7" s="32" t="s">
        <v>39</v>
      </c>
      <c r="J7" s="35">
        <v>17124</v>
      </c>
      <c r="K7" s="9">
        <v>3</v>
      </c>
      <c r="L7" s="9">
        <v>1</v>
      </c>
      <c r="M7" s="9">
        <v>0</v>
      </c>
      <c r="N7" s="9">
        <v>2</v>
      </c>
      <c r="O7" s="9">
        <v>0</v>
      </c>
      <c r="P7" s="9">
        <v>2.2999999999999998</v>
      </c>
      <c r="Q7" s="9">
        <v>2.5</v>
      </c>
      <c r="R7" s="9">
        <v>2.5</v>
      </c>
      <c r="S7" s="9">
        <v>2</v>
      </c>
      <c r="T7" s="9">
        <v>0</v>
      </c>
      <c r="U7" s="9">
        <v>2</v>
      </c>
      <c r="V7" s="9">
        <v>1</v>
      </c>
      <c r="W7" s="11">
        <v>0.97222222219999999</v>
      </c>
      <c r="X7" s="12" t="s">
        <v>52</v>
      </c>
      <c r="Y7" s="13" t="s">
        <v>41</v>
      </c>
      <c r="Z7" s="13" t="s">
        <v>42</v>
      </c>
      <c r="AA7" s="13" t="s">
        <v>43</v>
      </c>
      <c r="AB7" s="13" t="s">
        <v>39</v>
      </c>
      <c r="AC7" s="13" t="s">
        <v>43</v>
      </c>
      <c r="AD7" s="13" t="s">
        <v>41</v>
      </c>
      <c r="AE7" s="16">
        <v>44494</v>
      </c>
      <c r="AF7" s="14">
        <v>44614</v>
      </c>
      <c r="AG7" s="15">
        <v>120</v>
      </c>
      <c r="AH7" s="15">
        <v>1135</v>
      </c>
      <c r="AI7" s="15">
        <v>9.4583333330000006</v>
      </c>
      <c r="AJ7" s="38">
        <v>0.1182291667</v>
      </c>
      <c r="AK7" s="42">
        <v>313.483</v>
      </c>
      <c r="AL7" s="42">
        <v>1.625</v>
      </c>
    </row>
    <row r="8" spans="1:38" ht="12.75" x14ac:dyDescent="0.2">
      <c r="A8" s="30">
        <v>4</v>
      </c>
      <c r="B8" s="9" t="s">
        <v>47</v>
      </c>
      <c r="C8" s="10">
        <v>0</v>
      </c>
      <c r="D8" s="10">
        <v>48</v>
      </c>
      <c r="E8" s="10">
        <v>0</v>
      </c>
      <c r="F8" s="10">
        <v>1</v>
      </c>
      <c r="G8" s="10" t="s">
        <v>48</v>
      </c>
      <c r="H8" s="10">
        <v>0</v>
      </c>
      <c r="I8" s="32" t="s">
        <v>39</v>
      </c>
      <c r="J8" s="35">
        <v>17562</v>
      </c>
      <c r="K8" s="9">
        <v>2</v>
      </c>
      <c r="L8" s="9">
        <v>0</v>
      </c>
      <c r="M8" s="9">
        <v>0</v>
      </c>
      <c r="N8" s="9">
        <v>2</v>
      </c>
      <c r="O8" s="9">
        <v>0</v>
      </c>
      <c r="P8" s="9">
        <v>1.8</v>
      </c>
      <c r="Q8" s="9">
        <v>1.5</v>
      </c>
      <c r="R8" s="9">
        <v>2</v>
      </c>
      <c r="S8" s="9">
        <v>2</v>
      </c>
      <c r="T8" s="9">
        <v>0</v>
      </c>
      <c r="U8" s="9">
        <v>2</v>
      </c>
      <c r="V8" s="9">
        <v>1</v>
      </c>
      <c r="W8" s="11">
        <v>0.97222222219999999</v>
      </c>
      <c r="X8" s="12" t="s">
        <v>40</v>
      </c>
      <c r="Y8" s="13" t="s">
        <v>41</v>
      </c>
      <c r="Z8" s="13" t="s">
        <v>43</v>
      </c>
      <c r="AA8" s="13" t="s">
        <v>42</v>
      </c>
      <c r="AB8" s="13" t="s">
        <v>51</v>
      </c>
      <c r="AC8" s="13" t="s">
        <v>43</v>
      </c>
      <c r="AD8" s="13" t="s">
        <v>41</v>
      </c>
      <c r="AE8" s="16">
        <v>44481</v>
      </c>
      <c r="AF8" s="14">
        <v>44602</v>
      </c>
      <c r="AG8" s="15">
        <v>121</v>
      </c>
      <c r="AH8" s="15">
        <v>575</v>
      </c>
      <c r="AI8" s="15">
        <v>4.752066116</v>
      </c>
      <c r="AJ8" s="38">
        <v>9.9001377409999994E-2</v>
      </c>
      <c r="AK8" s="42">
        <v>261.62200000000001</v>
      </c>
      <c r="AL8" s="42">
        <v>1.9870000000000001</v>
      </c>
    </row>
    <row r="9" spans="1:38" ht="12.75" x14ac:dyDescent="0.2">
      <c r="A9" s="30">
        <v>4</v>
      </c>
      <c r="B9" s="9" t="s">
        <v>47</v>
      </c>
      <c r="C9" s="10">
        <v>0</v>
      </c>
      <c r="D9" s="10">
        <v>48</v>
      </c>
      <c r="E9" s="10">
        <v>0</v>
      </c>
      <c r="F9" s="10">
        <v>1</v>
      </c>
      <c r="G9" s="10" t="s">
        <v>48</v>
      </c>
      <c r="H9" s="10">
        <v>0</v>
      </c>
      <c r="I9" s="32" t="s">
        <v>39</v>
      </c>
      <c r="J9" s="35">
        <v>17562</v>
      </c>
      <c r="K9" s="9">
        <v>2</v>
      </c>
      <c r="L9" s="9">
        <v>0</v>
      </c>
      <c r="M9" s="9">
        <v>0</v>
      </c>
      <c r="N9" s="9">
        <v>2</v>
      </c>
      <c r="O9" s="9">
        <v>0</v>
      </c>
      <c r="P9" s="9">
        <v>1.8</v>
      </c>
      <c r="Q9" s="9">
        <v>1.5</v>
      </c>
      <c r="R9" s="9">
        <v>2</v>
      </c>
      <c r="S9" s="9">
        <v>2</v>
      </c>
      <c r="T9" s="9">
        <v>0</v>
      </c>
      <c r="U9" s="9">
        <v>2</v>
      </c>
      <c r="V9" s="9">
        <v>1</v>
      </c>
      <c r="W9" s="11">
        <v>0.97222222219999999</v>
      </c>
      <c r="X9" s="12" t="s">
        <v>40</v>
      </c>
      <c r="Y9" s="13" t="s">
        <v>41</v>
      </c>
      <c r="Z9" s="13" t="s">
        <v>43</v>
      </c>
      <c r="AA9" s="13" t="s">
        <v>42</v>
      </c>
      <c r="AB9" s="13" t="s">
        <v>51</v>
      </c>
      <c r="AC9" s="13" t="s">
        <v>43</v>
      </c>
      <c r="AD9" s="13" t="s">
        <v>41</v>
      </c>
      <c r="AE9" s="14">
        <v>44297</v>
      </c>
      <c r="AF9" s="14">
        <v>44357</v>
      </c>
      <c r="AG9" s="15">
        <v>60</v>
      </c>
      <c r="AH9" s="15">
        <v>224</v>
      </c>
      <c r="AI9" s="15">
        <v>3.733333333</v>
      </c>
      <c r="AJ9" s="38">
        <v>7.7777777780000001E-2</v>
      </c>
      <c r="AK9" s="42">
        <v>7.0289999999999999</v>
      </c>
      <c r="AL9" s="42">
        <v>56.720999999999997</v>
      </c>
    </row>
    <row r="10" spans="1:38" ht="12.75" x14ac:dyDescent="0.2">
      <c r="A10" s="30">
        <v>5</v>
      </c>
      <c r="B10" s="9" t="s">
        <v>44</v>
      </c>
      <c r="C10" s="10">
        <v>1</v>
      </c>
      <c r="D10" s="10">
        <v>92</v>
      </c>
      <c r="E10" s="10">
        <v>0.4</v>
      </c>
      <c r="F10" s="10">
        <v>2</v>
      </c>
      <c r="G10" s="10" t="s">
        <v>50</v>
      </c>
      <c r="H10" s="10">
        <v>1</v>
      </c>
      <c r="I10" s="32" t="s">
        <v>39</v>
      </c>
      <c r="J10" s="35">
        <v>38222</v>
      </c>
      <c r="K10" s="9">
        <v>2</v>
      </c>
      <c r="L10" s="9">
        <v>0</v>
      </c>
      <c r="M10" s="9">
        <v>0</v>
      </c>
      <c r="N10" s="9">
        <v>1</v>
      </c>
      <c r="O10" s="9">
        <v>1</v>
      </c>
      <c r="P10" s="9">
        <v>1.9</v>
      </c>
      <c r="Q10" s="9">
        <v>1.25</v>
      </c>
      <c r="R10" s="9">
        <v>1.75</v>
      </c>
      <c r="S10" s="9">
        <v>0</v>
      </c>
      <c r="T10" s="9">
        <v>0</v>
      </c>
      <c r="U10" s="9">
        <v>0</v>
      </c>
      <c r="V10" s="9">
        <v>0</v>
      </c>
      <c r="W10" s="11">
        <v>0.83333333330000003</v>
      </c>
      <c r="X10" s="12" t="s">
        <v>46</v>
      </c>
      <c r="Y10" s="13" t="s">
        <v>43</v>
      </c>
      <c r="Z10" s="13" t="s">
        <v>43</v>
      </c>
      <c r="AA10" s="13" t="s">
        <v>42</v>
      </c>
      <c r="AB10" s="13" t="s">
        <v>51</v>
      </c>
      <c r="AC10" s="13" t="s">
        <v>43</v>
      </c>
      <c r="AD10" s="13" t="s">
        <v>43</v>
      </c>
      <c r="AE10" s="16">
        <v>44518</v>
      </c>
      <c r="AF10" s="14">
        <v>44581</v>
      </c>
      <c r="AG10" s="15">
        <v>63</v>
      </c>
      <c r="AH10" s="15">
        <v>806</v>
      </c>
      <c r="AI10" s="15">
        <v>12.793650789999999</v>
      </c>
      <c r="AJ10" s="38">
        <v>0.13906142169999999</v>
      </c>
      <c r="AK10" s="42">
        <v>336.435</v>
      </c>
      <c r="AL10" s="42">
        <v>0</v>
      </c>
    </row>
    <row r="11" spans="1:38" ht="12.75" x14ac:dyDescent="0.2">
      <c r="A11" s="30">
        <v>5</v>
      </c>
      <c r="B11" s="9" t="s">
        <v>44</v>
      </c>
      <c r="C11" s="10">
        <v>1</v>
      </c>
      <c r="D11" s="10">
        <v>92</v>
      </c>
      <c r="E11" s="10">
        <v>0.4</v>
      </c>
      <c r="F11" s="10">
        <v>2</v>
      </c>
      <c r="G11" s="10" t="s">
        <v>50</v>
      </c>
      <c r="H11" s="10">
        <v>1</v>
      </c>
      <c r="I11" s="32" t="s">
        <v>39</v>
      </c>
      <c r="J11" s="35">
        <v>38222</v>
      </c>
      <c r="K11" s="9">
        <v>2</v>
      </c>
      <c r="L11" s="9">
        <v>0</v>
      </c>
      <c r="M11" s="9">
        <v>0</v>
      </c>
      <c r="N11" s="9">
        <v>1</v>
      </c>
      <c r="O11" s="9">
        <v>1</v>
      </c>
      <c r="P11" s="9">
        <v>1.9</v>
      </c>
      <c r="Q11" s="9">
        <v>1.25</v>
      </c>
      <c r="R11" s="9">
        <v>1.75</v>
      </c>
      <c r="S11" s="9">
        <v>0</v>
      </c>
      <c r="T11" s="9">
        <v>0</v>
      </c>
      <c r="U11" s="9">
        <v>0</v>
      </c>
      <c r="V11" s="9">
        <v>0</v>
      </c>
      <c r="W11" s="11">
        <v>0.83333333330000003</v>
      </c>
      <c r="X11" s="12" t="s">
        <v>46</v>
      </c>
      <c r="Y11" s="13" t="s">
        <v>43</v>
      </c>
      <c r="Z11" s="13" t="s">
        <v>43</v>
      </c>
      <c r="AA11" s="13" t="s">
        <v>42</v>
      </c>
      <c r="AB11" s="13" t="s">
        <v>51</v>
      </c>
      <c r="AC11" s="13" t="s">
        <v>43</v>
      </c>
      <c r="AD11" s="13" t="s">
        <v>43</v>
      </c>
      <c r="AE11" s="14">
        <v>44335</v>
      </c>
      <c r="AF11" s="14">
        <v>44392</v>
      </c>
      <c r="AG11" s="15">
        <v>57</v>
      </c>
      <c r="AH11" s="15">
        <v>580</v>
      </c>
      <c r="AI11" s="15">
        <v>10.1754386</v>
      </c>
      <c r="AJ11" s="38">
        <v>0.1106025934</v>
      </c>
      <c r="AK11" s="42">
        <v>0.35799999999999998</v>
      </c>
      <c r="AL11" s="42">
        <v>274.30399999999997</v>
      </c>
    </row>
    <row r="12" spans="1:38" ht="12.75" x14ac:dyDescent="0.2">
      <c r="A12" s="30">
        <v>6</v>
      </c>
      <c r="B12" s="9" t="s">
        <v>47</v>
      </c>
      <c r="C12" s="10">
        <v>0</v>
      </c>
      <c r="D12" s="10">
        <v>100</v>
      </c>
      <c r="E12" s="10">
        <v>0.4</v>
      </c>
      <c r="F12" s="10">
        <v>3</v>
      </c>
      <c r="G12" s="10" t="s">
        <v>45</v>
      </c>
      <c r="H12" s="10">
        <v>0.66</v>
      </c>
      <c r="I12" s="32" t="s">
        <v>39</v>
      </c>
      <c r="J12" s="35">
        <v>41223</v>
      </c>
      <c r="K12" s="9">
        <v>4</v>
      </c>
      <c r="L12" s="9">
        <v>0</v>
      </c>
      <c r="M12" s="9">
        <v>1</v>
      </c>
      <c r="N12" s="9">
        <v>3</v>
      </c>
      <c r="O12" s="9">
        <v>0</v>
      </c>
      <c r="P12" s="9">
        <v>3.45</v>
      </c>
      <c r="Q12" s="9">
        <v>3.15</v>
      </c>
      <c r="R12" s="9">
        <v>3.75</v>
      </c>
      <c r="S12" s="9">
        <v>1</v>
      </c>
      <c r="T12" s="9">
        <v>1</v>
      </c>
      <c r="U12" s="9">
        <v>2</v>
      </c>
      <c r="V12" s="9">
        <v>0</v>
      </c>
      <c r="W12" s="11">
        <v>0.90740740740000003</v>
      </c>
      <c r="X12" s="12" t="s">
        <v>40</v>
      </c>
      <c r="Y12" s="13" t="s">
        <v>43</v>
      </c>
      <c r="Z12" s="13" t="s">
        <v>42</v>
      </c>
      <c r="AA12" s="13" t="s">
        <v>42</v>
      </c>
      <c r="AB12" s="13" t="s">
        <v>39</v>
      </c>
      <c r="AC12" s="13" t="s">
        <v>43</v>
      </c>
      <c r="AD12" s="13" t="s">
        <v>43</v>
      </c>
      <c r="AE12" s="14">
        <v>44436</v>
      </c>
      <c r="AF12" s="14">
        <v>44565</v>
      </c>
      <c r="AG12" s="15">
        <v>129</v>
      </c>
      <c r="AH12" s="15">
        <v>696</v>
      </c>
      <c r="AI12" s="15">
        <v>5.3953488370000002</v>
      </c>
      <c r="AJ12" s="38">
        <v>5.3953488369999997E-2</v>
      </c>
      <c r="AK12" s="42">
        <v>399.767</v>
      </c>
      <c r="AL12" s="42">
        <v>91.971000000000004</v>
      </c>
    </row>
    <row r="13" spans="1:38" ht="12.75" x14ac:dyDescent="0.2">
      <c r="A13" s="30">
        <v>6</v>
      </c>
      <c r="B13" s="9" t="s">
        <v>47</v>
      </c>
      <c r="C13" s="10">
        <v>0</v>
      </c>
      <c r="D13" s="10">
        <v>100</v>
      </c>
      <c r="E13" s="10">
        <v>0.4</v>
      </c>
      <c r="F13" s="10">
        <v>3</v>
      </c>
      <c r="G13" s="10" t="s">
        <v>45</v>
      </c>
      <c r="H13" s="10">
        <v>0.66</v>
      </c>
      <c r="I13" s="32" t="s">
        <v>39</v>
      </c>
      <c r="J13" s="35">
        <v>41223</v>
      </c>
      <c r="K13" s="9">
        <v>4</v>
      </c>
      <c r="L13" s="9">
        <v>0</v>
      </c>
      <c r="M13" s="9">
        <v>1</v>
      </c>
      <c r="N13" s="9">
        <v>3</v>
      </c>
      <c r="O13" s="9">
        <v>0</v>
      </c>
      <c r="P13" s="9">
        <v>3.45</v>
      </c>
      <c r="Q13" s="9">
        <v>3.15</v>
      </c>
      <c r="R13" s="9">
        <v>3.75</v>
      </c>
      <c r="S13" s="9">
        <v>1</v>
      </c>
      <c r="T13" s="9">
        <v>1</v>
      </c>
      <c r="U13" s="9">
        <v>2</v>
      </c>
      <c r="V13" s="9">
        <v>0</v>
      </c>
      <c r="W13" s="11">
        <v>0.90740740740000003</v>
      </c>
      <c r="X13" s="12" t="s">
        <v>40</v>
      </c>
      <c r="Y13" s="13" t="s">
        <v>43</v>
      </c>
      <c r="Z13" s="13" t="s">
        <v>42</v>
      </c>
      <c r="AA13" s="13" t="s">
        <v>42</v>
      </c>
      <c r="AB13" s="13" t="s">
        <v>39</v>
      </c>
      <c r="AC13" s="13" t="s">
        <v>43</v>
      </c>
      <c r="AD13" s="13" t="s">
        <v>43</v>
      </c>
      <c r="AE13" s="14">
        <v>44331</v>
      </c>
      <c r="AF13" s="14">
        <v>44427</v>
      </c>
      <c r="AG13" s="15">
        <v>96</v>
      </c>
      <c r="AH13" s="15">
        <v>587</v>
      </c>
      <c r="AI13" s="15">
        <v>6.1145833329999997</v>
      </c>
      <c r="AJ13" s="38">
        <v>6.1145833330000003E-2</v>
      </c>
      <c r="AK13" s="42">
        <v>2.2000000000000002</v>
      </c>
      <c r="AL13" s="42">
        <v>563.67499999999995</v>
      </c>
    </row>
    <row r="14" spans="1:38" ht="12.75" x14ac:dyDescent="0.2">
      <c r="A14" s="30">
        <v>7</v>
      </c>
      <c r="B14" s="9" t="s">
        <v>47</v>
      </c>
      <c r="C14" s="10">
        <v>0</v>
      </c>
      <c r="D14" s="10">
        <v>120</v>
      </c>
      <c r="E14" s="10">
        <v>0.6</v>
      </c>
      <c r="F14" s="10">
        <v>3</v>
      </c>
      <c r="G14" s="10" t="s">
        <v>48</v>
      </c>
      <c r="H14" s="10">
        <v>0</v>
      </c>
      <c r="I14" s="32" t="s">
        <v>39</v>
      </c>
      <c r="J14" s="35">
        <v>42131</v>
      </c>
      <c r="K14" s="9">
        <v>4</v>
      </c>
      <c r="L14" s="9">
        <v>0</v>
      </c>
      <c r="M14" s="9">
        <v>1</v>
      </c>
      <c r="N14" s="9">
        <v>1</v>
      </c>
      <c r="O14" s="9">
        <v>0</v>
      </c>
      <c r="P14" s="9">
        <v>1.65</v>
      </c>
      <c r="Q14" s="9">
        <v>1.65</v>
      </c>
      <c r="R14" s="9">
        <v>1.75</v>
      </c>
      <c r="S14" s="9">
        <v>2</v>
      </c>
      <c r="T14" s="9">
        <v>0</v>
      </c>
      <c r="U14" s="9">
        <v>1</v>
      </c>
      <c r="V14" s="9">
        <v>0</v>
      </c>
      <c r="W14" s="11">
        <v>0.94444444439999997</v>
      </c>
      <c r="X14" s="12" t="s">
        <v>49</v>
      </c>
      <c r="Y14" s="13" t="s">
        <v>41</v>
      </c>
      <c r="Z14" s="13" t="s">
        <v>42</v>
      </c>
      <c r="AA14" s="13" t="s">
        <v>42</v>
      </c>
      <c r="AB14" s="13" t="s">
        <v>51</v>
      </c>
      <c r="AC14" s="13" t="s">
        <v>43</v>
      </c>
      <c r="AD14" s="13" t="s">
        <v>43</v>
      </c>
      <c r="AE14" s="16">
        <v>44484</v>
      </c>
      <c r="AF14" s="14">
        <v>44606</v>
      </c>
      <c r="AG14" s="15">
        <v>122</v>
      </c>
      <c r="AH14" s="15">
        <v>850</v>
      </c>
      <c r="AI14" s="15">
        <v>6.9672131149999998</v>
      </c>
      <c r="AJ14" s="38">
        <v>5.8060109290000002E-2</v>
      </c>
      <c r="AK14" s="42">
        <v>718.71400000000006</v>
      </c>
      <c r="AL14" s="42">
        <v>0.754</v>
      </c>
    </row>
    <row r="15" spans="1:38" ht="12.75" x14ac:dyDescent="0.2">
      <c r="A15" s="30">
        <v>7</v>
      </c>
      <c r="B15" s="9" t="s">
        <v>47</v>
      </c>
      <c r="C15" s="10">
        <v>0</v>
      </c>
      <c r="D15" s="10">
        <v>120</v>
      </c>
      <c r="E15" s="10">
        <v>0.6</v>
      </c>
      <c r="F15" s="10">
        <v>3</v>
      </c>
      <c r="G15" s="10" t="s">
        <v>48</v>
      </c>
      <c r="H15" s="10">
        <v>0</v>
      </c>
      <c r="I15" s="32" t="s">
        <v>39</v>
      </c>
      <c r="J15" s="35">
        <v>42131</v>
      </c>
      <c r="K15" s="9">
        <v>4</v>
      </c>
      <c r="L15" s="9">
        <v>0</v>
      </c>
      <c r="M15" s="9">
        <v>1</v>
      </c>
      <c r="N15" s="9">
        <v>1</v>
      </c>
      <c r="O15" s="9">
        <v>0</v>
      </c>
      <c r="P15" s="9">
        <v>1.65</v>
      </c>
      <c r="Q15" s="9">
        <v>1.65</v>
      </c>
      <c r="R15" s="9">
        <v>1.75</v>
      </c>
      <c r="S15" s="9">
        <v>2</v>
      </c>
      <c r="T15" s="9">
        <v>0</v>
      </c>
      <c r="U15" s="9">
        <v>1</v>
      </c>
      <c r="V15" s="9">
        <v>0</v>
      </c>
      <c r="W15" s="11">
        <v>0.94444444439999997</v>
      </c>
      <c r="X15" s="12" t="s">
        <v>49</v>
      </c>
      <c r="Y15" s="13" t="s">
        <v>41</v>
      </c>
      <c r="Z15" s="13" t="s">
        <v>42</v>
      </c>
      <c r="AA15" s="13" t="s">
        <v>42</v>
      </c>
      <c r="AB15" s="13" t="s">
        <v>51</v>
      </c>
      <c r="AC15" s="13" t="s">
        <v>43</v>
      </c>
      <c r="AD15" s="13" t="s">
        <v>43</v>
      </c>
      <c r="AE15" s="14">
        <v>44362</v>
      </c>
      <c r="AF15" s="16">
        <v>44483</v>
      </c>
      <c r="AG15" s="15">
        <v>121</v>
      </c>
      <c r="AH15" s="15">
        <v>2</v>
      </c>
      <c r="AI15" s="15">
        <v>1.73553719E-2</v>
      </c>
      <c r="AJ15" s="38">
        <v>1.4462809919999999E-4</v>
      </c>
      <c r="AK15" s="42">
        <v>10.188000000000001</v>
      </c>
      <c r="AL15" s="42">
        <v>625.17899999999997</v>
      </c>
    </row>
    <row r="16" spans="1:38" ht="12.75" x14ac:dyDescent="0.2">
      <c r="A16" s="30">
        <v>8</v>
      </c>
      <c r="B16" s="9" t="s">
        <v>47</v>
      </c>
      <c r="C16" s="10">
        <v>0</v>
      </c>
      <c r="D16" s="10">
        <v>94</v>
      </c>
      <c r="E16" s="10">
        <v>0.4</v>
      </c>
      <c r="F16" s="10">
        <v>3</v>
      </c>
      <c r="G16" s="10" t="s">
        <v>48</v>
      </c>
      <c r="H16" s="10">
        <v>0</v>
      </c>
      <c r="I16" s="32" t="s">
        <v>39</v>
      </c>
      <c r="J16" s="35">
        <v>42131</v>
      </c>
      <c r="K16" s="9">
        <v>5</v>
      </c>
      <c r="L16" s="9">
        <v>0</v>
      </c>
      <c r="M16" s="9">
        <v>3</v>
      </c>
      <c r="N16" s="9">
        <v>2</v>
      </c>
      <c r="O16" s="9">
        <v>0</v>
      </c>
      <c r="P16" s="9">
        <v>4.05</v>
      </c>
      <c r="Q16" s="9">
        <v>4.2</v>
      </c>
      <c r="R16" s="9">
        <v>4.25</v>
      </c>
      <c r="S16" s="9">
        <v>2</v>
      </c>
      <c r="T16" s="9">
        <v>1</v>
      </c>
      <c r="U16" s="9">
        <v>2</v>
      </c>
      <c r="V16" s="9">
        <v>0</v>
      </c>
      <c r="W16" s="11">
        <v>0.94444444439999997</v>
      </c>
      <c r="X16" s="12" t="s">
        <v>40</v>
      </c>
      <c r="Y16" s="13" t="s">
        <v>42</v>
      </c>
      <c r="Z16" s="13" t="s">
        <v>42</v>
      </c>
      <c r="AA16" s="13" t="s">
        <v>42</v>
      </c>
      <c r="AB16" s="13" t="s">
        <v>51</v>
      </c>
      <c r="AC16" s="13" t="s">
        <v>41</v>
      </c>
      <c r="AD16" s="13" t="s">
        <v>41</v>
      </c>
      <c r="AE16" s="14">
        <v>44575</v>
      </c>
      <c r="AF16" s="14">
        <v>44634</v>
      </c>
      <c r="AG16" s="15">
        <v>59</v>
      </c>
      <c r="AH16" s="15">
        <v>1848</v>
      </c>
      <c r="AI16" s="15">
        <v>31.322033900000001</v>
      </c>
      <c r="AJ16" s="38">
        <v>0.33321312660000002</v>
      </c>
      <c r="AK16" s="42">
        <v>393.09</v>
      </c>
      <c r="AL16" s="42">
        <v>0</v>
      </c>
    </row>
    <row r="17" spans="1:38" ht="12.75" x14ac:dyDescent="0.2">
      <c r="A17" s="30">
        <v>8</v>
      </c>
      <c r="B17" s="9" t="s">
        <v>47</v>
      </c>
      <c r="C17" s="10">
        <v>0</v>
      </c>
      <c r="D17" s="10">
        <v>94</v>
      </c>
      <c r="E17" s="10">
        <v>0.4</v>
      </c>
      <c r="F17" s="10">
        <v>3</v>
      </c>
      <c r="G17" s="10" t="s">
        <v>48</v>
      </c>
      <c r="H17" s="10">
        <v>0</v>
      </c>
      <c r="I17" s="32" t="s">
        <v>39</v>
      </c>
      <c r="J17" s="35">
        <v>42131</v>
      </c>
      <c r="K17" s="9">
        <v>5</v>
      </c>
      <c r="L17" s="9">
        <v>0</v>
      </c>
      <c r="M17" s="9">
        <v>3</v>
      </c>
      <c r="N17" s="9">
        <v>2</v>
      </c>
      <c r="O17" s="9">
        <v>0</v>
      </c>
      <c r="P17" s="9">
        <v>4.05</v>
      </c>
      <c r="Q17" s="9">
        <v>4.2</v>
      </c>
      <c r="R17" s="9">
        <v>4.25</v>
      </c>
      <c r="S17" s="9">
        <v>2</v>
      </c>
      <c r="T17" s="9">
        <v>1</v>
      </c>
      <c r="U17" s="9">
        <v>2</v>
      </c>
      <c r="V17" s="9">
        <v>0</v>
      </c>
      <c r="W17" s="11">
        <v>0.94444444439999997</v>
      </c>
      <c r="X17" s="12" t="s">
        <v>40</v>
      </c>
      <c r="Y17" s="13" t="s">
        <v>42</v>
      </c>
      <c r="Z17" s="13" t="s">
        <v>42</v>
      </c>
      <c r="AA17" s="13" t="s">
        <v>42</v>
      </c>
      <c r="AB17" s="13" t="s">
        <v>51</v>
      </c>
      <c r="AC17" s="13" t="s">
        <v>41</v>
      </c>
      <c r="AD17" s="13" t="s">
        <v>41</v>
      </c>
      <c r="AE17" s="14">
        <v>44361</v>
      </c>
      <c r="AF17" s="14">
        <v>44422</v>
      </c>
      <c r="AG17" s="15">
        <v>61</v>
      </c>
      <c r="AH17" s="15">
        <v>1589</v>
      </c>
      <c r="AI17" s="15">
        <v>26.049180329999999</v>
      </c>
      <c r="AJ17" s="38">
        <v>0.27711893970000001</v>
      </c>
      <c r="AK17" s="42">
        <v>0.113</v>
      </c>
      <c r="AL17" s="42">
        <v>466.2</v>
      </c>
    </row>
    <row r="18" spans="1:38" ht="12.75" x14ac:dyDescent="0.2">
      <c r="A18" s="30">
        <v>9</v>
      </c>
      <c r="B18" s="9" t="s">
        <v>47</v>
      </c>
      <c r="C18" s="10">
        <v>0</v>
      </c>
      <c r="D18" s="10">
        <v>142</v>
      </c>
      <c r="E18" s="10">
        <v>0.8</v>
      </c>
      <c r="F18" s="10">
        <v>3</v>
      </c>
      <c r="G18" s="10" t="s">
        <v>50</v>
      </c>
      <c r="H18" s="10">
        <v>1</v>
      </c>
      <c r="I18" s="32" t="s">
        <v>39</v>
      </c>
      <c r="J18" s="35">
        <v>54248</v>
      </c>
      <c r="K18" s="9">
        <v>3</v>
      </c>
      <c r="L18" s="9">
        <v>0</v>
      </c>
      <c r="M18" s="9">
        <v>0</v>
      </c>
      <c r="N18" s="9">
        <v>3</v>
      </c>
      <c r="O18" s="9">
        <v>0</v>
      </c>
      <c r="P18" s="9">
        <v>2.7</v>
      </c>
      <c r="Q18" s="9">
        <v>2.25</v>
      </c>
      <c r="R18" s="9">
        <v>3</v>
      </c>
      <c r="S18" s="9">
        <v>2</v>
      </c>
      <c r="T18" s="9">
        <v>0</v>
      </c>
      <c r="U18" s="9">
        <v>2</v>
      </c>
      <c r="V18" s="9">
        <v>0</v>
      </c>
      <c r="W18" s="11">
        <v>0.90740740740000003</v>
      </c>
      <c r="X18" s="12" t="s">
        <v>40</v>
      </c>
      <c r="Y18" s="13" t="s">
        <v>42</v>
      </c>
      <c r="Z18" s="13" t="s">
        <v>41</v>
      </c>
      <c r="AA18" s="13" t="s">
        <v>42</v>
      </c>
      <c r="AB18" s="13" t="s">
        <v>39</v>
      </c>
      <c r="AC18" s="13" t="s">
        <v>43</v>
      </c>
      <c r="AD18" s="13" t="s">
        <v>43</v>
      </c>
      <c r="AE18" s="14">
        <v>44410</v>
      </c>
      <c r="AF18" s="14">
        <v>44531</v>
      </c>
      <c r="AG18" s="15">
        <v>121</v>
      </c>
      <c r="AH18" s="15">
        <v>1674</v>
      </c>
      <c r="AI18" s="17">
        <v>13.83471074</v>
      </c>
      <c r="AJ18" s="39">
        <v>9.7427540450000003E-2</v>
      </c>
      <c r="AK18" s="43">
        <v>106.91200000000001</v>
      </c>
      <c r="AL18" s="43">
        <v>288.41699999999997</v>
      </c>
    </row>
    <row r="19" spans="1:38" ht="12.75" x14ac:dyDescent="0.2">
      <c r="A19" s="30">
        <v>9</v>
      </c>
      <c r="B19" s="9" t="s">
        <v>47</v>
      </c>
      <c r="C19" s="10">
        <v>0</v>
      </c>
      <c r="D19" s="10">
        <v>142</v>
      </c>
      <c r="E19" s="10">
        <v>0.8</v>
      </c>
      <c r="F19" s="10">
        <v>3</v>
      </c>
      <c r="G19" s="10" t="s">
        <v>50</v>
      </c>
      <c r="H19" s="10">
        <v>1</v>
      </c>
      <c r="I19" s="32" t="s">
        <v>39</v>
      </c>
      <c r="J19" s="35">
        <v>54248</v>
      </c>
      <c r="K19" s="9">
        <v>3</v>
      </c>
      <c r="L19" s="9">
        <v>0</v>
      </c>
      <c r="M19" s="9">
        <v>0</v>
      </c>
      <c r="N19" s="9">
        <v>3</v>
      </c>
      <c r="O19" s="9">
        <v>0</v>
      </c>
      <c r="P19" s="9">
        <v>2.7</v>
      </c>
      <c r="Q19" s="9">
        <v>2.25</v>
      </c>
      <c r="R19" s="9">
        <v>3</v>
      </c>
      <c r="S19" s="9">
        <v>2</v>
      </c>
      <c r="T19" s="9">
        <v>0</v>
      </c>
      <c r="U19" s="9">
        <v>2</v>
      </c>
      <c r="V19" s="9">
        <v>0</v>
      </c>
      <c r="W19" s="11">
        <v>0.90740740740000003</v>
      </c>
      <c r="X19" s="12" t="s">
        <v>40</v>
      </c>
      <c r="Y19" s="13" t="s">
        <v>42</v>
      </c>
      <c r="Z19" s="13" t="s">
        <v>41</v>
      </c>
      <c r="AA19" s="13" t="s">
        <v>42</v>
      </c>
      <c r="AB19" s="13" t="s">
        <v>39</v>
      </c>
      <c r="AC19" s="13" t="s">
        <v>43</v>
      </c>
      <c r="AD19" s="13" t="s">
        <v>43</v>
      </c>
      <c r="AE19" s="14">
        <v>44410</v>
      </c>
      <c r="AF19" s="14">
        <v>44531</v>
      </c>
      <c r="AG19" s="15">
        <v>121</v>
      </c>
      <c r="AH19" s="15">
        <v>1674</v>
      </c>
      <c r="AI19" s="15">
        <v>13.83471074</v>
      </c>
      <c r="AJ19" s="38">
        <v>9.7427540450000003E-2</v>
      </c>
      <c r="AK19" s="42">
        <v>106.91200000000001</v>
      </c>
      <c r="AL19" s="42">
        <v>288.41699999999997</v>
      </c>
    </row>
    <row r="20" spans="1:38" s="29" customFormat="1" ht="12.75" x14ac:dyDescent="0.2">
      <c r="A20" s="30">
        <v>10</v>
      </c>
      <c r="B20" s="18" t="s">
        <v>47</v>
      </c>
      <c r="C20" s="19">
        <v>0</v>
      </c>
      <c r="D20" s="19">
        <v>45</v>
      </c>
      <c r="E20" s="19">
        <v>0</v>
      </c>
      <c r="F20" s="19">
        <v>1</v>
      </c>
      <c r="G20" s="19" t="s">
        <v>50</v>
      </c>
      <c r="H20" s="19">
        <v>1</v>
      </c>
      <c r="I20" s="32" t="s">
        <v>39</v>
      </c>
      <c r="J20" s="35">
        <v>54248</v>
      </c>
      <c r="K20" s="18">
        <v>1</v>
      </c>
      <c r="L20" s="18">
        <v>0</v>
      </c>
      <c r="M20" s="18">
        <v>0</v>
      </c>
      <c r="N20" s="18">
        <v>1</v>
      </c>
      <c r="O20" s="18">
        <v>0</v>
      </c>
      <c r="P20" s="18">
        <v>0.9</v>
      </c>
      <c r="Q20" s="18">
        <v>0.75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20">
        <v>0.94444444439999997</v>
      </c>
      <c r="X20" s="21" t="s">
        <v>46</v>
      </c>
      <c r="Y20" s="22" t="s">
        <v>42</v>
      </c>
      <c r="Z20" s="22" t="s">
        <v>41</v>
      </c>
      <c r="AA20" s="22" t="s">
        <v>42</v>
      </c>
      <c r="AB20" s="22" t="s">
        <v>39</v>
      </c>
      <c r="AC20" s="22" t="s">
        <v>43</v>
      </c>
      <c r="AD20" s="22" t="s">
        <v>43</v>
      </c>
      <c r="AE20" s="23">
        <v>44494</v>
      </c>
      <c r="AF20" s="24">
        <v>44615</v>
      </c>
      <c r="AG20" s="25">
        <v>121</v>
      </c>
      <c r="AH20" s="25">
        <v>168</v>
      </c>
      <c r="AI20" s="25">
        <v>1.388429752</v>
      </c>
      <c r="AJ20" s="38">
        <v>3.0853994490000002E-2</v>
      </c>
      <c r="AK20" s="42">
        <v>691.96799999999996</v>
      </c>
      <c r="AL20" s="42">
        <v>0</v>
      </c>
    </row>
    <row r="21" spans="1:38" s="29" customFormat="1" ht="12.75" x14ac:dyDescent="0.2">
      <c r="A21" s="30">
        <v>11</v>
      </c>
      <c r="B21" s="18" t="s">
        <v>47</v>
      </c>
      <c r="C21" s="19">
        <v>0</v>
      </c>
      <c r="D21" s="19">
        <v>45</v>
      </c>
      <c r="E21" s="19">
        <v>0</v>
      </c>
      <c r="F21" s="19">
        <v>1</v>
      </c>
      <c r="G21" s="19" t="s">
        <v>50</v>
      </c>
      <c r="H21" s="19">
        <v>1</v>
      </c>
      <c r="I21" s="32" t="s">
        <v>39</v>
      </c>
      <c r="J21" s="35">
        <v>54248</v>
      </c>
      <c r="K21" s="18">
        <v>1</v>
      </c>
      <c r="L21" s="18">
        <v>0</v>
      </c>
      <c r="M21" s="18">
        <v>0</v>
      </c>
      <c r="N21" s="18">
        <v>1</v>
      </c>
      <c r="O21" s="18">
        <v>0</v>
      </c>
      <c r="P21" s="18">
        <v>0.9</v>
      </c>
      <c r="Q21" s="18">
        <v>0.75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20">
        <v>0.94444444439999997</v>
      </c>
      <c r="X21" s="21" t="s">
        <v>46</v>
      </c>
      <c r="Y21" s="22" t="s">
        <v>42</v>
      </c>
      <c r="Z21" s="22" t="s">
        <v>41</v>
      </c>
      <c r="AA21" s="22" t="s">
        <v>42</v>
      </c>
      <c r="AB21" s="22" t="s">
        <v>39</v>
      </c>
      <c r="AC21" s="22" t="s">
        <v>43</v>
      </c>
      <c r="AD21" s="22" t="s">
        <v>43</v>
      </c>
      <c r="AE21" s="24">
        <v>44371</v>
      </c>
      <c r="AF21" s="24">
        <v>44403</v>
      </c>
      <c r="AG21" s="25">
        <v>32</v>
      </c>
      <c r="AH21" s="25">
        <v>42</v>
      </c>
      <c r="AI21" s="25">
        <v>1.3125</v>
      </c>
      <c r="AJ21" s="38">
        <v>2.9166666670000001E-2</v>
      </c>
      <c r="AK21" s="42">
        <v>0</v>
      </c>
      <c r="AL21" s="42">
        <v>252.97499999999999</v>
      </c>
    </row>
    <row r="22" spans="1:38" s="29" customFormat="1" ht="12.75" x14ac:dyDescent="0.2">
      <c r="A22" s="30">
        <v>12</v>
      </c>
      <c r="B22" s="18" t="s">
        <v>47</v>
      </c>
      <c r="C22" s="19">
        <v>0</v>
      </c>
      <c r="D22" s="19">
        <v>60</v>
      </c>
      <c r="E22" s="19">
        <v>0</v>
      </c>
      <c r="F22" s="19">
        <v>2</v>
      </c>
      <c r="G22" s="19" t="s">
        <v>45</v>
      </c>
      <c r="H22" s="19">
        <v>0.66</v>
      </c>
      <c r="I22" s="32" t="s">
        <v>39</v>
      </c>
      <c r="J22" s="35">
        <v>54248</v>
      </c>
      <c r="K22" s="18">
        <v>1</v>
      </c>
      <c r="L22" s="18">
        <v>0</v>
      </c>
      <c r="M22" s="18">
        <v>0</v>
      </c>
      <c r="N22" s="18">
        <v>1</v>
      </c>
      <c r="O22" s="18">
        <v>0</v>
      </c>
      <c r="P22" s="18">
        <v>0.9</v>
      </c>
      <c r="Q22" s="18">
        <v>0.75</v>
      </c>
      <c r="R22" s="18">
        <v>1</v>
      </c>
      <c r="S22" s="18">
        <v>1</v>
      </c>
      <c r="T22" s="18">
        <v>0</v>
      </c>
      <c r="U22" s="18">
        <v>1</v>
      </c>
      <c r="V22" s="18">
        <v>1</v>
      </c>
      <c r="W22" s="20">
        <v>1</v>
      </c>
      <c r="X22" s="21" t="s">
        <v>49</v>
      </c>
      <c r="Y22" s="22" t="s">
        <v>42</v>
      </c>
      <c r="Z22" s="22" t="s">
        <v>41</v>
      </c>
      <c r="AA22" s="22" t="s">
        <v>42</v>
      </c>
      <c r="AB22" s="22" t="s">
        <v>39</v>
      </c>
      <c r="AC22" s="22" t="s">
        <v>43</v>
      </c>
      <c r="AD22" s="22" t="s">
        <v>43</v>
      </c>
      <c r="AE22" s="24">
        <v>44470</v>
      </c>
      <c r="AF22" s="23">
        <v>44558</v>
      </c>
      <c r="AG22" s="25">
        <v>88</v>
      </c>
      <c r="AH22" s="25">
        <v>137</v>
      </c>
      <c r="AI22" s="25">
        <v>1.556818182</v>
      </c>
      <c r="AJ22" s="38">
        <v>2.5946969699999999E-2</v>
      </c>
      <c r="AK22" s="42">
        <v>303.32499999999999</v>
      </c>
      <c r="AL22" s="42">
        <v>0.49199999999999999</v>
      </c>
    </row>
    <row r="23" spans="1:38" s="29" customFormat="1" ht="12.75" x14ac:dyDescent="0.2">
      <c r="A23" s="30">
        <v>13</v>
      </c>
      <c r="B23" s="18" t="s">
        <v>47</v>
      </c>
      <c r="C23" s="19">
        <v>0</v>
      </c>
      <c r="D23" s="19">
        <v>85</v>
      </c>
      <c r="E23" s="19">
        <v>0.4</v>
      </c>
      <c r="F23" s="19">
        <v>2</v>
      </c>
      <c r="G23" s="19" t="s">
        <v>48</v>
      </c>
      <c r="H23" s="19">
        <v>0</v>
      </c>
      <c r="I23" s="32" t="s">
        <v>39</v>
      </c>
      <c r="J23" s="35">
        <v>54248</v>
      </c>
      <c r="K23" s="18">
        <v>1</v>
      </c>
      <c r="L23" s="18">
        <v>0</v>
      </c>
      <c r="M23" s="18">
        <v>0</v>
      </c>
      <c r="N23" s="18">
        <v>1</v>
      </c>
      <c r="O23" s="18">
        <v>0</v>
      </c>
      <c r="P23" s="18">
        <v>0.9</v>
      </c>
      <c r="Q23" s="18">
        <v>0.75</v>
      </c>
      <c r="R23" s="18">
        <v>1</v>
      </c>
      <c r="S23" s="18">
        <v>1</v>
      </c>
      <c r="T23" s="18">
        <v>0</v>
      </c>
      <c r="U23" s="18">
        <v>1</v>
      </c>
      <c r="V23" s="18">
        <v>1</v>
      </c>
      <c r="W23" s="20">
        <v>1</v>
      </c>
      <c r="X23" s="21" t="s">
        <v>49</v>
      </c>
      <c r="Y23" s="22" t="s">
        <v>43</v>
      </c>
      <c r="Z23" s="22" t="s">
        <v>41</v>
      </c>
      <c r="AA23" s="22" t="s">
        <v>42</v>
      </c>
      <c r="AB23" s="22" t="s">
        <v>39</v>
      </c>
      <c r="AC23" s="22" t="s">
        <v>43</v>
      </c>
      <c r="AD23" s="22" t="s">
        <v>43</v>
      </c>
      <c r="AE23" s="24">
        <v>44562</v>
      </c>
      <c r="AF23" s="24">
        <v>44620</v>
      </c>
      <c r="AG23" s="25">
        <v>58</v>
      </c>
      <c r="AH23" s="25">
        <v>1500</v>
      </c>
      <c r="AI23" s="25">
        <v>25.862068969999999</v>
      </c>
      <c r="AJ23" s="38">
        <v>0.30425963490000002</v>
      </c>
      <c r="AK23" s="42">
        <v>418.45800000000003</v>
      </c>
      <c r="AL23" s="42">
        <v>0</v>
      </c>
    </row>
    <row r="24" spans="1:38" s="29" customFormat="1" ht="12.75" x14ac:dyDescent="0.2">
      <c r="A24" s="30">
        <v>13</v>
      </c>
      <c r="B24" s="18" t="s">
        <v>47</v>
      </c>
      <c r="C24" s="19">
        <v>0</v>
      </c>
      <c r="D24" s="19">
        <v>85</v>
      </c>
      <c r="E24" s="19">
        <v>0.4</v>
      </c>
      <c r="F24" s="19">
        <v>2</v>
      </c>
      <c r="G24" s="19" t="s">
        <v>48</v>
      </c>
      <c r="H24" s="19">
        <v>0</v>
      </c>
      <c r="I24" s="32" t="s">
        <v>39</v>
      </c>
      <c r="J24" s="35">
        <v>54248</v>
      </c>
      <c r="K24" s="18">
        <v>1</v>
      </c>
      <c r="L24" s="18">
        <v>0</v>
      </c>
      <c r="M24" s="18">
        <v>0</v>
      </c>
      <c r="N24" s="18">
        <v>1</v>
      </c>
      <c r="O24" s="18">
        <v>0</v>
      </c>
      <c r="P24" s="18">
        <v>0.9</v>
      </c>
      <c r="Q24" s="18">
        <v>0.75</v>
      </c>
      <c r="R24" s="18">
        <v>1</v>
      </c>
      <c r="S24" s="18">
        <v>1</v>
      </c>
      <c r="T24" s="18">
        <v>0</v>
      </c>
      <c r="U24" s="18">
        <v>1</v>
      </c>
      <c r="V24" s="18">
        <v>1</v>
      </c>
      <c r="W24" s="20">
        <v>1</v>
      </c>
      <c r="X24" s="21" t="s">
        <v>49</v>
      </c>
      <c r="Y24" s="22" t="s">
        <v>43</v>
      </c>
      <c r="Z24" s="22" t="s">
        <v>41</v>
      </c>
      <c r="AA24" s="22" t="s">
        <v>42</v>
      </c>
      <c r="AB24" s="22" t="s">
        <v>39</v>
      </c>
      <c r="AC24" s="22" t="s">
        <v>43</v>
      </c>
      <c r="AD24" s="22" t="s">
        <v>43</v>
      </c>
      <c r="AE24" s="24">
        <v>44317</v>
      </c>
      <c r="AF24" s="24">
        <v>44408</v>
      </c>
      <c r="AG24" s="25">
        <v>91</v>
      </c>
      <c r="AH24" s="25">
        <v>900</v>
      </c>
      <c r="AI24" s="25">
        <v>9.8901098899999997</v>
      </c>
      <c r="AJ24" s="38">
        <v>0.116354234</v>
      </c>
      <c r="AK24" s="42">
        <v>0.68700000000000006</v>
      </c>
      <c r="AL24" s="42">
        <v>401.279</v>
      </c>
    </row>
    <row r="25" spans="1:38" s="29" customFormat="1" ht="12.75" x14ac:dyDescent="0.2">
      <c r="A25" s="30">
        <v>14</v>
      </c>
      <c r="B25" s="18" t="s">
        <v>47</v>
      </c>
      <c r="C25" s="19">
        <v>0</v>
      </c>
      <c r="D25" s="19">
        <v>68</v>
      </c>
      <c r="E25" s="19">
        <v>0.2</v>
      </c>
      <c r="F25" s="19">
        <v>2</v>
      </c>
      <c r="G25" s="19" t="s">
        <v>38</v>
      </c>
      <c r="H25" s="19">
        <v>0.33</v>
      </c>
      <c r="I25" s="32" t="s">
        <v>51</v>
      </c>
      <c r="J25" s="35">
        <v>54249</v>
      </c>
      <c r="K25" s="18">
        <v>1</v>
      </c>
      <c r="L25" s="18">
        <v>0</v>
      </c>
      <c r="M25" s="18">
        <v>0</v>
      </c>
      <c r="N25" s="18">
        <v>1</v>
      </c>
      <c r="O25" s="18">
        <v>0</v>
      </c>
      <c r="P25" s="18">
        <v>0.9</v>
      </c>
      <c r="Q25" s="18">
        <v>0.75</v>
      </c>
      <c r="R25" s="18">
        <v>1</v>
      </c>
      <c r="S25" s="18">
        <v>1</v>
      </c>
      <c r="T25" s="18">
        <v>0</v>
      </c>
      <c r="U25" s="18">
        <v>1</v>
      </c>
      <c r="V25" s="18">
        <v>1</v>
      </c>
      <c r="W25" s="20">
        <v>1</v>
      </c>
      <c r="X25" s="21" t="s">
        <v>49</v>
      </c>
      <c r="Y25" s="22" t="s">
        <v>41</v>
      </c>
      <c r="Z25" s="22" t="s">
        <v>42</v>
      </c>
      <c r="AA25" s="22" t="s">
        <v>42</v>
      </c>
      <c r="AB25" s="22" t="s">
        <v>39</v>
      </c>
      <c r="AC25" s="22" t="s">
        <v>43</v>
      </c>
      <c r="AD25" s="22" t="s">
        <v>41</v>
      </c>
      <c r="AE25" s="24">
        <v>44432</v>
      </c>
      <c r="AF25" s="23">
        <v>44557</v>
      </c>
      <c r="AG25" s="25">
        <v>125</v>
      </c>
      <c r="AH25" s="25">
        <v>1058</v>
      </c>
      <c r="AI25" s="25">
        <v>8.4640000000000004</v>
      </c>
      <c r="AJ25" s="38">
        <v>0.1244705882</v>
      </c>
      <c r="AK25" s="42">
        <v>308.99599999999998</v>
      </c>
      <c r="AL25" s="42">
        <v>87.908000000000001</v>
      </c>
    </row>
    <row r="26" spans="1:38" s="29" customFormat="1" ht="12.75" x14ac:dyDescent="0.2">
      <c r="A26" s="30">
        <v>14</v>
      </c>
      <c r="B26" s="18" t="s">
        <v>47</v>
      </c>
      <c r="C26" s="19">
        <v>0</v>
      </c>
      <c r="D26" s="19">
        <v>68</v>
      </c>
      <c r="E26" s="19">
        <v>0.2</v>
      </c>
      <c r="F26" s="19">
        <v>2</v>
      </c>
      <c r="G26" s="19" t="s">
        <v>38</v>
      </c>
      <c r="H26" s="19">
        <v>0.33</v>
      </c>
      <c r="I26" s="32" t="s">
        <v>51</v>
      </c>
      <c r="J26" s="35">
        <v>54249</v>
      </c>
      <c r="K26" s="18">
        <v>1</v>
      </c>
      <c r="L26" s="18">
        <v>0</v>
      </c>
      <c r="M26" s="18">
        <v>0</v>
      </c>
      <c r="N26" s="18">
        <v>1</v>
      </c>
      <c r="O26" s="18">
        <v>0</v>
      </c>
      <c r="P26" s="18">
        <v>0.9</v>
      </c>
      <c r="Q26" s="18">
        <v>0.75</v>
      </c>
      <c r="R26" s="18">
        <v>1</v>
      </c>
      <c r="S26" s="18">
        <v>1</v>
      </c>
      <c r="T26" s="18">
        <v>0</v>
      </c>
      <c r="U26" s="18">
        <v>1</v>
      </c>
      <c r="V26" s="18">
        <v>1</v>
      </c>
      <c r="W26" s="20">
        <v>1</v>
      </c>
      <c r="X26" s="21" t="s">
        <v>49</v>
      </c>
      <c r="Y26" s="22" t="s">
        <v>41</v>
      </c>
      <c r="Z26" s="22" t="s">
        <v>42</v>
      </c>
      <c r="AA26" s="22" t="s">
        <v>42</v>
      </c>
      <c r="AB26" s="22" t="s">
        <v>39</v>
      </c>
      <c r="AC26" s="22" t="s">
        <v>43</v>
      </c>
      <c r="AD26" s="22" t="s">
        <v>41</v>
      </c>
      <c r="AE26" s="24">
        <v>44308</v>
      </c>
      <c r="AF26" s="24">
        <v>44431</v>
      </c>
      <c r="AG26" s="25">
        <v>123</v>
      </c>
      <c r="AH26" s="25">
        <v>312</v>
      </c>
      <c r="AI26" s="25">
        <v>2.5365853660000002</v>
      </c>
      <c r="AJ26" s="38">
        <v>3.7302725969999999E-2</v>
      </c>
      <c r="AK26" s="42">
        <v>15.132999999999999</v>
      </c>
      <c r="AL26" s="42">
        <v>472.57100000000003</v>
      </c>
    </row>
    <row r="27" spans="1:38" s="29" customFormat="1" ht="12.75" x14ac:dyDescent="0.2">
      <c r="A27" s="30">
        <v>15</v>
      </c>
      <c r="B27" s="18" t="s">
        <v>47</v>
      </c>
      <c r="C27" s="19">
        <v>0</v>
      </c>
      <c r="D27" s="19">
        <v>95</v>
      </c>
      <c r="E27" s="19">
        <v>0.4</v>
      </c>
      <c r="F27" s="19">
        <v>2</v>
      </c>
      <c r="G27" s="19" t="s">
        <v>38</v>
      </c>
      <c r="H27" s="19">
        <v>0.33</v>
      </c>
      <c r="I27" s="32" t="s">
        <v>39</v>
      </c>
      <c r="J27" s="35">
        <v>54250</v>
      </c>
      <c r="K27" s="18">
        <v>2</v>
      </c>
      <c r="L27" s="18">
        <v>0</v>
      </c>
      <c r="M27" s="18">
        <v>0</v>
      </c>
      <c r="N27" s="18">
        <v>2</v>
      </c>
      <c r="O27" s="18">
        <v>0</v>
      </c>
      <c r="P27" s="18">
        <v>1.8</v>
      </c>
      <c r="Q27" s="18">
        <v>1.5</v>
      </c>
      <c r="R27" s="18">
        <v>2</v>
      </c>
      <c r="S27" s="18">
        <v>2</v>
      </c>
      <c r="T27" s="18">
        <v>0</v>
      </c>
      <c r="U27" s="18">
        <v>2</v>
      </c>
      <c r="V27" s="18">
        <v>1</v>
      </c>
      <c r="W27" s="20">
        <v>0.97222222219999999</v>
      </c>
      <c r="X27" s="21" t="s">
        <v>40</v>
      </c>
      <c r="Y27" s="22" t="s">
        <v>42</v>
      </c>
      <c r="Z27" s="22" t="s">
        <v>42</v>
      </c>
      <c r="AA27" s="22" t="s">
        <v>42</v>
      </c>
      <c r="AB27" s="22" t="s">
        <v>39</v>
      </c>
      <c r="AC27" s="22" t="s">
        <v>43</v>
      </c>
      <c r="AD27" s="22" t="s">
        <v>41</v>
      </c>
      <c r="AE27" s="24">
        <v>44086</v>
      </c>
      <c r="AF27" s="24">
        <v>44217</v>
      </c>
      <c r="AG27" s="25">
        <v>131</v>
      </c>
      <c r="AH27" s="25">
        <v>1630</v>
      </c>
      <c r="AI27" s="25">
        <v>12.44274809</v>
      </c>
      <c r="AJ27" s="38">
        <v>0.13097629569999999</v>
      </c>
      <c r="AK27" s="42">
        <v>381.63799999999998</v>
      </c>
      <c r="AL27" s="42">
        <v>50.366999999999997</v>
      </c>
    </row>
    <row r="28" spans="1:38" s="29" customFormat="1" ht="12.75" x14ac:dyDescent="0.2">
      <c r="A28" s="30">
        <v>16</v>
      </c>
      <c r="B28" s="18" t="s">
        <v>47</v>
      </c>
      <c r="C28" s="19">
        <v>0</v>
      </c>
      <c r="D28" s="19">
        <v>95</v>
      </c>
      <c r="E28" s="19">
        <v>0.4</v>
      </c>
      <c r="F28" s="19">
        <v>2</v>
      </c>
      <c r="G28" s="19" t="s">
        <v>38</v>
      </c>
      <c r="H28" s="19">
        <v>0.33</v>
      </c>
      <c r="I28" s="32" t="s">
        <v>39</v>
      </c>
      <c r="J28" s="35">
        <v>54250</v>
      </c>
      <c r="K28" s="18">
        <v>2</v>
      </c>
      <c r="L28" s="18">
        <v>0</v>
      </c>
      <c r="M28" s="18">
        <v>0</v>
      </c>
      <c r="N28" s="18">
        <v>2</v>
      </c>
      <c r="O28" s="18">
        <v>0</v>
      </c>
      <c r="P28" s="18">
        <v>1.8</v>
      </c>
      <c r="Q28" s="18">
        <v>1.5</v>
      </c>
      <c r="R28" s="18">
        <v>2</v>
      </c>
      <c r="S28" s="18">
        <v>2</v>
      </c>
      <c r="T28" s="18">
        <v>0</v>
      </c>
      <c r="U28" s="18">
        <v>2</v>
      </c>
      <c r="V28" s="18">
        <v>1</v>
      </c>
      <c r="W28" s="20">
        <v>0.97222222219999999</v>
      </c>
      <c r="X28" s="21" t="s">
        <v>40</v>
      </c>
      <c r="Y28" s="22" t="s">
        <v>42</v>
      </c>
      <c r="Z28" s="22" t="s">
        <v>42</v>
      </c>
      <c r="AA28" s="22" t="s">
        <v>42</v>
      </c>
      <c r="AB28" s="22" t="s">
        <v>39</v>
      </c>
      <c r="AC28" s="22" t="s">
        <v>43</v>
      </c>
      <c r="AD28" s="22" t="s">
        <v>41</v>
      </c>
      <c r="AE28" s="24">
        <v>44341</v>
      </c>
      <c r="AF28" s="24">
        <v>44461</v>
      </c>
      <c r="AG28" s="25">
        <v>120</v>
      </c>
      <c r="AH28" s="25">
        <v>1798</v>
      </c>
      <c r="AI28" s="25">
        <v>14.983333330000001</v>
      </c>
      <c r="AJ28" s="38">
        <v>0.1577192982</v>
      </c>
      <c r="AK28" s="42">
        <v>0.129</v>
      </c>
      <c r="AL28" s="42">
        <v>541.02099999999996</v>
      </c>
    </row>
    <row r="29" spans="1:38" s="29" customFormat="1" ht="12.75" x14ac:dyDescent="0.2">
      <c r="A29" s="30">
        <v>17</v>
      </c>
      <c r="B29" s="18" t="s">
        <v>47</v>
      </c>
      <c r="C29" s="19">
        <v>0</v>
      </c>
      <c r="D29" s="19">
        <v>57</v>
      </c>
      <c r="E29" s="19">
        <v>0</v>
      </c>
      <c r="F29" s="19">
        <v>1</v>
      </c>
      <c r="G29" s="19" t="s">
        <v>38</v>
      </c>
      <c r="H29" s="19">
        <v>0.33</v>
      </c>
      <c r="I29" s="32" t="s">
        <v>51</v>
      </c>
      <c r="J29" s="35">
        <v>54351</v>
      </c>
      <c r="K29" s="18">
        <v>1</v>
      </c>
      <c r="L29" s="18">
        <v>0</v>
      </c>
      <c r="M29" s="18">
        <v>0</v>
      </c>
      <c r="N29" s="18">
        <v>2</v>
      </c>
      <c r="O29" s="18">
        <v>0</v>
      </c>
      <c r="P29" s="18">
        <v>1.8</v>
      </c>
      <c r="Q29" s="18">
        <v>1.5</v>
      </c>
      <c r="R29" s="18">
        <v>2</v>
      </c>
      <c r="S29" s="18">
        <v>0</v>
      </c>
      <c r="T29" s="18">
        <v>0</v>
      </c>
      <c r="U29" s="18">
        <v>1</v>
      </c>
      <c r="V29" s="18">
        <v>0</v>
      </c>
      <c r="W29" s="20">
        <v>0.88888888889999995</v>
      </c>
      <c r="X29" s="21" t="s">
        <v>40</v>
      </c>
      <c r="Y29" s="22" t="s">
        <v>41</v>
      </c>
      <c r="Z29" s="22" t="s">
        <v>41</v>
      </c>
      <c r="AA29" s="22" t="s">
        <v>42</v>
      </c>
      <c r="AB29" s="22" t="s">
        <v>39</v>
      </c>
      <c r="AC29" s="22" t="s">
        <v>43</v>
      </c>
      <c r="AD29" s="22" t="s">
        <v>41</v>
      </c>
      <c r="AE29" s="24">
        <v>44582</v>
      </c>
      <c r="AF29" s="24">
        <v>44609</v>
      </c>
      <c r="AG29" s="25">
        <v>27</v>
      </c>
      <c r="AH29" s="25">
        <v>248</v>
      </c>
      <c r="AI29" s="25">
        <v>9.1851851849999999</v>
      </c>
      <c r="AJ29" s="38">
        <v>0.1611435997</v>
      </c>
      <c r="AK29" s="42">
        <v>199.13300000000001</v>
      </c>
      <c r="AL29" s="42">
        <v>0</v>
      </c>
    </row>
    <row r="30" spans="1:38" s="29" customFormat="1" ht="12.75" x14ac:dyDescent="0.2">
      <c r="A30" s="30">
        <v>17</v>
      </c>
      <c r="B30" s="18" t="s">
        <v>47</v>
      </c>
      <c r="C30" s="19">
        <v>0</v>
      </c>
      <c r="D30" s="19">
        <v>57</v>
      </c>
      <c r="E30" s="19">
        <v>0</v>
      </c>
      <c r="F30" s="19">
        <v>1</v>
      </c>
      <c r="G30" s="19" t="s">
        <v>38</v>
      </c>
      <c r="H30" s="19">
        <v>0.33</v>
      </c>
      <c r="I30" s="32" t="s">
        <v>51</v>
      </c>
      <c r="J30" s="35">
        <v>54351</v>
      </c>
      <c r="K30" s="18">
        <v>1</v>
      </c>
      <c r="L30" s="18">
        <v>0</v>
      </c>
      <c r="M30" s="18">
        <v>0</v>
      </c>
      <c r="N30" s="18">
        <v>2</v>
      </c>
      <c r="O30" s="18">
        <v>0</v>
      </c>
      <c r="P30" s="18">
        <v>1.8</v>
      </c>
      <c r="Q30" s="18">
        <v>1.5</v>
      </c>
      <c r="R30" s="18">
        <v>2</v>
      </c>
      <c r="S30" s="18">
        <v>0</v>
      </c>
      <c r="T30" s="18">
        <v>0</v>
      </c>
      <c r="U30" s="18">
        <v>1</v>
      </c>
      <c r="V30" s="18">
        <v>0</v>
      </c>
      <c r="W30" s="20">
        <v>0.88888888889999995</v>
      </c>
      <c r="X30" s="21" t="s">
        <v>40</v>
      </c>
      <c r="Y30" s="22" t="s">
        <v>41</v>
      </c>
      <c r="Z30" s="22" t="s">
        <v>41</v>
      </c>
      <c r="AA30" s="22" t="s">
        <v>42</v>
      </c>
      <c r="AB30" s="22" t="s">
        <v>39</v>
      </c>
      <c r="AC30" s="22" t="s">
        <v>43</v>
      </c>
      <c r="AD30" s="22" t="s">
        <v>41</v>
      </c>
      <c r="AE30" s="24">
        <v>44355</v>
      </c>
      <c r="AF30" s="24">
        <v>44431</v>
      </c>
      <c r="AG30" s="25">
        <v>76</v>
      </c>
      <c r="AH30" s="25">
        <v>290</v>
      </c>
      <c r="AI30" s="25">
        <v>3.8157894739999998</v>
      </c>
      <c r="AJ30" s="38">
        <v>6.6943674980000006E-2</v>
      </c>
      <c r="AK30" s="42">
        <v>0</v>
      </c>
      <c r="AL30" s="42">
        <v>444.28699999999998</v>
      </c>
    </row>
    <row r="31" spans="1:38" s="29" customFormat="1" ht="12.75" x14ac:dyDescent="0.2">
      <c r="A31" s="30">
        <v>18</v>
      </c>
      <c r="B31" s="18" t="s">
        <v>47</v>
      </c>
      <c r="C31" s="19">
        <v>0</v>
      </c>
      <c r="D31" s="19">
        <v>103</v>
      </c>
      <c r="E31" s="19">
        <v>0.6</v>
      </c>
      <c r="F31" s="19">
        <v>3</v>
      </c>
      <c r="G31" s="19" t="s">
        <v>38</v>
      </c>
      <c r="H31" s="19">
        <v>0.33</v>
      </c>
      <c r="I31" s="32" t="s">
        <v>39</v>
      </c>
      <c r="J31" s="35">
        <v>54352</v>
      </c>
      <c r="K31" s="18">
        <v>4</v>
      </c>
      <c r="L31" s="18">
        <v>1</v>
      </c>
      <c r="M31" s="18">
        <v>1</v>
      </c>
      <c r="N31" s="18">
        <v>2</v>
      </c>
      <c r="O31" s="18">
        <v>0</v>
      </c>
      <c r="P31" s="18">
        <v>3.05</v>
      </c>
      <c r="Q31" s="18">
        <v>3.4</v>
      </c>
      <c r="R31" s="18">
        <v>3.25</v>
      </c>
      <c r="S31" s="18">
        <v>2</v>
      </c>
      <c r="T31" s="18">
        <v>0</v>
      </c>
      <c r="U31" s="18">
        <v>2</v>
      </c>
      <c r="V31" s="18">
        <v>1</v>
      </c>
      <c r="W31" s="20">
        <v>0.97222222219999999</v>
      </c>
      <c r="X31" s="21" t="s">
        <v>40</v>
      </c>
      <c r="Y31" s="22" t="s">
        <v>42</v>
      </c>
      <c r="Z31" s="22" t="s">
        <v>42</v>
      </c>
      <c r="AA31" s="22" t="s">
        <v>42</v>
      </c>
      <c r="AB31" s="22" t="s">
        <v>39</v>
      </c>
      <c r="AC31" s="22" t="s">
        <v>43</v>
      </c>
      <c r="AD31" s="22" t="s">
        <v>43</v>
      </c>
      <c r="AE31" s="24">
        <v>44439</v>
      </c>
      <c r="AF31" s="23">
        <v>44543</v>
      </c>
      <c r="AG31" s="25">
        <v>104</v>
      </c>
      <c r="AH31" s="25">
        <v>1571</v>
      </c>
      <c r="AI31" s="25">
        <v>15.10576923</v>
      </c>
      <c r="AJ31" s="38">
        <v>0.14665795370000001</v>
      </c>
      <c r="AK31" s="42">
        <v>180.28700000000001</v>
      </c>
      <c r="AL31" s="42">
        <v>54.146000000000001</v>
      </c>
    </row>
    <row r="32" spans="1:38" s="29" customFormat="1" ht="12.75" x14ac:dyDescent="0.2">
      <c r="A32" s="30">
        <v>19</v>
      </c>
      <c r="B32" s="18" t="s">
        <v>47</v>
      </c>
      <c r="C32" s="19">
        <v>0</v>
      </c>
      <c r="D32" s="19">
        <v>103</v>
      </c>
      <c r="E32" s="19">
        <v>0.6</v>
      </c>
      <c r="F32" s="19">
        <v>3</v>
      </c>
      <c r="G32" s="19" t="s">
        <v>38</v>
      </c>
      <c r="H32" s="19">
        <v>0.33</v>
      </c>
      <c r="I32" s="32" t="s">
        <v>39</v>
      </c>
      <c r="J32" s="35">
        <v>54352</v>
      </c>
      <c r="K32" s="18">
        <v>4</v>
      </c>
      <c r="L32" s="18">
        <v>1</v>
      </c>
      <c r="M32" s="18">
        <v>1</v>
      </c>
      <c r="N32" s="18">
        <v>2</v>
      </c>
      <c r="O32" s="18">
        <v>0</v>
      </c>
      <c r="P32" s="18">
        <v>3.05</v>
      </c>
      <c r="Q32" s="18">
        <v>3.4</v>
      </c>
      <c r="R32" s="18">
        <v>3.25</v>
      </c>
      <c r="S32" s="18">
        <v>2</v>
      </c>
      <c r="T32" s="18">
        <v>0</v>
      </c>
      <c r="U32" s="18">
        <v>2</v>
      </c>
      <c r="V32" s="18">
        <v>1</v>
      </c>
      <c r="W32" s="20">
        <v>0.97222222219999999</v>
      </c>
      <c r="X32" s="21" t="s">
        <v>40</v>
      </c>
      <c r="Y32" s="22" t="s">
        <v>42</v>
      </c>
      <c r="Z32" s="22" t="s">
        <v>42</v>
      </c>
      <c r="AA32" s="22" t="s">
        <v>42</v>
      </c>
      <c r="AB32" s="22" t="s">
        <v>39</v>
      </c>
      <c r="AC32" s="22" t="s">
        <v>43</v>
      </c>
      <c r="AD32" s="22" t="s">
        <v>43</v>
      </c>
      <c r="AE32" s="24">
        <v>44298</v>
      </c>
      <c r="AF32" s="24">
        <v>44420</v>
      </c>
      <c r="AG32" s="25">
        <v>122</v>
      </c>
      <c r="AH32" s="25">
        <v>2133</v>
      </c>
      <c r="AI32" s="25">
        <v>17.483606559999998</v>
      </c>
      <c r="AJ32" s="38">
        <v>0.169743753</v>
      </c>
      <c r="AK32" s="42">
        <v>42.637999999999998</v>
      </c>
      <c r="AL32" s="42">
        <v>410.80799999999999</v>
      </c>
    </row>
    <row r="33" spans="1:38" s="29" customFormat="1" ht="12.75" x14ac:dyDescent="0.2">
      <c r="A33" s="30">
        <v>20</v>
      </c>
      <c r="B33" s="18" t="s">
        <v>47</v>
      </c>
      <c r="C33" s="19">
        <v>0</v>
      </c>
      <c r="D33" s="19">
        <v>65</v>
      </c>
      <c r="E33" s="19">
        <v>0.2</v>
      </c>
      <c r="F33" s="19">
        <v>1</v>
      </c>
      <c r="G33" s="19" t="s">
        <v>50</v>
      </c>
      <c r="H33" s="19">
        <v>1</v>
      </c>
      <c r="I33" s="32" t="s">
        <v>51</v>
      </c>
      <c r="J33" s="35">
        <v>54352</v>
      </c>
      <c r="K33" s="18">
        <v>2</v>
      </c>
      <c r="L33" s="18">
        <v>0</v>
      </c>
      <c r="M33" s="18">
        <v>0</v>
      </c>
      <c r="N33" s="18">
        <v>2</v>
      </c>
      <c r="O33" s="18">
        <v>0</v>
      </c>
      <c r="P33" s="18">
        <v>1.8</v>
      </c>
      <c r="Q33" s="18">
        <v>1.5</v>
      </c>
      <c r="R33" s="18">
        <v>2</v>
      </c>
      <c r="S33" s="18">
        <v>2</v>
      </c>
      <c r="T33" s="18">
        <v>0</v>
      </c>
      <c r="U33" s="18">
        <v>2</v>
      </c>
      <c r="V33" s="18">
        <v>2</v>
      </c>
      <c r="W33" s="20">
        <v>1</v>
      </c>
      <c r="X33" s="21" t="s">
        <v>40</v>
      </c>
      <c r="Y33" s="22" t="s">
        <v>43</v>
      </c>
      <c r="Z33" s="22" t="s">
        <v>41</v>
      </c>
      <c r="AA33" s="22" t="s">
        <v>41</v>
      </c>
      <c r="AB33" s="22" t="s">
        <v>39</v>
      </c>
      <c r="AC33" s="22" t="s">
        <v>43</v>
      </c>
      <c r="AD33" s="22" t="s">
        <v>43</v>
      </c>
      <c r="AE33" s="24">
        <v>44459</v>
      </c>
      <c r="AF33" s="24">
        <v>44580</v>
      </c>
      <c r="AG33" s="25">
        <v>121</v>
      </c>
      <c r="AH33" s="25">
        <v>3350</v>
      </c>
      <c r="AI33" s="25">
        <v>27.68595041</v>
      </c>
      <c r="AJ33" s="38">
        <v>0.42593769869999998</v>
      </c>
      <c r="AK33" s="42">
        <v>509.47800000000001</v>
      </c>
      <c r="AL33" s="42">
        <v>11.771000000000001</v>
      </c>
    </row>
    <row r="34" spans="1:38" s="29" customFormat="1" ht="12.75" x14ac:dyDescent="0.2">
      <c r="A34" s="30">
        <v>20</v>
      </c>
      <c r="B34" s="18" t="s">
        <v>47</v>
      </c>
      <c r="C34" s="19">
        <v>0</v>
      </c>
      <c r="D34" s="19">
        <v>65</v>
      </c>
      <c r="E34" s="19">
        <v>0.2</v>
      </c>
      <c r="F34" s="19">
        <v>1</v>
      </c>
      <c r="G34" s="19" t="s">
        <v>50</v>
      </c>
      <c r="H34" s="19">
        <v>1</v>
      </c>
      <c r="I34" s="32" t="s">
        <v>51</v>
      </c>
      <c r="J34" s="35">
        <v>54352</v>
      </c>
      <c r="K34" s="18">
        <v>2</v>
      </c>
      <c r="L34" s="18">
        <v>0</v>
      </c>
      <c r="M34" s="18">
        <v>0</v>
      </c>
      <c r="N34" s="18">
        <v>2</v>
      </c>
      <c r="O34" s="18">
        <v>0</v>
      </c>
      <c r="P34" s="18">
        <v>1.8</v>
      </c>
      <c r="Q34" s="18">
        <v>1.5</v>
      </c>
      <c r="R34" s="18">
        <v>2</v>
      </c>
      <c r="S34" s="18">
        <v>2</v>
      </c>
      <c r="T34" s="18">
        <v>0</v>
      </c>
      <c r="U34" s="18">
        <v>2</v>
      </c>
      <c r="V34" s="18">
        <v>2</v>
      </c>
      <c r="W34" s="20">
        <v>1</v>
      </c>
      <c r="X34" s="21" t="s">
        <v>40</v>
      </c>
      <c r="Y34" s="22" t="s">
        <v>43</v>
      </c>
      <c r="Z34" s="22" t="s">
        <v>41</v>
      </c>
      <c r="AA34" s="22" t="s">
        <v>41</v>
      </c>
      <c r="AB34" s="22" t="s">
        <v>39</v>
      </c>
      <c r="AC34" s="22" t="s">
        <v>43</v>
      </c>
      <c r="AD34" s="22" t="s">
        <v>43</v>
      </c>
      <c r="AE34" s="24">
        <v>44335</v>
      </c>
      <c r="AF34" s="24">
        <v>44458</v>
      </c>
      <c r="AG34" s="25">
        <v>123</v>
      </c>
      <c r="AH34" s="25">
        <v>1251</v>
      </c>
      <c r="AI34" s="25">
        <v>10.17073171</v>
      </c>
      <c r="AJ34" s="38">
        <v>0.15647279550000001</v>
      </c>
      <c r="AK34" s="42">
        <v>0.38800000000000001</v>
      </c>
      <c r="AL34" s="42">
        <v>540.07500000000005</v>
      </c>
    </row>
    <row r="35" spans="1:38" s="29" customFormat="1" ht="12.75" x14ac:dyDescent="0.2">
      <c r="A35" s="30">
        <v>21</v>
      </c>
      <c r="B35" s="18" t="s">
        <v>47</v>
      </c>
      <c r="C35" s="19">
        <v>0</v>
      </c>
      <c r="D35" s="19">
        <v>60</v>
      </c>
      <c r="E35" s="19">
        <v>0</v>
      </c>
      <c r="F35" s="19">
        <v>2</v>
      </c>
      <c r="G35" s="19" t="s">
        <v>45</v>
      </c>
      <c r="H35" s="19">
        <v>0.66</v>
      </c>
      <c r="I35" s="32" t="s">
        <v>39</v>
      </c>
      <c r="J35" s="35">
        <v>54453</v>
      </c>
      <c r="K35" s="18">
        <v>2</v>
      </c>
      <c r="L35" s="18">
        <v>0</v>
      </c>
      <c r="M35" s="18">
        <v>0</v>
      </c>
      <c r="N35" s="18">
        <v>2</v>
      </c>
      <c r="O35" s="18">
        <v>0</v>
      </c>
      <c r="P35" s="18">
        <v>1.8</v>
      </c>
      <c r="Q35" s="18">
        <v>1.5</v>
      </c>
      <c r="R35" s="18">
        <v>2</v>
      </c>
      <c r="S35" s="18">
        <v>0</v>
      </c>
      <c r="T35" s="18">
        <v>0</v>
      </c>
      <c r="U35" s="18">
        <v>0</v>
      </c>
      <c r="V35" s="18">
        <v>0</v>
      </c>
      <c r="W35" s="20">
        <v>0.83333333330000003</v>
      </c>
      <c r="X35" s="21" t="s">
        <v>40</v>
      </c>
      <c r="Y35" s="22" t="s">
        <v>42</v>
      </c>
      <c r="Z35" s="22" t="s">
        <v>41</v>
      </c>
      <c r="AA35" s="22" t="s">
        <v>42</v>
      </c>
      <c r="AB35" s="22" t="s">
        <v>39</v>
      </c>
      <c r="AC35" s="22" t="s">
        <v>43</v>
      </c>
      <c r="AD35" s="22" t="s">
        <v>43</v>
      </c>
      <c r="AE35" s="23">
        <v>44513</v>
      </c>
      <c r="AF35" s="24">
        <v>44630</v>
      </c>
      <c r="AG35" s="25">
        <v>117</v>
      </c>
      <c r="AH35" s="25">
        <v>249</v>
      </c>
      <c r="AI35" s="25">
        <v>2.1282051279999998</v>
      </c>
      <c r="AJ35" s="38">
        <v>3.5470085470000003E-2</v>
      </c>
      <c r="AK35" s="42">
        <v>779.52800000000002</v>
      </c>
      <c r="AL35" s="42">
        <v>0</v>
      </c>
    </row>
    <row r="36" spans="1:38" s="29" customFormat="1" ht="12.75" x14ac:dyDescent="0.2">
      <c r="A36" s="30">
        <v>21</v>
      </c>
      <c r="B36" s="18" t="s">
        <v>47</v>
      </c>
      <c r="C36" s="19">
        <v>0</v>
      </c>
      <c r="D36" s="19">
        <v>60</v>
      </c>
      <c r="E36" s="19">
        <v>0</v>
      </c>
      <c r="F36" s="19">
        <v>2</v>
      </c>
      <c r="G36" s="19" t="s">
        <v>45</v>
      </c>
      <c r="H36" s="19">
        <v>0.66</v>
      </c>
      <c r="I36" s="32" t="s">
        <v>39</v>
      </c>
      <c r="J36" s="35">
        <v>54453</v>
      </c>
      <c r="K36" s="18">
        <v>2</v>
      </c>
      <c r="L36" s="18">
        <v>0</v>
      </c>
      <c r="M36" s="18">
        <v>0</v>
      </c>
      <c r="N36" s="18">
        <v>2</v>
      </c>
      <c r="O36" s="18">
        <v>0</v>
      </c>
      <c r="P36" s="18">
        <v>1.8</v>
      </c>
      <c r="Q36" s="18">
        <v>1.5</v>
      </c>
      <c r="R36" s="18">
        <v>2</v>
      </c>
      <c r="S36" s="18">
        <v>0</v>
      </c>
      <c r="T36" s="18">
        <v>0</v>
      </c>
      <c r="U36" s="18">
        <v>0</v>
      </c>
      <c r="V36" s="18">
        <v>0</v>
      </c>
      <c r="W36" s="20">
        <v>0.83333333330000003</v>
      </c>
      <c r="X36" s="21" t="s">
        <v>40</v>
      </c>
      <c r="Y36" s="22" t="s">
        <v>42</v>
      </c>
      <c r="Z36" s="22" t="s">
        <v>41</v>
      </c>
      <c r="AA36" s="22" t="s">
        <v>42</v>
      </c>
      <c r="AB36" s="22" t="s">
        <v>39</v>
      </c>
      <c r="AC36" s="22" t="s">
        <v>43</v>
      </c>
      <c r="AD36" s="22" t="s">
        <v>43</v>
      </c>
      <c r="AE36" s="24">
        <v>44389</v>
      </c>
      <c r="AF36" s="23">
        <v>44512</v>
      </c>
      <c r="AG36" s="25">
        <v>123</v>
      </c>
      <c r="AH36" s="25">
        <v>530</v>
      </c>
      <c r="AI36" s="25">
        <v>4.3089430889999996</v>
      </c>
      <c r="AJ36" s="38">
        <v>7.181571816E-2</v>
      </c>
      <c r="AK36" s="42">
        <v>52.686999999999998</v>
      </c>
      <c r="AL36" s="42">
        <v>379.267</v>
      </c>
    </row>
    <row r="37" spans="1:38" s="29" customFormat="1" ht="12.75" x14ac:dyDescent="0.2">
      <c r="A37" s="30">
        <v>22</v>
      </c>
      <c r="B37" s="18" t="s">
        <v>47</v>
      </c>
      <c r="C37" s="19">
        <v>0</v>
      </c>
      <c r="D37" s="19">
        <v>70</v>
      </c>
      <c r="E37" s="19">
        <v>0.2</v>
      </c>
      <c r="F37" s="19">
        <v>2</v>
      </c>
      <c r="G37" s="19" t="s">
        <v>38</v>
      </c>
      <c r="H37" s="19">
        <v>0.33</v>
      </c>
      <c r="I37" s="32" t="s">
        <v>39</v>
      </c>
      <c r="J37" s="35">
        <v>54453</v>
      </c>
      <c r="K37" s="18">
        <v>4</v>
      </c>
      <c r="L37" s="18">
        <v>2</v>
      </c>
      <c r="M37" s="18">
        <v>0</v>
      </c>
      <c r="N37" s="18">
        <v>2</v>
      </c>
      <c r="O37" s="18">
        <v>0</v>
      </c>
      <c r="P37" s="18">
        <v>2.8</v>
      </c>
      <c r="Q37" s="18">
        <v>3.5</v>
      </c>
      <c r="R37" s="18">
        <v>3</v>
      </c>
      <c r="S37" s="18">
        <v>1</v>
      </c>
      <c r="T37" s="18">
        <v>0</v>
      </c>
      <c r="U37" s="18">
        <v>0</v>
      </c>
      <c r="V37" s="18">
        <v>0</v>
      </c>
      <c r="W37" s="20">
        <v>0.83333333330000003</v>
      </c>
      <c r="X37" s="21" t="s">
        <v>46</v>
      </c>
      <c r="Y37" s="22" t="s">
        <v>41</v>
      </c>
      <c r="Z37" s="22" t="s">
        <v>42</v>
      </c>
      <c r="AA37" s="22" t="s">
        <v>42</v>
      </c>
      <c r="AB37" s="22" t="s">
        <v>39</v>
      </c>
      <c r="AC37" s="22" t="s">
        <v>42</v>
      </c>
      <c r="AD37" s="22" t="s">
        <v>41</v>
      </c>
      <c r="AE37" s="24">
        <v>44533</v>
      </c>
      <c r="AF37" s="24">
        <v>44624</v>
      </c>
      <c r="AG37" s="25">
        <v>91</v>
      </c>
      <c r="AH37" s="25">
        <v>1021</v>
      </c>
      <c r="AI37" s="25">
        <v>11.219780220000001</v>
      </c>
      <c r="AJ37" s="38">
        <v>0.16028257460000001</v>
      </c>
      <c r="AK37" s="42">
        <v>682.98099999999999</v>
      </c>
      <c r="AL37" s="42">
        <v>0</v>
      </c>
    </row>
    <row r="38" spans="1:38" s="29" customFormat="1" ht="12.75" x14ac:dyDescent="0.2">
      <c r="A38" s="30">
        <v>23</v>
      </c>
      <c r="B38" s="18" t="s">
        <v>47</v>
      </c>
      <c r="C38" s="19">
        <v>0</v>
      </c>
      <c r="D38" s="19">
        <v>70</v>
      </c>
      <c r="E38" s="19">
        <v>0.2</v>
      </c>
      <c r="F38" s="19">
        <v>2</v>
      </c>
      <c r="G38" s="19" t="s">
        <v>38</v>
      </c>
      <c r="H38" s="19">
        <v>0.33</v>
      </c>
      <c r="I38" s="32" t="s">
        <v>39</v>
      </c>
      <c r="J38" s="35">
        <v>54453</v>
      </c>
      <c r="K38" s="18">
        <v>4</v>
      </c>
      <c r="L38" s="18">
        <v>2</v>
      </c>
      <c r="M38" s="18">
        <v>0</v>
      </c>
      <c r="N38" s="18">
        <v>2</v>
      </c>
      <c r="O38" s="18">
        <v>0</v>
      </c>
      <c r="P38" s="18">
        <v>2.8</v>
      </c>
      <c r="Q38" s="18">
        <v>3.5</v>
      </c>
      <c r="R38" s="18">
        <v>3</v>
      </c>
      <c r="S38" s="18">
        <v>1</v>
      </c>
      <c r="T38" s="18">
        <v>0</v>
      </c>
      <c r="U38" s="18">
        <v>0</v>
      </c>
      <c r="V38" s="18">
        <v>0</v>
      </c>
      <c r="W38" s="20">
        <v>0.83333333330000003</v>
      </c>
      <c r="X38" s="21" t="s">
        <v>46</v>
      </c>
      <c r="Y38" s="22" t="s">
        <v>41</v>
      </c>
      <c r="Z38" s="22" t="s">
        <v>42</v>
      </c>
      <c r="AA38" s="22" t="s">
        <v>42</v>
      </c>
      <c r="AB38" s="22" t="s">
        <v>39</v>
      </c>
      <c r="AC38" s="22" t="s">
        <v>42</v>
      </c>
      <c r="AD38" s="22" t="s">
        <v>41</v>
      </c>
      <c r="AE38" s="24">
        <v>44349</v>
      </c>
      <c r="AF38" s="24">
        <v>44477</v>
      </c>
      <c r="AG38" s="25">
        <v>128</v>
      </c>
      <c r="AH38" s="25">
        <v>1021</v>
      </c>
      <c r="AI38" s="25">
        <v>7.9765625</v>
      </c>
      <c r="AJ38" s="38">
        <v>0.1139508929</v>
      </c>
      <c r="AK38" s="42">
        <v>1.125</v>
      </c>
      <c r="AL38" s="42">
        <v>538.27099999999996</v>
      </c>
    </row>
    <row r="39" spans="1:38" s="29" customFormat="1" ht="12.75" x14ac:dyDescent="0.2">
      <c r="A39" s="30">
        <v>24</v>
      </c>
      <c r="B39" s="18" t="s">
        <v>47</v>
      </c>
      <c r="C39" s="19">
        <v>0</v>
      </c>
      <c r="D39" s="19">
        <v>48</v>
      </c>
      <c r="E39" s="19">
        <v>0</v>
      </c>
      <c r="F39" s="19">
        <v>1</v>
      </c>
      <c r="G39" s="19" t="s">
        <v>50</v>
      </c>
      <c r="H39" s="19">
        <v>1</v>
      </c>
      <c r="I39" s="32" t="s">
        <v>51</v>
      </c>
      <c r="J39" s="35">
        <v>54453</v>
      </c>
      <c r="K39" s="18">
        <v>3</v>
      </c>
      <c r="L39" s="18">
        <v>0</v>
      </c>
      <c r="M39" s="18">
        <v>1</v>
      </c>
      <c r="N39" s="18">
        <v>1</v>
      </c>
      <c r="O39" s="18">
        <v>0</v>
      </c>
      <c r="P39" s="18">
        <v>1.65</v>
      </c>
      <c r="Q39" s="18">
        <v>1.65</v>
      </c>
      <c r="R39" s="18">
        <v>1.75</v>
      </c>
      <c r="S39" s="18">
        <v>1</v>
      </c>
      <c r="T39" s="18">
        <v>0</v>
      </c>
      <c r="U39" s="18">
        <v>0</v>
      </c>
      <c r="V39" s="18">
        <v>0</v>
      </c>
      <c r="W39" s="20">
        <v>0.83333333330000003</v>
      </c>
      <c r="X39" s="21" t="s">
        <v>49</v>
      </c>
      <c r="Y39" s="22" t="s">
        <v>42</v>
      </c>
      <c r="Z39" s="22" t="s">
        <v>42</v>
      </c>
      <c r="AA39" s="22" t="s">
        <v>42</v>
      </c>
      <c r="AB39" s="22" t="s">
        <v>39</v>
      </c>
      <c r="AC39" s="22" t="s">
        <v>43</v>
      </c>
      <c r="AD39" s="22" t="s">
        <v>43</v>
      </c>
      <c r="AE39" s="24">
        <v>44575</v>
      </c>
      <c r="AF39" s="24">
        <v>44615</v>
      </c>
      <c r="AG39" s="25">
        <v>40</v>
      </c>
      <c r="AH39" s="25">
        <v>482</v>
      </c>
      <c r="AI39" s="25">
        <v>12.05</v>
      </c>
      <c r="AJ39" s="38">
        <v>0.2510416667</v>
      </c>
      <c r="AK39" s="42">
        <v>312.71199999999999</v>
      </c>
      <c r="AL39" s="42">
        <v>0</v>
      </c>
    </row>
    <row r="40" spans="1:38" s="29" customFormat="1" ht="12.75" x14ac:dyDescent="0.2">
      <c r="A40" s="30">
        <v>25</v>
      </c>
      <c r="B40" s="18" t="s">
        <v>47</v>
      </c>
      <c r="C40" s="19">
        <v>0</v>
      </c>
      <c r="D40" s="19">
        <v>48</v>
      </c>
      <c r="E40" s="19">
        <v>0</v>
      </c>
      <c r="F40" s="19">
        <v>1</v>
      </c>
      <c r="G40" s="19" t="s">
        <v>50</v>
      </c>
      <c r="H40" s="19">
        <v>1</v>
      </c>
      <c r="I40" s="32" t="s">
        <v>51</v>
      </c>
      <c r="J40" s="35">
        <v>54453</v>
      </c>
      <c r="K40" s="18">
        <v>3</v>
      </c>
      <c r="L40" s="18">
        <v>0</v>
      </c>
      <c r="M40" s="18">
        <v>1</v>
      </c>
      <c r="N40" s="18">
        <v>1</v>
      </c>
      <c r="O40" s="18">
        <v>0</v>
      </c>
      <c r="P40" s="18">
        <v>1.65</v>
      </c>
      <c r="Q40" s="18">
        <v>1.65</v>
      </c>
      <c r="R40" s="18">
        <v>1.75</v>
      </c>
      <c r="S40" s="18">
        <v>1</v>
      </c>
      <c r="T40" s="18">
        <v>0</v>
      </c>
      <c r="U40" s="18">
        <v>0</v>
      </c>
      <c r="V40" s="18">
        <v>0</v>
      </c>
      <c r="W40" s="20">
        <v>0.83333333330000003</v>
      </c>
      <c r="X40" s="21" t="s">
        <v>49</v>
      </c>
      <c r="Y40" s="22" t="s">
        <v>42</v>
      </c>
      <c r="Z40" s="22" t="s">
        <v>42</v>
      </c>
      <c r="AA40" s="22" t="s">
        <v>42</v>
      </c>
      <c r="AB40" s="22" t="s">
        <v>39</v>
      </c>
      <c r="AC40" s="22" t="s">
        <v>43</v>
      </c>
      <c r="AD40" s="22" t="s">
        <v>43</v>
      </c>
      <c r="AE40" s="24">
        <v>44417</v>
      </c>
      <c r="AF40" s="24">
        <v>44478</v>
      </c>
      <c r="AG40" s="25">
        <v>61</v>
      </c>
      <c r="AH40" s="25">
        <v>582</v>
      </c>
      <c r="AI40" s="25">
        <v>9.5409836069999994</v>
      </c>
      <c r="AJ40" s="38">
        <v>0.1987704918</v>
      </c>
      <c r="AK40" s="42">
        <v>1.0629999999999999</v>
      </c>
      <c r="AL40" s="42">
        <v>178.93299999999999</v>
      </c>
    </row>
    <row r="41" spans="1:38" s="29" customFormat="1" ht="12.75" x14ac:dyDescent="0.2">
      <c r="A41" s="30">
        <v>26</v>
      </c>
      <c r="B41" s="18" t="s">
        <v>47</v>
      </c>
      <c r="C41" s="19">
        <v>0</v>
      </c>
      <c r="D41" s="19">
        <v>50</v>
      </c>
      <c r="E41" s="19">
        <v>0</v>
      </c>
      <c r="F41" s="19">
        <v>1</v>
      </c>
      <c r="G41" s="19" t="s">
        <v>48</v>
      </c>
      <c r="H41" s="19">
        <v>0</v>
      </c>
      <c r="I41" s="32" t="s">
        <v>51</v>
      </c>
      <c r="J41" s="35">
        <v>54453</v>
      </c>
      <c r="K41" s="18">
        <v>4</v>
      </c>
      <c r="L41" s="18">
        <v>1</v>
      </c>
      <c r="M41" s="18">
        <v>1</v>
      </c>
      <c r="N41" s="18">
        <v>2</v>
      </c>
      <c r="O41" s="18">
        <v>0</v>
      </c>
      <c r="P41" s="18">
        <v>3.05</v>
      </c>
      <c r="Q41" s="18">
        <v>3.4</v>
      </c>
      <c r="R41" s="18">
        <v>3.25</v>
      </c>
      <c r="S41" s="18">
        <v>1</v>
      </c>
      <c r="T41" s="18">
        <v>1</v>
      </c>
      <c r="U41" s="18">
        <v>0</v>
      </c>
      <c r="V41" s="18">
        <v>0</v>
      </c>
      <c r="W41" s="20">
        <v>0.83333333330000003</v>
      </c>
      <c r="X41" s="21" t="s">
        <v>49</v>
      </c>
      <c r="Y41" s="22" t="s">
        <v>41</v>
      </c>
      <c r="Z41" s="22" t="s">
        <v>42</v>
      </c>
      <c r="AA41" s="22" t="s">
        <v>42</v>
      </c>
      <c r="AB41" s="22" t="s">
        <v>39</v>
      </c>
      <c r="AC41" s="22" t="s">
        <v>43</v>
      </c>
      <c r="AD41" s="22" t="s">
        <v>41</v>
      </c>
      <c r="AE41" s="24">
        <v>44475</v>
      </c>
      <c r="AF41" s="24">
        <v>44595</v>
      </c>
      <c r="AG41" s="25">
        <v>120</v>
      </c>
      <c r="AH41" s="25">
        <v>1719</v>
      </c>
      <c r="AI41" s="25">
        <v>14.324999999999999</v>
      </c>
      <c r="AJ41" s="38">
        <v>0.28649999999999998</v>
      </c>
      <c r="AK41" s="42">
        <v>614.13699999999994</v>
      </c>
      <c r="AL41" s="42">
        <v>0</v>
      </c>
    </row>
    <row r="42" spans="1:38" s="8" customFormat="1" ht="12.75" x14ac:dyDescent="0.2">
      <c r="A42" s="30">
        <v>27</v>
      </c>
      <c r="B42" s="18" t="s">
        <v>47</v>
      </c>
      <c r="C42" s="19">
        <v>0</v>
      </c>
      <c r="D42" s="19">
        <v>110</v>
      </c>
      <c r="E42" s="19">
        <v>0.6</v>
      </c>
      <c r="F42" s="19">
        <v>3</v>
      </c>
      <c r="G42" s="19" t="s">
        <v>38</v>
      </c>
      <c r="H42" s="19">
        <v>0.33</v>
      </c>
      <c r="I42" s="32" t="s">
        <v>39</v>
      </c>
      <c r="J42" s="35">
        <v>54454</v>
      </c>
      <c r="K42" s="18">
        <v>4</v>
      </c>
      <c r="L42" s="18">
        <v>2</v>
      </c>
      <c r="M42" s="18">
        <v>0</v>
      </c>
      <c r="N42" s="18">
        <v>2</v>
      </c>
      <c r="O42" s="18">
        <v>0</v>
      </c>
      <c r="P42" s="18">
        <v>2.8</v>
      </c>
      <c r="Q42" s="18">
        <v>3.5</v>
      </c>
      <c r="R42" s="18">
        <v>3</v>
      </c>
      <c r="S42" s="18">
        <v>1</v>
      </c>
      <c r="T42" s="18">
        <v>0</v>
      </c>
      <c r="U42" s="18">
        <v>1</v>
      </c>
      <c r="V42" s="18">
        <v>0</v>
      </c>
      <c r="W42" s="20">
        <v>0.88888888889999995</v>
      </c>
      <c r="X42" s="21" t="s">
        <v>40</v>
      </c>
      <c r="Y42" s="22" t="s">
        <v>42</v>
      </c>
      <c r="Z42" s="22" t="s">
        <v>42</v>
      </c>
      <c r="AA42" s="22" t="s">
        <v>42</v>
      </c>
      <c r="AB42" s="22" t="s">
        <v>51</v>
      </c>
      <c r="AC42" s="22" t="s">
        <v>43</v>
      </c>
      <c r="AD42" s="22" t="s">
        <v>43</v>
      </c>
      <c r="AE42" s="24">
        <v>44470</v>
      </c>
      <c r="AF42" s="24">
        <v>44592</v>
      </c>
      <c r="AG42" s="25">
        <v>122</v>
      </c>
      <c r="AH42" s="25">
        <v>2234</v>
      </c>
      <c r="AI42" s="25">
        <v>18.31147541</v>
      </c>
      <c r="AJ42" s="38">
        <v>0.1664679583</v>
      </c>
      <c r="AK42" s="42">
        <v>598.774</v>
      </c>
      <c r="AL42" s="42">
        <v>0.188</v>
      </c>
    </row>
    <row r="43" spans="1:38" s="8" customFormat="1" ht="12.75" x14ac:dyDescent="0.2">
      <c r="A43" s="30">
        <v>28</v>
      </c>
      <c r="B43" s="18" t="s">
        <v>47</v>
      </c>
      <c r="C43" s="19">
        <v>0</v>
      </c>
      <c r="D43" s="19">
        <v>107</v>
      </c>
      <c r="E43" s="19">
        <v>0.6</v>
      </c>
      <c r="F43" s="19">
        <v>2</v>
      </c>
      <c r="G43" s="19" t="s">
        <v>50</v>
      </c>
      <c r="H43" s="19">
        <v>1</v>
      </c>
      <c r="I43" s="32" t="s">
        <v>51</v>
      </c>
      <c r="J43" s="35">
        <v>54454</v>
      </c>
      <c r="K43" s="18">
        <v>2</v>
      </c>
      <c r="L43" s="18">
        <v>0</v>
      </c>
      <c r="M43" s="18">
        <v>0</v>
      </c>
      <c r="N43" s="18">
        <v>1</v>
      </c>
      <c r="O43" s="18">
        <v>1</v>
      </c>
      <c r="P43" s="18">
        <v>1.9</v>
      </c>
      <c r="Q43" s="18">
        <v>1.25</v>
      </c>
      <c r="R43" s="18">
        <v>1.75</v>
      </c>
      <c r="S43" s="18">
        <v>0</v>
      </c>
      <c r="T43" s="18">
        <v>0</v>
      </c>
      <c r="U43" s="18">
        <v>1</v>
      </c>
      <c r="V43" s="18">
        <v>0</v>
      </c>
      <c r="W43" s="20">
        <v>0.88888888889999995</v>
      </c>
      <c r="X43" s="21" t="s">
        <v>40</v>
      </c>
      <c r="Y43" s="22" t="s">
        <v>43</v>
      </c>
      <c r="Z43" s="22" t="s">
        <v>43</v>
      </c>
      <c r="AA43" s="22" t="s">
        <v>42</v>
      </c>
      <c r="AB43" s="22" t="s">
        <v>39</v>
      </c>
      <c r="AC43" s="22" t="s">
        <v>43</v>
      </c>
      <c r="AD43" s="22" t="s">
        <v>43</v>
      </c>
      <c r="AE43" s="24">
        <v>44477</v>
      </c>
      <c r="AF43" s="24">
        <v>44599</v>
      </c>
      <c r="AG43" s="25">
        <v>122</v>
      </c>
      <c r="AH43" s="25">
        <v>2747</v>
      </c>
      <c r="AI43" s="25">
        <v>22.516393440000002</v>
      </c>
      <c r="AJ43" s="38">
        <v>0.2104335836</v>
      </c>
      <c r="AK43" s="42">
        <v>638.11199999999997</v>
      </c>
      <c r="AL43" s="42">
        <v>0</v>
      </c>
    </row>
    <row r="44" spans="1:38" s="8" customFormat="1" ht="12.75" x14ac:dyDescent="0.2">
      <c r="A44" s="30">
        <v>29</v>
      </c>
      <c r="B44" s="18" t="s">
        <v>47</v>
      </c>
      <c r="C44" s="19">
        <v>0</v>
      </c>
      <c r="D44" s="19">
        <v>87</v>
      </c>
      <c r="E44" s="19">
        <v>0.4</v>
      </c>
      <c r="F44" s="19">
        <v>2</v>
      </c>
      <c r="G44" s="19" t="s">
        <v>48</v>
      </c>
      <c r="H44" s="19">
        <v>0</v>
      </c>
      <c r="I44" s="32" t="s">
        <v>51</v>
      </c>
      <c r="J44" s="35">
        <v>54454</v>
      </c>
      <c r="K44" s="18">
        <v>4</v>
      </c>
      <c r="L44" s="18">
        <v>0</v>
      </c>
      <c r="M44" s="18">
        <v>1</v>
      </c>
      <c r="N44" s="18">
        <v>3</v>
      </c>
      <c r="O44" s="18">
        <v>0</v>
      </c>
      <c r="P44" s="18">
        <v>3.45</v>
      </c>
      <c r="Q44" s="18">
        <v>3.15</v>
      </c>
      <c r="R44" s="18">
        <v>3.75</v>
      </c>
      <c r="S44" s="18">
        <v>2</v>
      </c>
      <c r="T44" s="18">
        <v>1</v>
      </c>
      <c r="U44" s="18">
        <v>2</v>
      </c>
      <c r="V44" s="18">
        <v>0</v>
      </c>
      <c r="W44" s="20">
        <v>0.90740740740000003</v>
      </c>
      <c r="X44" s="21" t="s">
        <v>49</v>
      </c>
      <c r="Y44" s="22" t="s">
        <v>42</v>
      </c>
      <c r="Z44" s="22" t="s">
        <v>42</v>
      </c>
      <c r="AA44" s="22" t="s">
        <v>42</v>
      </c>
      <c r="AB44" s="22" t="s">
        <v>51</v>
      </c>
      <c r="AC44" s="22" t="s">
        <v>42</v>
      </c>
      <c r="AD44" s="22" t="s">
        <v>41</v>
      </c>
      <c r="AE44" s="24">
        <v>44477</v>
      </c>
      <c r="AF44" s="24">
        <v>44604</v>
      </c>
      <c r="AG44" s="25">
        <v>127</v>
      </c>
      <c r="AH44" s="25">
        <v>1196</v>
      </c>
      <c r="AI44" s="25">
        <v>9.4173228350000002</v>
      </c>
      <c r="AJ44" s="38">
        <v>0.1082450901</v>
      </c>
      <c r="AK44" s="42">
        <v>669.64599999999996</v>
      </c>
      <c r="AL44" s="42">
        <v>0</v>
      </c>
    </row>
    <row r="45" spans="1:38" s="8" customFormat="1" ht="12.75" x14ac:dyDescent="0.2">
      <c r="A45" s="30">
        <v>29</v>
      </c>
      <c r="B45" s="18" t="s">
        <v>47</v>
      </c>
      <c r="C45" s="19">
        <v>0</v>
      </c>
      <c r="D45" s="19">
        <v>87</v>
      </c>
      <c r="E45" s="19">
        <v>0.4</v>
      </c>
      <c r="F45" s="19">
        <v>2</v>
      </c>
      <c r="G45" s="19" t="s">
        <v>48</v>
      </c>
      <c r="H45" s="19">
        <v>0</v>
      </c>
      <c r="I45" s="32" t="s">
        <v>51</v>
      </c>
      <c r="J45" s="35">
        <v>54454</v>
      </c>
      <c r="K45" s="18">
        <v>4</v>
      </c>
      <c r="L45" s="18">
        <v>0</v>
      </c>
      <c r="M45" s="18">
        <v>1</v>
      </c>
      <c r="N45" s="18">
        <v>3</v>
      </c>
      <c r="O45" s="18">
        <v>0</v>
      </c>
      <c r="P45" s="18">
        <v>3.45</v>
      </c>
      <c r="Q45" s="18">
        <v>3.15</v>
      </c>
      <c r="R45" s="18">
        <v>3.75</v>
      </c>
      <c r="S45" s="18">
        <v>2</v>
      </c>
      <c r="T45" s="18">
        <v>1</v>
      </c>
      <c r="U45" s="18">
        <v>2</v>
      </c>
      <c r="V45" s="18">
        <v>0</v>
      </c>
      <c r="W45" s="20">
        <v>0.90740740740000003</v>
      </c>
      <c r="X45" s="21" t="s">
        <v>49</v>
      </c>
      <c r="Y45" s="22" t="s">
        <v>42</v>
      </c>
      <c r="Z45" s="22" t="s">
        <v>42</v>
      </c>
      <c r="AA45" s="22" t="s">
        <v>42</v>
      </c>
      <c r="AB45" s="22" t="s">
        <v>51</v>
      </c>
      <c r="AC45" s="22" t="s">
        <v>42</v>
      </c>
      <c r="AD45" s="22" t="s">
        <v>41</v>
      </c>
      <c r="AE45" s="24">
        <v>44355</v>
      </c>
      <c r="AF45" s="24">
        <v>44476</v>
      </c>
      <c r="AG45" s="25">
        <v>121</v>
      </c>
      <c r="AH45" s="25">
        <v>974</v>
      </c>
      <c r="AI45" s="25">
        <v>8.049586777</v>
      </c>
      <c r="AJ45" s="38">
        <v>9.2523985939999998E-2</v>
      </c>
      <c r="AK45" s="42">
        <v>1.008</v>
      </c>
      <c r="AL45" s="42">
        <v>532.19600000000003</v>
      </c>
    </row>
    <row r="46" spans="1:38" s="8" customFormat="1" ht="12.75" x14ac:dyDescent="0.2">
      <c r="A46" s="30">
        <v>30</v>
      </c>
      <c r="B46" s="18" t="s">
        <v>47</v>
      </c>
      <c r="C46" s="19">
        <v>0</v>
      </c>
      <c r="D46" s="19">
        <v>65</v>
      </c>
      <c r="E46" s="19">
        <v>0.2</v>
      </c>
      <c r="F46" s="19">
        <v>2</v>
      </c>
      <c r="G46" s="19" t="s">
        <v>48</v>
      </c>
      <c r="H46" s="19">
        <v>0</v>
      </c>
      <c r="I46" s="32" t="s">
        <v>39</v>
      </c>
      <c r="J46" s="35">
        <v>54622</v>
      </c>
      <c r="K46" s="18">
        <v>2</v>
      </c>
      <c r="L46" s="18">
        <v>0</v>
      </c>
      <c r="M46" s="18">
        <v>0</v>
      </c>
      <c r="N46" s="18">
        <v>2</v>
      </c>
      <c r="O46" s="18">
        <v>0</v>
      </c>
      <c r="P46" s="18">
        <v>1.8</v>
      </c>
      <c r="Q46" s="18">
        <v>1.5</v>
      </c>
      <c r="R46" s="18">
        <v>2</v>
      </c>
      <c r="S46" s="18">
        <v>1</v>
      </c>
      <c r="T46" s="18">
        <v>0</v>
      </c>
      <c r="U46" s="18">
        <v>1</v>
      </c>
      <c r="V46" s="18">
        <v>0</v>
      </c>
      <c r="W46" s="20">
        <v>0.88888888889999995</v>
      </c>
      <c r="X46" s="21" t="s">
        <v>46</v>
      </c>
      <c r="Y46" s="22" t="s">
        <v>43</v>
      </c>
      <c r="Z46" s="22" t="s">
        <v>43</v>
      </c>
      <c r="AA46" s="22" t="s">
        <v>42</v>
      </c>
      <c r="AB46" s="22" t="s">
        <v>39</v>
      </c>
      <c r="AC46" s="22" t="s">
        <v>43</v>
      </c>
      <c r="AD46" s="22" t="s">
        <v>43</v>
      </c>
      <c r="AE46" s="24">
        <v>44468</v>
      </c>
      <c r="AF46" s="24">
        <v>44592</v>
      </c>
      <c r="AG46" s="25">
        <v>124</v>
      </c>
      <c r="AH46" s="25">
        <v>833</v>
      </c>
      <c r="AI46" s="25">
        <v>6.7177419350000003</v>
      </c>
      <c r="AJ46" s="38">
        <v>0.1033498759</v>
      </c>
      <c r="AK46" s="42">
        <v>598.774</v>
      </c>
      <c r="AL46" s="42">
        <v>0.188</v>
      </c>
    </row>
    <row r="47" spans="1:38" s="8" customFormat="1" ht="12.75" x14ac:dyDescent="0.2">
      <c r="A47" s="30">
        <v>31</v>
      </c>
      <c r="B47" s="18" t="s">
        <v>47</v>
      </c>
      <c r="C47" s="19">
        <v>0</v>
      </c>
      <c r="D47" s="19">
        <v>65</v>
      </c>
      <c r="E47" s="19">
        <v>0.2</v>
      </c>
      <c r="F47" s="19">
        <v>2</v>
      </c>
      <c r="G47" s="19" t="s">
        <v>48</v>
      </c>
      <c r="H47" s="19">
        <v>0</v>
      </c>
      <c r="I47" s="32" t="s">
        <v>39</v>
      </c>
      <c r="J47" s="35">
        <v>54622</v>
      </c>
      <c r="K47" s="18">
        <v>2</v>
      </c>
      <c r="L47" s="18">
        <v>0</v>
      </c>
      <c r="M47" s="18">
        <v>0</v>
      </c>
      <c r="N47" s="18">
        <v>2</v>
      </c>
      <c r="O47" s="18">
        <v>0</v>
      </c>
      <c r="P47" s="18">
        <v>1.8</v>
      </c>
      <c r="Q47" s="18">
        <v>1.5</v>
      </c>
      <c r="R47" s="18">
        <v>2</v>
      </c>
      <c r="S47" s="18">
        <v>1</v>
      </c>
      <c r="T47" s="18">
        <v>0</v>
      </c>
      <c r="U47" s="18">
        <v>1</v>
      </c>
      <c r="V47" s="18">
        <v>0</v>
      </c>
      <c r="W47" s="20">
        <v>0.88888888889999995</v>
      </c>
      <c r="X47" s="21" t="s">
        <v>46</v>
      </c>
      <c r="Y47" s="22" t="s">
        <v>43</v>
      </c>
      <c r="Z47" s="22" t="s">
        <v>43</v>
      </c>
      <c r="AA47" s="22" t="s">
        <v>42</v>
      </c>
      <c r="AB47" s="22" t="s">
        <v>39</v>
      </c>
      <c r="AC47" s="22" t="s">
        <v>43</v>
      </c>
      <c r="AD47" s="22" t="s">
        <v>43</v>
      </c>
      <c r="AE47" s="24">
        <v>44008</v>
      </c>
      <c r="AF47" s="24">
        <v>44056</v>
      </c>
      <c r="AG47" s="25">
        <v>48</v>
      </c>
      <c r="AH47" s="25">
        <v>204</v>
      </c>
      <c r="AI47" s="25">
        <v>4.25</v>
      </c>
      <c r="AJ47" s="38">
        <v>6.5384615379999997E-2</v>
      </c>
      <c r="AK47" s="42">
        <v>0</v>
      </c>
      <c r="AL47" s="42">
        <v>226.29599999999999</v>
      </c>
    </row>
    <row r="48" spans="1:38" s="8" customFormat="1" ht="12.75" x14ac:dyDescent="0.2">
      <c r="A48" s="30">
        <v>32</v>
      </c>
      <c r="B48" s="18" t="s">
        <v>47</v>
      </c>
      <c r="C48" s="19">
        <v>0</v>
      </c>
      <c r="D48" s="19">
        <v>100</v>
      </c>
      <c r="E48" s="19">
        <v>0.4</v>
      </c>
      <c r="F48" s="19">
        <v>2</v>
      </c>
      <c r="G48" s="19" t="s">
        <v>38</v>
      </c>
      <c r="H48" s="19">
        <v>0.33</v>
      </c>
      <c r="I48" s="32" t="s">
        <v>51</v>
      </c>
      <c r="J48" s="35">
        <v>54634</v>
      </c>
      <c r="K48" s="18">
        <v>4</v>
      </c>
      <c r="L48" s="18">
        <v>1</v>
      </c>
      <c r="M48" s="18">
        <v>1</v>
      </c>
      <c r="N48" s="18">
        <v>2</v>
      </c>
      <c r="O48" s="18">
        <v>0</v>
      </c>
      <c r="P48" s="18">
        <v>3.05</v>
      </c>
      <c r="Q48" s="18">
        <v>3.4</v>
      </c>
      <c r="R48" s="18">
        <v>3.25</v>
      </c>
      <c r="S48" s="18">
        <v>1</v>
      </c>
      <c r="T48" s="18">
        <v>1</v>
      </c>
      <c r="U48" s="18">
        <v>0</v>
      </c>
      <c r="V48" s="18">
        <v>0</v>
      </c>
      <c r="W48" s="20">
        <v>0.83333333330000003</v>
      </c>
      <c r="X48" s="21" t="s">
        <v>53</v>
      </c>
      <c r="Y48" s="22" t="s">
        <v>42</v>
      </c>
      <c r="Z48" s="22" t="s">
        <v>42</v>
      </c>
      <c r="AA48" s="22" t="s">
        <v>42</v>
      </c>
      <c r="AB48" s="22" t="s">
        <v>39</v>
      </c>
      <c r="AC48" s="22" t="s">
        <v>41</v>
      </c>
      <c r="AD48" s="22" t="s">
        <v>43</v>
      </c>
      <c r="AE48" s="24">
        <v>44201</v>
      </c>
      <c r="AF48" s="24">
        <v>44321</v>
      </c>
      <c r="AG48" s="25">
        <v>120</v>
      </c>
      <c r="AH48" s="25">
        <v>4800</v>
      </c>
      <c r="AI48" s="25">
        <v>40</v>
      </c>
      <c r="AJ48" s="38">
        <v>0.4</v>
      </c>
      <c r="AK48" s="42">
        <v>643.98800000000006</v>
      </c>
      <c r="AL48" s="42">
        <v>2.2210000000000001</v>
      </c>
    </row>
    <row r="49" spans="1:38" s="8" customFormat="1" ht="12.75" x14ac:dyDescent="0.2">
      <c r="A49" s="30">
        <v>33</v>
      </c>
      <c r="B49" s="18" t="s">
        <v>37</v>
      </c>
      <c r="C49" s="19">
        <v>0.7</v>
      </c>
      <c r="D49" s="19">
        <v>100</v>
      </c>
      <c r="E49" s="19">
        <v>0.4</v>
      </c>
      <c r="F49" s="19">
        <v>2</v>
      </c>
      <c r="G49" s="19" t="s">
        <v>38</v>
      </c>
      <c r="H49" s="19">
        <v>0.33</v>
      </c>
      <c r="I49" s="32" t="s">
        <v>51</v>
      </c>
      <c r="J49" s="35">
        <v>54634</v>
      </c>
      <c r="K49" s="18">
        <v>3</v>
      </c>
      <c r="L49" s="18">
        <v>0</v>
      </c>
      <c r="M49" s="18">
        <v>0</v>
      </c>
      <c r="N49" s="18">
        <v>3</v>
      </c>
      <c r="O49" s="18">
        <v>0</v>
      </c>
      <c r="P49" s="18">
        <v>2.7</v>
      </c>
      <c r="Q49" s="18">
        <v>2.25</v>
      </c>
      <c r="R49" s="18">
        <v>3</v>
      </c>
      <c r="S49" s="18">
        <v>2</v>
      </c>
      <c r="T49" s="18">
        <v>0</v>
      </c>
      <c r="U49" s="18">
        <v>0</v>
      </c>
      <c r="V49" s="18">
        <v>0</v>
      </c>
      <c r="W49" s="20">
        <v>0.83333333330000003</v>
      </c>
      <c r="X49" s="21" t="s">
        <v>40</v>
      </c>
      <c r="Y49" s="22" t="s">
        <v>42</v>
      </c>
      <c r="Z49" s="22" t="s">
        <v>41</v>
      </c>
      <c r="AA49" s="22" t="s">
        <v>41</v>
      </c>
      <c r="AB49" s="22" t="s">
        <v>51</v>
      </c>
      <c r="AC49" s="22" t="s">
        <v>43</v>
      </c>
      <c r="AD49" s="22" t="s">
        <v>43</v>
      </c>
      <c r="AE49" s="24">
        <v>44562</v>
      </c>
      <c r="AF49" s="24">
        <v>44592</v>
      </c>
      <c r="AG49" s="25">
        <v>30</v>
      </c>
      <c r="AH49" s="25">
        <v>350</v>
      </c>
      <c r="AI49" s="26">
        <v>11.66666667</v>
      </c>
      <c r="AJ49" s="39">
        <v>0.1166666667</v>
      </c>
      <c r="AK49" s="43">
        <v>268.99900000000002</v>
      </c>
      <c r="AL49" s="43">
        <v>0</v>
      </c>
    </row>
    <row r="50" spans="1:38" s="8" customFormat="1" ht="12.75" x14ac:dyDescent="0.2">
      <c r="A50" s="30">
        <v>34</v>
      </c>
      <c r="B50" s="18" t="s">
        <v>37</v>
      </c>
      <c r="C50" s="19">
        <v>0.7</v>
      </c>
      <c r="D50" s="19">
        <v>360</v>
      </c>
      <c r="E50" s="19">
        <v>1</v>
      </c>
      <c r="F50" s="19">
        <v>4</v>
      </c>
      <c r="G50" s="19" t="s">
        <v>38</v>
      </c>
      <c r="H50" s="19">
        <v>0.33</v>
      </c>
      <c r="I50" s="32" t="s">
        <v>51</v>
      </c>
      <c r="J50" s="35">
        <v>54634</v>
      </c>
      <c r="K50" s="18">
        <v>4</v>
      </c>
      <c r="L50" s="18">
        <v>0</v>
      </c>
      <c r="M50" s="18">
        <v>1</v>
      </c>
      <c r="N50" s="18">
        <v>3</v>
      </c>
      <c r="O50" s="18">
        <v>0</v>
      </c>
      <c r="P50" s="18">
        <v>3.45</v>
      </c>
      <c r="Q50" s="18">
        <v>3.15</v>
      </c>
      <c r="R50" s="18">
        <v>3.75</v>
      </c>
      <c r="S50" s="18">
        <v>2</v>
      </c>
      <c r="T50" s="18">
        <v>0</v>
      </c>
      <c r="U50" s="18">
        <v>2</v>
      </c>
      <c r="V50" s="18">
        <v>2</v>
      </c>
      <c r="W50" s="20">
        <v>0.94444444439999997</v>
      </c>
      <c r="X50" s="21" t="s">
        <v>49</v>
      </c>
      <c r="Y50" s="22" t="s">
        <v>42</v>
      </c>
      <c r="Z50" s="22" t="s">
        <v>41</v>
      </c>
      <c r="AA50" s="22" t="s">
        <v>41</v>
      </c>
      <c r="AB50" s="22" t="s">
        <v>51</v>
      </c>
      <c r="AC50" s="22" t="s">
        <v>43</v>
      </c>
      <c r="AD50" s="22" t="s">
        <v>43</v>
      </c>
      <c r="AE50" s="24">
        <v>44440</v>
      </c>
      <c r="AF50" s="24">
        <v>44469</v>
      </c>
      <c r="AG50" s="25">
        <v>29</v>
      </c>
      <c r="AH50" s="25">
        <v>400</v>
      </c>
      <c r="AI50" s="25">
        <v>13.79310345</v>
      </c>
      <c r="AJ50" s="38">
        <v>3.8314176249999998E-2</v>
      </c>
      <c r="AK50" s="42">
        <v>0.496</v>
      </c>
      <c r="AL50" s="42">
        <v>50.088000000000001</v>
      </c>
    </row>
    <row r="51" spans="1:38" s="8" customFormat="1" ht="16.5" customHeight="1" x14ac:dyDescent="0.2">
      <c r="A51" s="30">
        <v>35</v>
      </c>
      <c r="B51" s="18" t="s">
        <v>47</v>
      </c>
      <c r="C51" s="19">
        <v>0</v>
      </c>
      <c r="D51" s="19">
        <v>62</v>
      </c>
      <c r="E51" s="19">
        <v>0.2</v>
      </c>
      <c r="F51" s="19">
        <v>2</v>
      </c>
      <c r="G51" s="19" t="s">
        <v>48</v>
      </c>
      <c r="H51" s="19">
        <v>0</v>
      </c>
      <c r="I51" s="32" t="s">
        <v>39</v>
      </c>
      <c r="J51" s="35">
        <v>54635</v>
      </c>
      <c r="K51" s="18">
        <v>2</v>
      </c>
      <c r="L51" s="18">
        <v>0</v>
      </c>
      <c r="M51" s="18">
        <v>0</v>
      </c>
      <c r="N51" s="18">
        <v>2</v>
      </c>
      <c r="O51" s="18">
        <v>0</v>
      </c>
      <c r="P51" s="18">
        <v>1.8</v>
      </c>
      <c r="Q51" s="18">
        <v>1.5</v>
      </c>
      <c r="R51" s="18">
        <v>2</v>
      </c>
      <c r="S51" s="18">
        <v>0</v>
      </c>
      <c r="T51" s="18">
        <v>0</v>
      </c>
      <c r="U51" s="18">
        <v>0</v>
      </c>
      <c r="V51" s="18">
        <v>0</v>
      </c>
      <c r="W51" s="20">
        <v>0.83333333330000003</v>
      </c>
      <c r="X51" s="21" t="s">
        <v>46</v>
      </c>
      <c r="Y51" s="22" t="s">
        <v>43</v>
      </c>
      <c r="Z51" s="22" t="s">
        <v>43</v>
      </c>
      <c r="AA51" s="22" t="s">
        <v>43</v>
      </c>
      <c r="AB51" s="22" t="s">
        <v>39</v>
      </c>
      <c r="AC51" s="22" t="s">
        <v>43</v>
      </c>
      <c r="AD51" s="22" t="s">
        <v>43</v>
      </c>
      <c r="AE51" s="24">
        <v>44446</v>
      </c>
      <c r="AF51" s="24">
        <v>44567</v>
      </c>
      <c r="AG51" s="25">
        <v>121</v>
      </c>
      <c r="AH51" s="25">
        <v>524</v>
      </c>
      <c r="AI51" s="25">
        <v>4.3305785119999998</v>
      </c>
      <c r="AJ51" s="38">
        <v>6.9848040520000002E-2</v>
      </c>
      <c r="AK51" s="42">
        <v>382.17899999999997</v>
      </c>
      <c r="AL51" s="42">
        <v>35.262</v>
      </c>
    </row>
    <row r="52" spans="1:38" s="8" customFormat="1" ht="12.75" x14ac:dyDescent="0.2">
      <c r="A52" s="30">
        <v>35</v>
      </c>
      <c r="B52" s="18" t="s">
        <v>47</v>
      </c>
      <c r="C52" s="19">
        <v>0</v>
      </c>
      <c r="D52" s="19">
        <v>62</v>
      </c>
      <c r="E52" s="19">
        <v>0.2</v>
      </c>
      <c r="F52" s="19">
        <v>2</v>
      </c>
      <c r="G52" s="19" t="s">
        <v>48</v>
      </c>
      <c r="H52" s="19">
        <v>0</v>
      </c>
      <c r="I52" s="32" t="s">
        <v>39</v>
      </c>
      <c r="J52" s="35">
        <v>54635</v>
      </c>
      <c r="K52" s="18">
        <v>2</v>
      </c>
      <c r="L52" s="18">
        <v>0</v>
      </c>
      <c r="M52" s="18">
        <v>0</v>
      </c>
      <c r="N52" s="18">
        <v>2</v>
      </c>
      <c r="O52" s="18">
        <v>0</v>
      </c>
      <c r="P52" s="18">
        <v>1.8</v>
      </c>
      <c r="Q52" s="18">
        <v>1.5</v>
      </c>
      <c r="R52" s="18">
        <v>2</v>
      </c>
      <c r="S52" s="18">
        <v>0</v>
      </c>
      <c r="T52" s="18">
        <v>0</v>
      </c>
      <c r="U52" s="18">
        <v>0</v>
      </c>
      <c r="V52" s="18">
        <v>0</v>
      </c>
      <c r="W52" s="20">
        <v>0.83333333330000003</v>
      </c>
      <c r="X52" s="21" t="s">
        <v>46</v>
      </c>
      <c r="Y52" s="22" t="s">
        <v>43</v>
      </c>
      <c r="Z52" s="22" t="s">
        <v>43</v>
      </c>
      <c r="AA52" s="22" t="s">
        <v>43</v>
      </c>
      <c r="AB52" s="22" t="s">
        <v>39</v>
      </c>
      <c r="AC52" s="22" t="s">
        <v>43</v>
      </c>
      <c r="AD52" s="22" t="s">
        <v>43</v>
      </c>
      <c r="AE52" s="24">
        <v>44204</v>
      </c>
      <c r="AF52" s="24">
        <v>44322</v>
      </c>
      <c r="AG52" s="25">
        <v>118</v>
      </c>
      <c r="AH52" s="25">
        <v>558</v>
      </c>
      <c r="AI52" s="25">
        <v>4.7288135589999998</v>
      </c>
      <c r="AJ52" s="38">
        <v>7.6271186439999999E-2</v>
      </c>
      <c r="AK52" s="42">
        <v>632.36300000000006</v>
      </c>
      <c r="AL52" s="42">
        <v>3.488</v>
      </c>
    </row>
    <row r="53" spans="1:38" s="8" customFormat="1" ht="12.75" x14ac:dyDescent="0.2">
      <c r="A53" s="30">
        <v>36</v>
      </c>
      <c r="B53" s="18" t="s">
        <v>47</v>
      </c>
      <c r="C53" s="19">
        <v>0</v>
      </c>
      <c r="D53" s="19">
        <v>110</v>
      </c>
      <c r="E53" s="19">
        <v>0.6</v>
      </c>
      <c r="F53" s="19">
        <v>2</v>
      </c>
      <c r="G53" s="19" t="s">
        <v>38</v>
      </c>
      <c r="H53" s="19">
        <v>0.33</v>
      </c>
      <c r="I53" s="32" t="s">
        <v>51</v>
      </c>
      <c r="J53" s="35">
        <v>54635</v>
      </c>
      <c r="K53" s="18">
        <v>2</v>
      </c>
      <c r="L53" s="18">
        <v>0</v>
      </c>
      <c r="M53" s="18">
        <v>0</v>
      </c>
      <c r="N53" s="18">
        <v>2</v>
      </c>
      <c r="O53" s="18">
        <v>0</v>
      </c>
      <c r="P53" s="18">
        <v>1.8</v>
      </c>
      <c r="Q53" s="18">
        <v>1.5</v>
      </c>
      <c r="R53" s="18">
        <v>2</v>
      </c>
      <c r="S53" s="18">
        <v>2</v>
      </c>
      <c r="T53" s="18">
        <v>0</v>
      </c>
      <c r="U53" s="18">
        <v>1</v>
      </c>
      <c r="V53" s="18">
        <v>1</v>
      </c>
      <c r="W53" s="20">
        <v>0.91666666669999997</v>
      </c>
      <c r="X53" s="21" t="s">
        <v>52</v>
      </c>
      <c r="Y53" s="22" t="s">
        <v>43</v>
      </c>
      <c r="Z53" s="22" t="s">
        <v>42</v>
      </c>
      <c r="AA53" s="22" t="s">
        <v>42</v>
      </c>
      <c r="AB53" s="22" t="s">
        <v>51</v>
      </c>
      <c r="AC53" s="22" t="s">
        <v>41</v>
      </c>
      <c r="AD53" s="22" t="s">
        <v>43</v>
      </c>
      <c r="AE53" s="23">
        <v>44540</v>
      </c>
      <c r="AF53" s="24">
        <v>44602</v>
      </c>
      <c r="AG53" s="25">
        <v>62</v>
      </c>
      <c r="AH53" s="25">
        <v>960</v>
      </c>
      <c r="AI53" s="25">
        <v>15.48387097</v>
      </c>
      <c r="AJ53" s="38">
        <v>0.1407624633</v>
      </c>
      <c r="AK53" s="42">
        <v>501.89400000000001</v>
      </c>
      <c r="AL53" s="42">
        <v>0</v>
      </c>
    </row>
    <row r="54" spans="1:38" s="8" customFormat="1" ht="12.75" x14ac:dyDescent="0.2">
      <c r="A54" s="30">
        <v>37</v>
      </c>
      <c r="B54" s="18" t="s">
        <v>47</v>
      </c>
      <c r="C54" s="19">
        <v>0</v>
      </c>
      <c r="D54" s="19">
        <v>110</v>
      </c>
      <c r="E54" s="19">
        <v>0.6</v>
      </c>
      <c r="F54" s="19">
        <v>2</v>
      </c>
      <c r="G54" s="19" t="s">
        <v>38</v>
      </c>
      <c r="H54" s="19">
        <v>0.33</v>
      </c>
      <c r="I54" s="32" t="s">
        <v>51</v>
      </c>
      <c r="J54" s="35">
        <v>54635</v>
      </c>
      <c r="K54" s="18">
        <v>2</v>
      </c>
      <c r="L54" s="18">
        <v>0</v>
      </c>
      <c r="M54" s="18">
        <v>0</v>
      </c>
      <c r="N54" s="18">
        <v>2</v>
      </c>
      <c r="O54" s="18">
        <v>0</v>
      </c>
      <c r="P54" s="18">
        <v>1.8</v>
      </c>
      <c r="Q54" s="18">
        <v>1.5</v>
      </c>
      <c r="R54" s="18">
        <v>2</v>
      </c>
      <c r="S54" s="18">
        <v>2</v>
      </c>
      <c r="T54" s="18">
        <v>0</v>
      </c>
      <c r="U54" s="18">
        <v>1</v>
      </c>
      <c r="V54" s="18">
        <v>1</v>
      </c>
      <c r="W54" s="20">
        <v>0.91666666669999997</v>
      </c>
      <c r="X54" s="21" t="s">
        <v>52</v>
      </c>
      <c r="Y54" s="22" t="s">
        <v>43</v>
      </c>
      <c r="Z54" s="22" t="s">
        <v>42</v>
      </c>
      <c r="AA54" s="22" t="s">
        <v>42</v>
      </c>
      <c r="AB54" s="22" t="s">
        <v>51</v>
      </c>
      <c r="AC54" s="22" t="s">
        <v>41</v>
      </c>
      <c r="AD54" s="22" t="s">
        <v>43</v>
      </c>
      <c r="AE54" s="24">
        <v>44387</v>
      </c>
      <c r="AF54" s="24">
        <v>44449</v>
      </c>
      <c r="AG54" s="25">
        <v>62</v>
      </c>
      <c r="AH54" s="25">
        <v>1200</v>
      </c>
      <c r="AI54" s="26">
        <v>19.354838709999999</v>
      </c>
      <c r="AJ54" s="39">
        <v>0.1759530792</v>
      </c>
      <c r="AK54" s="43">
        <v>0</v>
      </c>
      <c r="AL54" s="43">
        <v>358.738</v>
      </c>
    </row>
    <row r="55" spans="1:38" s="8" customFormat="1" ht="12.75" x14ac:dyDescent="0.2">
      <c r="A55" s="30">
        <v>38</v>
      </c>
      <c r="B55" s="18" t="s">
        <v>47</v>
      </c>
      <c r="C55" s="19">
        <v>0</v>
      </c>
      <c r="D55" s="19">
        <v>58</v>
      </c>
      <c r="E55" s="19">
        <v>0</v>
      </c>
      <c r="F55" s="19">
        <v>1</v>
      </c>
      <c r="G55" s="19" t="s">
        <v>38</v>
      </c>
      <c r="H55" s="19">
        <v>0.33</v>
      </c>
      <c r="I55" s="32" t="s">
        <v>39</v>
      </c>
      <c r="J55" s="35">
        <v>54636</v>
      </c>
      <c r="K55" s="18">
        <v>2</v>
      </c>
      <c r="L55" s="18">
        <v>0</v>
      </c>
      <c r="M55" s="18">
        <v>0</v>
      </c>
      <c r="N55" s="18">
        <v>2</v>
      </c>
      <c r="O55" s="18">
        <v>0</v>
      </c>
      <c r="P55" s="18">
        <v>1.8</v>
      </c>
      <c r="Q55" s="18">
        <v>1.5</v>
      </c>
      <c r="R55" s="18">
        <v>2</v>
      </c>
      <c r="S55" s="18">
        <v>2</v>
      </c>
      <c r="T55" s="18">
        <v>0</v>
      </c>
      <c r="U55" s="18">
        <v>2</v>
      </c>
      <c r="V55" s="18">
        <v>2</v>
      </c>
      <c r="W55" s="20">
        <v>1</v>
      </c>
      <c r="X55" s="21" t="s">
        <v>40</v>
      </c>
      <c r="Y55" s="22" t="s">
        <v>41</v>
      </c>
      <c r="Z55" s="22" t="s">
        <v>41</v>
      </c>
      <c r="AA55" s="22" t="s">
        <v>42</v>
      </c>
      <c r="AB55" s="22" t="s">
        <v>39</v>
      </c>
      <c r="AC55" s="22" t="s">
        <v>43</v>
      </c>
      <c r="AD55" s="22" t="s">
        <v>41</v>
      </c>
      <c r="AE55" s="23">
        <v>44488</v>
      </c>
      <c r="AF55" s="24">
        <v>44609</v>
      </c>
      <c r="AG55" s="25">
        <v>121</v>
      </c>
      <c r="AH55" s="25">
        <v>473</v>
      </c>
      <c r="AI55" s="25">
        <v>3.9090909090000001</v>
      </c>
      <c r="AJ55" s="38">
        <v>6.7398119120000002E-2</v>
      </c>
      <c r="AK55" s="42">
        <v>755.375</v>
      </c>
      <c r="AL55" s="42">
        <v>0</v>
      </c>
    </row>
    <row r="56" spans="1:38" s="8" customFormat="1" ht="12.75" x14ac:dyDescent="0.2">
      <c r="A56" s="30">
        <v>38</v>
      </c>
      <c r="B56" s="18" t="s">
        <v>47</v>
      </c>
      <c r="C56" s="19">
        <v>0</v>
      </c>
      <c r="D56" s="19">
        <v>58</v>
      </c>
      <c r="E56" s="19">
        <v>0</v>
      </c>
      <c r="F56" s="19">
        <v>1</v>
      </c>
      <c r="G56" s="19" t="s">
        <v>38</v>
      </c>
      <c r="H56" s="19">
        <v>0.33</v>
      </c>
      <c r="I56" s="32" t="s">
        <v>39</v>
      </c>
      <c r="J56" s="35">
        <v>54636</v>
      </c>
      <c r="K56" s="18">
        <v>2</v>
      </c>
      <c r="L56" s="18">
        <v>0</v>
      </c>
      <c r="M56" s="18">
        <v>0</v>
      </c>
      <c r="N56" s="18">
        <v>2</v>
      </c>
      <c r="O56" s="18">
        <v>0</v>
      </c>
      <c r="P56" s="18">
        <v>1.8</v>
      </c>
      <c r="Q56" s="18">
        <v>1.5</v>
      </c>
      <c r="R56" s="18">
        <v>2</v>
      </c>
      <c r="S56" s="18">
        <v>2</v>
      </c>
      <c r="T56" s="18">
        <v>0</v>
      </c>
      <c r="U56" s="18">
        <v>2</v>
      </c>
      <c r="V56" s="18">
        <v>2</v>
      </c>
      <c r="W56" s="20">
        <v>1</v>
      </c>
      <c r="X56" s="21" t="s">
        <v>40</v>
      </c>
      <c r="Y56" s="22" t="s">
        <v>41</v>
      </c>
      <c r="Z56" s="22" t="s">
        <v>41</v>
      </c>
      <c r="AA56" s="22" t="s">
        <v>42</v>
      </c>
      <c r="AB56" s="22" t="s">
        <v>39</v>
      </c>
      <c r="AC56" s="22" t="s">
        <v>43</v>
      </c>
      <c r="AD56" s="22" t="s">
        <v>41</v>
      </c>
      <c r="AE56" s="24">
        <v>44364</v>
      </c>
      <c r="AF56" s="23">
        <v>44488</v>
      </c>
      <c r="AG56" s="25">
        <v>124</v>
      </c>
      <c r="AH56" s="25">
        <v>263</v>
      </c>
      <c r="AI56" s="25">
        <v>2.1209677419999999</v>
      </c>
      <c r="AJ56" s="38">
        <v>3.6568409339999997E-2</v>
      </c>
      <c r="AK56" s="42">
        <v>26.442</v>
      </c>
      <c r="AL56" s="42">
        <v>510.79199999999997</v>
      </c>
    </row>
    <row r="57" spans="1:38" s="8" customFormat="1" ht="12.75" x14ac:dyDescent="0.2">
      <c r="A57" s="30">
        <v>39</v>
      </c>
      <c r="B57" s="18" t="s">
        <v>47</v>
      </c>
      <c r="C57" s="19">
        <v>0</v>
      </c>
      <c r="D57" s="19">
        <v>84</v>
      </c>
      <c r="E57" s="19">
        <v>0.4</v>
      </c>
      <c r="F57" s="19">
        <v>2</v>
      </c>
      <c r="G57" s="19" t="s">
        <v>50</v>
      </c>
      <c r="H57" s="19">
        <v>1</v>
      </c>
      <c r="I57" s="32" t="s">
        <v>39</v>
      </c>
      <c r="J57" s="35">
        <v>54636</v>
      </c>
      <c r="K57" s="18">
        <v>2</v>
      </c>
      <c r="L57" s="18">
        <v>0</v>
      </c>
      <c r="M57" s="18">
        <v>0</v>
      </c>
      <c r="N57" s="18">
        <v>2</v>
      </c>
      <c r="O57" s="18">
        <v>0</v>
      </c>
      <c r="P57" s="18">
        <v>1.8</v>
      </c>
      <c r="Q57" s="18">
        <v>1.5</v>
      </c>
      <c r="R57" s="18">
        <v>2</v>
      </c>
      <c r="S57" s="18">
        <v>2</v>
      </c>
      <c r="T57" s="18">
        <v>0</v>
      </c>
      <c r="U57" s="18">
        <v>2</v>
      </c>
      <c r="V57" s="18">
        <v>2</v>
      </c>
      <c r="W57" s="20">
        <v>1</v>
      </c>
      <c r="X57" s="21" t="s">
        <v>40</v>
      </c>
      <c r="Y57" s="22" t="s">
        <v>42</v>
      </c>
      <c r="Z57" s="22" t="s">
        <v>42</v>
      </c>
      <c r="AA57" s="22" t="s">
        <v>42</v>
      </c>
      <c r="AB57" s="22" t="s">
        <v>39</v>
      </c>
      <c r="AC57" s="22" t="s">
        <v>43</v>
      </c>
      <c r="AD57" s="22" t="s">
        <v>41</v>
      </c>
      <c r="AE57" s="24">
        <v>44453</v>
      </c>
      <c r="AF57" s="24">
        <v>44578</v>
      </c>
      <c r="AG57" s="25">
        <v>125</v>
      </c>
      <c r="AH57" s="25">
        <v>478</v>
      </c>
      <c r="AI57" s="25">
        <v>3.8239999999999998</v>
      </c>
      <c r="AJ57" s="38">
        <v>4.552380952E-2</v>
      </c>
      <c r="AK57" s="42">
        <v>549.28899999999999</v>
      </c>
      <c r="AL57" s="42">
        <v>28.087</v>
      </c>
    </row>
    <row r="58" spans="1:38" s="8" customFormat="1" ht="12.75" x14ac:dyDescent="0.2">
      <c r="A58" s="30">
        <v>40</v>
      </c>
      <c r="B58" s="18" t="s">
        <v>47</v>
      </c>
      <c r="C58" s="19">
        <v>0</v>
      </c>
      <c r="D58" s="19">
        <v>66</v>
      </c>
      <c r="E58" s="19">
        <v>0.2</v>
      </c>
      <c r="F58" s="19">
        <v>2</v>
      </c>
      <c r="G58" s="19" t="s">
        <v>48</v>
      </c>
      <c r="H58" s="19">
        <v>0</v>
      </c>
      <c r="I58" s="32" t="s">
        <v>39</v>
      </c>
      <c r="J58" s="35">
        <v>54636</v>
      </c>
      <c r="K58" s="18">
        <v>2</v>
      </c>
      <c r="L58" s="18">
        <v>0</v>
      </c>
      <c r="M58" s="18">
        <v>0</v>
      </c>
      <c r="N58" s="18">
        <v>2</v>
      </c>
      <c r="O58" s="18">
        <v>0</v>
      </c>
      <c r="P58" s="18">
        <v>1.8</v>
      </c>
      <c r="Q58" s="18">
        <v>1.5</v>
      </c>
      <c r="R58" s="18">
        <v>2</v>
      </c>
      <c r="S58" s="18">
        <v>0</v>
      </c>
      <c r="T58" s="18">
        <v>0</v>
      </c>
      <c r="U58" s="18">
        <v>0</v>
      </c>
      <c r="V58" s="18">
        <v>0</v>
      </c>
      <c r="W58" s="20">
        <v>0.83333333330000003</v>
      </c>
      <c r="X58" s="21" t="s">
        <v>49</v>
      </c>
      <c r="Y58" s="22" t="s">
        <v>42</v>
      </c>
      <c r="Z58" s="22" t="s">
        <v>42</v>
      </c>
      <c r="AA58" s="22" t="s">
        <v>42</v>
      </c>
      <c r="AB58" s="22" t="s">
        <v>39</v>
      </c>
      <c r="AC58" s="22" t="s">
        <v>43</v>
      </c>
      <c r="AD58" s="22" t="s">
        <v>41</v>
      </c>
      <c r="AE58" s="24">
        <v>44471</v>
      </c>
      <c r="AF58" s="24">
        <v>44563</v>
      </c>
      <c r="AG58" s="25">
        <v>92</v>
      </c>
      <c r="AH58" s="25">
        <v>697</v>
      </c>
      <c r="AI58" s="25">
        <v>7.5760869570000002</v>
      </c>
      <c r="AJ58" s="38">
        <v>0.11478919629999999</v>
      </c>
      <c r="AK58" s="42">
        <v>393.03100000000001</v>
      </c>
      <c r="AL58" s="42">
        <v>1.2E-2</v>
      </c>
    </row>
    <row r="59" spans="1:38" s="8" customFormat="1" ht="12.75" x14ac:dyDescent="0.2">
      <c r="A59" s="30">
        <v>41</v>
      </c>
      <c r="B59" s="18" t="s">
        <v>47</v>
      </c>
      <c r="C59" s="19">
        <v>0</v>
      </c>
      <c r="D59" s="19">
        <v>35</v>
      </c>
      <c r="E59" s="19">
        <v>0</v>
      </c>
      <c r="F59" s="19">
        <v>2</v>
      </c>
      <c r="G59" s="19" t="s">
        <v>48</v>
      </c>
      <c r="H59" s="19">
        <v>0</v>
      </c>
      <c r="I59" s="32" t="s">
        <v>51</v>
      </c>
      <c r="J59" s="35">
        <v>54636</v>
      </c>
      <c r="K59" s="18">
        <v>6</v>
      </c>
      <c r="L59" s="18">
        <v>0</v>
      </c>
      <c r="M59" s="18">
        <v>0</v>
      </c>
      <c r="N59" s="18">
        <v>5</v>
      </c>
      <c r="O59" s="18">
        <v>1</v>
      </c>
      <c r="P59" s="18">
        <v>5.5</v>
      </c>
      <c r="Q59" s="18">
        <v>4.25</v>
      </c>
      <c r="R59" s="18">
        <v>5.75</v>
      </c>
      <c r="S59" s="18">
        <v>3</v>
      </c>
      <c r="T59" s="18">
        <v>2</v>
      </c>
      <c r="U59" s="18">
        <v>3</v>
      </c>
      <c r="V59" s="18">
        <v>0</v>
      </c>
      <c r="W59" s="20">
        <v>0.88888888889999995</v>
      </c>
      <c r="X59" s="21" t="s">
        <v>46</v>
      </c>
      <c r="Y59" s="22" t="s">
        <v>43</v>
      </c>
      <c r="Z59" s="22" t="s">
        <v>41</v>
      </c>
      <c r="AA59" s="22" t="s">
        <v>42</v>
      </c>
      <c r="AB59" s="22" t="s">
        <v>39</v>
      </c>
      <c r="AC59" s="22" t="s">
        <v>43</v>
      </c>
      <c r="AD59" s="22" t="s">
        <v>43</v>
      </c>
      <c r="AE59" s="24">
        <v>44462</v>
      </c>
      <c r="AF59" s="24">
        <v>44583</v>
      </c>
      <c r="AG59" s="25">
        <v>121</v>
      </c>
      <c r="AH59" s="25">
        <v>323</v>
      </c>
      <c r="AI59" s="25">
        <v>2.6694214879999998</v>
      </c>
      <c r="AJ59" s="38">
        <v>7.6269185360000005E-2</v>
      </c>
      <c r="AK59" s="42">
        <v>599.03099999999995</v>
      </c>
      <c r="AL59" s="42">
        <v>5.6420000000000003</v>
      </c>
    </row>
    <row r="60" spans="1:38" s="8" customFormat="1" ht="12.75" x14ac:dyDescent="0.2">
      <c r="A60" s="30">
        <v>42</v>
      </c>
      <c r="B60" s="18" t="s">
        <v>47</v>
      </c>
      <c r="C60" s="19">
        <v>0</v>
      </c>
      <c r="D60" s="19">
        <v>54</v>
      </c>
      <c r="E60" s="19">
        <v>0</v>
      </c>
      <c r="F60" s="19">
        <v>1</v>
      </c>
      <c r="G60" s="19" t="s">
        <v>38</v>
      </c>
      <c r="H60" s="19">
        <v>0.33</v>
      </c>
      <c r="I60" s="32" t="s">
        <v>51</v>
      </c>
      <c r="J60" s="35">
        <v>54636</v>
      </c>
      <c r="K60" s="18">
        <v>1</v>
      </c>
      <c r="L60" s="18">
        <v>0</v>
      </c>
      <c r="M60" s="18">
        <v>0</v>
      </c>
      <c r="N60" s="18">
        <v>1</v>
      </c>
      <c r="O60" s="18">
        <v>0</v>
      </c>
      <c r="P60" s="18">
        <v>0.9</v>
      </c>
      <c r="Q60" s="18">
        <v>0.75</v>
      </c>
      <c r="R60" s="18">
        <v>1</v>
      </c>
      <c r="S60" s="18">
        <v>0</v>
      </c>
      <c r="T60" s="18">
        <v>0</v>
      </c>
      <c r="U60" s="18">
        <v>0</v>
      </c>
      <c r="V60" s="18">
        <v>0</v>
      </c>
      <c r="W60" s="20">
        <v>0.83333333330000003</v>
      </c>
      <c r="X60" s="21" t="s">
        <v>40</v>
      </c>
      <c r="Y60" s="22" t="s">
        <v>42</v>
      </c>
      <c r="Z60" s="22" t="s">
        <v>42</v>
      </c>
      <c r="AA60" s="22" t="s">
        <v>42</v>
      </c>
      <c r="AB60" s="22" t="s">
        <v>39</v>
      </c>
      <c r="AC60" s="22" t="s">
        <v>43</v>
      </c>
      <c r="AD60" s="22" t="s">
        <v>43</v>
      </c>
      <c r="AE60" s="24">
        <v>44459</v>
      </c>
      <c r="AF60" s="24">
        <v>44580</v>
      </c>
      <c r="AG60" s="25">
        <v>121</v>
      </c>
      <c r="AH60" s="25">
        <v>621</v>
      </c>
      <c r="AI60" s="25">
        <v>5.1322314049999997</v>
      </c>
      <c r="AJ60" s="38">
        <v>9.5041322309999995E-2</v>
      </c>
      <c r="AK60" s="42">
        <v>571.70399999999995</v>
      </c>
      <c r="AL60" s="42">
        <v>11.929</v>
      </c>
    </row>
    <row r="61" spans="1:38" s="8" customFormat="1" ht="12.75" x14ac:dyDescent="0.2">
      <c r="A61" s="30">
        <v>42</v>
      </c>
      <c r="B61" s="18" t="s">
        <v>47</v>
      </c>
      <c r="C61" s="19">
        <v>0</v>
      </c>
      <c r="D61" s="19">
        <v>54</v>
      </c>
      <c r="E61" s="19">
        <v>0</v>
      </c>
      <c r="F61" s="19">
        <v>1</v>
      </c>
      <c r="G61" s="19" t="s">
        <v>38</v>
      </c>
      <c r="H61" s="19">
        <v>0.33</v>
      </c>
      <c r="I61" s="32" t="s">
        <v>51</v>
      </c>
      <c r="J61" s="35">
        <v>54636</v>
      </c>
      <c r="K61" s="18">
        <v>1</v>
      </c>
      <c r="L61" s="18">
        <v>0</v>
      </c>
      <c r="M61" s="18">
        <v>0</v>
      </c>
      <c r="N61" s="18">
        <v>1</v>
      </c>
      <c r="O61" s="18">
        <v>0</v>
      </c>
      <c r="P61" s="18">
        <v>0.9</v>
      </c>
      <c r="Q61" s="18">
        <v>0.75</v>
      </c>
      <c r="R61" s="18">
        <v>1</v>
      </c>
      <c r="S61" s="18">
        <v>0</v>
      </c>
      <c r="T61" s="18">
        <v>0</v>
      </c>
      <c r="U61" s="18">
        <v>0</v>
      </c>
      <c r="V61" s="18">
        <v>0</v>
      </c>
      <c r="W61" s="20">
        <v>0.83333333330000003</v>
      </c>
      <c r="X61" s="21" t="s">
        <v>40</v>
      </c>
      <c r="Y61" s="22" t="s">
        <v>42</v>
      </c>
      <c r="Z61" s="22" t="s">
        <v>42</v>
      </c>
      <c r="AA61" s="22" t="s">
        <v>42</v>
      </c>
      <c r="AB61" s="22" t="s">
        <v>39</v>
      </c>
      <c r="AC61" s="22" t="s">
        <v>43</v>
      </c>
      <c r="AD61" s="22" t="s">
        <v>43</v>
      </c>
      <c r="AE61" s="24">
        <v>44336</v>
      </c>
      <c r="AF61" s="24">
        <v>44458</v>
      </c>
      <c r="AG61" s="25">
        <v>122</v>
      </c>
      <c r="AH61" s="25">
        <v>261</v>
      </c>
      <c r="AI61" s="25">
        <v>2.1393442619999998</v>
      </c>
      <c r="AJ61" s="38">
        <v>3.9617486340000001E-2</v>
      </c>
      <c r="AK61" s="42">
        <v>2.5870000000000002</v>
      </c>
      <c r="AL61" s="42">
        <v>530.90800000000002</v>
      </c>
    </row>
    <row r="62" spans="1:38" s="8" customFormat="1" ht="12.75" x14ac:dyDescent="0.2">
      <c r="A62" s="30">
        <v>43</v>
      </c>
      <c r="B62" s="18" t="s">
        <v>47</v>
      </c>
      <c r="C62" s="19">
        <v>0</v>
      </c>
      <c r="D62" s="19">
        <v>75</v>
      </c>
      <c r="E62" s="19">
        <v>0.2</v>
      </c>
      <c r="F62" s="19">
        <v>2</v>
      </c>
      <c r="G62" s="19" t="s">
        <v>45</v>
      </c>
      <c r="H62" s="19">
        <v>0.66</v>
      </c>
      <c r="I62" s="32" t="s">
        <v>51</v>
      </c>
      <c r="J62" s="35">
        <v>54636</v>
      </c>
      <c r="K62" s="18">
        <v>2</v>
      </c>
      <c r="L62" s="18">
        <v>0</v>
      </c>
      <c r="M62" s="18">
        <v>0</v>
      </c>
      <c r="N62" s="18">
        <v>2</v>
      </c>
      <c r="O62" s="18">
        <v>0</v>
      </c>
      <c r="P62" s="18">
        <v>1.8</v>
      </c>
      <c r="Q62" s="18">
        <v>1.5</v>
      </c>
      <c r="R62" s="18">
        <v>2</v>
      </c>
      <c r="S62" s="18">
        <v>0</v>
      </c>
      <c r="T62" s="18">
        <v>0</v>
      </c>
      <c r="U62" s="18">
        <v>0</v>
      </c>
      <c r="V62" s="18">
        <v>0</v>
      </c>
      <c r="W62" s="20">
        <v>0.83333333330000003</v>
      </c>
      <c r="X62" s="21" t="s">
        <v>40</v>
      </c>
      <c r="Y62" s="22" t="s">
        <v>42</v>
      </c>
      <c r="Z62" s="22" t="s">
        <v>41</v>
      </c>
      <c r="AA62" s="22" t="s">
        <v>42</v>
      </c>
      <c r="AB62" s="22" t="s">
        <v>39</v>
      </c>
      <c r="AC62" s="22" t="s">
        <v>43</v>
      </c>
      <c r="AD62" s="22" t="s">
        <v>41</v>
      </c>
      <c r="AE62" s="23">
        <v>44540</v>
      </c>
      <c r="AF62" s="24">
        <v>44603</v>
      </c>
      <c r="AG62" s="25">
        <v>63</v>
      </c>
      <c r="AH62" s="25">
        <v>4245</v>
      </c>
      <c r="AI62" s="26">
        <v>67.380952379999997</v>
      </c>
      <c r="AJ62" s="39">
        <v>0.89841269840000004</v>
      </c>
      <c r="AK62" s="43">
        <v>530.53499999999997</v>
      </c>
      <c r="AL62" s="43">
        <v>0</v>
      </c>
    </row>
    <row r="63" spans="1:38" s="8" customFormat="1" ht="12.75" x14ac:dyDescent="0.2">
      <c r="A63" s="30">
        <v>44</v>
      </c>
      <c r="B63" s="18" t="s">
        <v>47</v>
      </c>
      <c r="C63" s="19">
        <v>0</v>
      </c>
      <c r="D63" s="19">
        <v>56</v>
      </c>
      <c r="E63" s="19">
        <v>0</v>
      </c>
      <c r="F63" s="19">
        <v>2</v>
      </c>
      <c r="G63" s="19" t="s">
        <v>45</v>
      </c>
      <c r="H63" s="19">
        <v>0.66</v>
      </c>
      <c r="I63" s="32" t="s">
        <v>39</v>
      </c>
      <c r="J63" s="35">
        <v>54639</v>
      </c>
      <c r="K63" s="18">
        <v>2</v>
      </c>
      <c r="L63" s="18">
        <v>0</v>
      </c>
      <c r="M63" s="18">
        <v>0</v>
      </c>
      <c r="N63" s="18">
        <v>2</v>
      </c>
      <c r="O63" s="18">
        <v>0</v>
      </c>
      <c r="P63" s="18">
        <v>1.8</v>
      </c>
      <c r="Q63" s="18">
        <v>1.5</v>
      </c>
      <c r="R63" s="18">
        <v>2</v>
      </c>
      <c r="S63" s="18">
        <v>0</v>
      </c>
      <c r="T63" s="18">
        <v>0</v>
      </c>
      <c r="U63" s="18">
        <v>1</v>
      </c>
      <c r="V63" s="18">
        <v>0</v>
      </c>
      <c r="W63" s="20">
        <v>0.88888888889999995</v>
      </c>
      <c r="X63" s="21" t="s">
        <v>46</v>
      </c>
      <c r="Y63" s="22" t="s">
        <v>42</v>
      </c>
      <c r="Z63" s="22" t="s">
        <v>41</v>
      </c>
      <c r="AA63" s="22" t="s">
        <v>43</v>
      </c>
      <c r="AB63" s="22" t="s">
        <v>39</v>
      </c>
      <c r="AC63" s="22" t="s">
        <v>41</v>
      </c>
      <c r="AD63" s="22" t="s">
        <v>43</v>
      </c>
      <c r="AE63" s="24">
        <v>44504</v>
      </c>
      <c r="AF63" s="24">
        <v>44622</v>
      </c>
      <c r="AG63" s="25">
        <v>118</v>
      </c>
      <c r="AH63" s="25">
        <v>597</v>
      </c>
      <c r="AI63" s="25">
        <v>5.059322034</v>
      </c>
      <c r="AJ63" s="38">
        <v>9.0345036320000002E-2</v>
      </c>
      <c r="AK63" s="42">
        <v>757.375</v>
      </c>
      <c r="AL63" s="42">
        <v>0</v>
      </c>
    </row>
    <row r="64" spans="1:38" s="8" customFormat="1" ht="12.75" x14ac:dyDescent="0.2">
      <c r="A64" s="30">
        <v>44</v>
      </c>
      <c r="B64" s="18" t="s">
        <v>47</v>
      </c>
      <c r="C64" s="19">
        <v>0</v>
      </c>
      <c r="D64" s="19">
        <v>56</v>
      </c>
      <c r="E64" s="19">
        <v>0</v>
      </c>
      <c r="F64" s="19">
        <v>2</v>
      </c>
      <c r="G64" s="19" t="s">
        <v>45</v>
      </c>
      <c r="H64" s="19">
        <v>0.66</v>
      </c>
      <c r="I64" s="32" t="s">
        <v>39</v>
      </c>
      <c r="J64" s="35">
        <v>54639</v>
      </c>
      <c r="K64" s="18">
        <v>2</v>
      </c>
      <c r="L64" s="18">
        <v>0</v>
      </c>
      <c r="M64" s="18">
        <v>0</v>
      </c>
      <c r="N64" s="18">
        <v>2</v>
      </c>
      <c r="O64" s="18">
        <v>0</v>
      </c>
      <c r="P64" s="18">
        <v>1.8</v>
      </c>
      <c r="Q64" s="18">
        <v>1.5</v>
      </c>
      <c r="R64" s="18">
        <v>2</v>
      </c>
      <c r="S64" s="18">
        <v>0</v>
      </c>
      <c r="T64" s="18">
        <v>0</v>
      </c>
      <c r="U64" s="18">
        <v>1</v>
      </c>
      <c r="V64" s="18">
        <v>0</v>
      </c>
      <c r="W64" s="20">
        <v>0.88888888889999995</v>
      </c>
      <c r="X64" s="21" t="s">
        <v>46</v>
      </c>
      <c r="Y64" s="22" t="s">
        <v>42</v>
      </c>
      <c r="Z64" s="22" t="s">
        <v>41</v>
      </c>
      <c r="AA64" s="22" t="s">
        <v>43</v>
      </c>
      <c r="AB64" s="22" t="s">
        <v>39</v>
      </c>
      <c r="AC64" s="22" t="s">
        <v>41</v>
      </c>
      <c r="AD64" s="22" t="s">
        <v>43</v>
      </c>
      <c r="AE64" s="24">
        <v>44379</v>
      </c>
      <c r="AF64" s="24">
        <v>44503</v>
      </c>
      <c r="AG64" s="25">
        <v>124</v>
      </c>
      <c r="AH64" s="25">
        <v>342</v>
      </c>
      <c r="AI64" s="25">
        <v>2.7580645160000001</v>
      </c>
      <c r="AJ64" s="38">
        <v>4.9251152069999998E-2</v>
      </c>
      <c r="AK64" s="42">
        <v>40.079000000000001</v>
      </c>
      <c r="AL64" s="42">
        <v>441.42899999999997</v>
      </c>
    </row>
    <row r="65" spans="1:38" s="8" customFormat="1" ht="12.75" x14ac:dyDescent="0.2">
      <c r="A65" s="30">
        <v>45</v>
      </c>
      <c r="B65" s="18" t="s">
        <v>47</v>
      </c>
      <c r="C65" s="19">
        <v>0</v>
      </c>
      <c r="D65" s="19">
        <v>105</v>
      </c>
      <c r="E65" s="19">
        <v>0.6</v>
      </c>
      <c r="F65" s="19">
        <v>3</v>
      </c>
      <c r="G65" s="19" t="s">
        <v>38</v>
      </c>
      <c r="H65" s="19">
        <v>0.33</v>
      </c>
      <c r="I65" s="32" t="s">
        <v>39</v>
      </c>
      <c r="J65" s="35">
        <v>54639</v>
      </c>
      <c r="K65" s="18">
        <v>4</v>
      </c>
      <c r="L65" s="18">
        <v>0</v>
      </c>
      <c r="M65" s="18">
        <v>1</v>
      </c>
      <c r="N65" s="18">
        <v>1</v>
      </c>
      <c r="O65" s="18">
        <v>0</v>
      </c>
      <c r="P65" s="18">
        <v>1.65</v>
      </c>
      <c r="Q65" s="18">
        <v>1.65</v>
      </c>
      <c r="R65" s="18">
        <v>1.75</v>
      </c>
      <c r="S65" s="18">
        <v>2</v>
      </c>
      <c r="T65" s="18">
        <v>0</v>
      </c>
      <c r="U65" s="18">
        <v>1</v>
      </c>
      <c r="V65" s="18">
        <v>1</v>
      </c>
      <c r="W65" s="20">
        <v>1</v>
      </c>
      <c r="X65" s="21" t="s">
        <v>40</v>
      </c>
      <c r="Y65" s="22" t="s">
        <v>41</v>
      </c>
      <c r="Z65" s="22" t="s">
        <v>42</v>
      </c>
      <c r="AA65" s="22" t="s">
        <v>41</v>
      </c>
      <c r="AB65" s="22" t="s">
        <v>39</v>
      </c>
      <c r="AC65" s="22" t="s">
        <v>43</v>
      </c>
      <c r="AD65" s="22" t="s">
        <v>41</v>
      </c>
      <c r="AE65" s="23">
        <v>44526</v>
      </c>
      <c r="AF65" s="24">
        <v>44574</v>
      </c>
      <c r="AG65" s="25">
        <v>48</v>
      </c>
      <c r="AH65" s="25">
        <v>429</v>
      </c>
      <c r="AI65" s="25">
        <v>8.9375</v>
      </c>
      <c r="AJ65" s="38">
        <v>8.5119047619999999E-2</v>
      </c>
      <c r="AK65" s="42">
        <v>353.964</v>
      </c>
      <c r="AL65" s="42">
        <v>0</v>
      </c>
    </row>
    <row r="66" spans="1:38" s="8" customFormat="1" ht="12.75" x14ac:dyDescent="0.2">
      <c r="A66" s="30">
        <v>45</v>
      </c>
      <c r="B66" s="18" t="s">
        <v>47</v>
      </c>
      <c r="C66" s="19">
        <v>0</v>
      </c>
      <c r="D66" s="19">
        <v>105</v>
      </c>
      <c r="E66" s="19">
        <v>0.6</v>
      </c>
      <c r="F66" s="19">
        <v>3</v>
      </c>
      <c r="G66" s="19" t="s">
        <v>38</v>
      </c>
      <c r="H66" s="19">
        <v>0.33</v>
      </c>
      <c r="I66" s="32" t="s">
        <v>39</v>
      </c>
      <c r="J66" s="35">
        <v>54639</v>
      </c>
      <c r="K66" s="18">
        <v>4</v>
      </c>
      <c r="L66" s="18">
        <v>0</v>
      </c>
      <c r="M66" s="18">
        <v>1</v>
      </c>
      <c r="N66" s="18">
        <v>1</v>
      </c>
      <c r="O66" s="18">
        <v>0</v>
      </c>
      <c r="P66" s="18">
        <v>1.65</v>
      </c>
      <c r="Q66" s="18">
        <v>1.65</v>
      </c>
      <c r="R66" s="18">
        <v>1.75</v>
      </c>
      <c r="S66" s="18">
        <v>2</v>
      </c>
      <c r="T66" s="18">
        <v>0</v>
      </c>
      <c r="U66" s="18">
        <v>1</v>
      </c>
      <c r="V66" s="18">
        <v>1</v>
      </c>
      <c r="W66" s="20">
        <v>1</v>
      </c>
      <c r="X66" s="21" t="s">
        <v>40</v>
      </c>
      <c r="Y66" s="22" t="s">
        <v>41</v>
      </c>
      <c r="Z66" s="22" t="s">
        <v>42</v>
      </c>
      <c r="AA66" s="22" t="s">
        <v>41</v>
      </c>
      <c r="AB66" s="22" t="s">
        <v>39</v>
      </c>
      <c r="AC66" s="22" t="s">
        <v>43</v>
      </c>
      <c r="AD66" s="22" t="s">
        <v>41</v>
      </c>
      <c r="AE66" s="23">
        <v>44526</v>
      </c>
      <c r="AF66" s="24">
        <v>44574</v>
      </c>
      <c r="AG66" s="25">
        <v>48</v>
      </c>
      <c r="AH66" s="25">
        <v>429</v>
      </c>
      <c r="AI66" s="25">
        <v>8.9375</v>
      </c>
      <c r="AJ66" s="38">
        <v>8.5119047619999999E-2</v>
      </c>
      <c r="AK66" s="42">
        <v>353.964</v>
      </c>
      <c r="AL66" s="42">
        <v>0</v>
      </c>
    </row>
    <row r="67" spans="1:38" s="8" customFormat="1" ht="12.75" x14ac:dyDescent="0.2">
      <c r="A67" s="30">
        <v>46</v>
      </c>
      <c r="B67" s="18" t="s">
        <v>47</v>
      </c>
      <c r="C67" s="19">
        <v>0</v>
      </c>
      <c r="D67" s="19">
        <v>90</v>
      </c>
      <c r="E67" s="19">
        <v>0.4</v>
      </c>
      <c r="F67" s="19">
        <v>2</v>
      </c>
      <c r="G67" s="19" t="s">
        <v>50</v>
      </c>
      <c r="H67" s="19">
        <v>1</v>
      </c>
      <c r="I67" s="32" t="s">
        <v>39</v>
      </c>
      <c r="J67" s="35">
        <v>54639</v>
      </c>
      <c r="K67" s="18">
        <v>2</v>
      </c>
      <c r="L67" s="18">
        <v>0</v>
      </c>
      <c r="M67" s="18">
        <v>0</v>
      </c>
      <c r="N67" s="18">
        <v>2</v>
      </c>
      <c r="O67" s="18">
        <v>0</v>
      </c>
      <c r="P67" s="18">
        <v>1.8</v>
      </c>
      <c r="Q67" s="18">
        <v>1.5</v>
      </c>
      <c r="R67" s="18">
        <v>2</v>
      </c>
      <c r="S67" s="18">
        <v>1</v>
      </c>
      <c r="T67" s="18">
        <v>0</v>
      </c>
      <c r="U67" s="18">
        <v>2</v>
      </c>
      <c r="V67" s="18">
        <v>0</v>
      </c>
      <c r="W67" s="20">
        <v>0.94444444439999997</v>
      </c>
      <c r="X67" s="21" t="s">
        <v>40</v>
      </c>
      <c r="Y67" s="22" t="s">
        <v>42</v>
      </c>
      <c r="Z67" s="22" t="s">
        <v>42</v>
      </c>
      <c r="AA67" s="22" t="s">
        <v>42</v>
      </c>
      <c r="AB67" s="22" t="s">
        <v>39</v>
      </c>
      <c r="AC67" s="22" t="s">
        <v>43</v>
      </c>
      <c r="AD67" s="22" t="s">
        <v>41</v>
      </c>
      <c r="AE67" s="24">
        <v>44449</v>
      </c>
      <c r="AF67" s="24">
        <v>44573</v>
      </c>
      <c r="AG67" s="25">
        <v>124</v>
      </c>
      <c r="AH67" s="25">
        <v>660</v>
      </c>
      <c r="AI67" s="25">
        <v>5.3225806450000004</v>
      </c>
      <c r="AJ67" s="38">
        <v>5.9139784950000003E-2</v>
      </c>
      <c r="AK67" s="42">
        <v>435.41500000000002</v>
      </c>
      <c r="AL67" s="42">
        <v>33.904000000000003</v>
      </c>
    </row>
    <row r="68" spans="1:38" s="8" customFormat="1" ht="12.75" x14ac:dyDescent="0.2">
      <c r="A68" s="30">
        <v>46</v>
      </c>
      <c r="B68" s="18" t="s">
        <v>47</v>
      </c>
      <c r="C68" s="19">
        <v>0</v>
      </c>
      <c r="D68" s="19">
        <v>90</v>
      </c>
      <c r="E68" s="19">
        <v>0.4</v>
      </c>
      <c r="F68" s="19">
        <v>2</v>
      </c>
      <c r="G68" s="19" t="s">
        <v>50</v>
      </c>
      <c r="H68" s="19">
        <v>1</v>
      </c>
      <c r="I68" s="32" t="s">
        <v>39</v>
      </c>
      <c r="J68" s="35">
        <v>54639</v>
      </c>
      <c r="K68" s="18">
        <v>2</v>
      </c>
      <c r="L68" s="18">
        <v>0</v>
      </c>
      <c r="M68" s="18">
        <v>0</v>
      </c>
      <c r="N68" s="18">
        <v>2</v>
      </c>
      <c r="O68" s="18">
        <v>0</v>
      </c>
      <c r="P68" s="18">
        <v>1.8</v>
      </c>
      <c r="Q68" s="18">
        <v>1.5</v>
      </c>
      <c r="R68" s="18">
        <v>2</v>
      </c>
      <c r="S68" s="18">
        <v>1</v>
      </c>
      <c r="T68" s="18">
        <v>0</v>
      </c>
      <c r="U68" s="18">
        <v>2</v>
      </c>
      <c r="V68" s="18">
        <v>0</v>
      </c>
      <c r="W68" s="20">
        <v>0.94444444439999997</v>
      </c>
      <c r="X68" s="21" t="s">
        <v>40</v>
      </c>
      <c r="Y68" s="22" t="s">
        <v>42</v>
      </c>
      <c r="Z68" s="22" t="s">
        <v>42</v>
      </c>
      <c r="AA68" s="22" t="s">
        <v>42</v>
      </c>
      <c r="AB68" s="22" t="s">
        <v>39</v>
      </c>
      <c r="AC68" s="22" t="s">
        <v>43</v>
      </c>
      <c r="AD68" s="22" t="s">
        <v>41</v>
      </c>
      <c r="AE68" s="24">
        <v>44357</v>
      </c>
      <c r="AF68" s="24">
        <v>44451</v>
      </c>
      <c r="AG68" s="25">
        <v>94</v>
      </c>
      <c r="AH68" s="25">
        <v>420</v>
      </c>
      <c r="AI68" s="25">
        <v>4.4680851060000002</v>
      </c>
      <c r="AJ68" s="38">
        <v>4.9645390070000003E-2</v>
      </c>
      <c r="AK68" s="42">
        <v>0</v>
      </c>
      <c r="AL68" s="42">
        <v>501.51299999999998</v>
      </c>
    </row>
    <row r="69" spans="1:38" s="8" customFormat="1" ht="12.75" x14ac:dyDescent="0.2">
      <c r="A69" s="30">
        <v>47</v>
      </c>
      <c r="B69" s="18" t="s">
        <v>37</v>
      </c>
      <c r="C69" s="19">
        <v>0.7</v>
      </c>
      <c r="D69" s="19">
        <v>110</v>
      </c>
      <c r="E69" s="19">
        <v>0.6</v>
      </c>
      <c r="F69" s="19">
        <v>2</v>
      </c>
      <c r="G69" s="19" t="s">
        <v>50</v>
      </c>
      <c r="H69" s="19">
        <v>1</v>
      </c>
      <c r="I69" s="32" t="s">
        <v>51</v>
      </c>
      <c r="J69" s="35">
        <v>54640</v>
      </c>
      <c r="K69" s="18">
        <v>2</v>
      </c>
      <c r="L69" s="18">
        <v>0</v>
      </c>
      <c r="M69" s="18">
        <v>0</v>
      </c>
      <c r="N69" s="18">
        <v>2</v>
      </c>
      <c r="O69" s="18">
        <v>0</v>
      </c>
      <c r="P69" s="18">
        <v>1.8</v>
      </c>
      <c r="Q69" s="18">
        <v>1.5</v>
      </c>
      <c r="R69" s="18">
        <v>2</v>
      </c>
      <c r="S69" s="18">
        <v>1</v>
      </c>
      <c r="T69" s="18">
        <v>0</v>
      </c>
      <c r="U69" s="18">
        <v>1</v>
      </c>
      <c r="V69" s="18">
        <v>0</v>
      </c>
      <c r="W69" s="20">
        <v>0.88888888889999995</v>
      </c>
      <c r="X69" s="21" t="s">
        <v>46</v>
      </c>
      <c r="Y69" s="22" t="s">
        <v>43</v>
      </c>
      <c r="Z69" s="22" t="s">
        <v>41</v>
      </c>
      <c r="AA69" s="22" t="s">
        <v>42</v>
      </c>
      <c r="AB69" s="22" t="s">
        <v>51</v>
      </c>
      <c r="AC69" s="22" t="s">
        <v>43</v>
      </c>
      <c r="AD69" s="22" t="s">
        <v>43</v>
      </c>
      <c r="AE69" s="24">
        <v>44433</v>
      </c>
      <c r="AF69" s="23">
        <v>44557</v>
      </c>
      <c r="AG69" s="25">
        <v>124</v>
      </c>
      <c r="AH69" s="25">
        <v>788</v>
      </c>
      <c r="AI69" s="25">
        <v>6.3548387100000001</v>
      </c>
      <c r="AJ69" s="38">
        <v>5.7771260999999997E-2</v>
      </c>
      <c r="AK69" s="42">
        <v>308.99599999999998</v>
      </c>
      <c r="AL69" s="42">
        <v>83.191999999999993</v>
      </c>
    </row>
    <row r="70" spans="1:38" s="8" customFormat="1" ht="12.75" x14ac:dyDescent="0.2">
      <c r="A70" s="30">
        <v>48</v>
      </c>
      <c r="B70" s="18" t="s">
        <v>37</v>
      </c>
      <c r="C70" s="19">
        <v>0.7</v>
      </c>
      <c r="D70" s="19">
        <v>110</v>
      </c>
      <c r="E70" s="19">
        <v>0.6</v>
      </c>
      <c r="F70" s="19">
        <v>2</v>
      </c>
      <c r="G70" s="19" t="s">
        <v>50</v>
      </c>
      <c r="H70" s="19">
        <v>1</v>
      </c>
      <c r="I70" s="32" t="s">
        <v>51</v>
      </c>
      <c r="J70" s="35">
        <v>54640</v>
      </c>
      <c r="K70" s="18">
        <v>2</v>
      </c>
      <c r="L70" s="18">
        <v>0</v>
      </c>
      <c r="M70" s="18">
        <v>0</v>
      </c>
      <c r="N70" s="18">
        <v>2</v>
      </c>
      <c r="O70" s="18">
        <v>0</v>
      </c>
      <c r="P70" s="18">
        <v>1.8</v>
      </c>
      <c r="Q70" s="18">
        <v>1.5</v>
      </c>
      <c r="R70" s="18">
        <v>2</v>
      </c>
      <c r="S70" s="18">
        <v>1</v>
      </c>
      <c r="T70" s="18">
        <v>0</v>
      </c>
      <c r="U70" s="18">
        <v>1</v>
      </c>
      <c r="V70" s="18">
        <v>0</v>
      </c>
      <c r="W70" s="20">
        <v>0.88888888889999995</v>
      </c>
      <c r="X70" s="21" t="s">
        <v>46</v>
      </c>
      <c r="Y70" s="22" t="s">
        <v>43</v>
      </c>
      <c r="Z70" s="22" t="s">
        <v>41</v>
      </c>
      <c r="AA70" s="22" t="s">
        <v>42</v>
      </c>
      <c r="AB70" s="22" t="s">
        <v>51</v>
      </c>
      <c r="AC70" s="22" t="s">
        <v>43</v>
      </c>
      <c r="AD70" s="22" t="s">
        <v>43</v>
      </c>
      <c r="AE70" s="24">
        <v>44341</v>
      </c>
      <c r="AF70" s="24">
        <v>44466</v>
      </c>
      <c r="AG70" s="25">
        <v>125</v>
      </c>
      <c r="AH70" s="25">
        <v>360</v>
      </c>
      <c r="AI70" s="25">
        <v>2.88</v>
      </c>
      <c r="AJ70" s="38">
        <v>2.618181818E-2</v>
      </c>
      <c r="AK70" s="42">
        <v>0.625</v>
      </c>
      <c r="AL70" s="42">
        <v>545.125</v>
      </c>
    </row>
    <row r="71" spans="1:38" s="8" customFormat="1" ht="12.75" x14ac:dyDescent="0.2">
      <c r="A71" s="30">
        <v>49</v>
      </c>
      <c r="B71" s="18" t="s">
        <v>54</v>
      </c>
      <c r="C71" s="19">
        <v>0.4</v>
      </c>
      <c r="D71" s="19">
        <v>25</v>
      </c>
      <c r="E71" s="19">
        <v>0</v>
      </c>
      <c r="F71" s="19">
        <v>1</v>
      </c>
      <c r="G71" s="19" t="s">
        <v>50</v>
      </c>
      <c r="H71" s="19">
        <v>1</v>
      </c>
      <c r="I71" s="32" t="s">
        <v>51</v>
      </c>
      <c r="J71" s="35">
        <v>54640</v>
      </c>
      <c r="K71" s="18">
        <v>2</v>
      </c>
      <c r="L71" s="18">
        <v>0</v>
      </c>
      <c r="M71" s="18">
        <v>0</v>
      </c>
      <c r="N71" s="18">
        <v>2</v>
      </c>
      <c r="O71" s="18">
        <v>0</v>
      </c>
      <c r="P71" s="18">
        <v>1.8</v>
      </c>
      <c r="Q71" s="18">
        <v>1.5</v>
      </c>
      <c r="R71" s="18">
        <v>2</v>
      </c>
      <c r="S71" s="18">
        <v>2</v>
      </c>
      <c r="T71" s="18">
        <v>0</v>
      </c>
      <c r="U71" s="18">
        <v>2</v>
      </c>
      <c r="V71" s="18">
        <v>0</v>
      </c>
      <c r="W71" s="20">
        <v>0.94444444439999997</v>
      </c>
      <c r="X71" s="21" t="s">
        <v>46</v>
      </c>
      <c r="Y71" s="22" t="s">
        <v>42</v>
      </c>
      <c r="Z71" s="22" t="s">
        <v>42</v>
      </c>
      <c r="AA71" s="22" t="s">
        <v>42</v>
      </c>
      <c r="AB71" s="22" t="s">
        <v>39</v>
      </c>
      <c r="AC71" s="22" t="s">
        <v>43</v>
      </c>
      <c r="AD71" s="22" t="s">
        <v>41</v>
      </c>
      <c r="AE71" s="24">
        <v>44431</v>
      </c>
      <c r="AF71" s="23">
        <v>44551</v>
      </c>
      <c r="AG71" s="25">
        <v>120</v>
      </c>
      <c r="AH71" s="25">
        <v>872</v>
      </c>
      <c r="AI71" s="26">
        <v>7.266666667</v>
      </c>
      <c r="AJ71" s="39">
        <v>0.29066666670000002</v>
      </c>
      <c r="AK71" s="43">
        <v>248.46199999999999</v>
      </c>
      <c r="AL71" s="43">
        <v>93.063000000000002</v>
      </c>
    </row>
    <row r="72" spans="1:38" s="8" customFormat="1" ht="12.75" x14ac:dyDescent="0.2">
      <c r="A72" s="30">
        <v>49</v>
      </c>
      <c r="B72" s="18" t="s">
        <v>54</v>
      </c>
      <c r="C72" s="19">
        <v>0.4</v>
      </c>
      <c r="D72" s="19">
        <v>25</v>
      </c>
      <c r="E72" s="19">
        <v>0</v>
      </c>
      <c r="F72" s="19">
        <v>1</v>
      </c>
      <c r="G72" s="19" t="s">
        <v>50</v>
      </c>
      <c r="H72" s="19">
        <v>1</v>
      </c>
      <c r="I72" s="32" t="s">
        <v>51</v>
      </c>
      <c r="J72" s="35">
        <v>54640</v>
      </c>
      <c r="K72" s="18">
        <v>2</v>
      </c>
      <c r="L72" s="18">
        <v>0</v>
      </c>
      <c r="M72" s="18">
        <v>0</v>
      </c>
      <c r="N72" s="18">
        <v>2</v>
      </c>
      <c r="O72" s="18">
        <v>0</v>
      </c>
      <c r="P72" s="18">
        <v>1.8</v>
      </c>
      <c r="Q72" s="18">
        <v>1.5</v>
      </c>
      <c r="R72" s="18">
        <v>2</v>
      </c>
      <c r="S72" s="18">
        <v>2</v>
      </c>
      <c r="T72" s="18">
        <v>0</v>
      </c>
      <c r="U72" s="18">
        <v>2</v>
      </c>
      <c r="V72" s="18">
        <v>0</v>
      </c>
      <c r="W72" s="20">
        <v>0.94444444439999997</v>
      </c>
      <c r="X72" s="21" t="s">
        <v>46</v>
      </c>
      <c r="Y72" s="22" t="s">
        <v>42</v>
      </c>
      <c r="Z72" s="22" t="s">
        <v>42</v>
      </c>
      <c r="AA72" s="22" t="s">
        <v>42</v>
      </c>
      <c r="AB72" s="22" t="s">
        <v>39</v>
      </c>
      <c r="AC72" s="22" t="s">
        <v>43</v>
      </c>
      <c r="AD72" s="22" t="s">
        <v>41</v>
      </c>
      <c r="AE72" s="24">
        <v>44431</v>
      </c>
      <c r="AF72" s="23">
        <v>44551</v>
      </c>
      <c r="AG72" s="25">
        <v>120</v>
      </c>
      <c r="AH72" s="25">
        <v>872</v>
      </c>
      <c r="AI72" s="25">
        <v>7.266666667</v>
      </c>
      <c r="AJ72" s="38">
        <v>0.29066666670000002</v>
      </c>
      <c r="AK72" s="42">
        <v>248.46199999999999</v>
      </c>
      <c r="AL72" s="42">
        <v>93.063000000000002</v>
      </c>
    </row>
    <row r="73" spans="1:38" s="8" customFormat="1" ht="12.75" x14ac:dyDescent="0.2">
      <c r="A73" s="30">
        <v>50</v>
      </c>
      <c r="B73" s="18" t="s">
        <v>47</v>
      </c>
      <c r="C73" s="19">
        <v>0</v>
      </c>
      <c r="D73" s="19">
        <v>75</v>
      </c>
      <c r="E73" s="19">
        <v>0.2</v>
      </c>
      <c r="F73" s="19">
        <v>2</v>
      </c>
      <c r="G73" s="19" t="s">
        <v>50</v>
      </c>
      <c r="H73" s="19">
        <v>1</v>
      </c>
      <c r="I73" s="32" t="s">
        <v>39</v>
      </c>
      <c r="J73" s="35">
        <v>54642</v>
      </c>
      <c r="K73" s="18">
        <v>2</v>
      </c>
      <c r="L73" s="18">
        <v>0</v>
      </c>
      <c r="M73" s="18">
        <v>0</v>
      </c>
      <c r="N73" s="18">
        <v>2</v>
      </c>
      <c r="O73" s="18">
        <v>0</v>
      </c>
      <c r="P73" s="18">
        <v>1.8</v>
      </c>
      <c r="Q73" s="18">
        <v>1.5</v>
      </c>
      <c r="R73" s="18">
        <v>2</v>
      </c>
      <c r="S73" s="18">
        <v>1</v>
      </c>
      <c r="T73" s="18">
        <v>1</v>
      </c>
      <c r="U73" s="18">
        <v>1</v>
      </c>
      <c r="V73" s="18">
        <v>0</v>
      </c>
      <c r="W73" s="20">
        <v>0.88888888889999995</v>
      </c>
      <c r="X73" s="21" t="s">
        <v>40</v>
      </c>
      <c r="Y73" s="22" t="s">
        <v>42</v>
      </c>
      <c r="Z73" s="22" t="s">
        <v>41</v>
      </c>
      <c r="AA73" s="22" t="s">
        <v>42</v>
      </c>
      <c r="AB73" s="22" t="s">
        <v>39</v>
      </c>
      <c r="AC73" s="22" t="s">
        <v>43</v>
      </c>
      <c r="AD73" s="22" t="s">
        <v>43</v>
      </c>
      <c r="AE73" s="24">
        <v>44433</v>
      </c>
      <c r="AF73" s="23">
        <v>44553</v>
      </c>
      <c r="AG73" s="25">
        <v>120</v>
      </c>
      <c r="AH73" s="25">
        <v>767</v>
      </c>
      <c r="AI73" s="25">
        <v>6.391666667</v>
      </c>
      <c r="AJ73" s="38">
        <v>8.5222222220000005E-2</v>
      </c>
      <c r="AK73" s="42">
        <v>271.56200000000001</v>
      </c>
      <c r="AL73" s="42">
        <v>83.191999999999993</v>
      </c>
    </row>
    <row r="74" spans="1:38" s="8" customFormat="1" ht="12.75" x14ac:dyDescent="0.2">
      <c r="A74" s="30">
        <v>51</v>
      </c>
      <c r="B74" s="18" t="s">
        <v>47</v>
      </c>
      <c r="C74" s="19">
        <v>0</v>
      </c>
      <c r="D74" s="19">
        <v>50</v>
      </c>
      <c r="E74" s="19">
        <v>0</v>
      </c>
      <c r="F74" s="19">
        <v>1</v>
      </c>
      <c r="G74" s="19" t="s">
        <v>38</v>
      </c>
      <c r="H74" s="19">
        <v>0.33</v>
      </c>
      <c r="I74" s="32" t="s">
        <v>39</v>
      </c>
      <c r="J74" s="35">
        <v>54642</v>
      </c>
      <c r="K74" s="18">
        <v>1</v>
      </c>
      <c r="L74" s="18">
        <v>0</v>
      </c>
      <c r="M74" s="18">
        <v>0</v>
      </c>
      <c r="N74" s="18">
        <v>1</v>
      </c>
      <c r="O74" s="18">
        <v>0</v>
      </c>
      <c r="P74" s="18">
        <v>0.9</v>
      </c>
      <c r="Q74" s="18">
        <v>0.75</v>
      </c>
      <c r="R74" s="18">
        <v>1</v>
      </c>
      <c r="S74" s="18">
        <v>0</v>
      </c>
      <c r="T74" s="18">
        <v>0</v>
      </c>
      <c r="U74" s="18">
        <v>0</v>
      </c>
      <c r="V74" s="18">
        <v>0</v>
      </c>
      <c r="W74" s="20">
        <v>0.83333333330000003</v>
      </c>
      <c r="X74" s="21" t="s">
        <v>49</v>
      </c>
      <c r="Y74" s="22" t="s">
        <v>42</v>
      </c>
      <c r="Z74" s="22" t="s">
        <v>42</v>
      </c>
      <c r="AA74" s="22" t="s">
        <v>42</v>
      </c>
      <c r="AB74" s="22" t="s">
        <v>39</v>
      </c>
      <c r="AC74" s="22" t="s">
        <v>43</v>
      </c>
      <c r="AD74" s="22" t="s">
        <v>43</v>
      </c>
      <c r="AE74" s="23">
        <v>44491</v>
      </c>
      <c r="AF74" s="24">
        <v>44613</v>
      </c>
      <c r="AG74" s="25">
        <v>122</v>
      </c>
      <c r="AH74" s="25">
        <v>196</v>
      </c>
      <c r="AI74" s="25">
        <v>1.6065573769999999</v>
      </c>
      <c r="AJ74" s="38">
        <v>3.2131147540000002E-2</v>
      </c>
      <c r="AK74" s="42">
        <v>727.76099999999997</v>
      </c>
      <c r="AL74" s="42">
        <v>0</v>
      </c>
    </row>
    <row r="75" spans="1:38" s="8" customFormat="1" ht="12.75" x14ac:dyDescent="0.2">
      <c r="A75" s="30">
        <v>52</v>
      </c>
      <c r="B75" s="18" t="s">
        <v>47</v>
      </c>
      <c r="C75" s="19">
        <v>0</v>
      </c>
      <c r="D75" s="19">
        <v>50</v>
      </c>
      <c r="E75" s="19">
        <v>0</v>
      </c>
      <c r="F75" s="19"/>
      <c r="G75" s="19" t="s">
        <v>50</v>
      </c>
      <c r="H75" s="19">
        <v>1</v>
      </c>
      <c r="I75" s="32" t="s">
        <v>51</v>
      </c>
      <c r="J75" s="35">
        <v>54642</v>
      </c>
      <c r="K75" s="18">
        <v>2</v>
      </c>
      <c r="L75" s="18">
        <v>0</v>
      </c>
      <c r="M75" s="18">
        <v>0</v>
      </c>
      <c r="N75" s="18">
        <v>2</v>
      </c>
      <c r="O75" s="18">
        <v>0</v>
      </c>
      <c r="P75" s="18">
        <v>1.8</v>
      </c>
      <c r="Q75" s="18">
        <v>1.5</v>
      </c>
      <c r="R75" s="18">
        <v>2</v>
      </c>
      <c r="S75" s="18">
        <v>2</v>
      </c>
      <c r="T75" s="18">
        <v>0</v>
      </c>
      <c r="U75" s="18">
        <v>2</v>
      </c>
      <c r="V75" s="18">
        <v>1</v>
      </c>
      <c r="W75" s="20">
        <v>0.97222222219999999</v>
      </c>
      <c r="X75" s="21" t="s">
        <v>49</v>
      </c>
      <c r="Y75" s="22" t="s">
        <v>42</v>
      </c>
      <c r="Z75" s="22" t="s">
        <v>42</v>
      </c>
      <c r="AA75" s="22" t="s">
        <v>42</v>
      </c>
      <c r="AB75" s="22" t="s">
        <v>39</v>
      </c>
      <c r="AC75" s="22" t="s">
        <v>43</v>
      </c>
      <c r="AD75" s="22" t="s">
        <v>41</v>
      </c>
      <c r="AE75" s="23">
        <v>44482</v>
      </c>
      <c r="AF75" s="24">
        <v>44605</v>
      </c>
      <c r="AG75" s="25">
        <v>123</v>
      </c>
      <c r="AH75" s="25">
        <v>2013</v>
      </c>
      <c r="AI75" s="25">
        <v>16.365853659999999</v>
      </c>
      <c r="AJ75" s="38">
        <v>0.32731707319999997</v>
      </c>
      <c r="AK75" s="42">
        <v>678.76800000000003</v>
      </c>
      <c r="AL75" s="42">
        <v>0</v>
      </c>
    </row>
    <row r="76" spans="1:38" s="8" customFormat="1" ht="12.75" x14ac:dyDescent="0.2">
      <c r="A76" s="30">
        <v>52</v>
      </c>
      <c r="B76" s="18" t="s">
        <v>47</v>
      </c>
      <c r="C76" s="19">
        <v>0</v>
      </c>
      <c r="D76" s="19">
        <v>50</v>
      </c>
      <c r="E76" s="19">
        <v>0</v>
      </c>
      <c r="F76" s="19"/>
      <c r="G76" s="19" t="s">
        <v>50</v>
      </c>
      <c r="H76" s="19">
        <v>1</v>
      </c>
      <c r="I76" s="32" t="s">
        <v>51</v>
      </c>
      <c r="J76" s="35">
        <v>54642</v>
      </c>
      <c r="K76" s="18">
        <v>2</v>
      </c>
      <c r="L76" s="18">
        <v>0</v>
      </c>
      <c r="M76" s="18">
        <v>0</v>
      </c>
      <c r="N76" s="18">
        <v>2</v>
      </c>
      <c r="O76" s="18">
        <v>0</v>
      </c>
      <c r="P76" s="18">
        <v>1.8</v>
      </c>
      <c r="Q76" s="18">
        <v>1.5</v>
      </c>
      <c r="R76" s="18">
        <v>2</v>
      </c>
      <c r="S76" s="18">
        <v>2</v>
      </c>
      <c r="T76" s="18">
        <v>0</v>
      </c>
      <c r="U76" s="18">
        <v>2</v>
      </c>
      <c r="V76" s="18">
        <v>1</v>
      </c>
      <c r="W76" s="20">
        <v>0.97222222219999999</v>
      </c>
      <c r="X76" s="21" t="s">
        <v>49</v>
      </c>
      <c r="Y76" s="22" t="s">
        <v>42</v>
      </c>
      <c r="Z76" s="22" t="s">
        <v>42</v>
      </c>
      <c r="AA76" s="22" t="s">
        <v>42</v>
      </c>
      <c r="AB76" s="22" t="s">
        <v>39</v>
      </c>
      <c r="AC76" s="22" t="s">
        <v>43</v>
      </c>
      <c r="AD76" s="22" t="s">
        <v>41</v>
      </c>
      <c r="AE76" s="24">
        <v>44359</v>
      </c>
      <c r="AF76" s="23">
        <v>44481</v>
      </c>
      <c r="AG76" s="25">
        <v>122</v>
      </c>
      <c r="AH76" s="25">
        <v>1634</v>
      </c>
      <c r="AI76" s="25">
        <v>13.39344262</v>
      </c>
      <c r="AJ76" s="38">
        <v>0.26786885249999998</v>
      </c>
      <c r="AK76" s="42">
        <v>1.6619999999999999</v>
      </c>
      <c r="AL76" s="42">
        <v>527.98800000000006</v>
      </c>
    </row>
    <row r="77" spans="1:38" s="8" customFormat="1" ht="12.75" x14ac:dyDescent="0.2">
      <c r="A77" s="30">
        <v>53</v>
      </c>
      <c r="B77" s="18" t="s">
        <v>47</v>
      </c>
      <c r="C77" s="19">
        <v>0</v>
      </c>
      <c r="D77" s="19">
        <v>49</v>
      </c>
      <c r="E77" s="19">
        <v>0</v>
      </c>
      <c r="F77" s="19">
        <v>1</v>
      </c>
      <c r="G77" s="19" t="s">
        <v>50</v>
      </c>
      <c r="H77" s="19">
        <v>1</v>
      </c>
      <c r="I77" s="32" t="s">
        <v>51</v>
      </c>
      <c r="J77" s="35">
        <v>54642</v>
      </c>
      <c r="K77" s="18">
        <v>2</v>
      </c>
      <c r="L77" s="18">
        <v>0</v>
      </c>
      <c r="M77" s="18">
        <v>0</v>
      </c>
      <c r="N77" s="18">
        <v>2</v>
      </c>
      <c r="O77" s="18">
        <v>0</v>
      </c>
      <c r="P77" s="18">
        <v>1.8</v>
      </c>
      <c r="Q77" s="18">
        <v>1.5</v>
      </c>
      <c r="R77" s="18">
        <v>2</v>
      </c>
      <c r="S77" s="18">
        <v>1</v>
      </c>
      <c r="T77" s="18">
        <v>1</v>
      </c>
      <c r="U77" s="18">
        <v>2</v>
      </c>
      <c r="V77" s="18">
        <v>1</v>
      </c>
      <c r="W77" s="20">
        <v>0.97222222219999999</v>
      </c>
      <c r="X77" s="21" t="s">
        <v>49</v>
      </c>
      <c r="Y77" s="22" t="s">
        <v>42</v>
      </c>
      <c r="Z77" s="22" t="s">
        <v>42</v>
      </c>
      <c r="AA77" s="22" t="s">
        <v>42</v>
      </c>
      <c r="AB77" s="22" t="s">
        <v>39</v>
      </c>
      <c r="AC77" s="22" t="s">
        <v>43</v>
      </c>
      <c r="AD77" s="22" t="s">
        <v>41</v>
      </c>
      <c r="AE77" s="24">
        <v>44360</v>
      </c>
      <c r="AF77" s="23">
        <v>44482</v>
      </c>
      <c r="AG77" s="25">
        <v>122</v>
      </c>
      <c r="AH77" s="25">
        <v>1680</v>
      </c>
      <c r="AI77" s="25">
        <v>13.7704918</v>
      </c>
      <c r="AJ77" s="38">
        <v>0.28103044500000002</v>
      </c>
      <c r="AK77" s="42">
        <v>2.5419999999999998</v>
      </c>
      <c r="AL77" s="42">
        <v>526.98699999999997</v>
      </c>
    </row>
    <row r="78" spans="1:38" s="8" customFormat="1" ht="12.75" x14ac:dyDescent="0.2">
      <c r="A78" s="30">
        <v>53</v>
      </c>
      <c r="B78" s="18" t="s">
        <v>47</v>
      </c>
      <c r="C78" s="19">
        <v>0</v>
      </c>
      <c r="D78" s="19">
        <v>49</v>
      </c>
      <c r="E78" s="19">
        <v>0</v>
      </c>
      <c r="F78" s="19">
        <v>1</v>
      </c>
      <c r="G78" s="19" t="s">
        <v>50</v>
      </c>
      <c r="H78" s="19">
        <v>1</v>
      </c>
      <c r="I78" s="32" t="s">
        <v>51</v>
      </c>
      <c r="J78" s="35">
        <v>54642</v>
      </c>
      <c r="K78" s="18">
        <v>2</v>
      </c>
      <c r="L78" s="18">
        <v>0</v>
      </c>
      <c r="M78" s="18">
        <v>0</v>
      </c>
      <c r="N78" s="18">
        <v>2</v>
      </c>
      <c r="O78" s="18">
        <v>0</v>
      </c>
      <c r="P78" s="18">
        <v>1.8</v>
      </c>
      <c r="Q78" s="18">
        <v>1.5</v>
      </c>
      <c r="R78" s="18">
        <v>2</v>
      </c>
      <c r="S78" s="18">
        <v>1</v>
      </c>
      <c r="T78" s="18">
        <v>1</v>
      </c>
      <c r="U78" s="18">
        <v>2</v>
      </c>
      <c r="V78" s="18">
        <v>1</v>
      </c>
      <c r="W78" s="20">
        <v>0.97222222219999999</v>
      </c>
      <c r="X78" s="21" t="s">
        <v>49</v>
      </c>
      <c r="Y78" s="22" t="s">
        <v>42</v>
      </c>
      <c r="Z78" s="22" t="s">
        <v>42</v>
      </c>
      <c r="AA78" s="22" t="s">
        <v>42</v>
      </c>
      <c r="AB78" s="22" t="s">
        <v>39</v>
      </c>
      <c r="AC78" s="22" t="s">
        <v>43</v>
      </c>
      <c r="AD78" s="22" t="s">
        <v>41</v>
      </c>
      <c r="AE78" s="23">
        <v>44482</v>
      </c>
      <c r="AF78" s="24">
        <v>44605</v>
      </c>
      <c r="AG78" s="25">
        <v>123</v>
      </c>
      <c r="AH78" s="25">
        <v>2013</v>
      </c>
      <c r="AI78" s="25">
        <v>16.365853659999999</v>
      </c>
      <c r="AJ78" s="38">
        <v>0.33399701339999999</v>
      </c>
      <c r="AK78" s="42">
        <v>678.76800000000003</v>
      </c>
      <c r="AL78" s="42">
        <v>0</v>
      </c>
    </row>
    <row r="79" spans="1:38" s="8" customFormat="1" ht="12.75" x14ac:dyDescent="0.2">
      <c r="A79" s="30">
        <v>54</v>
      </c>
      <c r="B79" s="18" t="s">
        <v>47</v>
      </c>
      <c r="C79" s="19">
        <v>0</v>
      </c>
      <c r="D79" s="19">
        <v>115</v>
      </c>
      <c r="E79" s="19">
        <v>0.6</v>
      </c>
      <c r="F79" s="19">
        <v>3</v>
      </c>
      <c r="G79" s="19" t="s">
        <v>48</v>
      </c>
      <c r="H79" s="19">
        <v>0</v>
      </c>
      <c r="I79" s="32" t="s">
        <v>39</v>
      </c>
      <c r="J79" s="35">
        <v>54643</v>
      </c>
      <c r="K79" s="18">
        <v>2</v>
      </c>
      <c r="L79" s="18">
        <v>0</v>
      </c>
      <c r="M79" s="18">
        <v>0</v>
      </c>
      <c r="N79" s="18">
        <v>2</v>
      </c>
      <c r="O79" s="18">
        <v>0</v>
      </c>
      <c r="P79" s="18">
        <v>1.8</v>
      </c>
      <c r="Q79" s="18">
        <v>1.5</v>
      </c>
      <c r="R79" s="18">
        <v>2</v>
      </c>
      <c r="S79" s="18">
        <v>1</v>
      </c>
      <c r="T79" s="18">
        <v>0</v>
      </c>
      <c r="U79" s="18">
        <v>2</v>
      </c>
      <c r="V79" s="18">
        <v>0</v>
      </c>
      <c r="W79" s="20">
        <v>0.94444444439999997</v>
      </c>
      <c r="X79" s="21" t="s">
        <v>49</v>
      </c>
      <c r="Y79" s="22" t="s">
        <v>41</v>
      </c>
      <c r="Z79" s="22" t="s">
        <v>41</v>
      </c>
      <c r="AA79" s="22" t="s">
        <v>43</v>
      </c>
      <c r="AB79" s="22" t="s">
        <v>51</v>
      </c>
      <c r="AC79" s="22" t="s">
        <v>43</v>
      </c>
      <c r="AD79" s="22" t="s">
        <v>43</v>
      </c>
      <c r="AE79" s="23">
        <v>44494</v>
      </c>
      <c r="AF79" s="24">
        <v>44615</v>
      </c>
      <c r="AG79" s="25">
        <v>121</v>
      </c>
      <c r="AH79" s="25">
        <v>375</v>
      </c>
      <c r="AI79" s="25">
        <v>3.0991735540000001</v>
      </c>
      <c r="AJ79" s="38">
        <v>2.6949335250000001E-2</v>
      </c>
      <c r="AK79" s="42">
        <v>741.24300000000005</v>
      </c>
      <c r="AL79" s="42">
        <v>0</v>
      </c>
    </row>
    <row r="80" spans="1:38" s="8" customFormat="1" ht="12.75" x14ac:dyDescent="0.2">
      <c r="A80" s="30">
        <v>55</v>
      </c>
      <c r="B80" s="18" t="s">
        <v>47</v>
      </c>
      <c r="C80" s="19">
        <v>0</v>
      </c>
      <c r="D80" s="19">
        <v>115</v>
      </c>
      <c r="E80" s="19">
        <v>0.6</v>
      </c>
      <c r="F80" s="19">
        <v>3</v>
      </c>
      <c r="G80" s="19" t="s">
        <v>48</v>
      </c>
      <c r="H80" s="19">
        <v>0</v>
      </c>
      <c r="I80" s="32" t="s">
        <v>39</v>
      </c>
      <c r="J80" s="35">
        <v>54643</v>
      </c>
      <c r="K80" s="18">
        <v>2</v>
      </c>
      <c r="L80" s="18">
        <v>0</v>
      </c>
      <c r="M80" s="18">
        <v>0</v>
      </c>
      <c r="N80" s="18">
        <v>2</v>
      </c>
      <c r="O80" s="18">
        <v>0</v>
      </c>
      <c r="P80" s="18">
        <v>1.8</v>
      </c>
      <c r="Q80" s="18">
        <v>1.5</v>
      </c>
      <c r="R80" s="18">
        <v>2</v>
      </c>
      <c r="S80" s="18">
        <v>1</v>
      </c>
      <c r="T80" s="18">
        <v>0</v>
      </c>
      <c r="U80" s="18">
        <v>2</v>
      </c>
      <c r="V80" s="18">
        <v>0</v>
      </c>
      <c r="W80" s="20">
        <v>0.94444444439999997</v>
      </c>
      <c r="X80" s="21" t="s">
        <v>49</v>
      </c>
      <c r="Y80" s="22" t="s">
        <v>41</v>
      </c>
      <c r="Z80" s="22" t="s">
        <v>41</v>
      </c>
      <c r="AA80" s="22" t="s">
        <v>43</v>
      </c>
      <c r="AB80" s="22" t="s">
        <v>51</v>
      </c>
      <c r="AC80" s="22" t="s">
        <v>43</v>
      </c>
      <c r="AD80" s="22" t="s">
        <v>43</v>
      </c>
      <c r="AE80" s="24">
        <v>44402</v>
      </c>
      <c r="AF80" s="24">
        <v>44449</v>
      </c>
      <c r="AG80" s="25">
        <v>47</v>
      </c>
      <c r="AH80" s="25">
        <v>223</v>
      </c>
      <c r="AI80" s="25">
        <v>4.744680851</v>
      </c>
      <c r="AJ80" s="38">
        <v>4.1258094359999997E-2</v>
      </c>
      <c r="AK80" s="42">
        <v>0</v>
      </c>
      <c r="AL80" s="42">
        <v>267.17899999999997</v>
      </c>
    </row>
    <row r="81" spans="1:38" ht="12.75" x14ac:dyDescent="0.2">
      <c r="A81" s="30">
        <f xml:space="preserve"> 47+9</f>
        <v>56</v>
      </c>
      <c r="B81" s="9" t="s">
        <v>47</v>
      </c>
      <c r="C81" s="10">
        <v>0</v>
      </c>
      <c r="D81" s="10">
        <v>64</v>
      </c>
      <c r="E81" s="10">
        <v>0.2</v>
      </c>
      <c r="F81" s="10">
        <v>1</v>
      </c>
      <c r="G81" s="10" t="s">
        <v>45</v>
      </c>
      <c r="H81" s="10">
        <v>0.66</v>
      </c>
      <c r="I81" s="32" t="s">
        <v>39</v>
      </c>
      <c r="J81" s="35">
        <v>54646</v>
      </c>
      <c r="K81" s="9">
        <v>2</v>
      </c>
      <c r="L81" s="9">
        <v>0</v>
      </c>
      <c r="M81" s="9">
        <v>0</v>
      </c>
      <c r="N81" s="9">
        <v>2</v>
      </c>
      <c r="O81" s="9">
        <v>0</v>
      </c>
      <c r="P81" s="9">
        <v>1.8</v>
      </c>
      <c r="Q81" s="9">
        <v>1.5</v>
      </c>
      <c r="R81" s="9">
        <v>2</v>
      </c>
      <c r="S81" s="9">
        <v>2</v>
      </c>
      <c r="T81" s="9">
        <v>0</v>
      </c>
      <c r="U81" s="9">
        <v>2</v>
      </c>
      <c r="V81" s="9">
        <v>2</v>
      </c>
      <c r="W81" s="11">
        <v>1</v>
      </c>
      <c r="X81" s="12" t="s">
        <v>40</v>
      </c>
      <c r="Y81" s="13" t="s">
        <v>42</v>
      </c>
      <c r="Z81" s="13" t="s">
        <v>42</v>
      </c>
      <c r="AA81" s="13" t="s">
        <v>42</v>
      </c>
      <c r="AB81" s="13" t="s">
        <v>39</v>
      </c>
      <c r="AC81" s="13" t="s">
        <v>43</v>
      </c>
      <c r="AD81" s="13" t="s">
        <v>43</v>
      </c>
      <c r="AE81" s="16">
        <v>44146</v>
      </c>
      <c r="AF81" s="14">
        <v>44274</v>
      </c>
      <c r="AG81" s="15">
        <v>128</v>
      </c>
      <c r="AH81" s="15">
        <v>617</v>
      </c>
      <c r="AI81" s="15">
        <v>4.8203125</v>
      </c>
      <c r="AJ81" s="38">
        <v>7.531738281E-2</v>
      </c>
      <c r="AK81" s="42">
        <v>714.87900000000002</v>
      </c>
      <c r="AL81" s="42">
        <v>0</v>
      </c>
    </row>
    <row r="82" spans="1:38" ht="12.75" x14ac:dyDescent="0.2">
      <c r="A82" s="56">
        <v>56</v>
      </c>
      <c r="B82" s="9" t="s">
        <v>47</v>
      </c>
      <c r="C82" s="10">
        <v>0</v>
      </c>
      <c r="D82" s="10">
        <v>64</v>
      </c>
      <c r="E82" s="10">
        <v>0.2</v>
      </c>
      <c r="F82" s="10">
        <v>1</v>
      </c>
      <c r="G82" s="10" t="s">
        <v>45</v>
      </c>
      <c r="H82" s="10">
        <v>0.66</v>
      </c>
      <c r="I82" s="32" t="s">
        <v>39</v>
      </c>
      <c r="J82" s="35">
        <v>54646</v>
      </c>
      <c r="K82" s="9">
        <v>2</v>
      </c>
      <c r="L82" s="9">
        <v>0</v>
      </c>
      <c r="M82" s="9">
        <v>0</v>
      </c>
      <c r="N82" s="9">
        <v>2</v>
      </c>
      <c r="O82" s="9">
        <v>0</v>
      </c>
      <c r="P82" s="9">
        <v>1.8</v>
      </c>
      <c r="Q82" s="9">
        <v>1.5</v>
      </c>
      <c r="R82" s="9">
        <v>2</v>
      </c>
      <c r="S82" s="9">
        <v>2</v>
      </c>
      <c r="T82" s="9">
        <v>0</v>
      </c>
      <c r="U82" s="9">
        <v>2</v>
      </c>
      <c r="V82" s="9">
        <v>2</v>
      </c>
      <c r="W82" s="11">
        <v>1</v>
      </c>
      <c r="X82" s="12" t="s">
        <v>40</v>
      </c>
      <c r="Y82" s="13" t="s">
        <v>42</v>
      </c>
      <c r="Z82" s="13" t="s">
        <v>42</v>
      </c>
      <c r="AA82" s="13" t="s">
        <v>42</v>
      </c>
      <c r="AB82" s="13" t="s">
        <v>39</v>
      </c>
      <c r="AC82" s="13" t="s">
        <v>43</v>
      </c>
      <c r="AD82" s="13" t="s">
        <v>43</v>
      </c>
      <c r="AE82" s="14">
        <v>44029</v>
      </c>
      <c r="AF82" s="16">
        <v>44152</v>
      </c>
      <c r="AG82" s="15">
        <v>123</v>
      </c>
      <c r="AH82" s="15">
        <v>558</v>
      </c>
      <c r="AI82" s="15">
        <v>4.5365853659999997</v>
      </c>
      <c r="AJ82" s="38">
        <v>7.0884146339999995E-2</v>
      </c>
      <c r="AK82" s="42">
        <v>31.446000000000002</v>
      </c>
      <c r="AL82" s="42">
        <v>311.04599999999999</v>
      </c>
    </row>
    <row r="83" spans="1:38" ht="12.75" x14ac:dyDescent="0.2">
      <c r="A83" s="56">
        <v>57</v>
      </c>
      <c r="B83" s="9" t="s">
        <v>47</v>
      </c>
      <c r="C83" s="10">
        <v>0</v>
      </c>
      <c r="D83" s="10">
        <v>117</v>
      </c>
      <c r="E83" s="10">
        <v>0.6</v>
      </c>
      <c r="F83" s="10">
        <v>3</v>
      </c>
      <c r="G83" s="10" t="s">
        <v>45</v>
      </c>
      <c r="H83" s="10">
        <v>0.66</v>
      </c>
      <c r="I83" s="32" t="s">
        <v>39</v>
      </c>
      <c r="J83" s="35">
        <v>54648</v>
      </c>
      <c r="K83" s="9">
        <v>3</v>
      </c>
      <c r="L83" s="9">
        <v>0</v>
      </c>
      <c r="M83" s="9">
        <v>0</v>
      </c>
      <c r="N83" s="9">
        <v>3</v>
      </c>
      <c r="O83" s="9">
        <v>0</v>
      </c>
      <c r="P83" s="9">
        <v>2.7</v>
      </c>
      <c r="Q83" s="9">
        <v>2.25</v>
      </c>
      <c r="R83" s="9">
        <v>3</v>
      </c>
      <c r="S83" s="9">
        <v>2</v>
      </c>
      <c r="T83" s="9">
        <v>0</v>
      </c>
      <c r="U83" s="9">
        <v>1</v>
      </c>
      <c r="V83" s="9">
        <v>0</v>
      </c>
      <c r="W83" s="11">
        <v>0.87037037039999998</v>
      </c>
      <c r="X83" s="12" t="s">
        <v>40</v>
      </c>
      <c r="Y83" s="13" t="s">
        <v>42</v>
      </c>
      <c r="Z83" s="13" t="s">
        <v>41</v>
      </c>
      <c r="AA83" s="13" t="s">
        <v>42</v>
      </c>
      <c r="AB83" s="13" t="s">
        <v>51</v>
      </c>
      <c r="AC83" s="13" t="s">
        <v>43</v>
      </c>
      <c r="AD83" s="13" t="s">
        <v>41</v>
      </c>
      <c r="AE83" s="14">
        <v>44453</v>
      </c>
      <c r="AF83" s="14">
        <v>44578</v>
      </c>
      <c r="AG83" s="15">
        <v>125</v>
      </c>
      <c r="AH83" s="15">
        <v>944</v>
      </c>
      <c r="AI83" s="15">
        <v>7.5519999999999996</v>
      </c>
      <c r="AJ83" s="38">
        <v>6.4547008550000007E-2</v>
      </c>
      <c r="AK83" s="42">
        <v>488.471</v>
      </c>
      <c r="AL83" s="42">
        <v>26.574999999999999</v>
      </c>
    </row>
    <row r="84" spans="1:38" ht="12.75" x14ac:dyDescent="0.2">
      <c r="A84" s="56">
        <v>57</v>
      </c>
      <c r="B84" s="9" t="s">
        <v>47</v>
      </c>
      <c r="C84" s="10">
        <v>0</v>
      </c>
      <c r="D84" s="10">
        <v>117</v>
      </c>
      <c r="E84" s="10">
        <v>0.6</v>
      </c>
      <c r="F84" s="10">
        <v>3</v>
      </c>
      <c r="G84" s="10" t="s">
        <v>45</v>
      </c>
      <c r="H84" s="10">
        <v>0.66</v>
      </c>
      <c r="I84" s="32" t="s">
        <v>39</v>
      </c>
      <c r="J84" s="35">
        <v>54648</v>
      </c>
      <c r="K84" s="9">
        <v>3</v>
      </c>
      <c r="L84" s="9">
        <v>0</v>
      </c>
      <c r="M84" s="9">
        <v>0</v>
      </c>
      <c r="N84" s="9">
        <v>3</v>
      </c>
      <c r="O84" s="9">
        <v>0</v>
      </c>
      <c r="P84" s="9">
        <v>2.7</v>
      </c>
      <c r="Q84" s="9">
        <v>2.25</v>
      </c>
      <c r="R84" s="9">
        <v>3</v>
      </c>
      <c r="S84" s="9">
        <v>2</v>
      </c>
      <c r="T84" s="9">
        <v>0</v>
      </c>
      <c r="U84" s="9">
        <v>1</v>
      </c>
      <c r="V84" s="9">
        <v>0</v>
      </c>
      <c r="W84" s="11">
        <v>0.87037037039999998</v>
      </c>
      <c r="X84" s="12" t="s">
        <v>40</v>
      </c>
      <c r="Y84" s="13" t="s">
        <v>42</v>
      </c>
      <c r="Z84" s="13" t="s">
        <v>41</v>
      </c>
      <c r="AA84" s="13" t="s">
        <v>42</v>
      </c>
      <c r="AB84" s="13" t="s">
        <v>51</v>
      </c>
      <c r="AC84" s="13" t="s">
        <v>43</v>
      </c>
      <c r="AD84" s="13" t="s">
        <v>41</v>
      </c>
      <c r="AE84" s="14">
        <v>44422</v>
      </c>
      <c r="AF84" s="16">
        <v>44514</v>
      </c>
      <c r="AG84" s="15">
        <v>92</v>
      </c>
      <c r="AH84" s="15">
        <v>470</v>
      </c>
      <c r="AI84" s="15">
        <v>5.1086956519999998</v>
      </c>
      <c r="AJ84" s="38">
        <v>4.36640654E-2</v>
      </c>
      <c r="AK84" s="42">
        <v>60.061999999999998</v>
      </c>
      <c r="AL84" s="42">
        <v>142.571</v>
      </c>
    </row>
    <row r="85" spans="1:38" ht="12.75" x14ac:dyDescent="0.2">
      <c r="A85" s="56">
        <v>58</v>
      </c>
      <c r="B85" s="9" t="s">
        <v>47</v>
      </c>
      <c r="C85" s="10">
        <v>0</v>
      </c>
      <c r="D85" s="10">
        <v>75</v>
      </c>
      <c r="E85" s="10">
        <v>0.2</v>
      </c>
      <c r="F85" s="10">
        <v>3</v>
      </c>
      <c r="G85" s="10" t="s">
        <v>48</v>
      </c>
      <c r="H85" s="10">
        <v>0</v>
      </c>
      <c r="I85" s="32" t="s">
        <v>39</v>
      </c>
      <c r="J85" s="35">
        <v>55131</v>
      </c>
      <c r="K85" s="9">
        <v>2</v>
      </c>
      <c r="L85" s="9">
        <v>0</v>
      </c>
      <c r="M85" s="9">
        <v>0</v>
      </c>
      <c r="N85" s="9">
        <v>2</v>
      </c>
      <c r="O85" s="9">
        <v>0</v>
      </c>
      <c r="P85" s="9">
        <v>1.8</v>
      </c>
      <c r="Q85" s="9">
        <v>1.5</v>
      </c>
      <c r="R85" s="9">
        <v>2</v>
      </c>
      <c r="S85" s="9">
        <v>1</v>
      </c>
      <c r="T85" s="9">
        <v>0</v>
      </c>
      <c r="U85" s="9">
        <v>2</v>
      </c>
      <c r="V85" s="9">
        <v>1</v>
      </c>
      <c r="W85" s="11">
        <v>0.97222222219999999</v>
      </c>
      <c r="X85" s="12" t="s">
        <v>49</v>
      </c>
      <c r="Y85" s="13" t="s">
        <v>41</v>
      </c>
      <c r="Z85" s="13" t="s">
        <v>42</v>
      </c>
      <c r="AA85" s="13" t="s">
        <v>41</v>
      </c>
      <c r="AB85" s="13" t="s">
        <v>39</v>
      </c>
      <c r="AC85" s="13" t="s">
        <v>43</v>
      </c>
      <c r="AD85" s="13" t="s">
        <v>41</v>
      </c>
      <c r="AE85" s="14">
        <v>44501</v>
      </c>
      <c r="AF85" s="14">
        <v>44592</v>
      </c>
      <c r="AG85" s="15">
        <v>91</v>
      </c>
      <c r="AH85" s="15">
        <v>170</v>
      </c>
      <c r="AI85" s="15">
        <v>1.8681318680000001</v>
      </c>
      <c r="AJ85" s="38">
        <v>2.4908424910000001E-2</v>
      </c>
      <c r="AK85" s="42">
        <v>568.29899999999998</v>
      </c>
      <c r="AL85" s="42">
        <v>0</v>
      </c>
    </row>
    <row r="86" spans="1:38" ht="12.75" x14ac:dyDescent="0.2">
      <c r="A86" s="56">
        <v>58</v>
      </c>
      <c r="B86" s="9" t="s">
        <v>47</v>
      </c>
      <c r="C86" s="10">
        <v>0</v>
      </c>
      <c r="D86" s="10">
        <v>75</v>
      </c>
      <c r="E86" s="10">
        <v>0.2</v>
      </c>
      <c r="F86" s="10">
        <v>3</v>
      </c>
      <c r="G86" s="10" t="s">
        <v>48</v>
      </c>
      <c r="H86" s="10">
        <v>0</v>
      </c>
      <c r="I86" s="32" t="s">
        <v>39</v>
      </c>
      <c r="J86" s="35">
        <v>55131</v>
      </c>
      <c r="K86" s="9">
        <v>2</v>
      </c>
      <c r="L86" s="9">
        <v>0</v>
      </c>
      <c r="M86" s="9">
        <v>0</v>
      </c>
      <c r="N86" s="9">
        <v>2</v>
      </c>
      <c r="O86" s="9">
        <v>0</v>
      </c>
      <c r="P86" s="9">
        <v>1.8</v>
      </c>
      <c r="Q86" s="9">
        <v>1.5</v>
      </c>
      <c r="R86" s="9">
        <v>2</v>
      </c>
      <c r="S86" s="9">
        <v>1</v>
      </c>
      <c r="T86" s="9">
        <v>0</v>
      </c>
      <c r="U86" s="9">
        <v>2</v>
      </c>
      <c r="V86" s="9">
        <v>1</v>
      </c>
      <c r="W86" s="11">
        <v>0.97222222219999999</v>
      </c>
      <c r="X86" s="12" t="s">
        <v>49</v>
      </c>
      <c r="Y86" s="13" t="s">
        <v>41</v>
      </c>
      <c r="Z86" s="13" t="s">
        <v>42</v>
      </c>
      <c r="AA86" s="13" t="s">
        <v>41</v>
      </c>
      <c r="AB86" s="13" t="s">
        <v>39</v>
      </c>
      <c r="AC86" s="13" t="s">
        <v>43</v>
      </c>
      <c r="AD86" s="13" t="s">
        <v>41</v>
      </c>
      <c r="AE86" s="14">
        <v>44348</v>
      </c>
      <c r="AF86" s="14">
        <v>44469</v>
      </c>
      <c r="AG86" s="15">
        <v>121</v>
      </c>
      <c r="AH86" s="15">
        <v>90</v>
      </c>
      <c r="AI86" s="15">
        <v>0.7438016529</v>
      </c>
      <c r="AJ86" s="38">
        <v>9.9173553719999995E-3</v>
      </c>
      <c r="AK86" s="42">
        <v>1.5580000000000001</v>
      </c>
      <c r="AL86" s="42">
        <v>588.74199999999996</v>
      </c>
    </row>
    <row r="87" spans="1:38" ht="12.75" x14ac:dyDescent="0.2">
      <c r="A87" s="56">
        <v>59</v>
      </c>
      <c r="B87" s="9" t="s">
        <v>54</v>
      </c>
      <c r="C87" s="10">
        <v>0.4</v>
      </c>
      <c r="D87" s="10">
        <v>100</v>
      </c>
      <c r="E87" s="10">
        <v>0.4</v>
      </c>
      <c r="F87" s="10">
        <v>3</v>
      </c>
      <c r="G87" s="10" t="s">
        <v>45</v>
      </c>
      <c r="H87" s="10">
        <v>0.66</v>
      </c>
      <c r="I87" s="32" t="s">
        <v>39</v>
      </c>
      <c r="J87" s="35">
        <v>55132</v>
      </c>
      <c r="K87" s="9">
        <v>2</v>
      </c>
      <c r="L87" s="9">
        <v>0</v>
      </c>
      <c r="M87" s="9">
        <v>0</v>
      </c>
      <c r="N87" s="9">
        <v>1</v>
      </c>
      <c r="O87" s="9">
        <v>1</v>
      </c>
      <c r="P87" s="9">
        <v>1.9</v>
      </c>
      <c r="Q87" s="9">
        <v>1.25</v>
      </c>
      <c r="R87" s="9">
        <v>1.75</v>
      </c>
      <c r="S87" s="9">
        <v>1</v>
      </c>
      <c r="T87" s="9">
        <v>0</v>
      </c>
      <c r="U87" s="9">
        <v>1</v>
      </c>
      <c r="V87" s="9">
        <v>0</v>
      </c>
      <c r="W87" s="11">
        <v>0.88888888889999995</v>
      </c>
      <c r="X87" s="12" t="s">
        <v>49</v>
      </c>
      <c r="Y87" s="13" t="s">
        <v>42</v>
      </c>
      <c r="Z87" s="13" t="s">
        <v>41</v>
      </c>
      <c r="AA87" s="13" t="s">
        <v>42</v>
      </c>
      <c r="AB87" s="13" t="s">
        <v>51</v>
      </c>
      <c r="AC87" s="13" t="s">
        <v>43</v>
      </c>
      <c r="AD87" s="13" t="s">
        <v>41</v>
      </c>
      <c r="AE87" s="16">
        <v>44498</v>
      </c>
      <c r="AF87" s="14">
        <v>44617</v>
      </c>
      <c r="AG87" s="15">
        <v>119</v>
      </c>
      <c r="AH87" s="15">
        <v>1198</v>
      </c>
      <c r="AI87" s="15">
        <v>10.067226890000001</v>
      </c>
      <c r="AJ87" s="38">
        <v>0.1006722689</v>
      </c>
      <c r="AK87" s="42">
        <v>741.5</v>
      </c>
      <c r="AL87" s="42">
        <v>0</v>
      </c>
    </row>
    <row r="88" spans="1:38" ht="12.75" x14ac:dyDescent="0.2">
      <c r="A88" s="56">
        <v>59</v>
      </c>
      <c r="B88" s="9" t="s">
        <v>54</v>
      </c>
      <c r="C88" s="10">
        <v>0.4</v>
      </c>
      <c r="D88" s="10">
        <v>100</v>
      </c>
      <c r="E88" s="10">
        <v>0.4</v>
      </c>
      <c r="F88" s="10">
        <v>3</v>
      </c>
      <c r="G88" s="10" t="s">
        <v>45</v>
      </c>
      <c r="H88" s="10">
        <v>0.66</v>
      </c>
      <c r="I88" s="32" t="s">
        <v>39</v>
      </c>
      <c r="J88" s="35">
        <v>55132</v>
      </c>
      <c r="K88" s="9">
        <v>2</v>
      </c>
      <c r="L88" s="9">
        <v>0</v>
      </c>
      <c r="M88" s="9">
        <v>0</v>
      </c>
      <c r="N88" s="9">
        <v>1</v>
      </c>
      <c r="O88" s="9">
        <v>1</v>
      </c>
      <c r="P88" s="9">
        <v>1.9</v>
      </c>
      <c r="Q88" s="9">
        <v>1.25</v>
      </c>
      <c r="R88" s="9">
        <v>1.75</v>
      </c>
      <c r="S88" s="9">
        <v>1</v>
      </c>
      <c r="T88" s="9">
        <v>0</v>
      </c>
      <c r="U88" s="9">
        <v>1</v>
      </c>
      <c r="V88" s="9">
        <v>0</v>
      </c>
      <c r="W88" s="11">
        <v>0.88888888889999995</v>
      </c>
      <c r="X88" s="12" t="s">
        <v>49</v>
      </c>
      <c r="Y88" s="13" t="s">
        <v>42</v>
      </c>
      <c r="Z88" s="13" t="s">
        <v>41</v>
      </c>
      <c r="AA88" s="13" t="s">
        <v>42</v>
      </c>
      <c r="AB88" s="13" t="s">
        <v>51</v>
      </c>
      <c r="AC88" s="13" t="s">
        <v>43</v>
      </c>
      <c r="AD88" s="13" t="s">
        <v>41</v>
      </c>
      <c r="AE88" s="14">
        <v>44375</v>
      </c>
      <c r="AF88" s="16">
        <v>44498</v>
      </c>
      <c r="AG88" s="15">
        <v>123</v>
      </c>
      <c r="AH88" s="15">
        <v>971</v>
      </c>
      <c r="AI88" s="15">
        <v>7.8943089430000004</v>
      </c>
      <c r="AJ88" s="38">
        <v>7.8943089430000002E-2</v>
      </c>
      <c r="AK88" s="42">
        <v>35.337000000000003</v>
      </c>
      <c r="AL88" s="42">
        <v>503.32100000000003</v>
      </c>
    </row>
    <row r="89" spans="1:38" ht="12.75" x14ac:dyDescent="0.2">
      <c r="A89" s="56">
        <v>60</v>
      </c>
      <c r="B89" s="9" t="s">
        <v>47</v>
      </c>
      <c r="C89" s="10">
        <v>0</v>
      </c>
      <c r="D89" s="10">
        <v>122</v>
      </c>
      <c r="E89" s="10">
        <v>0.6</v>
      </c>
      <c r="F89" s="10">
        <v>3</v>
      </c>
      <c r="G89" s="10" t="s">
        <v>45</v>
      </c>
      <c r="H89" s="10">
        <v>0.66</v>
      </c>
      <c r="I89" s="32" t="s">
        <v>39</v>
      </c>
      <c r="J89" s="35">
        <v>55132</v>
      </c>
      <c r="K89" s="9">
        <v>2</v>
      </c>
      <c r="L89" s="9">
        <v>0</v>
      </c>
      <c r="M89" s="9">
        <v>0</v>
      </c>
      <c r="N89" s="9">
        <v>2</v>
      </c>
      <c r="O89" s="9">
        <v>0</v>
      </c>
      <c r="P89" s="9">
        <v>1.8</v>
      </c>
      <c r="Q89" s="9">
        <v>1.5</v>
      </c>
      <c r="R89" s="9">
        <v>2</v>
      </c>
      <c r="S89" s="9">
        <v>1</v>
      </c>
      <c r="T89" s="9">
        <v>1</v>
      </c>
      <c r="U89" s="9">
        <v>1</v>
      </c>
      <c r="V89" s="9">
        <v>1</v>
      </c>
      <c r="W89" s="11">
        <v>0.91666666669999997</v>
      </c>
      <c r="X89" s="12" t="s">
        <v>49</v>
      </c>
      <c r="Y89" s="13" t="s">
        <v>42</v>
      </c>
      <c r="Z89" s="13" t="s">
        <v>42</v>
      </c>
      <c r="AA89" s="13" t="s">
        <v>42</v>
      </c>
      <c r="AB89" s="13" t="s">
        <v>51</v>
      </c>
      <c r="AC89" s="13" t="s">
        <v>43</v>
      </c>
      <c r="AD89" s="13" t="s">
        <v>41</v>
      </c>
      <c r="AE89" s="14">
        <v>44505</v>
      </c>
      <c r="AF89" s="14">
        <v>44568</v>
      </c>
      <c r="AG89" s="15">
        <v>63</v>
      </c>
      <c r="AH89" s="15">
        <v>506</v>
      </c>
      <c r="AI89" s="15">
        <v>8.0317460319999991</v>
      </c>
      <c r="AJ89" s="38">
        <v>6.5833983870000001E-2</v>
      </c>
      <c r="AK89" s="42">
        <v>354.38900000000001</v>
      </c>
      <c r="AL89" s="42">
        <v>0</v>
      </c>
    </row>
    <row r="90" spans="1:38" ht="12.75" x14ac:dyDescent="0.2">
      <c r="A90" s="56">
        <v>60</v>
      </c>
      <c r="B90" s="9" t="s">
        <v>47</v>
      </c>
      <c r="C90" s="10">
        <v>0</v>
      </c>
      <c r="D90" s="10">
        <v>122</v>
      </c>
      <c r="E90" s="10">
        <v>0.6</v>
      </c>
      <c r="F90" s="10">
        <v>3</v>
      </c>
      <c r="G90" s="10" t="s">
        <v>45</v>
      </c>
      <c r="H90" s="10">
        <v>0.66</v>
      </c>
      <c r="I90" s="32" t="s">
        <v>39</v>
      </c>
      <c r="J90" s="35">
        <v>55132</v>
      </c>
      <c r="K90" s="9">
        <v>2</v>
      </c>
      <c r="L90" s="9">
        <v>0</v>
      </c>
      <c r="M90" s="9">
        <v>0</v>
      </c>
      <c r="N90" s="9">
        <v>2</v>
      </c>
      <c r="O90" s="9">
        <v>0</v>
      </c>
      <c r="P90" s="9">
        <v>1.8</v>
      </c>
      <c r="Q90" s="9">
        <v>1.5</v>
      </c>
      <c r="R90" s="9">
        <v>2</v>
      </c>
      <c r="S90" s="9">
        <v>1</v>
      </c>
      <c r="T90" s="9">
        <v>1</v>
      </c>
      <c r="U90" s="9">
        <v>1</v>
      </c>
      <c r="V90" s="9">
        <v>1</v>
      </c>
      <c r="W90" s="11">
        <v>0.91666666669999997</v>
      </c>
      <c r="X90" s="12" t="s">
        <v>49</v>
      </c>
      <c r="Y90" s="13" t="s">
        <v>42</v>
      </c>
      <c r="Z90" s="13" t="s">
        <v>42</v>
      </c>
      <c r="AA90" s="13" t="s">
        <v>42</v>
      </c>
      <c r="AB90" s="13" t="s">
        <v>51</v>
      </c>
      <c r="AC90" s="13" t="s">
        <v>43</v>
      </c>
      <c r="AD90" s="13" t="s">
        <v>41</v>
      </c>
      <c r="AE90" s="14">
        <v>44385</v>
      </c>
      <c r="AF90" s="14">
        <v>44442</v>
      </c>
      <c r="AG90" s="15">
        <v>57</v>
      </c>
      <c r="AH90" s="15">
        <v>441</v>
      </c>
      <c r="AI90" s="15">
        <v>7.736842105</v>
      </c>
      <c r="AJ90" s="38">
        <v>6.3416738570000006E-2</v>
      </c>
      <c r="AK90" s="42">
        <v>0</v>
      </c>
      <c r="AL90" s="42">
        <v>383.95</v>
      </c>
    </row>
    <row r="91" spans="1:38" ht="12.75" x14ac:dyDescent="0.2">
      <c r="A91" s="56">
        <v>61</v>
      </c>
      <c r="B91" s="9" t="s">
        <v>47</v>
      </c>
      <c r="C91" s="10">
        <v>0</v>
      </c>
      <c r="D91" s="10">
        <v>100</v>
      </c>
      <c r="E91" s="10">
        <v>0.4</v>
      </c>
      <c r="F91" s="10">
        <v>3</v>
      </c>
      <c r="G91" s="10" t="s">
        <v>38</v>
      </c>
      <c r="H91" s="10">
        <v>0.33</v>
      </c>
      <c r="I91" s="32" t="s">
        <v>39</v>
      </c>
      <c r="J91" s="35">
        <v>55132</v>
      </c>
      <c r="K91" s="9">
        <v>4</v>
      </c>
      <c r="L91" s="9">
        <v>0</v>
      </c>
      <c r="M91" s="9">
        <v>0</v>
      </c>
      <c r="N91" s="9">
        <v>4</v>
      </c>
      <c r="O91" s="9">
        <v>0</v>
      </c>
      <c r="P91" s="9">
        <v>3.6</v>
      </c>
      <c r="Q91" s="9">
        <v>3</v>
      </c>
      <c r="R91" s="9">
        <v>4</v>
      </c>
      <c r="S91" s="9">
        <v>2</v>
      </c>
      <c r="T91" s="9">
        <v>0</v>
      </c>
      <c r="U91" s="9">
        <v>2</v>
      </c>
      <c r="V91" s="9">
        <v>1</v>
      </c>
      <c r="W91" s="11">
        <v>0.90277777780000001</v>
      </c>
      <c r="X91" s="12" t="s">
        <v>52</v>
      </c>
      <c r="Y91" s="13" t="s">
        <v>42</v>
      </c>
      <c r="Z91" s="13" t="s">
        <v>42</v>
      </c>
      <c r="AA91" s="13" t="s">
        <v>42</v>
      </c>
      <c r="AB91" s="13" t="s">
        <v>39</v>
      </c>
      <c r="AC91" s="13" t="s">
        <v>43</v>
      </c>
      <c r="AD91" s="13" t="s">
        <v>41</v>
      </c>
      <c r="AE91" s="14">
        <v>44567</v>
      </c>
      <c r="AF91" s="14">
        <v>44595</v>
      </c>
      <c r="AG91" s="15">
        <v>28</v>
      </c>
      <c r="AH91" s="15">
        <v>189</v>
      </c>
      <c r="AI91" s="15">
        <v>6.75</v>
      </c>
      <c r="AJ91" s="38">
        <v>6.7500000000000004E-2</v>
      </c>
      <c r="AK91" s="42">
        <v>240.65100000000001</v>
      </c>
      <c r="AL91" s="42">
        <v>0</v>
      </c>
    </row>
    <row r="92" spans="1:38" ht="12.75" x14ac:dyDescent="0.2">
      <c r="A92" s="56">
        <v>61</v>
      </c>
      <c r="B92" s="9" t="s">
        <v>47</v>
      </c>
      <c r="C92" s="10">
        <v>0</v>
      </c>
      <c r="D92" s="10">
        <v>100</v>
      </c>
      <c r="E92" s="10">
        <v>0.4</v>
      </c>
      <c r="F92" s="10">
        <v>3</v>
      </c>
      <c r="G92" s="10" t="s">
        <v>38</v>
      </c>
      <c r="H92" s="10">
        <v>0.33</v>
      </c>
      <c r="I92" s="32" t="s">
        <v>39</v>
      </c>
      <c r="J92" s="35">
        <v>55132</v>
      </c>
      <c r="K92" s="9">
        <v>4</v>
      </c>
      <c r="L92" s="9">
        <v>0</v>
      </c>
      <c r="M92" s="9">
        <v>0</v>
      </c>
      <c r="N92" s="9">
        <v>4</v>
      </c>
      <c r="O92" s="9">
        <v>0</v>
      </c>
      <c r="P92" s="9">
        <v>3.6</v>
      </c>
      <c r="Q92" s="9">
        <v>3</v>
      </c>
      <c r="R92" s="9">
        <v>4</v>
      </c>
      <c r="S92" s="9">
        <v>2</v>
      </c>
      <c r="T92" s="9">
        <v>0</v>
      </c>
      <c r="U92" s="9">
        <v>2</v>
      </c>
      <c r="V92" s="9">
        <v>1</v>
      </c>
      <c r="W92" s="11">
        <v>0.90277777780000001</v>
      </c>
      <c r="X92" s="12" t="s">
        <v>52</v>
      </c>
      <c r="Y92" s="13" t="s">
        <v>42</v>
      </c>
      <c r="Z92" s="13" t="s">
        <v>42</v>
      </c>
      <c r="AA92" s="13" t="s">
        <v>42</v>
      </c>
      <c r="AB92" s="13" t="s">
        <v>39</v>
      </c>
      <c r="AC92" s="13" t="s">
        <v>43</v>
      </c>
      <c r="AD92" s="13" t="s">
        <v>41</v>
      </c>
      <c r="AE92" s="14">
        <v>44351</v>
      </c>
      <c r="AF92" s="14">
        <v>44379</v>
      </c>
      <c r="AG92" s="15">
        <v>28</v>
      </c>
      <c r="AH92" s="15">
        <v>244</v>
      </c>
      <c r="AI92" s="15">
        <v>8.7142857140000007</v>
      </c>
      <c r="AJ92" s="38">
        <v>8.7142857140000002E-2</v>
      </c>
      <c r="AK92" s="42">
        <v>0</v>
      </c>
      <c r="AL92" s="42">
        <v>120.821</v>
      </c>
    </row>
    <row r="93" spans="1:38" ht="12.75" x14ac:dyDescent="0.2">
      <c r="A93" s="56">
        <v>62</v>
      </c>
      <c r="B93" s="9" t="s">
        <v>47</v>
      </c>
      <c r="C93" s="10">
        <v>0</v>
      </c>
      <c r="D93" s="10">
        <v>80</v>
      </c>
      <c r="E93" s="10">
        <v>0.2</v>
      </c>
      <c r="F93" s="10"/>
      <c r="G93" s="10" t="s">
        <v>48</v>
      </c>
      <c r="H93" s="10">
        <v>0</v>
      </c>
      <c r="I93" s="32" t="s">
        <v>51</v>
      </c>
      <c r="J93" s="35">
        <v>55132</v>
      </c>
      <c r="K93" s="9">
        <v>3</v>
      </c>
      <c r="L93" s="9">
        <v>1</v>
      </c>
      <c r="M93" s="9">
        <v>0</v>
      </c>
      <c r="N93" s="9">
        <v>2</v>
      </c>
      <c r="O93" s="9">
        <v>0</v>
      </c>
      <c r="P93" s="9">
        <v>2.2999999999999998</v>
      </c>
      <c r="Q93" s="9">
        <v>2.5</v>
      </c>
      <c r="R93" s="9">
        <v>2.5</v>
      </c>
      <c r="S93" s="9">
        <v>1</v>
      </c>
      <c r="T93" s="9">
        <v>1</v>
      </c>
      <c r="U93" s="9">
        <v>2</v>
      </c>
      <c r="V93" s="9">
        <v>2</v>
      </c>
      <c r="W93" s="11">
        <v>1</v>
      </c>
      <c r="X93" s="12" t="s">
        <v>49</v>
      </c>
      <c r="Y93" s="13" t="s">
        <v>42</v>
      </c>
      <c r="Z93" s="13" t="s">
        <v>42</v>
      </c>
      <c r="AA93" s="13" t="s">
        <v>42</v>
      </c>
      <c r="AB93" s="13" t="s">
        <v>39</v>
      </c>
      <c r="AC93" s="13" t="s">
        <v>41</v>
      </c>
      <c r="AD93" s="13" t="s">
        <v>41</v>
      </c>
      <c r="AE93" s="14">
        <v>44501</v>
      </c>
      <c r="AF93" s="14">
        <v>44592</v>
      </c>
      <c r="AG93" s="15">
        <v>91</v>
      </c>
      <c r="AH93" s="15">
        <v>300</v>
      </c>
      <c r="AI93" s="15">
        <v>3.2967032970000001</v>
      </c>
      <c r="AJ93" s="38">
        <v>4.1208791209999998E-2</v>
      </c>
      <c r="AK93" s="42">
        <v>568.29899999999998</v>
      </c>
      <c r="AL93" s="42">
        <v>0</v>
      </c>
    </row>
    <row r="94" spans="1:38" ht="12.75" x14ac:dyDescent="0.2">
      <c r="A94" s="56">
        <v>63</v>
      </c>
      <c r="B94" s="9" t="s">
        <v>47</v>
      </c>
      <c r="C94" s="10">
        <v>0</v>
      </c>
      <c r="D94" s="10">
        <v>87</v>
      </c>
      <c r="E94" s="10">
        <v>0.4</v>
      </c>
      <c r="F94" s="10">
        <v>2</v>
      </c>
      <c r="G94" s="10" t="s">
        <v>50</v>
      </c>
      <c r="H94" s="10">
        <v>1</v>
      </c>
      <c r="I94" s="32" t="s">
        <v>51</v>
      </c>
      <c r="J94" s="35">
        <v>55132</v>
      </c>
      <c r="K94" s="9">
        <v>4</v>
      </c>
      <c r="L94" s="9">
        <v>0</v>
      </c>
      <c r="M94" s="9">
        <v>0</v>
      </c>
      <c r="N94" s="9">
        <v>4</v>
      </c>
      <c r="O94" s="9">
        <v>0</v>
      </c>
      <c r="P94" s="9">
        <v>3.6</v>
      </c>
      <c r="Q94" s="9">
        <v>3</v>
      </c>
      <c r="R94" s="9">
        <v>4</v>
      </c>
      <c r="S94" s="9">
        <v>1</v>
      </c>
      <c r="T94" s="9">
        <v>1</v>
      </c>
      <c r="U94" s="9">
        <v>3</v>
      </c>
      <c r="V94" s="9">
        <v>0</v>
      </c>
      <c r="W94" s="11">
        <v>0.91666666669999997</v>
      </c>
      <c r="X94" s="12" t="s">
        <v>49</v>
      </c>
      <c r="Y94" s="13" t="s">
        <v>42</v>
      </c>
      <c r="Z94" s="13" t="s">
        <v>42</v>
      </c>
      <c r="AA94" s="13" t="s">
        <v>42</v>
      </c>
      <c r="AB94" s="13" t="s">
        <v>51</v>
      </c>
      <c r="AC94" s="13" t="s">
        <v>43</v>
      </c>
      <c r="AD94" s="13" t="s">
        <v>41</v>
      </c>
      <c r="AE94" s="16">
        <v>44540</v>
      </c>
      <c r="AF94" s="14">
        <v>44630</v>
      </c>
      <c r="AG94" s="15">
        <v>90</v>
      </c>
      <c r="AH94" s="15">
        <v>3450</v>
      </c>
      <c r="AI94" s="15">
        <v>38.333333330000002</v>
      </c>
      <c r="AJ94" s="38">
        <v>0.44061302679999997</v>
      </c>
      <c r="AK94" s="42">
        <v>664.46900000000005</v>
      </c>
      <c r="AL94" s="42">
        <v>0</v>
      </c>
    </row>
    <row r="95" spans="1:38" ht="12.75" x14ac:dyDescent="0.2">
      <c r="A95" s="56">
        <v>63</v>
      </c>
      <c r="B95" s="9" t="s">
        <v>47</v>
      </c>
      <c r="C95" s="10">
        <v>0</v>
      </c>
      <c r="D95" s="10">
        <v>87</v>
      </c>
      <c r="E95" s="10">
        <v>0.4</v>
      </c>
      <c r="F95" s="10">
        <v>2</v>
      </c>
      <c r="G95" s="10" t="s">
        <v>50</v>
      </c>
      <c r="H95" s="10">
        <v>1</v>
      </c>
      <c r="I95" s="32" t="s">
        <v>51</v>
      </c>
      <c r="J95" s="35">
        <v>55132</v>
      </c>
      <c r="K95" s="9">
        <v>4</v>
      </c>
      <c r="L95" s="9">
        <v>0</v>
      </c>
      <c r="M95" s="9">
        <v>0</v>
      </c>
      <c r="N95" s="9">
        <v>4</v>
      </c>
      <c r="O95" s="9">
        <v>0</v>
      </c>
      <c r="P95" s="9">
        <v>3.6</v>
      </c>
      <c r="Q95" s="9">
        <v>3</v>
      </c>
      <c r="R95" s="9">
        <v>4</v>
      </c>
      <c r="S95" s="9">
        <v>1</v>
      </c>
      <c r="T95" s="9">
        <v>1</v>
      </c>
      <c r="U95" s="9">
        <v>3</v>
      </c>
      <c r="V95" s="9">
        <v>0</v>
      </c>
      <c r="W95" s="11">
        <v>0.91666666669999997</v>
      </c>
      <c r="X95" s="12" t="s">
        <v>49</v>
      </c>
      <c r="Y95" s="13" t="s">
        <v>42</v>
      </c>
      <c r="Z95" s="13" t="s">
        <v>42</v>
      </c>
      <c r="AA95" s="13" t="s">
        <v>42</v>
      </c>
      <c r="AB95" s="13" t="s">
        <v>51</v>
      </c>
      <c r="AC95" s="13" t="s">
        <v>43</v>
      </c>
      <c r="AD95" s="13" t="s">
        <v>41</v>
      </c>
      <c r="AE95" s="14">
        <v>44387</v>
      </c>
      <c r="AF95" s="14">
        <v>44449</v>
      </c>
      <c r="AG95" s="15">
        <v>62</v>
      </c>
      <c r="AH95" s="15">
        <v>2200</v>
      </c>
      <c r="AI95" s="15">
        <v>35.483870969999998</v>
      </c>
      <c r="AJ95" s="38">
        <v>0.40786058580000001</v>
      </c>
      <c r="AK95" s="42">
        <v>8.0000000000000002E-3</v>
      </c>
      <c r="AL95" s="42">
        <v>377.608</v>
      </c>
    </row>
    <row r="96" spans="1:38" ht="12.75" x14ac:dyDescent="0.2">
      <c r="A96" s="56">
        <v>64</v>
      </c>
      <c r="B96" s="9" t="s">
        <v>47</v>
      </c>
      <c r="C96" s="10">
        <v>0</v>
      </c>
      <c r="D96" s="10">
        <v>86</v>
      </c>
      <c r="E96" s="10">
        <v>0.4</v>
      </c>
      <c r="F96" s="10">
        <v>4</v>
      </c>
      <c r="G96" s="10" t="s">
        <v>50</v>
      </c>
      <c r="H96" s="10">
        <v>1</v>
      </c>
      <c r="I96" s="32" t="s">
        <v>51</v>
      </c>
      <c r="J96" s="35">
        <v>55132</v>
      </c>
      <c r="K96" s="9">
        <v>1</v>
      </c>
      <c r="L96" s="9">
        <v>0</v>
      </c>
      <c r="M96" s="9">
        <v>0</v>
      </c>
      <c r="N96" s="9">
        <v>1</v>
      </c>
      <c r="O96" s="9">
        <v>0</v>
      </c>
      <c r="P96" s="9">
        <v>0.9</v>
      </c>
      <c r="Q96" s="9">
        <v>0.75</v>
      </c>
      <c r="R96" s="9">
        <v>1</v>
      </c>
      <c r="S96" s="9">
        <v>0</v>
      </c>
      <c r="T96" s="9">
        <v>0</v>
      </c>
      <c r="U96" s="9">
        <v>0</v>
      </c>
      <c r="V96" s="9">
        <v>0</v>
      </c>
      <c r="W96" s="11">
        <v>0.83333333330000003</v>
      </c>
      <c r="X96" s="12" t="s">
        <v>46</v>
      </c>
      <c r="Y96" s="13" t="s">
        <v>42</v>
      </c>
      <c r="Z96" s="13" t="s">
        <v>42</v>
      </c>
      <c r="AA96" s="13" t="s">
        <v>42</v>
      </c>
      <c r="AB96" s="13" t="s">
        <v>39</v>
      </c>
      <c r="AC96" s="13" t="s">
        <v>43</v>
      </c>
      <c r="AD96" s="13" t="s">
        <v>41</v>
      </c>
      <c r="AE96" s="14">
        <v>44508</v>
      </c>
      <c r="AF96" s="14">
        <v>44627</v>
      </c>
      <c r="AG96" s="15">
        <v>119</v>
      </c>
      <c r="AH96" s="15">
        <v>1209</v>
      </c>
      <c r="AI96" s="15">
        <v>10.159663869999999</v>
      </c>
      <c r="AJ96" s="38">
        <v>0.1181356263</v>
      </c>
      <c r="AK96" s="42">
        <v>769.31500000000005</v>
      </c>
      <c r="AL96" s="42">
        <v>0</v>
      </c>
    </row>
    <row r="97" spans="1:38" ht="12.75" x14ac:dyDescent="0.2">
      <c r="A97" s="56">
        <v>65</v>
      </c>
      <c r="B97" s="9" t="s">
        <v>47</v>
      </c>
      <c r="C97" s="10">
        <v>0</v>
      </c>
      <c r="D97" s="10">
        <v>65</v>
      </c>
      <c r="E97" s="10">
        <v>0.2</v>
      </c>
      <c r="F97" s="10">
        <v>2</v>
      </c>
      <c r="G97" s="10" t="s">
        <v>48</v>
      </c>
      <c r="H97" s="10">
        <v>0</v>
      </c>
      <c r="I97" s="32" t="s">
        <v>39</v>
      </c>
      <c r="J97" s="35">
        <v>55133</v>
      </c>
      <c r="K97" s="9">
        <v>3</v>
      </c>
      <c r="L97" s="9">
        <v>0</v>
      </c>
      <c r="M97" s="9">
        <v>0</v>
      </c>
      <c r="N97" s="9">
        <v>3</v>
      </c>
      <c r="O97" s="9">
        <v>0</v>
      </c>
      <c r="P97" s="9">
        <v>2.7</v>
      </c>
      <c r="Q97" s="9">
        <v>2.25</v>
      </c>
      <c r="R97" s="9">
        <v>3</v>
      </c>
      <c r="S97" s="9">
        <v>1</v>
      </c>
      <c r="T97" s="9">
        <v>2</v>
      </c>
      <c r="U97" s="9">
        <v>2</v>
      </c>
      <c r="V97" s="9">
        <v>0</v>
      </c>
      <c r="W97" s="11">
        <v>0.90740740740000003</v>
      </c>
      <c r="X97" s="12" t="s">
        <v>49</v>
      </c>
      <c r="Y97" s="13" t="s">
        <v>41</v>
      </c>
      <c r="Z97" s="13" t="s">
        <v>42</v>
      </c>
      <c r="AA97" s="13" t="s">
        <v>43</v>
      </c>
      <c r="AB97" s="13" t="s">
        <v>39</v>
      </c>
      <c r="AC97" s="13" t="s">
        <v>43</v>
      </c>
      <c r="AD97" s="13" t="s">
        <v>42</v>
      </c>
      <c r="AE97" s="14">
        <v>44469</v>
      </c>
      <c r="AF97" s="16">
        <v>44486</v>
      </c>
      <c r="AG97" s="15">
        <v>17</v>
      </c>
      <c r="AH97" s="15">
        <v>52</v>
      </c>
      <c r="AI97" s="15">
        <v>3.0588235290000001</v>
      </c>
      <c r="AJ97" s="38">
        <v>4.7058823530000002E-2</v>
      </c>
      <c r="AK97" s="42">
        <v>15.696</v>
      </c>
      <c r="AL97" s="42">
        <v>0.3</v>
      </c>
    </row>
    <row r="98" spans="1:38" ht="12.75" x14ac:dyDescent="0.2">
      <c r="A98" s="56">
        <v>66</v>
      </c>
      <c r="B98" s="9" t="s">
        <v>47</v>
      </c>
      <c r="C98" s="10">
        <v>0</v>
      </c>
      <c r="D98" s="10">
        <v>80</v>
      </c>
      <c r="E98" s="10">
        <v>0.2</v>
      </c>
      <c r="F98" s="10">
        <v>2</v>
      </c>
      <c r="G98" s="10" t="s">
        <v>50</v>
      </c>
      <c r="H98" s="10">
        <v>1</v>
      </c>
      <c r="I98" s="32" t="s">
        <v>39</v>
      </c>
      <c r="J98" s="35">
        <v>55133</v>
      </c>
      <c r="K98" s="9">
        <v>1</v>
      </c>
      <c r="L98" s="9">
        <v>0</v>
      </c>
      <c r="M98" s="9">
        <v>0</v>
      </c>
      <c r="N98" s="9">
        <v>1</v>
      </c>
      <c r="O98" s="9">
        <v>0</v>
      </c>
      <c r="P98" s="9">
        <v>0.9</v>
      </c>
      <c r="Q98" s="9">
        <v>0.75</v>
      </c>
      <c r="R98" s="9">
        <v>1</v>
      </c>
      <c r="S98" s="9">
        <v>1</v>
      </c>
      <c r="T98" s="9">
        <v>0</v>
      </c>
      <c r="U98" s="9">
        <v>1</v>
      </c>
      <c r="V98" s="9">
        <v>1</v>
      </c>
      <c r="W98" s="11">
        <v>1</v>
      </c>
      <c r="X98" s="12" t="s">
        <v>46</v>
      </c>
      <c r="Y98" s="13" t="s">
        <v>43</v>
      </c>
      <c r="Z98" s="13" t="s">
        <v>42</v>
      </c>
      <c r="AA98" s="13" t="s">
        <v>42</v>
      </c>
      <c r="AB98" s="13" t="s">
        <v>39</v>
      </c>
      <c r="AC98" s="13" t="s">
        <v>43</v>
      </c>
      <c r="AD98" s="13" t="s">
        <v>43</v>
      </c>
      <c r="AE98" s="14">
        <v>44539</v>
      </c>
      <c r="AF98" s="14">
        <v>44569</v>
      </c>
      <c r="AG98" s="15">
        <v>30</v>
      </c>
      <c r="AH98" s="15">
        <v>61</v>
      </c>
      <c r="AI98" s="15">
        <v>2.0333333329999999</v>
      </c>
      <c r="AJ98" s="38">
        <v>2.5416666670000001E-2</v>
      </c>
      <c r="AK98" s="42">
        <v>253.81399999999999</v>
      </c>
      <c r="AL98" s="42">
        <v>0</v>
      </c>
    </row>
    <row r="99" spans="1:38" ht="12.75" x14ac:dyDescent="0.2">
      <c r="A99" s="56">
        <v>66</v>
      </c>
      <c r="B99" s="9" t="s">
        <v>47</v>
      </c>
      <c r="C99" s="10">
        <v>0</v>
      </c>
      <c r="D99" s="10">
        <v>80</v>
      </c>
      <c r="E99" s="10">
        <v>0.2</v>
      </c>
      <c r="F99" s="10">
        <v>2</v>
      </c>
      <c r="G99" s="10" t="s">
        <v>50</v>
      </c>
      <c r="H99" s="10">
        <v>1</v>
      </c>
      <c r="I99" s="32" t="s">
        <v>39</v>
      </c>
      <c r="J99" s="35">
        <v>55133</v>
      </c>
      <c r="K99" s="9">
        <v>1</v>
      </c>
      <c r="L99" s="9">
        <v>0</v>
      </c>
      <c r="M99" s="9">
        <v>0</v>
      </c>
      <c r="N99" s="9">
        <v>1</v>
      </c>
      <c r="O99" s="9">
        <v>0</v>
      </c>
      <c r="P99" s="9">
        <v>0.9</v>
      </c>
      <c r="Q99" s="9">
        <v>0.75</v>
      </c>
      <c r="R99" s="9">
        <v>1</v>
      </c>
      <c r="S99" s="9">
        <v>1</v>
      </c>
      <c r="T99" s="9">
        <v>0</v>
      </c>
      <c r="U99" s="9">
        <v>1</v>
      </c>
      <c r="V99" s="9">
        <v>1</v>
      </c>
      <c r="W99" s="11">
        <v>1</v>
      </c>
      <c r="X99" s="12" t="s">
        <v>46</v>
      </c>
      <c r="Y99" s="13" t="s">
        <v>43</v>
      </c>
      <c r="Z99" s="13" t="s">
        <v>42</v>
      </c>
      <c r="AA99" s="13" t="s">
        <v>42</v>
      </c>
      <c r="AB99" s="13" t="s">
        <v>39</v>
      </c>
      <c r="AC99" s="13" t="s">
        <v>43</v>
      </c>
      <c r="AD99" s="13" t="s">
        <v>43</v>
      </c>
      <c r="AE99" s="14">
        <v>44358</v>
      </c>
      <c r="AF99" s="14">
        <v>44390</v>
      </c>
      <c r="AG99" s="15">
        <v>32</v>
      </c>
      <c r="AH99" s="15">
        <v>71</v>
      </c>
      <c r="AI99" s="15">
        <v>2.21875</v>
      </c>
      <c r="AJ99" s="38">
        <v>2.7734374999999999E-2</v>
      </c>
      <c r="AK99" s="42">
        <v>0</v>
      </c>
      <c r="AL99" s="42">
        <v>182.81299999999999</v>
      </c>
    </row>
    <row r="100" spans="1:38" ht="12.75" x14ac:dyDescent="0.2">
      <c r="A100" s="56">
        <v>67</v>
      </c>
      <c r="B100" s="9" t="s">
        <v>47</v>
      </c>
      <c r="C100" s="10">
        <v>0</v>
      </c>
      <c r="D100" s="10">
        <v>50</v>
      </c>
      <c r="E100" s="10">
        <v>0</v>
      </c>
      <c r="F100" s="10">
        <v>1</v>
      </c>
      <c r="G100" s="10" t="s">
        <v>38</v>
      </c>
      <c r="H100" s="10">
        <v>0.33</v>
      </c>
      <c r="I100" s="32" t="s">
        <v>51</v>
      </c>
      <c r="J100" s="35">
        <v>55134</v>
      </c>
      <c r="K100" s="9">
        <v>1</v>
      </c>
      <c r="L100" s="9">
        <v>0</v>
      </c>
      <c r="M100" s="9">
        <v>0</v>
      </c>
      <c r="N100" s="9">
        <v>1</v>
      </c>
      <c r="O100" s="9">
        <v>0</v>
      </c>
      <c r="P100" s="9">
        <v>0.9</v>
      </c>
      <c r="Q100" s="9">
        <v>0.75</v>
      </c>
      <c r="R100" s="9">
        <v>1</v>
      </c>
      <c r="S100" s="9">
        <v>1</v>
      </c>
      <c r="T100" s="9">
        <v>0</v>
      </c>
      <c r="U100" s="9">
        <v>1</v>
      </c>
      <c r="V100" s="9">
        <v>0</v>
      </c>
      <c r="W100" s="11">
        <v>0.94444444439999997</v>
      </c>
      <c r="X100" s="12" t="s">
        <v>49</v>
      </c>
      <c r="Y100" s="13" t="s">
        <v>41</v>
      </c>
      <c r="Z100" s="13" t="s">
        <v>41</v>
      </c>
      <c r="AA100" s="13" t="s">
        <v>41</v>
      </c>
      <c r="AB100" s="13" t="s">
        <v>39</v>
      </c>
      <c r="AC100" s="13" t="s">
        <v>43</v>
      </c>
      <c r="AD100" s="13" t="s">
        <v>43</v>
      </c>
      <c r="AE100" s="16">
        <v>44553</v>
      </c>
      <c r="AF100" s="14">
        <v>44614</v>
      </c>
      <c r="AG100" s="15">
        <v>61</v>
      </c>
      <c r="AH100" s="15">
        <v>306</v>
      </c>
      <c r="AI100" s="15">
        <v>5.0163934430000001</v>
      </c>
      <c r="AJ100" s="38">
        <v>0.10032786890000001</v>
      </c>
      <c r="AK100" s="42">
        <v>480.714</v>
      </c>
      <c r="AL100" s="42">
        <v>0</v>
      </c>
    </row>
    <row r="101" spans="1:38" ht="12.75" x14ac:dyDescent="0.2">
      <c r="A101" s="56">
        <v>67</v>
      </c>
      <c r="B101" s="9" t="s">
        <v>47</v>
      </c>
      <c r="C101" s="10">
        <v>0</v>
      </c>
      <c r="D101" s="10">
        <v>50</v>
      </c>
      <c r="E101" s="10">
        <v>0</v>
      </c>
      <c r="F101" s="10">
        <v>1</v>
      </c>
      <c r="G101" s="10" t="s">
        <v>38</v>
      </c>
      <c r="H101" s="10">
        <v>0.33</v>
      </c>
      <c r="I101" s="32" t="s">
        <v>51</v>
      </c>
      <c r="J101" s="35">
        <v>55134</v>
      </c>
      <c r="K101" s="9">
        <v>1</v>
      </c>
      <c r="L101" s="9">
        <v>0</v>
      </c>
      <c r="M101" s="9">
        <v>0</v>
      </c>
      <c r="N101" s="9">
        <v>1</v>
      </c>
      <c r="O101" s="9">
        <v>0</v>
      </c>
      <c r="P101" s="9">
        <v>0.9</v>
      </c>
      <c r="Q101" s="9">
        <v>0.75</v>
      </c>
      <c r="R101" s="9">
        <v>1</v>
      </c>
      <c r="S101" s="9">
        <v>1</v>
      </c>
      <c r="T101" s="9">
        <v>0</v>
      </c>
      <c r="U101" s="9">
        <v>1</v>
      </c>
      <c r="V101" s="9">
        <v>0</v>
      </c>
      <c r="W101" s="11">
        <v>0.94444444439999997</v>
      </c>
      <c r="X101" s="12" t="s">
        <v>49</v>
      </c>
      <c r="Y101" s="13" t="s">
        <v>41</v>
      </c>
      <c r="Z101" s="13" t="s">
        <v>41</v>
      </c>
      <c r="AA101" s="13" t="s">
        <v>41</v>
      </c>
      <c r="AB101" s="13" t="s">
        <v>39</v>
      </c>
      <c r="AC101" s="13" t="s">
        <v>43</v>
      </c>
      <c r="AD101" s="13" t="s">
        <v>43</v>
      </c>
      <c r="AE101" s="14">
        <v>44309</v>
      </c>
      <c r="AF101" s="14">
        <v>44432</v>
      </c>
      <c r="AG101" s="15">
        <v>123</v>
      </c>
      <c r="AH101" s="15">
        <v>505</v>
      </c>
      <c r="AI101" s="15">
        <v>4.1056910569999996</v>
      </c>
      <c r="AJ101" s="38">
        <v>8.2113821140000001E-2</v>
      </c>
      <c r="AK101" s="42">
        <v>14.436999999999999</v>
      </c>
      <c r="AL101" s="42">
        <v>532.029</v>
      </c>
    </row>
    <row r="102" spans="1:38" ht="12.75" x14ac:dyDescent="0.2">
      <c r="A102" s="56">
        <v>68</v>
      </c>
      <c r="B102" s="9" t="s">
        <v>47</v>
      </c>
      <c r="C102" s="10">
        <v>0</v>
      </c>
      <c r="D102" s="10">
        <v>49</v>
      </c>
      <c r="E102" s="10">
        <v>0</v>
      </c>
      <c r="F102" s="10">
        <v>1</v>
      </c>
      <c r="G102" s="10" t="s">
        <v>38</v>
      </c>
      <c r="H102" s="10">
        <v>0.33</v>
      </c>
      <c r="I102" s="32" t="s">
        <v>39</v>
      </c>
      <c r="J102" s="35">
        <v>55135</v>
      </c>
      <c r="K102" s="9">
        <v>3</v>
      </c>
      <c r="L102" s="9">
        <v>0</v>
      </c>
      <c r="M102" s="9">
        <v>0</v>
      </c>
      <c r="N102" s="9">
        <v>3</v>
      </c>
      <c r="O102" s="9">
        <v>0</v>
      </c>
      <c r="P102" s="9">
        <v>2.7</v>
      </c>
      <c r="Q102" s="9">
        <v>2.25</v>
      </c>
      <c r="R102" s="9">
        <v>3</v>
      </c>
      <c r="S102" s="9">
        <v>1</v>
      </c>
      <c r="T102" s="9">
        <v>0</v>
      </c>
      <c r="U102" s="9">
        <v>1</v>
      </c>
      <c r="V102" s="9">
        <v>1</v>
      </c>
      <c r="W102" s="11">
        <v>0.88888888889999995</v>
      </c>
      <c r="X102" s="12" t="s">
        <v>40</v>
      </c>
      <c r="Y102" s="13" t="s">
        <v>41</v>
      </c>
      <c r="Z102" s="13" t="s">
        <v>41</v>
      </c>
      <c r="AA102" s="13" t="s">
        <v>42</v>
      </c>
      <c r="AB102" s="13" t="s">
        <v>39</v>
      </c>
      <c r="AC102" s="13" t="s">
        <v>43</v>
      </c>
      <c r="AD102" s="13" t="s">
        <v>43</v>
      </c>
      <c r="AE102" s="14">
        <v>44440</v>
      </c>
      <c r="AF102" s="16">
        <v>44559</v>
      </c>
      <c r="AG102" s="15">
        <v>119</v>
      </c>
      <c r="AH102" s="15">
        <v>1309</v>
      </c>
      <c r="AI102" s="15">
        <v>11</v>
      </c>
      <c r="AJ102" s="38">
        <v>0.22448979590000001</v>
      </c>
      <c r="AK102" s="42">
        <v>329.90800000000002</v>
      </c>
      <c r="AL102" s="42">
        <v>60.195999999999998</v>
      </c>
    </row>
    <row r="103" spans="1:38" ht="12.75" x14ac:dyDescent="0.2">
      <c r="A103" s="56">
        <v>68</v>
      </c>
      <c r="B103" s="9" t="s">
        <v>47</v>
      </c>
      <c r="C103" s="10">
        <v>0</v>
      </c>
      <c r="D103" s="10">
        <v>49</v>
      </c>
      <c r="E103" s="10">
        <v>0</v>
      </c>
      <c r="F103" s="10">
        <v>1</v>
      </c>
      <c r="G103" s="10" t="s">
        <v>38</v>
      </c>
      <c r="H103" s="10">
        <v>0.33</v>
      </c>
      <c r="I103" s="32" t="s">
        <v>39</v>
      </c>
      <c r="J103" s="35">
        <v>55135</v>
      </c>
      <c r="K103" s="9">
        <v>3</v>
      </c>
      <c r="L103" s="9">
        <v>0</v>
      </c>
      <c r="M103" s="9">
        <v>0</v>
      </c>
      <c r="N103" s="9">
        <v>3</v>
      </c>
      <c r="O103" s="9">
        <v>0</v>
      </c>
      <c r="P103" s="9">
        <v>2.7</v>
      </c>
      <c r="Q103" s="9">
        <v>2.25</v>
      </c>
      <c r="R103" s="9">
        <v>3</v>
      </c>
      <c r="S103" s="9">
        <v>1</v>
      </c>
      <c r="T103" s="9">
        <v>0</v>
      </c>
      <c r="U103" s="9">
        <v>1</v>
      </c>
      <c r="V103" s="9">
        <v>1</v>
      </c>
      <c r="W103" s="11">
        <v>0.88888888889999995</v>
      </c>
      <c r="X103" s="12" t="s">
        <v>40</v>
      </c>
      <c r="Y103" s="13" t="s">
        <v>41</v>
      </c>
      <c r="Z103" s="13" t="s">
        <v>41</v>
      </c>
      <c r="AA103" s="13" t="s">
        <v>42</v>
      </c>
      <c r="AB103" s="13" t="s">
        <v>39</v>
      </c>
      <c r="AC103" s="13" t="s">
        <v>43</v>
      </c>
      <c r="AD103" s="13" t="s">
        <v>43</v>
      </c>
      <c r="AE103" s="14">
        <v>44314</v>
      </c>
      <c r="AF103" s="14">
        <v>44439</v>
      </c>
      <c r="AG103" s="15">
        <v>125</v>
      </c>
      <c r="AH103" s="15">
        <v>1542</v>
      </c>
      <c r="AI103" s="15">
        <v>12.336</v>
      </c>
      <c r="AJ103" s="38">
        <v>0.25175510200000001</v>
      </c>
      <c r="AK103" s="42">
        <v>5.3250000000000002</v>
      </c>
      <c r="AL103" s="42">
        <v>567.971</v>
      </c>
    </row>
    <row r="104" spans="1:38" ht="12.75" x14ac:dyDescent="0.2">
      <c r="A104" s="56">
        <v>69</v>
      </c>
      <c r="B104" s="9" t="s">
        <v>47</v>
      </c>
      <c r="C104" s="10">
        <v>0</v>
      </c>
      <c r="D104" s="10">
        <v>86</v>
      </c>
      <c r="E104" s="10">
        <v>0.4</v>
      </c>
      <c r="F104" s="10">
        <v>3</v>
      </c>
      <c r="G104" s="10" t="s">
        <v>50</v>
      </c>
      <c r="H104" s="10">
        <v>1</v>
      </c>
      <c r="I104" s="32" t="s">
        <v>39</v>
      </c>
      <c r="J104" s="35">
        <v>55135</v>
      </c>
      <c r="K104" s="9">
        <v>5</v>
      </c>
      <c r="L104" s="9">
        <v>0</v>
      </c>
      <c r="M104" s="9">
        <v>1</v>
      </c>
      <c r="N104" s="9">
        <v>4</v>
      </c>
      <c r="O104" s="9">
        <v>0</v>
      </c>
      <c r="P104" s="9">
        <v>4.3499999999999996</v>
      </c>
      <c r="Q104" s="9">
        <v>3.9</v>
      </c>
      <c r="R104" s="9">
        <v>4.75</v>
      </c>
      <c r="S104" s="9">
        <v>3</v>
      </c>
      <c r="T104" s="9">
        <v>0</v>
      </c>
      <c r="U104" s="9">
        <v>3</v>
      </c>
      <c r="V104" s="9">
        <v>0</v>
      </c>
      <c r="W104" s="11">
        <v>0.91666666669999997</v>
      </c>
      <c r="X104" s="12" t="s">
        <v>40</v>
      </c>
      <c r="Y104" s="13" t="s">
        <v>42</v>
      </c>
      <c r="Z104" s="13" t="s">
        <v>41</v>
      </c>
      <c r="AA104" s="13" t="s">
        <v>42</v>
      </c>
      <c r="AB104" s="13" t="s">
        <v>39</v>
      </c>
      <c r="AC104" s="13" t="s">
        <v>43</v>
      </c>
      <c r="AD104" s="13" t="s">
        <v>43</v>
      </c>
      <c r="AE104" s="16">
        <v>44161</v>
      </c>
      <c r="AF104" s="14">
        <v>44285</v>
      </c>
      <c r="AG104" s="15">
        <v>124</v>
      </c>
      <c r="AH104" s="15">
        <v>1805</v>
      </c>
      <c r="AI104" s="15">
        <v>14.55645161</v>
      </c>
      <c r="AJ104" s="38">
        <v>0.16926106530000001</v>
      </c>
      <c r="AK104" s="42">
        <v>727.81700000000001</v>
      </c>
      <c r="AL104" s="42">
        <v>0</v>
      </c>
    </row>
    <row r="105" spans="1:38" ht="12.75" x14ac:dyDescent="0.2">
      <c r="A105" s="56">
        <v>69</v>
      </c>
      <c r="B105" s="9" t="s">
        <v>47</v>
      </c>
      <c r="C105" s="10">
        <v>0</v>
      </c>
      <c r="D105" s="10">
        <v>86</v>
      </c>
      <c r="E105" s="10">
        <v>0.4</v>
      </c>
      <c r="F105" s="10">
        <v>3</v>
      </c>
      <c r="G105" s="10" t="s">
        <v>50</v>
      </c>
      <c r="H105" s="10">
        <v>1</v>
      </c>
      <c r="I105" s="32" t="s">
        <v>39</v>
      </c>
      <c r="J105" s="35">
        <v>55135</v>
      </c>
      <c r="K105" s="9">
        <v>5</v>
      </c>
      <c r="L105" s="9">
        <v>0</v>
      </c>
      <c r="M105" s="9">
        <v>1</v>
      </c>
      <c r="N105" s="9">
        <v>4</v>
      </c>
      <c r="O105" s="9">
        <v>0</v>
      </c>
      <c r="P105" s="9">
        <v>4.3499999999999996</v>
      </c>
      <c r="Q105" s="9">
        <v>3.9</v>
      </c>
      <c r="R105" s="9">
        <v>4.75</v>
      </c>
      <c r="S105" s="9">
        <v>3</v>
      </c>
      <c r="T105" s="9">
        <v>0</v>
      </c>
      <c r="U105" s="9">
        <v>3</v>
      </c>
      <c r="V105" s="9">
        <v>0</v>
      </c>
      <c r="W105" s="11">
        <v>0.91666666669999997</v>
      </c>
      <c r="X105" s="12" t="s">
        <v>40</v>
      </c>
      <c r="Y105" s="13" t="s">
        <v>42</v>
      </c>
      <c r="Z105" s="13" t="s">
        <v>41</v>
      </c>
      <c r="AA105" s="13" t="s">
        <v>42</v>
      </c>
      <c r="AB105" s="13" t="s">
        <v>39</v>
      </c>
      <c r="AC105" s="13" t="s">
        <v>43</v>
      </c>
      <c r="AD105" s="13" t="s">
        <v>43</v>
      </c>
      <c r="AE105" s="14">
        <v>44405</v>
      </c>
      <c r="AF105" s="16">
        <v>44528</v>
      </c>
      <c r="AG105" s="15">
        <v>123</v>
      </c>
      <c r="AH105" s="15">
        <v>1375</v>
      </c>
      <c r="AI105" s="15">
        <v>11.178861789999999</v>
      </c>
      <c r="AJ105" s="38">
        <v>0.129986765</v>
      </c>
      <c r="AK105" s="42">
        <v>107</v>
      </c>
      <c r="AL105" s="42">
        <v>306.33300000000003</v>
      </c>
    </row>
    <row r="106" spans="1:38" ht="12.75" x14ac:dyDescent="0.2">
      <c r="A106" s="56">
        <v>70</v>
      </c>
      <c r="B106" s="9" t="s">
        <v>37</v>
      </c>
      <c r="C106" s="10">
        <v>0.7</v>
      </c>
      <c r="D106" s="10">
        <v>255</v>
      </c>
      <c r="E106" s="10">
        <v>1</v>
      </c>
      <c r="F106" s="10">
        <v>4</v>
      </c>
      <c r="G106" s="10" t="s">
        <v>38</v>
      </c>
      <c r="H106" s="10">
        <v>0.33</v>
      </c>
      <c r="I106" s="32" t="s">
        <v>39</v>
      </c>
      <c r="J106" s="35">
        <v>55236</v>
      </c>
      <c r="K106" s="9">
        <v>3</v>
      </c>
      <c r="L106" s="9">
        <v>1</v>
      </c>
      <c r="M106" s="9">
        <v>0</v>
      </c>
      <c r="N106" s="9">
        <v>2</v>
      </c>
      <c r="O106" s="9">
        <v>0</v>
      </c>
      <c r="P106" s="9">
        <v>2.2999999999999998</v>
      </c>
      <c r="Q106" s="9">
        <v>2.5</v>
      </c>
      <c r="R106" s="9">
        <v>2.5</v>
      </c>
      <c r="S106" s="9">
        <v>2</v>
      </c>
      <c r="T106" s="9">
        <v>0</v>
      </c>
      <c r="U106" s="9">
        <v>2</v>
      </c>
      <c r="V106" s="9">
        <v>1</v>
      </c>
      <c r="W106" s="11">
        <v>0.97222222219999999</v>
      </c>
      <c r="X106" s="12" t="s">
        <v>40</v>
      </c>
      <c r="Y106" s="13" t="s">
        <v>41</v>
      </c>
      <c r="Z106" s="13" t="s">
        <v>41</v>
      </c>
      <c r="AA106" s="13" t="s">
        <v>42</v>
      </c>
      <c r="AB106" s="13" t="s">
        <v>39</v>
      </c>
      <c r="AC106" s="13" t="s">
        <v>43</v>
      </c>
      <c r="AD106" s="13" t="s">
        <v>42</v>
      </c>
      <c r="AE106" s="14">
        <v>44466</v>
      </c>
      <c r="AF106" s="14">
        <v>44587</v>
      </c>
      <c r="AG106" s="15">
        <v>121</v>
      </c>
      <c r="AH106" s="15">
        <v>2267</v>
      </c>
      <c r="AI106" s="15">
        <v>18.735537189999999</v>
      </c>
      <c r="AJ106" s="38">
        <v>7.3472694860000007E-2</v>
      </c>
      <c r="AK106" s="42">
        <v>570.38699999999994</v>
      </c>
      <c r="AL106" s="42">
        <v>3.4079999999999999</v>
      </c>
    </row>
    <row r="107" spans="1:38" ht="12.75" x14ac:dyDescent="0.2">
      <c r="A107" s="56">
        <v>70</v>
      </c>
      <c r="B107" s="9" t="s">
        <v>37</v>
      </c>
      <c r="C107" s="10">
        <v>0.7</v>
      </c>
      <c r="D107" s="10">
        <v>255</v>
      </c>
      <c r="E107" s="10">
        <v>1</v>
      </c>
      <c r="F107" s="10">
        <v>4</v>
      </c>
      <c r="G107" s="10" t="s">
        <v>38</v>
      </c>
      <c r="H107" s="10">
        <v>0.33</v>
      </c>
      <c r="I107" s="32" t="s">
        <v>39</v>
      </c>
      <c r="J107" s="35">
        <v>55236</v>
      </c>
      <c r="K107" s="9">
        <v>3</v>
      </c>
      <c r="L107" s="9">
        <v>1</v>
      </c>
      <c r="M107" s="9">
        <v>0</v>
      </c>
      <c r="N107" s="9">
        <v>2</v>
      </c>
      <c r="O107" s="9">
        <v>0</v>
      </c>
      <c r="P107" s="9">
        <v>2.2999999999999998</v>
      </c>
      <c r="Q107" s="9">
        <v>2.5</v>
      </c>
      <c r="R107" s="9">
        <v>2.5</v>
      </c>
      <c r="S107" s="9">
        <v>2</v>
      </c>
      <c r="T107" s="9">
        <v>0</v>
      </c>
      <c r="U107" s="9">
        <v>2</v>
      </c>
      <c r="V107" s="9">
        <v>1</v>
      </c>
      <c r="W107" s="11">
        <v>0.97222222219999999</v>
      </c>
      <c r="X107" s="12" t="s">
        <v>40</v>
      </c>
      <c r="Y107" s="13" t="s">
        <v>41</v>
      </c>
      <c r="Z107" s="13" t="s">
        <v>41</v>
      </c>
      <c r="AA107" s="13" t="s">
        <v>42</v>
      </c>
      <c r="AB107" s="13" t="s">
        <v>39</v>
      </c>
      <c r="AC107" s="13" t="s">
        <v>43</v>
      </c>
      <c r="AD107" s="13" t="s">
        <v>42</v>
      </c>
      <c r="AE107" s="14">
        <v>44407</v>
      </c>
      <c r="AF107" s="14">
        <v>44465</v>
      </c>
      <c r="AG107" s="15">
        <v>58</v>
      </c>
      <c r="AH107" s="15">
        <v>887</v>
      </c>
      <c r="AI107" s="15">
        <v>15.29310345</v>
      </c>
      <c r="AJ107" s="38">
        <v>5.9972954699999997E-2</v>
      </c>
      <c r="AK107" s="42">
        <v>1.3</v>
      </c>
      <c r="AL107" s="42">
        <v>285.55</v>
      </c>
    </row>
    <row r="108" spans="1:38" ht="12.75" x14ac:dyDescent="0.2">
      <c r="A108" s="56">
        <v>71</v>
      </c>
      <c r="B108" s="9" t="s">
        <v>54</v>
      </c>
      <c r="C108" s="10">
        <v>0.4</v>
      </c>
      <c r="D108" s="10">
        <v>200</v>
      </c>
      <c r="E108" s="10">
        <v>0.8</v>
      </c>
      <c r="F108" s="10">
        <v>3</v>
      </c>
      <c r="G108" s="10" t="s">
        <v>45</v>
      </c>
      <c r="H108" s="10">
        <v>0.66</v>
      </c>
      <c r="I108" s="32" t="s">
        <v>39</v>
      </c>
      <c r="J108" s="35">
        <v>55236</v>
      </c>
      <c r="K108" s="9">
        <v>4</v>
      </c>
      <c r="L108" s="9">
        <v>0</v>
      </c>
      <c r="M108" s="9">
        <v>0</v>
      </c>
      <c r="N108" s="9">
        <v>3</v>
      </c>
      <c r="O108" s="9">
        <v>1</v>
      </c>
      <c r="P108" s="9">
        <v>3.7</v>
      </c>
      <c r="Q108" s="9">
        <v>2.75</v>
      </c>
      <c r="R108" s="9">
        <v>3.75</v>
      </c>
      <c r="S108" s="9">
        <v>1</v>
      </c>
      <c r="T108" s="9">
        <v>1</v>
      </c>
      <c r="U108" s="9">
        <v>3</v>
      </c>
      <c r="V108" s="9">
        <v>0</v>
      </c>
      <c r="W108" s="11">
        <v>0.91666666669999997</v>
      </c>
      <c r="X108" s="12" t="s">
        <v>40</v>
      </c>
      <c r="Y108" s="13" t="s">
        <v>42</v>
      </c>
      <c r="Z108" s="13" t="s">
        <v>41</v>
      </c>
      <c r="AA108" s="13" t="s">
        <v>42</v>
      </c>
      <c r="AB108" s="13" t="s">
        <v>39</v>
      </c>
      <c r="AC108" s="13" t="s">
        <v>43</v>
      </c>
      <c r="AD108" s="13" t="s">
        <v>43</v>
      </c>
      <c r="AE108" s="16">
        <v>44496</v>
      </c>
      <c r="AF108" s="14">
        <v>44616</v>
      </c>
      <c r="AG108" s="15">
        <v>120</v>
      </c>
      <c r="AH108" s="15">
        <v>1508</v>
      </c>
      <c r="AI108" s="15">
        <v>12.56666667</v>
      </c>
      <c r="AJ108" s="38">
        <v>6.2833333330000005E-2</v>
      </c>
      <c r="AK108" s="42">
        <v>741.28200000000004</v>
      </c>
      <c r="AL108" s="42">
        <v>0</v>
      </c>
    </row>
    <row r="109" spans="1:38" ht="12.75" x14ac:dyDescent="0.2">
      <c r="A109" s="56">
        <v>71</v>
      </c>
      <c r="B109" s="9" t="s">
        <v>54</v>
      </c>
      <c r="C109" s="10">
        <v>0.4</v>
      </c>
      <c r="D109" s="10">
        <v>200</v>
      </c>
      <c r="E109" s="10">
        <v>0.8</v>
      </c>
      <c r="F109" s="10">
        <v>3</v>
      </c>
      <c r="G109" s="10" t="s">
        <v>45</v>
      </c>
      <c r="H109" s="10">
        <v>0.66</v>
      </c>
      <c r="I109" s="32" t="s">
        <v>39</v>
      </c>
      <c r="J109" s="35">
        <v>55236</v>
      </c>
      <c r="K109" s="9">
        <v>4</v>
      </c>
      <c r="L109" s="9">
        <v>0</v>
      </c>
      <c r="M109" s="9">
        <v>0</v>
      </c>
      <c r="N109" s="9">
        <v>3</v>
      </c>
      <c r="O109" s="9">
        <v>1</v>
      </c>
      <c r="P109" s="9">
        <v>3.7</v>
      </c>
      <c r="Q109" s="9">
        <v>2.75</v>
      </c>
      <c r="R109" s="9">
        <v>3.75</v>
      </c>
      <c r="S109" s="9">
        <v>1</v>
      </c>
      <c r="T109" s="9">
        <v>1</v>
      </c>
      <c r="U109" s="9">
        <v>3</v>
      </c>
      <c r="V109" s="9">
        <v>0</v>
      </c>
      <c r="W109" s="11">
        <v>0.91666666669999997</v>
      </c>
      <c r="X109" s="12" t="s">
        <v>40</v>
      </c>
      <c r="Y109" s="13" t="s">
        <v>42</v>
      </c>
      <c r="Z109" s="13" t="s">
        <v>41</v>
      </c>
      <c r="AA109" s="13" t="s">
        <v>42</v>
      </c>
      <c r="AB109" s="13" t="s">
        <v>39</v>
      </c>
      <c r="AC109" s="13" t="s">
        <v>43</v>
      </c>
      <c r="AD109" s="13" t="s">
        <v>43</v>
      </c>
      <c r="AE109" s="16">
        <v>44496</v>
      </c>
      <c r="AF109" s="14">
        <v>44616</v>
      </c>
      <c r="AG109" s="15">
        <v>120</v>
      </c>
      <c r="AH109" s="15">
        <v>1508</v>
      </c>
      <c r="AI109" s="15">
        <v>12.56666667</v>
      </c>
      <c r="AJ109" s="38">
        <v>6.2833333330000005E-2</v>
      </c>
      <c r="AK109" s="42">
        <v>741.28200000000004</v>
      </c>
      <c r="AL109" s="42">
        <v>0</v>
      </c>
    </row>
    <row r="110" spans="1:38" ht="12.75" x14ac:dyDescent="0.2">
      <c r="A110" s="56">
        <v>72</v>
      </c>
      <c r="B110" s="9" t="s">
        <v>37</v>
      </c>
      <c r="C110" s="10">
        <v>0.7</v>
      </c>
      <c r="D110" s="10">
        <v>225</v>
      </c>
      <c r="E110" s="10">
        <v>1</v>
      </c>
      <c r="F110" s="10">
        <v>2</v>
      </c>
      <c r="G110" s="10" t="s">
        <v>45</v>
      </c>
      <c r="H110" s="10">
        <v>0.66</v>
      </c>
      <c r="I110" s="32" t="s">
        <v>39</v>
      </c>
      <c r="J110" s="35">
        <v>55236</v>
      </c>
      <c r="K110" s="9">
        <v>2</v>
      </c>
      <c r="L110" s="9">
        <v>0</v>
      </c>
      <c r="M110" s="9">
        <v>0</v>
      </c>
      <c r="N110" s="9">
        <v>2</v>
      </c>
      <c r="O110" s="9">
        <v>0</v>
      </c>
      <c r="P110" s="9">
        <v>1.8</v>
      </c>
      <c r="Q110" s="9">
        <v>1.5</v>
      </c>
      <c r="R110" s="9">
        <v>2</v>
      </c>
      <c r="S110" s="9">
        <v>1</v>
      </c>
      <c r="T110" s="9">
        <v>0</v>
      </c>
      <c r="U110" s="9">
        <v>1</v>
      </c>
      <c r="V110" s="9">
        <v>0</v>
      </c>
      <c r="W110" s="11">
        <v>0.88888888889999995</v>
      </c>
      <c r="X110" s="12" t="s">
        <v>40</v>
      </c>
      <c r="Y110" s="13" t="s">
        <v>42</v>
      </c>
      <c r="Z110" s="13" t="s">
        <v>42</v>
      </c>
      <c r="AA110" s="13" t="s">
        <v>43</v>
      </c>
      <c r="AB110" s="13" t="s">
        <v>39</v>
      </c>
      <c r="AC110" s="13" t="s">
        <v>43</v>
      </c>
      <c r="AD110" s="13" t="s">
        <v>43</v>
      </c>
      <c r="AE110" s="14">
        <v>44454</v>
      </c>
      <c r="AF110" s="14">
        <v>44576</v>
      </c>
      <c r="AG110" s="15">
        <v>122</v>
      </c>
      <c r="AH110" s="15">
        <v>2400</v>
      </c>
      <c r="AI110" s="15">
        <v>19.672131149999998</v>
      </c>
      <c r="AJ110" s="38">
        <v>8.7431693990000003E-2</v>
      </c>
      <c r="AK110" s="42">
        <v>474.404</v>
      </c>
      <c r="AL110" s="42">
        <v>32.183</v>
      </c>
    </row>
    <row r="111" spans="1:38" ht="12.75" x14ac:dyDescent="0.2">
      <c r="A111" s="56">
        <v>72</v>
      </c>
      <c r="B111" s="9" t="s">
        <v>37</v>
      </c>
      <c r="C111" s="10">
        <v>0.7</v>
      </c>
      <c r="D111" s="10">
        <v>225</v>
      </c>
      <c r="E111" s="10">
        <v>1</v>
      </c>
      <c r="F111" s="10">
        <v>2</v>
      </c>
      <c r="G111" s="10" t="s">
        <v>45</v>
      </c>
      <c r="H111" s="10">
        <v>0.66</v>
      </c>
      <c r="I111" s="32" t="s">
        <v>39</v>
      </c>
      <c r="J111" s="35">
        <v>55236</v>
      </c>
      <c r="K111" s="9">
        <v>2</v>
      </c>
      <c r="L111" s="9">
        <v>0</v>
      </c>
      <c r="M111" s="9">
        <v>0</v>
      </c>
      <c r="N111" s="9">
        <v>2</v>
      </c>
      <c r="O111" s="9">
        <v>0</v>
      </c>
      <c r="P111" s="9">
        <v>1.8</v>
      </c>
      <c r="Q111" s="9">
        <v>1.5</v>
      </c>
      <c r="R111" s="9">
        <v>2</v>
      </c>
      <c r="S111" s="9">
        <v>1</v>
      </c>
      <c r="T111" s="9">
        <v>0</v>
      </c>
      <c r="U111" s="9">
        <v>1</v>
      </c>
      <c r="V111" s="9">
        <v>0</v>
      </c>
      <c r="W111" s="11">
        <v>0.88888888889999995</v>
      </c>
      <c r="X111" s="12" t="s">
        <v>40</v>
      </c>
      <c r="Y111" s="13" t="s">
        <v>42</v>
      </c>
      <c r="Z111" s="13" t="s">
        <v>42</v>
      </c>
      <c r="AA111" s="13" t="s">
        <v>43</v>
      </c>
      <c r="AB111" s="13" t="s">
        <v>39</v>
      </c>
      <c r="AC111" s="13" t="s">
        <v>43</v>
      </c>
      <c r="AD111" s="13" t="s">
        <v>43</v>
      </c>
      <c r="AE111" s="14">
        <v>44331</v>
      </c>
      <c r="AF111" s="14">
        <v>44454</v>
      </c>
      <c r="AG111" s="15">
        <v>123</v>
      </c>
      <c r="AH111" s="15">
        <v>3000</v>
      </c>
      <c r="AI111" s="15">
        <v>24.390243900000002</v>
      </c>
      <c r="AJ111" s="38">
        <v>0.10840108399999999</v>
      </c>
      <c r="AK111" s="42">
        <v>1.5169999999999999</v>
      </c>
      <c r="AL111" s="42">
        <v>587.29200000000003</v>
      </c>
    </row>
    <row r="112" spans="1:38" ht="12.75" x14ac:dyDescent="0.2">
      <c r="A112" s="56">
        <v>73</v>
      </c>
      <c r="B112" s="9" t="s">
        <v>44</v>
      </c>
      <c r="C112" s="10">
        <v>1</v>
      </c>
      <c r="D112" s="10">
        <v>220</v>
      </c>
      <c r="E112" s="10">
        <v>1</v>
      </c>
      <c r="F112" s="10">
        <v>4</v>
      </c>
      <c r="G112" s="10" t="s">
        <v>38</v>
      </c>
      <c r="H112" s="10">
        <v>0.33</v>
      </c>
      <c r="I112" s="32" t="s">
        <v>39</v>
      </c>
      <c r="J112" s="35">
        <v>55236</v>
      </c>
      <c r="K112" s="9">
        <v>2</v>
      </c>
      <c r="L112" s="9">
        <v>0</v>
      </c>
      <c r="M112" s="9">
        <v>0</v>
      </c>
      <c r="N112" s="9">
        <v>2</v>
      </c>
      <c r="O112" s="9">
        <v>0</v>
      </c>
      <c r="P112" s="9">
        <v>1.8</v>
      </c>
      <c r="Q112" s="9">
        <v>1.5</v>
      </c>
      <c r="R112" s="9">
        <v>2</v>
      </c>
      <c r="S112" s="9">
        <v>2</v>
      </c>
      <c r="T112" s="9">
        <v>0</v>
      </c>
      <c r="U112" s="9">
        <v>2</v>
      </c>
      <c r="V112" s="9">
        <v>1</v>
      </c>
      <c r="W112" s="11">
        <v>0.97222222219999999</v>
      </c>
      <c r="X112" s="12" t="s">
        <v>49</v>
      </c>
      <c r="Y112" s="13" t="s">
        <v>42</v>
      </c>
      <c r="Z112" s="13" t="s">
        <v>42</v>
      </c>
      <c r="AA112" s="13" t="s">
        <v>42</v>
      </c>
      <c r="AB112" s="13" t="s">
        <v>39</v>
      </c>
      <c r="AC112" s="13" t="s">
        <v>43</v>
      </c>
      <c r="AD112" s="13" t="s">
        <v>41</v>
      </c>
      <c r="AE112" s="14">
        <v>44562</v>
      </c>
      <c r="AF112" s="14">
        <v>44620</v>
      </c>
      <c r="AG112" s="15">
        <v>58</v>
      </c>
      <c r="AH112" s="15">
        <v>720</v>
      </c>
      <c r="AI112" s="15">
        <v>12.413793099999999</v>
      </c>
      <c r="AJ112" s="38">
        <v>5.6426332289999999E-2</v>
      </c>
      <c r="AK112" s="42">
        <v>449.70299999999997</v>
      </c>
      <c r="AL112" s="42">
        <v>0</v>
      </c>
    </row>
    <row r="113" spans="1:38" ht="12.75" x14ac:dyDescent="0.2">
      <c r="A113" s="56">
        <v>73</v>
      </c>
      <c r="B113" s="9" t="s">
        <v>44</v>
      </c>
      <c r="C113" s="10">
        <v>1</v>
      </c>
      <c r="D113" s="10">
        <v>220</v>
      </c>
      <c r="E113" s="10">
        <v>1</v>
      </c>
      <c r="F113" s="10">
        <v>4</v>
      </c>
      <c r="G113" s="10" t="s">
        <v>38</v>
      </c>
      <c r="H113" s="10">
        <v>0.33</v>
      </c>
      <c r="I113" s="32" t="s">
        <v>39</v>
      </c>
      <c r="J113" s="35">
        <v>55236</v>
      </c>
      <c r="K113" s="9">
        <v>2</v>
      </c>
      <c r="L113" s="9">
        <v>0</v>
      </c>
      <c r="M113" s="9">
        <v>0</v>
      </c>
      <c r="N113" s="9">
        <v>2</v>
      </c>
      <c r="O113" s="9">
        <v>0</v>
      </c>
      <c r="P113" s="9">
        <v>1.8</v>
      </c>
      <c r="Q113" s="9">
        <v>1.5</v>
      </c>
      <c r="R113" s="9">
        <v>2</v>
      </c>
      <c r="S113" s="9">
        <v>2</v>
      </c>
      <c r="T113" s="9">
        <v>0</v>
      </c>
      <c r="U113" s="9">
        <v>2</v>
      </c>
      <c r="V113" s="9">
        <v>1</v>
      </c>
      <c r="W113" s="11">
        <v>0.97222222219999999</v>
      </c>
      <c r="X113" s="12" t="s">
        <v>49</v>
      </c>
      <c r="Y113" s="13" t="s">
        <v>42</v>
      </c>
      <c r="Z113" s="13" t="s">
        <v>42</v>
      </c>
      <c r="AA113" s="13" t="s">
        <v>42</v>
      </c>
      <c r="AB113" s="13" t="s">
        <v>39</v>
      </c>
      <c r="AC113" s="13" t="s">
        <v>43</v>
      </c>
      <c r="AD113" s="13" t="s">
        <v>41</v>
      </c>
      <c r="AE113" s="14">
        <v>44348</v>
      </c>
      <c r="AF113" s="14">
        <v>44407</v>
      </c>
      <c r="AG113" s="15">
        <v>59</v>
      </c>
      <c r="AH113" s="15">
        <v>770</v>
      </c>
      <c r="AI113" s="15">
        <v>13.05084746</v>
      </c>
      <c r="AJ113" s="38">
        <v>5.9322033900000001E-2</v>
      </c>
      <c r="AK113" s="42">
        <v>0.25800000000000001</v>
      </c>
      <c r="AL113" s="42">
        <v>309.40800000000002</v>
      </c>
    </row>
    <row r="114" spans="1:38" ht="12.75" x14ac:dyDescent="0.2">
      <c r="A114" s="56">
        <v>74</v>
      </c>
      <c r="B114" s="9" t="s">
        <v>44</v>
      </c>
      <c r="C114" s="10">
        <v>1</v>
      </c>
      <c r="D114" s="10">
        <v>240</v>
      </c>
      <c r="E114" s="10">
        <v>1</v>
      </c>
      <c r="F114" s="10">
        <v>2</v>
      </c>
      <c r="G114" s="10" t="s">
        <v>38</v>
      </c>
      <c r="H114" s="10">
        <v>0.33</v>
      </c>
      <c r="I114" s="32" t="s">
        <v>51</v>
      </c>
      <c r="J114" s="35">
        <v>55236</v>
      </c>
      <c r="K114" s="9">
        <v>3</v>
      </c>
      <c r="L114" s="9">
        <v>1</v>
      </c>
      <c r="M114" s="9">
        <v>0</v>
      </c>
      <c r="N114" s="9">
        <v>2</v>
      </c>
      <c r="O114" s="9">
        <v>0</v>
      </c>
      <c r="P114" s="9">
        <v>2.2999999999999998</v>
      </c>
      <c r="Q114" s="9">
        <v>2.5</v>
      </c>
      <c r="R114" s="9">
        <v>2.5</v>
      </c>
      <c r="S114" s="9">
        <v>1</v>
      </c>
      <c r="T114" s="9">
        <v>1</v>
      </c>
      <c r="U114" s="9">
        <v>2</v>
      </c>
      <c r="V114" s="9">
        <v>2</v>
      </c>
      <c r="W114" s="11">
        <v>1</v>
      </c>
      <c r="X114" s="12" t="s">
        <v>40</v>
      </c>
      <c r="Y114" s="13" t="s">
        <v>42</v>
      </c>
      <c r="Z114" s="13" t="s">
        <v>41</v>
      </c>
      <c r="AA114" s="13" t="s">
        <v>42</v>
      </c>
      <c r="AB114" s="13" t="s">
        <v>51</v>
      </c>
      <c r="AC114" s="13" t="s">
        <v>43</v>
      </c>
      <c r="AD114" s="13" t="s">
        <v>43</v>
      </c>
      <c r="AE114" s="14">
        <v>44452</v>
      </c>
      <c r="AF114" s="14">
        <v>44574</v>
      </c>
      <c r="AG114" s="15">
        <v>122</v>
      </c>
      <c r="AH114" s="15">
        <v>1463</v>
      </c>
      <c r="AI114" s="15">
        <v>11.991803279999999</v>
      </c>
      <c r="AJ114" s="38">
        <v>4.996584699E-2</v>
      </c>
      <c r="AK114" s="42">
        <v>452.90699999999998</v>
      </c>
      <c r="AL114" s="42">
        <v>38.371000000000002</v>
      </c>
    </row>
    <row r="115" spans="1:38" ht="12.75" x14ac:dyDescent="0.2">
      <c r="A115" s="56">
        <v>74</v>
      </c>
      <c r="B115" s="9" t="s">
        <v>44</v>
      </c>
      <c r="C115" s="10">
        <v>1</v>
      </c>
      <c r="D115" s="10">
        <v>240</v>
      </c>
      <c r="E115" s="10">
        <v>1</v>
      </c>
      <c r="F115" s="10">
        <v>2</v>
      </c>
      <c r="G115" s="10" t="s">
        <v>38</v>
      </c>
      <c r="H115" s="10">
        <v>0.33</v>
      </c>
      <c r="I115" s="32" t="s">
        <v>51</v>
      </c>
      <c r="J115" s="35">
        <v>55236</v>
      </c>
      <c r="K115" s="9">
        <v>3</v>
      </c>
      <c r="L115" s="9">
        <v>1</v>
      </c>
      <c r="M115" s="9">
        <v>0</v>
      </c>
      <c r="N115" s="9">
        <v>2</v>
      </c>
      <c r="O115" s="9">
        <v>0</v>
      </c>
      <c r="P115" s="9">
        <v>2.2999999999999998</v>
      </c>
      <c r="Q115" s="9">
        <v>2.5</v>
      </c>
      <c r="R115" s="9">
        <v>2.5</v>
      </c>
      <c r="S115" s="9">
        <v>1</v>
      </c>
      <c r="T115" s="9">
        <v>1</v>
      </c>
      <c r="U115" s="9">
        <v>2</v>
      </c>
      <c r="V115" s="9">
        <v>2</v>
      </c>
      <c r="W115" s="11">
        <v>1</v>
      </c>
      <c r="X115" s="12" t="s">
        <v>40</v>
      </c>
      <c r="Y115" s="13" t="s">
        <v>42</v>
      </c>
      <c r="Z115" s="13" t="s">
        <v>41</v>
      </c>
      <c r="AA115" s="13" t="s">
        <v>42</v>
      </c>
      <c r="AB115" s="13" t="s">
        <v>51</v>
      </c>
      <c r="AC115" s="13" t="s">
        <v>43</v>
      </c>
      <c r="AD115" s="13" t="s">
        <v>43</v>
      </c>
      <c r="AE115" s="14">
        <v>44084</v>
      </c>
      <c r="AF115" s="14">
        <v>44209</v>
      </c>
      <c r="AG115" s="15">
        <v>125</v>
      </c>
      <c r="AH115" s="15">
        <v>1412</v>
      </c>
      <c r="AI115" s="15">
        <v>11.295999999999999</v>
      </c>
      <c r="AJ115" s="38">
        <v>4.706666667E-2</v>
      </c>
      <c r="AK115" s="42">
        <v>288.32900000000001</v>
      </c>
      <c r="AL115" s="42">
        <v>67.004000000000005</v>
      </c>
    </row>
    <row r="116" spans="1:38" ht="12.75" x14ac:dyDescent="0.2">
      <c r="A116" s="56">
        <v>75</v>
      </c>
      <c r="B116" s="9" t="s">
        <v>44</v>
      </c>
      <c r="C116" s="10">
        <v>1</v>
      </c>
      <c r="D116" s="10">
        <v>350</v>
      </c>
      <c r="E116" s="10">
        <v>1</v>
      </c>
      <c r="F116" s="10">
        <v>3</v>
      </c>
      <c r="G116" s="10" t="s">
        <v>38</v>
      </c>
      <c r="H116" s="10">
        <v>0.33</v>
      </c>
      <c r="I116" s="32" t="s">
        <v>51</v>
      </c>
      <c r="J116" s="35">
        <v>55236</v>
      </c>
      <c r="K116" s="9">
        <v>4</v>
      </c>
      <c r="L116" s="9">
        <v>0</v>
      </c>
      <c r="M116" s="9">
        <v>2</v>
      </c>
      <c r="N116" s="9">
        <v>2</v>
      </c>
      <c r="O116" s="9">
        <v>0</v>
      </c>
      <c r="P116" s="9">
        <v>3.3</v>
      </c>
      <c r="Q116" s="9">
        <v>3.3</v>
      </c>
      <c r="R116" s="9">
        <v>3.5</v>
      </c>
      <c r="S116" s="9">
        <v>0</v>
      </c>
      <c r="T116" s="9">
        <v>0</v>
      </c>
      <c r="U116" s="9">
        <v>1</v>
      </c>
      <c r="V116" s="9">
        <v>0</v>
      </c>
      <c r="W116" s="11">
        <v>0.88888888889999995</v>
      </c>
      <c r="X116" s="12" t="s">
        <v>49</v>
      </c>
      <c r="Y116" s="13" t="s">
        <v>41</v>
      </c>
      <c r="Z116" s="13" t="s">
        <v>42</v>
      </c>
      <c r="AA116" s="13" t="s">
        <v>42</v>
      </c>
      <c r="AB116" s="13" t="s">
        <v>39</v>
      </c>
      <c r="AC116" s="13" t="s">
        <v>43</v>
      </c>
      <c r="AD116" s="13" t="s">
        <v>43</v>
      </c>
      <c r="AE116" s="16">
        <v>44148</v>
      </c>
      <c r="AF116" s="14">
        <v>44210</v>
      </c>
      <c r="AG116" s="15">
        <v>62</v>
      </c>
      <c r="AH116" s="15">
        <v>2433</v>
      </c>
      <c r="AI116" s="15">
        <v>39.241935480000002</v>
      </c>
      <c r="AJ116" s="38">
        <v>0.1121198157</v>
      </c>
      <c r="AK116" s="42">
        <v>274.66199999999998</v>
      </c>
      <c r="AL116" s="42">
        <v>0</v>
      </c>
    </row>
    <row r="117" spans="1:38" ht="12.75" x14ac:dyDescent="0.2">
      <c r="A117" s="56">
        <v>76</v>
      </c>
      <c r="B117" s="9" t="s">
        <v>37</v>
      </c>
      <c r="C117" s="10">
        <v>0.7</v>
      </c>
      <c r="D117" s="10">
        <v>112</v>
      </c>
      <c r="E117" s="10">
        <v>0.6</v>
      </c>
      <c r="F117" s="10">
        <v>3</v>
      </c>
      <c r="G117" s="10" t="s">
        <v>45</v>
      </c>
      <c r="H117" s="10">
        <v>0.66</v>
      </c>
      <c r="I117" s="32" t="s">
        <v>51</v>
      </c>
      <c r="J117" s="35">
        <v>55438</v>
      </c>
      <c r="K117" s="9">
        <v>5</v>
      </c>
      <c r="L117" s="9">
        <v>0</v>
      </c>
      <c r="M117" s="9">
        <v>1</v>
      </c>
      <c r="N117" s="9">
        <v>3</v>
      </c>
      <c r="O117" s="9">
        <v>1</v>
      </c>
      <c r="P117" s="9">
        <v>4.45</v>
      </c>
      <c r="Q117" s="9">
        <v>3.65</v>
      </c>
      <c r="R117" s="9">
        <v>4.5</v>
      </c>
      <c r="S117" s="9">
        <v>1</v>
      </c>
      <c r="T117" s="9">
        <v>1</v>
      </c>
      <c r="U117" s="9">
        <v>0</v>
      </c>
      <c r="V117" s="9">
        <v>0</v>
      </c>
      <c r="W117" s="11">
        <v>0.83333333330000003</v>
      </c>
      <c r="X117" s="12" t="s">
        <v>49</v>
      </c>
      <c r="Y117" s="13" t="s">
        <v>42</v>
      </c>
      <c r="Z117" s="13" t="s">
        <v>42</v>
      </c>
      <c r="AA117" s="13" t="s">
        <v>42</v>
      </c>
      <c r="AB117" s="13" t="s">
        <v>51</v>
      </c>
      <c r="AC117" s="13" t="s">
        <v>43</v>
      </c>
      <c r="AD117" s="13" t="s">
        <v>41</v>
      </c>
      <c r="AE117" s="16">
        <v>44492</v>
      </c>
      <c r="AF117" s="14">
        <v>44615</v>
      </c>
      <c r="AG117" s="15">
        <v>123</v>
      </c>
      <c r="AH117" s="15">
        <v>1696</v>
      </c>
      <c r="AI117" s="17">
        <v>13.788617889999999</v>
      </c>
      <c r="AJ117" s="39">
        <v>0.1231126597</v>
      </c>
      <c r="AK117" s="43">
        <v>790.40700000000004</v>
      </c>
      <c r="AL117" s="43">
        <v>0</v>
      </c>
    </row>
    <row r="118" spans="1:38" ht="12.75" x14ac:dyDescent="0.2">
      <c r="A118" s="56">
        <v>76</v>
      </c>
      <c r="B118" s="9" t="s">
        <v>37</v>
      </c>
      <c r="C118" s="10">
        <v>0.7</v>
      </c>
      <c r="D118" s="10">
        <v>112</v>
      </c>
      <c r="E118" s="10">
        <v>0.6</v>
      </c>
      <c r="F118" s="10">
        <v>3</v>
      </c>
      <c r="G118" s="10" t="s">
        <v>45</v>
      </c>
      <c r="H118" s="10">
        <v>0.66</v>
      </c>
      <c r="I118" s="32" t="s">
        <v>51</v>
      </c>
      <c r="J118" s="35">
        <v>55438</v>
      </c>
      <c r="K118" s="9">
        <v>5</v>
      </c>
      <c r="L118" s="9">
        <v>0</v>
      </c>
      <c r="M118" s="9">
        <v>1</v>
      </c>
      <c r="N118" s="9">
        <v>3</v>
      </c>
      <c r="O118" s="9">
        <v>1</v>
      </c>
      <c r="P118" s="9">
        <v>4.45</v>
      </c>
      <c r="Q118" s="9">
        <v>3.65</v>
      </c>
      <c r="R118" s="9">
        <v>4.5</v>
      </c>
      <c r="S118" s="9">
        <v>1</v>
      </c>
      <c r="T118" s="9">
        <v>1</v>
      </c>
      <c r="U118" s="9">
        <v>0</v>
      </c>
      <c r="V118" s="9">
        <v>0</v>
      </c>
      <c r="W118" s="11">
        <v>0.83333333330000003</v>
      </c>
      <c r="X118" s="12" t="s">
        <v>49</v>
      </c>
      <c r="Y118" s="13" t="s">
        <v>42</v>
      </c>
      <c r="Z118" s="13" t="s">
        <v>42</v>
      </c>
      <c r="AA118" s="13" t="s">
        <v>42</v>
      </c>
      <c r="AB118" s="13" t="s">
        <v>51</v>
      </c>
      <c r="AC118" s="13" t="s">
        <v>43</v>
      </c>
      <c r="AD118" s="13" t="s">
        <v>41</v>
      </c>
      <c r="AE118" s="14">
        <v>44008</v>
      </c>
      <c r="AF118" s="16">
        <v>44125</v>
      </c>
      <c r="AG118" s="15">
        <v>117</v>
      </c>
      <c r="AH118" s="15">
        <v>1681</v>
      </c>
      <c r="AI118" s="15">
        <v>14.36752137</v>
      </c>
      <c r="AJ118" s="38">
        <v>0.12828144080000001</v>
      </c>
      <c r="AK118" s="42">
        <v>2.4329999999999998</v>
      </c>
      <c r="AL118" s="42">
        <v>400.27499999999998</v>
      </c>
    </row>
    <row r="119" spans="1:38" ht="12.75" x14ac:dyDescent="0.2">
      <c r="A119" s="56">
        <v>77</v>
      </c>
      <c r="B119" s="9" t="s">
        <v>47</v>
      </c>
      <c r="C119" s="10">
        <v>0</v>
      </c>
      <c r="D119" s="10">
        <v>87</v>
      </c>
      <c r="E119" s="10">
        <v>0.4</v>
      </c>
      <c r="F119" s="10">
        <v>2</v>
      </c>
      <c r="G119" s="10" t="s">
        <v>38</v>
      </c>
      <c r="H119" s="10">
        <v>0.33</v>
      </c>
      <c r="I119" s="32" t="s">
        <v>39</v>
      </c>
      <c r="J119" s="35">
        <v>55535</v>
      </c>
      <c r="K119" s="9">
        <v>4</v>
      </c>
      <c r="L119" s="9">
        <v>0</v>
      </c>
      <c r="M119" s="9">
        <v>0</v>
      </c>
      <c r="N119" s="9">
        <v>4</v>
      </c>
      <c r="O119" s="9">
        <v>0</v>
      </c>
      <c r="P119" s="9">
        <v>3.6</v>
      </c>
      <c r="Q119" s="9">
        <v>3</v>
      </c>
      <c r="R119" s="9">
        <v>4</v>
      </c>
      <c r="S119" s="9">
        <v>4</v>
      </c>
      <c r="T119" s="9">
        <v>0</v>
      </c>
      <c r="U119" s="9">
        <v>4</v>
      </c>
      <c r="V119" s="9">
        <v>2</v>
      </c>
      <c r="W119" s="11">
        <v>0.97222222219999999</v>
      </c>
      <c r="X119" s="12" t="s">
        <v>40</v>
      </c>
      <c r="Y119" s="13" t="s">
        <v>42</v>
      </c>
      <c r="Z119" s="13" t="s">
        <v>42</v>
      </c>
      <c r="AA119" s="13" t="s">
        <v>42</v>
      </c>
      <c r="AB119" s="13" t="s">
        <v>39</v>
      </c>
      <c r="AC119" s="13" t="s">
        <v>43</v>
      </c>
      <c r="AD119" s="13" t="s">
        <v>42</v>
      </c>
      <c r="AE119" s="16">
        <v>44490</v>
      </c>
      <c r="AF119" s="14">
        <v>44612</v>
      </c>
      <c r="AG119" s="15">
        <v>122</v>
      </c>
      <c r="AH119" s="15">
        <v>1464</v>
      </c>
      <c r="AI119" s="15">
        <v>12</v>
      </c>
      <c r="AJ119" s="38">
        <v>0.13793103449999999</v>
      </c>
      <c r="AK119" s="42">
        <v>722.24400000000003</v>
      </c>
      <c r="AL119" s="42">
        <v>0</v>
      </c>
    </row>
    <row r="120" spans="1:38" ht="12.75" x14ac:dyDescent="0.2">
      <c r="A120" s="56">
        <v>77</v>
      </c>
      <c r="B120" s="9" t="s">
        <v>47</v>
      </c>
      <c r="C120" s="10">
        <v>0</v>
      </c>
      <c r="D120" s="10">
        <v>87</v>
      </c>
      <c r="E120" s="10">
        <v>0.4</v>
      </c>
      <c r="F120" s="10">
        <v>2</v>
      </c>
      <c r="G120" s="10" t="s">
        <v>38</v>
      </c>
      <c r="H120" s="10">
        <v>0.33</v>
      </c>
      <c r="I120" s="32" t="s">
        <v>39</v>
      </c>
      <c r="J120" s="35">
        <v>55535</v>
      </c>
      <c r="K120" s="9">
        <v>4</v>
      </c>
      <c r="L120" s="9">
        <v>0</v>
      </c>
      <c r="M120" s="9">
        <v>0</v>
      </c>
      <c r="N120" s="9">
        <v>4</v>
      </c>
      <c r="O120" s="9">
        <v>0</v>
      </c>
      <c r="P120" s="9">
        <v>3.6</v>
      </c>
      <c r="Q120" s="9">
        <v>3</v>
      </c>
      <c r="R120" s="9">
        <v>4</v>
      </c>
      <c r="S120" s="9">
        <v>4</v>
      </c>
      <c r="T120" s="9">
        <v>0</v>
      </c>
      <c r="U120" s="9">
        <v>4</v>
      </c>
      <c r="V120" s="9">
        <v>2</v>
      </c>
      <c r="W120" s="11">
        <v>0.97222222219999999</v>
      </c>
      <c r="X120" s="12" t="s">
        <v>40</v>
      </c>
      <c r="Y120" s="13" t="s">
        <v>42</v>
      </c>
      <c r="Z120" s="13" t="s">
        <v>42</v>
      </c>
      <c r="AA120" s="13" t="s">
        <v>42</v>
      </c>
      <c r="AB120" s="13" t="s">
        <v>39</v>
      </c>
      <c r="AC120" s="13" t="s">
        <v>43</v>
      </c>
      <c r="AD120" s="13" t="s">
        <v>42</v>
      </c>
      <c r="AE120" s="14">
        <v>44369</v>
      </c>
      <c r="AF120" s="16">
        <v>44489</v>
      </c>
      <c r="AG120" s="15">
        <v>120</v>
      </c>
      <c r="AH120" s="15">
        <v>1584</v>
      </c>
      <c r="AI120" s="15">
        <v>13.2</v>
      </c>
      <c r="AJ120" s="38">
        <v>0.1517241379</v>
      </c>
      <c r="AK120" s="42">
        <v>18.632999999999999</v>
      </c>
      <c r="AL120" s="42">
        <v>547.27499999999998</v>
      </c>
    </row>
    <row r="121" spans="1:38" ht="12.75" x14ac:dyDescent="0.2">
      <c r="A121" s="56">
        <v>78</v>
      </c>
      <c r="B121" s="9" t="s">
        <v>47</v>
      </c>
      <c r="C121" s="10">
        <v>0</v>
      </c>
      <c r="D121" s="10">
        <v>80</v>
      </c>
      <c r="E121" s="10">
        <v>0.2</v>
      </c>
      <c r="F121" s="10">
        <v>2</v>
      </c>
      <c r="G121" s="10" t="s">
        <v>45</v>
      </c>
      <c r="H121" s="10">
        <v>0.66</v>
      </c>
      <c r="I121" s="32" t="s">
        <v>51</v>
      </c>
      <c r="J121" s="35">
        <v>55535</v>
      </c>
      <c r="K121" s="9">
        <v>1</v>
      </c>
      <c r="L121" s="9">
        <v>0</v>
      </c>
      <c r="M121" s="9">
        <v>0</v>
      </c>
      <c r="N121" s="9">
        <v>1</v>
      </c>
      <c r="O121" s="9">
        <v>0</v>
      </c>
      <c r="P121" s="9">
        <v>0.9</v>
      </c>
      <c r="Q121" s="9">
        <v>0.75</v>
      </c>
      <c r="R121" s="9">
        <v>1</v>
      </c>
      <c r="S121" s="9">
        <v>0</v>
      </c>
      <c r="T121" s="9">
        <v>0</v>
      </c>
      <c r="U121" s="9">
        <v>0</v>
      </c>
      <c r="V121" s="9">
        <v>0</v>
      </c>
      <c r="W121" s="11">
        <v>0.83333333330000003</v>
      </c>
      <c r="X121" s="12" t="s">
        <v>49</v>
      </c>
      <c r="Y121" s="13" t="s">
        <v>42</v>
      </c>
      <c r="Z121" s="13" t="s">
        <v>42</v>
      </c>
      <c r="AA121" s="13" t="s">
        <v>42</v>
      </c>
      <c r="AB121" s="13" t="s">
        <v>39</v>
      </c>
      <c r="AC121" s="13" t="s">
        <v>43</v>
      </c>
      <c r="AD121" s="13" t="s">
        <v>41</v>
      </c>
      <c r="AE121" s="16">
        <v>44490</v>
      </c>
      <c r="AF121" s="14">
        <v>44608</v>
      </c>
      <c r="AG121" s="15">
        <v>118</v>
      </c>
      <c r="AH121" s="15">
        <v>2091</v>
      </c>
      <c r="AI121" s="15">
        <v>17.720338980000001</v>
      </c>
      <c r="AJ121" s="38">
        <v>0.22150423729999999</v>
      </c>
      <c r="AK121" s="42">
        <v>695.08299999999997</v>
      </c>
      <c r="AL121" s="42">
        <v>0</v>
      </c>
    </row>
    <row r="122" spans="1:38" ht="12.75" x14ac:dyDescent="0.2">
      <c r="A122" s="56">
        <v>78</v>
      </c>
      <c r="B122" s="9" t="s">
        <v>47</v>
      </c>
      <c r="C122" s="10">
        <v>0</v>
      </c>
      <c r="D122" s="10">
        <v>80</v>
      </c>
      <c r="E122" s="10">
        <v>0.2</v>
      </c>
      <c r="F122" s="10">
        <v>2</v>
      </c>
      <c r="G122" s="10" t="s">
        <v>45</v>
      </c>
      <c r="H122" s="10">
        <v>0.66</v>
      </c>
      <c r="I122" s="32" t="s">
        <v>51</v>
      </c>
      <c r="J122" s="35">
        <v>55535</v>
      </c>
      <c r="K122" s="9">
        <v>1</v>
      </c>
      <c r="L122" s="9">
        <v>0</v>
      </c>
      <c r="M122" s="9">
        <v>0</v>
      </c>
      <c r="N122" s="9">
        <v>1</v>
      </c>
      <c r="O122" s="9">
        <v>0</v>
      </c>
      <c r="P122" s="9">
        <v>0.9</v>
      </c>
      <c r="Q122" s="9">
        <v>0.75</v>
      </c>
      <c r="R122" s="9">
        <v>1</v>
      </c>
      <c r="S122" s="9">
        <v>0</v>
      </c>
      <c r="T122" s="9">
        <v>0</v>
      </c>
      <c r="U122" s="9">
        <v>0</v>
      </c>
      <c r="V122" s="9">
        <v>0</v>
      </c>
      <c r="W122" s="11">
        <v>0.83333333330000003</v>
      </c>
      <c r="X122" s="12" t="s">
        <v>49</v>
      </c>
      <c r="Y122" s="13" t="s">
        <v>42</v>
      </c>
      <c r="Z122" s="13" t="s">
        <v>42</v>
      </c>
      <c r="AA122" s="13" t="s">
        <v>42</v>
      </c>
      <c r="AB122" s="13" t="s">
        <v>39</v>
      </c>
      <c r="AC122" s="13" t="s">
        <v>43</v>
      </c>
      <c r="AD122" s="13" t="s">
        <v>41</v>
      </c>
      <c r="AE122" s="14">
        <v>44365</v>
      </c>
      <c r="AF122" s="16">
        <v>44489</v>
      </c>
      <c r="AG122" s="15">
        <v>124</v>
      </c>
      <c r="AH122" s="15">
        <v>959</v>
      </c>
      <c r="AI122" s="15">
        <v>7.7338709679999997</v>
      </c>
      <c r="AJ122" s="38">
        <v>9.6673387099999994E-2</v>
      </c>
      <c r="AK122" s="42">
        <v>18.632999999999999</v>
      </c>
      <c r="AL122" s="42">
        <v>562.39599999999996</v>
      </c>
    </row>
    <row r="123" spans="1:38" ht="12.75" x14ac:dyDescent="0.2">
      <c r="A123" s="56">
        <v>79</v>
      </c>
      <c r="B123" s="9" t="s">
        <v>47</v>
      </c>
      <c r="C123" s="10">
        <v>0</v>
      </c>
      <c r="D123" s="10">
        <v>100</v>
      </c>
      <c r="E123" s="10">
        <v>0.4</v>
      </c>
      <c r="F123" s="10">
        <v>3</v>
      </c>
      <c r="G123" s="10" t="s">
        <v>38</v>
      </c>
      <c r="H123" s="10">
        <v>0.33</v>
      </c>
      <c r="I123" s="32" t="s">
        <v>39</v>
      </c>
      <c r="J123" s="35">
        <v>56224</v>
      </c>
      <c r="K123" s="9">
        <v>5</v>
      </c>
      <c r="L123" s="9">
        <v>0</v>
      </c>
      <c r="M123" s="9">
        <v>1</v>
      </c>
      <c r="N123" s="9">
        <v>4</v>
      </c>
      <c r="O123" s="9">
        <v>0</v>
      </c>
      <c r="P123" s="9">
        <v>4.3499999999999996</v>
      </c>
      <c r="Q123" s="9">
        <v>3.9</v>
      </c>
      <c r="R123" s="9">
        <v>4.75</v>
      </c>
      <c r="S123" s="9">
        <v>2</v>
      </c>
      <c r="T123" s="9">
        <v>0</v>
      </c>
      <c r="U123" s="9">
        <v>2</v>
      </c>
      <c r="V123" s="9">
        <v>0</v>
      </c>
      <c r="W123" s="11">
        <v>0.88888888889999995</v>
      </c>
      <c r="X123" s="12" t="s">
        <v>40</v>
      </c>
      <c r="Y123" s="13" t="s">
        <v>42</v>
      </c>
      <c r="Z123" s="13" t="s">
        <v>42</v>
      </c>
      <c r="AA123" s="13" t="s">
        <v>43</v>
      </c>
      <c r="AB123" s="13" t="s">
        <v>51</v>
      </c>
      <c r="AC123" s="13" t="s">
        <v>43</v>
      </c>
      <c r="AD123" s="13" t="s">
        <v>43</v>
      </c>
      <c r="AE123" s="14">
        <v>44466</v>
      </c>
      <c r="AF123" s="14">
        <v>44589</v>
      </c>
      <c r="AG123" s="15">
        <v>123</v>
      </c>
      <c r="AH123" s="15">
        <v>1061</v>
      </c>
      <c r="AI123" s="15">
        <v>8.6260162600000001</v>
      </c>
      <c r="AJ123" s="38">
        <v>8.6260162599999995E-2</v>
      </c>
      <c r="AK123" s="42">
        <v>555.81100000000004</v>
      </c>
      <c r="AL123" s="42">
        <v>3.6829999999999998</v>
      </c>
    </row>
    <row r="124" spans="1:38" ht="12.75" x14ac:dyDescent="0.2">
      <c r="A124" s="56">
        <v>80</v>
      </c>
      <c r="B124" s="9" t="s">
        <v>47</v>
      </c>
      <c r="C124" s="10">
        <v>0</v>
      </c>
      <c r="D124" s="10">
        <v>62</v>
      </c>
      <c r="E124" s="10">
        <v>0.2</v>
      </c>
      <c r="F124" s="10">
        <v>2</v>
      </c>
      <c r="G124" s="10" t="s">
        <v>45</v>
      </c>
      <c r="H124" s="10">
        <v>0.66</v>
      </c>
      <c r="I124" s="32" t="s">
        <v>39</v>
      </c>
      <c r="J124" s="35">
        <v>56224</v>
      </c>
      <c r="K124" s="9">
        <v>4</v>
      </c>
      <c r="L124" s="9">
        <v>0</v>
      </c>
      <c r="M124" s="9">
        <v>1</v>
      </c>
      <c r="N124" s="9">
        <v>3</v>
      </c>
      <c r="O124" s="9">
        <v>0</v>
      </c>
      <c r="P124" s="9">
        <v>3.45</v>
      </c>
      <c r="Q124" s="9">
        <v>3.15</v>
      </c>
      <c r="R124" s="9">
        <v>3.75</v>
      </c>
      <c r="S124" s="9">
        <v>1</v>
      </c>
      <c r="T124" s="9">
        <v>1</v>
      </c>
      <c r="U124" s="9">
        <v>0</v>
      </c>
      <c r="V124" s="9">
        <v>0</v>
      </c>
      <c r="W124" s="11">
        <v>0.83333333330000003</v>
      </c>
      <c r="X124" s="12" t="s">
        <v>49</v>
      </c>
      <c r="Y124" s="13" t="s">
        <v>43</v>
      </c>
      <c r="Z124" s="13" t="s">
        <v>42</v>
      </c>
      <c r="AA124" s="13" t="s">
        <v>41</v>
      </c>
      <c r="AB124" s="13" t="s">
        <v>39</v>
      </c>
      <c r="AC124" s="13" t="s">
        <v>43</v>
      </c>
      <c r="AD124" s="13" t="s">
        <v>43</v>
      </c>
      <c r="AE124" s="14">
        <v>44466</v>
      </c>
      <c r="AF124" s="14">
        <v>44587</v>
      </c>
      <c r="AG124" s="15">
        <v>121</v>
      </c>
      <c r="AH124" s="15">
        <v>1444</v>
      </c>
      <c r="AI124" s="15">
        <v>11.933884300000001</v>
      </c>
      <c r="AJ124" s="38">
        <v>0.1924820048</v>
      </c>
      <c r="AK124" s="42">
        <v>539.38900000000001</v>
      </c>
      <c r="AL124" s="42">
        <v>3.6829999999999998</v>
      </c>
    </row>
    <row r="125" spans="1:38" ht="12.75" x14ac:dyDescent="0.2">
      <c r="A125" s="56">
        <v>80</v>
      </c>
      <c r="B125" s="9" t="s">
        <v>47</v>
      </c>
      <c r="C125" s="10">
        <v>0</v>
      </c>
      <c r="D125" s="10">
        <v>62</v>
      </c>
      <c r="E125" s="10">
        <v>0.2</v>
      </c>
      <c r="F125" s="10">
        <v>2</v>
      </c>
      <c r="G125" s="10" t="s">
        <v>45</v>
      </c>
      <c r="H125" s="10">
        <v>0.66</v>
      </c>
      <c r="I125" s="32" t="s">
        <v>39</v>
      </c>
      <c r="J125" s="35">
        <v>56224</v>
      </c>
      <c r="K125" s="9">
        <v>4</v>
      </c>
      <c r="L125" s="9">
        <v>0</v>
      </c>
      <c r="M125" s="9">
        <v>1</v>
      </c>
      <c r="N125" s="9">
        <v>3</v>
      </c>
      <c r="O125" s="9">
        <v>0</v>
      </c>
      <c r="P125" s="9">
        <v>3.45</v>
      </c>
      <c r="Q125" s="9">
        <v>3.15</v>
      </c>
      <c r="R125" s="9">
        <v>3.75</v>
      </c>
      <c r="S125" s="9">
        <v>1</v>
      </c>
      <c r="T125" s="9">
        <v>1</v>
      </c>
      <c r="U125" s="9">
        <v>0</v>
      </c>
      <c r="V125" s="9">
        <v>0</v>
      </c>
      <c r="W125" s="11">
        <v>0.83333333330000003</v>
      </c>
      <c r="X125" s="12" t="s">
        <v>49</v>
      </c>
      <c r="Y125" s="13" t="s">
        <v>43</v>
      </c>
      <c r="Z125" s="13" t="s">
        <v>42</v>
      </c>
      <c r="AA125" s="13" t="s">
        <v>41</v>
      </c>
      <c r="AB125" s="13" t="s">
        <v>39</v>
      </c>
      <c r="AC125" s="13" t="s">
        <v>43</v>
      </c>
      <c r="AD125" s="13" t="s">
        <v>43</v>
      </c>
      <c r="AE125" s="14">
        <v>44252</v>
      </c>
      <c r="AF125" s="14">
        <v>44369</v>
      </c>
      <c r="AG125" s="15">
        <v>117</v>
      </c>
      <c r="AH125" s="15">
        <v>1361</v>
      </c>
      <c r="AI125" s="15">
        <v>11.63247863</v>
      </c>
      <c r="AJ125" s="38">
        <v>0.18762062309999999</v>
      </c>
      <c r="AK125" s="42">
        <v>237.63800000000001</v>
      </c>
      <c r="AL125" s="42">
        <v>94.754000000000005</v>
      </c>
    </row>
    <row r="126" spans="1:38" ht="12.75" x14ac:dyDescent="0.2">
      <c r="A126" s="56">
        <v>81</v>
      </c>
      <c r="B126" s="9" t="s">
        <v>47</v>
      </c>
      <c r="C126" s="10">
        <v>0</v>
      </c>
      <c r="D126" s="10">
        <v>93</v>
      </c>
      <c r="E126" s="10">
        <v>0.4</v>
      </c>
      <c r="F126" s="10">
        <v>3</v>
      </c>
      <c r="G126" s="10" t="s">
        <v>45</v>
      </c>
      <c r="H126" s="10">
        <v>0.66</v>
      </c>
      <c r="I126" s="32" t="s">
        <v>39</v>
      </c>
      <c r="J126" s="35">
        <v>56224</v>
      </c>
      <c r="K126" s="9">
        <v>4</v>
      </c>
      <c r="L126" s="9">
        <v>2</v>
      </c>
      <c r="M126" s="9">
        <v>0</v>
      </c>
      <c r="N126" s="9">
        <v>2</v>
      </c>
      <c r="O126" s="9">
        <v>0</v>
      </c>
      <c r="P126" s="9">
        <v>2.8</v>
      </c>
      <c r="Q126" s="9">
        <v>3.5</v>
      </c>
      <c r="R126" s="9">
        <v>3</v>
      </c>
      <c r="S126" s="9">
        <v>1</v>
      </c>
      <c r="T126" s="9">
        <v>0</v>
      </c>
      <c r="U126" s="9">
        <v>2</v>
      </c>
      <c r="V126" s="9">
        <v>2</v>
      </c>
      <c r="W126" s="11">
        <v>1</v>
      </c>
      <c r="X126" s="12" t="s">
        <v>40</v>
      </c>
      <c r="Y126" s="13" t="s">
        <v>42</v>
      </c>
      <c r="Z126" s="13" t="s">
        <v>41</v>
      </c>
      <c r="AA126" s="13" t="s">
        <v>42</v>
      </c>
      <c r="AB126" s="13" t="s">
        <v>51</v>
      </c>
      <c r="AC126" s="13" t="s">
        <v>43</v>
      </c>
      <c r="AD126" s="13" t="s">
        <v>41</v>
      </c>
      <c r="AE126" s="14">
        <v>44405</v>
      </c>
      <c r="AF126" s="14">
        <v>44578</v>
      </c>
      <c r="AG126" s="15">
        <v>173</v>
      </c>
      <c r="AH126" s="15">
        <v>815</v>
      </c>
      <c r="AI126" s="15">
        <v>4.7109826589999999</v>
      </c>
      <c r="AJ126" s="38">
        <v>5.0655727519999999E-2</v>
      </c>
      <c r="AK126" s="42">
        <v>471.60300000000001</v>
      </c>
      <c r="AL126" s="42">
        <v>337.65</v>
      </c>
    </row>
    <row r="127" spans="1:38" ht="12.75" x14ac:dyDescent="0.2">
      <c r="A127" s="56">
        <v>82</v>
      </c>
      <c r="B127" s="9" t="s">
        <v>47</v>
      </c>
      <c r="C127" s="10">
        <v>0</v>
      </c>
      <c r="D127" s="10">
        <v>49</v>
      </c>
      <c r="E127" s="10">
        <v>0</v>
      </c>
      <c r="F127" s="10">
        <v>2</v>
      </c>
      <c r="G127" s="10" t="s">
        <v>38</v>
      </c>
      <c r="H127" s="10">
        <v>0.33</v>
      </c>
      <c r="I127" s="32" t="s">
        <v>51</v>
      </c>
      <c r="J127" s="35">
        <v>56224</v>
      </c>
      <c r="K127" s="9">
        <v>5</v>
      </c>
      <c r="L127" s="9">
        <v>3</v>
      </c>
      <c r="M127" s="9">
        <v>2</v>
      </c>
      <c r="N127" s="9">
        <v>2</v>
      </c>
      <c r="O127" s="9">
        <v>0</v>
      </c>
      <c r="P127" s="9">
        <v>4.8</v>
      </c>
      <c r="Q127" s="9">
        <v>6.3</v>
      </c>
      <c r="R127" s="9">
        <v>5</v>
      </c>
      <c r="S127" s="9">
        <v>1</v>
      </c>
      <c r="T127" s="9">
        <v>1</v>
      </c>
      <c r="U127" s="9">
        <v>0</v>
      </c>
      <c r="V127" s="9">
        <v>0</v>
      </c>
      <c r="W127" s="11">
        <v>0.83333333330000003</v>
      </c>
      <c r="X127" s="12" t="s">
        <v>49</v>
      </c>
      <c r="Y127" s="13" t="s">
        <v>41</v>
      </c>
      <c r="Z127" s="13" t="s">
        <v>41</v>
      </c>
      <c r="AA127" s="13" t="s">
        <v>42</v>
      </c>
      <c r="AB127" s="13" t="s">
        <v>51</v>
      </c>
      <c r="AC127" s="13" t="s">
        <v>43</v>
      </c>
      <c r="AD127" s="13" t="s">
        <v>43</v>
      </c>
      <c r="AE127" s="14">
        <v>44434</v>
      </c>
      <c r="AF127" s="16">
        <v>44559</v>
      </c>
      <c r="AG127" s="15">
        <v>125</v>
      </c>
      <c r="AH127" s="15">
        <v>3896</v>
      </c>
      <c r="AI127" s="15">
        <v>31.167999999999999</v>
      </c>
      <c r="AJ127" s="38">
        <v>0.63608163269999995</v>
      </c>
      <c r="AK127" s="42">
        <v>308.721</v>
      </c>
      <c r="AL127" s="42">
        <v>101.38800000000001</v>
      </c>
    </row>
    <row r="128" spans="1:38" ht="12.75" x14ac:dyDescent="0.2">
      <c r="A128" s="56">
        <v>82</v>
      </c>
      <c r="B128" s="9" t="s">
        <v>47</v>
      </c>
      <c r="C128" s="10">
        <v>0</v>
      </c>
      <c r="D128" s="10">
        <v>49</v>
      </c>
      <c r="E128" s="10">
        <v>0</v>
      </c>
      <c r="F128" s="10">
        <v>2</v>
      </c>
      <c r="G128" s="10" t="s">
        <v>38</v>
      </c>
      <c r="H128" s="10">
        <v>0.33</v>
      </c>
      <c r="I128" s="32" t="s">
        <v>51</v>
      </c>
      <c r="J128" s="35">
        <v>56224</v>
      </c>
      <c r="K128" s="9">
        <v>5</v>
      </c>
      <c r="L128" s="9">
        <v>3</v>
      </c>
      <c r="M128" s="9">
        <v>2</v>
      </c>
      <c r="N128" s="9">
        <v>2</v>
      </c>
      <c r="O128" s="9">
        <v>0</v>
      </c>
      <c r="P128" s="9">
        <v>4.8</v>
      </c>
      <c r="Q128" s="9">
        <v>6.3</v>
      </c>
      <c r="R128" s="9">
        <v>5</v>
      </c>
      <c r="S128" s="9">
        <v>1</v>
      </c>
      <c r="T128" s="9">
        <v>1</v>
      </c>
      <c r="U128" s="9">
        <v>0</v>
      </c>
      <c r="V128" s="9">
        <v>0</v>
      </c>
      <c r="W128" s="11">
        <v>0.83333333330000003</v>
      </c>
      <c r="X128" s="12" t="s">
        <v>49</v>
      </c>
      <c r="Y128" s="13" t="s">
        <v>41</v>
      </c>
      <c r="Z128" s="13" t="s">
        <v>41</v>
      </c>
      <c r="AA128" s="13" t="s">
        <v>42</v>
      </c>
      <c r="AB128" s="13" t="s">
        <v>51</v>
      </c>
      <c r="AC128" s="13" t="s">
        <v>43</v>
      </c>
      <c r="AD128" s="13" t="s">
        <v>43</v>
      </c>
      <c r="AE128" s="14">
        <v>44312</v>
      </c>
      <c r="AF128" s="14">
        <v>44434</v>
      </c>
      <c r="AG128" s="15">
        <v>122</v>
      </c>
      <c r="AH128" s="15">
        <v>1807</v>
      </c>
      <c r="AI128" s="15">
        <v>14.81147541</v>
      </c>
      <c r="AJ128" s="38">
        <v>0.30227500839999999</v>
      </c>
      <c r="AK128" s="42">
        <v>3.496</v>
      </c>
      <c r="AL128" s="42">
        <v>604.19200000000001</v>
      </c>
    </row>
    <row r="129" spans="1:38" ht="12.75" x14ac:dyDescent="0.2">
      <c r="A129" s="56">
        <v>83</v>
      </c>
      <c r="B129" s="9" t="s">
        <v>47</v>
      </c>
      <c r="C129" s="10">
        <v>0</v>
      </c>
      <c r="D129" s="10">
        <v>80</v>
      </c>
      <c r="E129" s="10">
        <v>0.2</v>
      </c>
      <c r="F129" s="10">
        <v>3</v>
      </c>
      <c r="G129" s="10" t="s">
        <v>45</v>
      </c>
      <c r="H129" s="10">
        <v>0.66</v>
      </c>
      <c r="I129" s="32" t="s">
        <v>39</v>
      </c>
      <c r="J129" s="35">
        <v>56226</v>
      </c>
      <c r="K129" s="9">
        <v>4</v>
      </c>
      <c r="L129" s="9">
        <v>0</v>
      </c>
      <c r="M129" s="9">
        <v>1</v>
      </c>
      <c r="N129" s="9">
        <v>3</v>
      </c>
      <c r="O129" s="9">
        <v>0</v>
      </c>
      <c r="P129" s="9">
        <v>3.45</v>
      </c>
      <c r="Q129" s="9">
        <v>3.15</v>
      </c>
      <c r="R129" s="9">
        <v>3.75</v>
      </c>
      <c r="S129" s="9">
        <v>2</v>
      </c>
      <c r="T129" s="9">
        <v>0</v>
      </c>
      <c r="U129" s="9">
        <v>1</v>
      </c>
      <c r="V129" s="9">
        <v>0</v>
      </c>
      <c r="W129" s="11">
        <v>0.87037037039999998</v>
      </c>
      <c r="X129" s="12" t="s">
        <v>52</v>
      </c>
      <c r="Y129" s="13" t="s">
        <v>43</v>
      </c>
      <c r="Z129" s="13" t="s">
        <v>42</v>
      </c>
      <c r="AA129" s="13" t="s">
        <v>42</v>
      </c>
      <c r="AB129" s="13" t="s">
        <v>39</v>
      </c>
      <c r="AC129" s="13" t="s">
        <v>43</v>
      </c>
      <c r="AD129" s="13" t="s">
        <v>43</v>
      </c>
      <c r="AE129" s="14">
        <v>44446</v>
      </c>
      <c r="AF129" s="14">
        <v>44574</v>
      </c>
      <c r="AG129" s="15">
        <v>128</v>
      </c>
      <c r="AH129" s="15">
        <v>1256</v>
      </c>
      <c r="AI129" s="15">
        <v>9.8125</v>
      </c>
      <c r="AJ129" s="38">
        <v>0.12265624999999999</v>
      </c>
      <c r="AK129" s="42">
        <v>429.29700000000003</v>
      </c>
      <c r="AL129" s="42">
        <v>49.304000000000002</v>
      </c>
    </row>
    <row r="130" spans="1:38" ht="12.75" x14ac:dyDescent="0.2">
      <c r="A130" s="56">
        <v>83</v>
      </c>
      <c r="B130" s="9" t="s">
        <v>47</v>
      </c>
      <c r="C130" s="10">
        <v>0</v>
      </c>
      <c r="D130" s="10">
        <v>80</v>
      </c>
      <c r="E130" s="10">
        <v>0.2</v>
      </c>
      <c r="F130" s="10">
        <v>3</v>
      </c>
      <c r="G130" s="10" t="s">
        <v>45</v>
      </c>
      <c r="H130" s="10">
        <v>0.66</v>
      </c>
      <c r="I130" s="32" t="s">
        <v>39</v>
      </c>
      <c r="J130" s="35">
        <v>56226</v>
      </c>
      <c r="K130" s="9">
        <v>4</v>
      </c>
      <c r="L130" s="9">
        <v>0</v>
      </c>
      <c r="M130" s="9">
        <v>1</v>
      </c>
      <c r="N130" s="9">
        <v>3</v>
      </c>
      <c r="O130" s="9">
        <v>0</v>
      </c>
      <c r="P130" s="9">
        <v>3.45</v>
      </c>
      <c r="Q130" s="9">
        <v>3.15</v>
      </c>
      <c r="R130" s="9">
        <v>3.75</v>
      </c>
      <c r="S130" s="9">
        <v>2</v>
      </c>
      <c r="T130" s="9">
        <v>0</v>
      </c>
      <c r="U130" s="9">
        <v>1</v>
      </c>
      <c r="V130" s="9">
        <v>0</v>
      </c>
      <c r="W130" s="11">
        <v>0.87037037039999998</v>
      </c>
      <c r="X130" s="12" t="s">
        <v>52</v>
      </c>
      <c r="Y130" s="13" t="s">
        <v>43</v>
      </c>
      <c r="Z130" s="13" t="s">
        <v>42</v>
      </c>
      <c r="AA130" s="13" t="s">
        <v>42</v>
      </c>
      <c r="AB130" s="13" t="s">
        <v>39</v>
      </c>
      <c r="AC130" s="13" t="s">
        <v>43</v>
      </c>
      <c r="AD130" s="13" t="s">
        <v>43</v>
      </c>
      <c r="AE130" s="14">
        <v>44327</v>
      </c>
      <c r="AF130" s="14">
        <v>44446</v>
      </c>
      <c r="AG130" s="15">
        <v>119</v>
      </c>
      <c r="AH130" s="15">
        <v>1622</v>
      </c>
      <c r="AI130" s="15">
        <v>13.6302521</v>
      </c>
      <c r="AJ130" s="38">
        <v>0.1703781513</v>
      </c>
      <c r="AK130" s="42">
        <v>0.60399999999999998</v>
      </c>
      <c r="AL130" s="42">
        <v>642.49199999999996</v>
      </c>
    </row>
    <row r="131" spans="1:38" ht="12.75" x14ac:dyDescent="0.2">
      <c r="A131" s="56">
        <v>84</v>
      </c>
      <c r="B131" s="9" t="s">
        <v>47</v>
      </c>
      <c r="C131" s="10">
        <v>0</v>
      </c>
      <c r="D131" s="10">
        <v>64</v>
      </c>
      <c r="E131" s="10">
        <v>0.2</v>
      </c>
      <c r="F131" s="10">
        <v>2</v>
      </c>
      <c r="G131" s="10" t="s">
        <v>38</v>
      </c>
      <c r="H131" s="10">
        <v>0.33</v>
      </c>
      <c r="I131" s="32" t="s">
        <v>39</v>
      </c>
      <c r="J131" s="35">
        <v>56429</v>
      </c>
      <c r="K131" s="9">
        <v>4</v>
      </c>
      <c r="L131" s="9">
        <v>0</v>
      </c>
      <c r="M131" s="9">
        <v>2</v>
      </c>
      <c r="N131" s="9">
        <v>2</v>
      </c>
      <c r="O131" s="9">
        <v>0</v>
      </c>
      <c r="P131" s="9">
        <v>3.3</v>
      </c>
      <c r="Q131" s="9">
        <v>3.3</v>
      </c>
      <c r="R131" s="9">
        <v>3.5</v>
      </c>
      <c r="S131" s="9">
        <v>2</v>
      </c>
      <c r="T131" s="9">
        <v>0</v>
      </c>
      <c r="U131" s="9">
        <v>0</v>
      </c>
      <c r="V131" s="9">
        <v>0</v>
      </c>
      <c r="W131" s="11">
        <v>0.83333333330000003</v>
      </c>
      <c r="X131" s="12" t="s">
        <v>49</v>
      </c>
      <c r="Y131" s="13" t="s">
        <v>42</v>
      </c>
      <c r="Z131" s="13" t="s">
        <v>41</v>
      </c>
      <c r="AA131" s="13" t="s">
        <v>42</v>
      </c>
      <c r="AB131" s="13" t="s">
        <v>39</v>
      </c>
      <c r="AC131" s="13" t="s">
        <v>43</v>
      </c>
      <c r="AD131" s="13" t="s">
        <v>41</v>
      </c>
      <c r="AE131" s="14">
        <v>44386</v>
      </c>
      <c r="AF131" s="14">
        <v>44633</v>
      </c>
      <c r="AG131" s="15">
        <v>247</v>
      </c>
      <c r="AH131" s="15">
        <v>2342</v>
      </c>
      <c r="AI131" s="15">
        <v>9.4817813770000008</v>
      </c>
      <c r="AJ131" s="38">
        <v>0.14815283400000001</v>
      </c>
      <c r="AK131" s="42">
        <v>779.78099999999995</v>
      </c>
      <c r="AL131" s="42">
        <v>474.596</v>
      </c>
    </row>
    <row r="132" spans="1:38" ht="12.75" x14ac:dyDescent="0.2">
      <c r="A132" s="56">
        <v>84</v>
      </c>
      <c r="B132" s="9" t="s">
        <v>47</v>
      </c>
      <c r="C132" s="10">
        <v>0</v>
      </c>
      <c r="D132" s="10">
        <v>64</v>
      </c>
      <c r="E132" s="10">
        <v>0.2</v>
      </c>
      <c r="F132" s="10">
        <v>2</v>
      </c>
      <c r="G132" s="10" t="s">
        <v>38</v>
      </c>
      <c r="H132" s="10">
        <v>0.33</v>
      </c>
      <c r="I132" s="32" t="s">
        <v>39</v>
      </c>
      <c r="J132" s="35">
        <v>56429</v>
      </c>
      <c r="K132" s="9">
        <v>4</v>
      </c>
      <c r="L132" s="9">
        <v>0</v>
      </c>
      <c r="M132" s="9">
        <v>2</v>
      </c>
      <c r="N132" s="9">
        <v>2</v>
      </c>
      <c r="O132" s="9">
        <v>0</v>
      </c>
      <c r="P132" s="9">
        <v>3.3</v>
      </c>
      <c r="Q132" s="9">
        <v>3.3</v>
      </c>
      <c r="R132" s="9">
        <v>3.5</v>
      </c>
      <c r="S132" s="9">
        <v>2</v>
      </c>
      <c r="T132" s="9">
        <v>0</v>
      </c>
      <c r="U132" s="9">
        <v>0</v>
      </c>
      <c r="V132" s="9">
        <v>0</v>
      </c>
      <c r="W132" s="11">
        <v>0.83333333330000003</v>
      </c>
      <c r="X132" s="12" t="s">
        <v>49</v>
      </c>
      <c r="Y132" s="13" t="s">
        <v>42</v>
      </c>
      <c r="Z132" s="13" t="s">
        <v>41</v>
      </c>
      <c r="AA132" s="13" t="s">
        <v>42</v>
      </c>
      <c r="AB132" s="13" t="s">
        <v>39</v>
      </c>
      <c r="AC132" s="13" t="s">
        <v>43</v>
      </c>
      <c r="AD132" s="13" t="s">
        <v>41</v>
      </c>
      <c r="AE132" s="14">
        <v>44265</v>
      </c>
      <c r="AF132" s="14">
        <v>44326</v>
      </c>
      <c r="AG132" s="15">
        <v>61</v>
      </c>
      <c r="AH132" s="15">
        <v>480</v>
      </c>
      <c r="AI132" s="15">
        <v>7.8688524590000002</v>
      </c>
      <c r="AJ132" s="38">
        <v>0.12295081970000001</v>
      </c>
      <c r="AK132" s="42">
        <v>185.00800000000001</v>
      </c>
      <c r="AL132" s="42">
        <v>10.175000000000001</v>
      </c>
    </row>
    <row r="133" spans="1:38" ht="12.75" x14ac:dyDescent="0.2">
      <c r="A133" s="56">
        <v>85</v>
      </c>
      <c r="B133" s="9" t="s">
        <v>47</v>
      </c>
      <c r="C133" s="10">
        <v>0</v>
      </c>
      <c r="D133" s="10">
        <v>88</v>
      </c>
      <c r="E133" s="10">
        <v>0.4</v>
      </c>
      <c r="F133" s="10">
        <v>2</v>
      </c>
      <c r="G133" s="10" t="s">
        <v>45</v>
      </c>
      <c r="H133" s="10">
        <v>0.66</v>
      </c>
      <c r="I133" s="32" t="s">
        <v>39</v>
      </c>
      <c r="J133" s="35">
        <v>56533</v>
      </c>
      <c r="K133" s="9">
        <v>4</v>
      </c>
      <c r="L133" s="9">
        <v>0</v>
      </c>
      <c r="M133" s="9">
        <v>0</v>
      </c>
      <c r="N133" s="9">
        <v>4</v>
      </c>
      <c r="O133" s="9">
        <v>0</v>
      </c>
      <c r="P133" s="9">
        <v>3.6</v>
      </c>
      <c r="Q133" s="9">
        <v>3</v>
      </c>
      <c r="R133" s="9">
        <v>4</v>
      </c>
      <c r="S133" s="9">
        <v>2</v>
      </c>
      <c r="T133" s="9">
        <v>0</v>
      </c>
      <c r="U133" s="9">
        <v>1</v>
      </c>
      <c r="V133" s="9">
        <v>1</v>
      </c>
      <c r="W133" s="11">
        <v>0.875</v>
      </c>
      <c r="X133" s="12" t="s">
        <v>40</v>
      </c>
      <c r="Y133" s="13" t="s">
        <v>41</v>
      </c>
      <c r="Z133" s="13" t="s">
        <v>42</v>
      </c>
      <c r="AA133" s="13" t="s">
        <v>42</v>
      </c>
      <c r="AB133" s="13" t="s">
        <v>39</v>
      </c>
      <c r="AC133" s="13" t="s">
        <v>43</v>
      </c>
      <c r="AD133" s="13" t="s">
        <v>43</v>
      </c>
      <c r="AE133" s="14">
        <v>44439</v>
      </c>
      <c r="AF133" s="14">
        <v>44563</v>
      </c>
      <c r="AG133" s="15">
        <v>124</v>
      </c>
      <c r="AH133" s="15">
        <v>868</v>
      </c>
      <c r="AI133" s="15">
        <v>7</v>
      </c>
      <c r="AJ133" s="38">
        <v>7.9545454550000005E-2</v>
      </c>
      <c r="AK133" s="42">
        <v>331.29599999999999</v>
      </c>
      <c r="AL133" s="42">
        <v>71.558000000000007</v>
      </c>
    </row>
    <row r="134" spans="1:38" ht="12.75" x14ac:dyDescent="0.2">
      <c r="A134" s="56">
        <v>85</v>
      </c>
      <c r="B134" s="9" t="s">
        <v>47</v>
      </c>
      <c r="C134" s="10">
        <v>0</v>
      </c>
      <c r="D134" s="10">
        <v>88</v>
      </c>
      <c r="E134" s="10">
        <v>0.4</v>
      </c>
      <c r="F134" s="10">
        <v>2</v>
      </c>
      <c r="G134" s="10" t="s">
        <v>45</v>
      </c>
      <c r="H134" s="10">
        <v>0.66</v>
      </c>
      <c r="I134" s="32" t="s">
        <v>39</v>
      </c>
      <c r="J134" s="35">
        <v>56533</v>
      </c>
      <c r="K134" s="9">
        <v>4</v>
      </c>
      <c r="L134" s="9">
        <v>0</v>
      </c>
      <c r="M134" s="9">
        <v>0</v>
      </c>
      <c r="N134" s="9">
        <v>4</v>
      </c>
      <c r="O134" s="9">
        <v>0</v>
      </c>
      <c r="P134" s="9">
        <v>3.6</v>
      </c>
      <c r="Q134" s="9">
        <v>3</v>
      </c>
      <c r="R134" s="9">
        <v>4</v>
      </c>
      <c r="S134" s="9">
        <v>2</v>
      </c>
      <c r="T134" s="9">
        <v>0</v>
      </c>
      <c r="U134" s="9">
        <v>1</v>
      </c>
      <c r="V134" s="9">
        <v>1</v>
      </c>
      <c r="W134" s="11">
        <v>0.875</v>
      </c>
      <c r="X134" s="12" t="s">
        <v>40</v>
      </c>
      <c r="Y134" s="13" t="s">
        <v>41</v>
      </c>
      <c r="Z134" s="13" t="s">
        <v>42</v>
      </c>
      <c r="AA134" s="13" t="s">
        <v>42</v>
      </c>
      <c r="AB134" s="13" t="s">
        <v>39</v>
      </c>
      <c r="AC134" s="13" t="s">
        <v>43</v>
      </c>
      <c r="AD134" s="13" t="s">
        <v>43</v>
      </c>
      <c r="AE134" s="14">
        <v>44315</v>
      </c>
      <c r="AF134" s="14">
        <v>44438</v>
      </c>
      <c r="AG134" s="15">
        <v>123</v>
      </c>
      <c r="AH134" s="15">
        <v>1072</v>
      </c>
      <c r="AI134" s="15">
        <v>8.7154471539999996</v>
      </c>
      <c r="AJ134" s="38">
        <v>9.9039172209999998E-2</v>
      </c>
      <c r="AK134" s="42">
        <v>0.77500000000000002</v>
      </c>
      <c r="AL134" s="42">
        <v>628.83699999999999</v>
      </c>
    </row>
    <row r="135" spans="1:38" ht="12.75" x14ac:dyDescent="0.2">
      <c r="A135" s="56">
        <v>86</v>
      </c>
      <c r="B135" s="9" t="s">
        <v>47</v>
      </c>
      <c r="C135" s="10">
        <v>0</v>
      </c>
      <c r="D135" s="10">
        <v>80</v>
      </c>
      <c r="E135" s="10">
        <v>0.2</v>
      </c>
      <c r="F135" s="10">
        <v>3</v>
      </c>
      <c r="G135" s="10" t="s">
        <v>45</v>
      </c>
      <c r="H135" s="10">
        <v>0.66</v>
      </c>
      <c r="I135" s="32" t="s">
        <v>39</v>
      </c>
      <c r="J135" s="35">
        <v>56625</v>
      </c>
      <c r="K135" s="9">
        <v>5</v>
      </c>
      <c r="L135" s="9">
        <v>0</v>
      </c>
      <c r="M135" s="9">
        <v>1</v>
      </c>
      <c r="N135" s="9">
        <v>4</v>
      </c>
      <c r="O135" s="9">
        <v>0</v>
      </c>
      <c r="P135" s="9">
        <v>4.3499999999999996</v>
      </c>
      <c r="Q135" s="9">
        <v>3.9</v>
      </c>
      <c r="R135" s="9">
        <v>4.75</v>
      </c>
      <c r="S135" s="9">
        <v>1</v>
      </c>
      <c r="T135" s="9">
        <v>1</v>
      </c>
      <c r="U135" s="9">
        <v>2</v>
      </c>
      <c r="V135" s="9">
        <v>1</v>
      </c>
      <c r="W135" s="11">
        <v>0.90277777780000001</v>
      </c>
      <c r="X135" s="12" t="s">
        <v>49</v>
      </c>
      <c r="Y135" s="13" t="s">
        <v>41</v>
      </c>
      <c r="Z135" s="13" t="s">
        <v>41</v>
      </c>
      <c r="AA135" s="13" t="s">
        <v>42</v>
      </c>
      <c r="AB135" s="13" t="s">
        <v>39</v>
      </c>
      <c r="AC135" s="13" t="s">
        <v>43</v>
      </c>
      <c r="AD135" s="13" t="s">
        <v>41</v>
      </c>
      <c r="AE135" s="14">
        <v>44417</v>
      </c>
      <c r="AF135" s="14">
        <v>44539</v>
      </c>
      <c r="AG135" s="15">
        <v>122</v>
      </c>
      <c r="AH135" s="15">
        <v>1019</v>
      </c>
      <c r="AI135" s="15">
        <v>8.3524590159999992</v>
      </c>
      <c r="AJ135" s="38">
        <v>0.1044057377</v>
      </c>
      <c r="AK135" s="42">
        <v>146.44999999999999</v>
      </c>
      <c r="AL135" s="42">
        <v>216.52099999999999</v>
      </c>
    </row>
    <row r="136" spans="1:38" ht="12.75" x14ac:dyDescent="0.2">
      <c r="A136" s="56">
        <v>86</v>
      </c>
      <c r="B136" s="9" t="s">
        <v>47</v>
      </c>
      <c r="C136" s="10">
        <v>0</v>
      </c>
      <c r="D136" s="10">
        <v>80</v>
      </c>
      <c r="E136" s="10">
        <v>0.2</v>
      </c>
      <c r="F136" s="10">
        <v>3</v>
      </c>
      <c r="G136" s="10" t="s">
        <v>45</v>
      </c>
      <c r="H136" s="10">
        <v>0.66</v>
      </c>
      <c r="I136" s="32" t="s">
        <v>39</v>
      </c>
      <c r="J136" s="35">
        <v>56625</v>
      </c>
      <c r="K136" s="9">
        <v>5</v>
      </c>
      <c r="L136" s="9">
        <v>0</v>
      </c>
      <c r="M136" s="9">
        <v>1</v>
      </c>
      <c r="N136" s="9">
        <v>4</v>
      </c>
      <c r="O136" s="9">
        <v>0</v>
      </c>
      <c r="P136" s="9">
        <v>4.3499999999999996</v>
      </c>
      <c r="Q136" s="9">
        <v>3.9</v>
      </c>
      <c r="R136" s="9">
        <v>4.75</v>
      </c>
      <c r="S136" s="9">
        <v>1</v>
      </c>
      <c r="T136" s="9">
        <v>1</v>
      </c>
      <c r="U136" s="9">
        <v>2</v>
      </c>
      <c r="V136" s="9">
        <v>1</v>
      </c>
      <c r="W136" s="11">
        <v>0.90277777780000001</v>
      </c>
      <c r="X136" s="12" t="s">
        <v>49</v>
      </c>
      <c r="Y136" s="13" t="s">
        <v>41</v>
      </c>
      <c r="Z136" s="13" t="s">
        <v>41</v>
      </c>
      <c r="AA136" s="13" t="s">
        <v>42</v>
      </c>
      <c r="AB136" s="13" t="s">
        <v>39</v>
      </c>
      <c r="AC136" s="13" t="s">
        <v>43</v>
      </c>
      <c r="AD136" s="13" t="s">
        <v>41</v>
      </c>
      <c r="AE136" s="14">
        <v>44340</v>
      </c>
      <c r="AF136" s="14">
        <v>44376</v>
      </c>
      <c r="AG136" s="15">
        <v>36</v>
      </c>
      <c r="AH136" s="15">
        <v>210</v>
      </c>
      <c r="AI136" s="15">
        <v>5.8333333329999997</v>
      </c>
      <c r="AJ136" s="38">
        <v>7.2916666670000005E-2</v>
      </c>
      <c r="AK136" s="42">
        <v>0.108</v>
      </c>
      <c r="AL136" s="42">
        <v>131.983</v>
      </c>
    </row>
    <row r="137" spans="1:38" ht="12.75" x14ac:dyDescent="0.2">
      <c r="A137" s="56">
        <v>87</v>
      </c>
      <c r="B137" s="9" t="s">
        <v>47</v>
      </c>
      <c r="C137" s="10">
        <v>0</v>
      </c>
      <c r="D137" s="10">
        <v>110</v>
      </c>
      <c r="E137" s="10">
        <v>0.6</v>
      </c>
      <c r="F137" s="10">
        <v>3</v>
      </c>
      <c r="G137" s="10" t="s">
        <v>48</v>
      </c>
      <c r="H137" s="10">
        <v>0</v>
      </c>
      <c r="I137" s="32" t="s">
        <v>51</v>
      </c>
      <c r="J137" s="35">
        <v>56728</v>
      </c>
      <c r="K137" s="9">
        <v>4</v>
      </c>
      <c r="L137" s="9">
        <v>0</v>
      </c>
      <c r="M137" s="9">
        <v>0</v>
      </c>
      <c r="N137" s="9">
        <v>4</v>
      </c>
      <c r="O137" s="9">
        <v>0</v>
      </c>
      <c r="P137" s="9">
        <v>3.6</v>
      </c>
      <c r="Q137" s="9">
        <v>3</v>
      </c>
      <c r="R137" s="9">
        <v>4</v>
      </c>
      <c r="S137" s="9">
        <v>2</v>
      </c>
      <c r="T137" s="9">
        <v>2</v>
      </c>
      <c r="U137" s="9">
        <v>3</v>
      </c>
      <c r="V137" s="9">
        <v>2</v>
      </c>
      <c r="W137" s="11">
        <v>0.94444444439999997</v>
      </c>
      <c r="X137" s="12" t="s">
        <v>40</v>
      </c>
      <c r="Y137" s="13" t="s">
        <v>42</v>
      </c>
      <c r="Z137" s="13" t="s">
        <v>41</v>
      </c>
      <c r="AA137" s="13" t="s">
        <v>42</v>
      </c>
      <c r="AB137" s="13" t="s">
        <v>51</v>
      </c>
      <c r="AC137" s="13" t="s">
        <v>41</v>
      </c>
      <c r="AD137" s="13" t="s">
        <v>42</v>
      </c>
      <c r="AE137" s="16">
        <v>44551</v>
      </c>
      <c r="AF137" s="14">
        <v>44610</v>
      </c>
      <c r="AG137" s="15">
        <v>59</v>
      </c>
      <c r="AH137" s="27">
        <v>5455</v>
      </c>
      <c r="AI137" s="15">
        <v>92.457627119999998</v>
      </c>
      <c r="AJ137" s="38">
        <v>0.84052388290000002</v>
      </c>
      <c r="AK137" s="42">
        <v>453.17899999999997</v>
      </c>
      <c r="AL137" s="42">
        <v>0</v>
      </c>
    </row>
    <row r="138" spans="1:38" ht="12.75" x14ac:dyDescent="0.2">
      <c r="A138" s="56">
        <v>87</v>
      </c>
      <c r="B138" s="9" t="s">
        <v>47</v>
      </c>
      <c r="C138" s="10">
        <v>0</v>
      </c>
      <c r="D138" s="10">
        <v>110</v>
      </c>
      <c r="E138" s="10">
        <v>0.6</v>
      </c>
      <c r="F138" s="10">
        <v>3</v>
      </c>
      <c r="G138" s="10" t="s">
        <v>48</v>
      </c>
      <c r="H138" s="10">
        <v>0</v>
      </c>
      <c r="I138" s="32" t="s">
        <v>51</v>
      </c>
      <c r="J138" s="35">
        <v>56728</v>
      </c>
      <c r="K138" s="9">
        <v>4</v>
      </c>
      <c r="L138" s="9">
        <v>0</v>
      </c>
      <c r="M138" s="9">
        <v>0</v>
      </c>
      <c r="N138" s="9">
        <v>4</v>
      </c>
      <c r="O138" s="9">
        <v>0</v>
      </c>
      <c r="P138" s="9">
        <v>3.6</v>
      </c>
      <c r="Q138" s="9">
        <v>3</v>
      </c>
      <c r="R138" s="9">
        <v>4</v>
      </c>
      <c r="S138" s="9">
        <v>2</v>
      </c>
      <c r="T138" s="9">
        <v>2</v>
      </c>
      <c r="U138" s="9">
        <v>3</v>
      </c>
      <c r="V138" s="9">
        <v>2</v>
      </c>
      <c r="W138" s="11">
        <v>0.94444444439999997</v>
      </c>
      <c r="X138" s="12" t="s">
        <v>40</v>
      </c>
      <c r="Y138" s="13" t="s">
        <v>42</v>
      </c>
      <c r="Z138" s="13" t="s">
        <v>41</v>
      </c>
      <c r="AA138" s="13" t="s">
        <v>42</v>
      </c>
      <c r="AB138" s="13" t="s">
        <v>51</v>
      </c>
      <c r="AC138" s="13" t="s">
        <v>41</v>
      </c>
      <c r="AD138" s="13" t="s">
        <v>42</v>
      </c>
      <c r="AE138" s="14">
        <v>44364</v>
      </c>
      <c r="AF138" s="14">
        <v>44422</v>
      </c>
      <c r="AG138" s="15">
        <v>58</v>
      </c>
      <c r="AH138" s="27">
        <v>2657</v>
      </c>
      <c r="AI138" s="15">
        <v>45.810344829999998</v>
      </c>
      <c r="AJ138" s="38">
        <v>0.41645768030000002</v>
      </c>
      <c r="AK138" s="42">
        <v>0</v>
      </c>
      <c r="AL138" s="42">
        <v>463.44200000000001</v>
      </c>
    </row>
    <row r="139" spans="1:38" ht="12.75" x14ac:dyDescent="0.2">
      <c r="A139" s="56">
        <v>88</v>
      </c>
      <c r="B139" s="9" t="s">
        <v>37</v>
      </c>
      <c r="C139" s="10">
        <v>0.7</v>
      </c>
      <c r="D139" s="10">
        <v>180</v>
      </c>
      <c r="E139" s="10">
        <v>0.8</v>
      </c>
      <c r="F139" s="10">
        <v>4</v>
      </c>
      <c r="G139" s="10" t="s">
        <v>48</v>
      </c>
      <c r="H139" s="10">
        <v>0</v>
      </c>
      <c r="I139" s="32" t="s">
        <v>39</v>
      </c>
      <c r="J139" s="35">
        <v>57001</v>
      </c>
      <c r="K139" s="9">
        <v>5</v>
      </c>
      <c r="L139" s="9">
        <v>0</v>
      </c>
      <c r="M139" s="9">
        <v>1</v>
      </c>
      <c r="N139" s="9">
        <v>4</v>
      </c>
      <c r="O139" s="9">
        <v>0</v>
      </c>
      <c r="P139" s="9">
        <v>4.3499999999999996</v>
      </c>
      <c r="Q139" s="9">
        <v>3.9</v>
      </c>
      <c r="R139" s="9">
        <v>4.75</v>
      </c>
      <c r="S139" s="9">
        <v>2</v>
      </c>
      <c r="T139" s="9">
        <v>0</v>
      </c>
      <c r="U139" s="9">
        <v>1</v>
      </c>
      <c r="V139" s="9">
        <v>0</v>
      </c>
      <c r="W139" s="11">
        <v>0.86111111110000005</v>
      </c>
      <c r="X139" s="12" t="s">
        <v>40</v>
      </c>
      <c r="Y139" s="13" t="s">
        <v>42</v>
      </c>
      <c r="Z139" s="13" t="s">
        <v>42</v>
      </c>
      <c r="AA139" s="13" t="s">
        <v>42</v>
      </c>
      <c r="AB139" s="13" t="s">
        <v>51</v>
      </c>
      <c r="AC139" s="13" t="s">
        <v>43</v>
      </c>
      <c r="AD139" s="13" t="s">
        <v>43</v>
      </c>
      <c r="AE139" s="14">
        <v>44564</v>
      </c>
      <c r="AF139" s="14">
        <v>44635</v>
      </c>
      <c r="AG139" s="15">
        <v>71</v>
      </c>
      <c r="AH139" s="15">
        <v>1360</v>
      </c>
      <c r="AI139" s="15">
        <v>19.154929580000001</v>
      </c>
      <c r="AJ139" s="38">
        <v>0.1064162754</v>
      </c>
      <c r="AK139" s="42">
        <v>494.50599999999997</v>
      </c>
      <c r="AL139" s="42">
        <v>0</v>
      </c>
    </row>
    <row r="140" spans="1:38" ht="12.75" x14ac:dyDescent="0.2">
      <c r="A140" s="56">
        <v>88</v>
      </c>
      <c r="B140" s="9" t="s">
        <v>37</v>
      </c>
      <c r="C140" s="10">
        <v>0.7</v>
      </c>
      <c r="D140" s="10">
        <v>180</v>
      </c>
      <c r="E140" s="10">
        <v>0.8</v>
      </c>
      <c r="F140" s="10">
        <v>4</v>
      </c>
      <c r="G140" s="10" t="s">
        <v>48</v>
      </c>
      <c r="H140" s="10">
        <v>0</v>
      </c>
      <c r="I140" s="32" t="s">
        <v>39</v>
      </c>
      <c r="J140" s="35">
        <v>57001</v>
      </c>
      <c r="K140" s="9">
        <v>5</v>
      </c>
      <c r="L140" s="9">
        <v>0</v>
      </c>
      <c r="M140" s="9">
        <v>1</v>
      </c>
      <c r="N140" s="9">
        <v>4</v>
      </c>
      <c r="O140" s="9">
        <v>0</v>
      </c>
      <c r="P140" s="9">
        <v>4.3499999999999996</v>
      </c>
      <c r="Q140" s="9">
        <v>3.9</v>
      </c>
      <c r="R140" s="9">
        <v>4.75</v>
      </c>
      <c r="S140" s="9">
        <v>2</v>
      </c>
      <c r="T140" s="9">
        <v>0</v>
      </c>
      <c r="U140" s="9">
        <v>1</v>
      </c>
      <c r="V140" s="9">
        <v>0</v>
      </c>
      <c r="W140" s="11">
        <v>0.86111111110000005</v>
      </c>
      <c r="X140" s="12" t="s">
        <v>40</v>
      </c>
      <c r="Y140" s="13" t="s">
        <v>42</v>
      </c>
      <c r="Z140" s="13" t="s">
        <v>42</v>
      </c>
      <c r="AA140" s="13" t="s">
        <v>42</v>
      </c>
      <c r="AB140" s="13" t="s">
        <v>51</v>
      </c>
      <c r="AC140" s="13" t="s">
        <v>43</v>
      </c>
      <c r="AD140" s="13" t="s">
        <v>43</v>
      </c>
      <c r="AE140" s="14">
        <v>44649</v>
      </c>
      <c r="AF140" s="14">
        <v>44805</v>
      </c>
      <c r="AG140" s="15">
        <v>156</v>
      </c>
      <c r="AH140" s="15">
        <v>2056</v>
      </c>
      <c r="AI140" s="15">
        <v>13.179487180000001</v>
      </c>
      <c r="AJ140" s="38">
        <v>7.3219373219999995E-2</v>
      </c>
      <c r="AK140" s="42" t="e">
        <v>#N/A</v>
      </c>
      <c r="AL140" s="42" t="e">
        <v>#N/A</v>
      </c>
    </row>
    <row r="141" spans="1:38" ht="12.75" x14ac:dyDescent="0.2">
      <c r="A141" s="56">
        <v>89</v>
      </c>
      <c r="B141" s="9" t="s">
        <v>44</v>
      </c>
      <c r="C141" s="10">
        <v>1</v>
      </c>
      <c r="D141" s="10">
        <v>186</v>
      </c>
      <c r="E141" s="10">
        <v>0.8</v>
      </c>
      <c r="F141" s="10">
        <v>3</v>
      </c>
      <c r="G141" s="10" t="s">
        <v>38</v>
      </c>
      <c r="H141" s="10">
        <v>0.33</v>
      </c>
      <c r="I141" s="32" t="s">
        <v>39</v>
      </c>
      <c r="J141" s="35">
        <v>57001</v>
      </c>
      <c r="K141" s="9">
        <v>3</v>
      </c>
      <c r="L141" s="9">
        <v>0</v>
      </c>
      <c r="M141" s="9">
        <v>0</v>
      </c>
      <c r="N141" s="9">
        <v>3</v>
      </c>
      <c r="O141" s="9">
        <v>0</v>
      </c>
      <c r="P141" s="9">
        <v>2.7</v>
      </c>
      <c r="Q141" s="9">
        <v>2.25</v>
      </c>
      <c r="R141" s="9">
        <v>3</v>
      </c>
      <c r="S141" s="9">
        <v>0</v>
      </c>
      <c r="T141" s="9">
        <v>0</v>
      </c>
      <c r="U141" s="9">
        <v>0</v>
      </c>
      <c r="V141" s="9">
        <v>0</v>
      </c>
      <c r="W141" s="11">
        <v>0.83333333330000003</v>
      </c>
      <c r="X141" s="12" t="s">
        <v>46</v>
      </c>
      <c r="Y141" s="13" t="s">
        <v>42</v>
      </c>
      <c r="Z141" s="13" t="s">
        <v>41</v>
      </c>
      <c r="AA141" s="13" t="s">
        <v>43</v>
      </c>
      <c r="AB141" s="13" t="s">
        <v>39</v>
      </c>
      <c r="AC141" s="13" t="s">
        <v>43</v>
      </c>
      <c r="AD141" s="13" t="s">
        <v>43</v>
      </c>
      <c r="AE141" s="14">
        <v>44441</v>
      </c>
      <c r="AF141" s="14">
        <v>44563</v>
      </c>
      <c r="AG141" s="15">
        <v>122</v>
      </c>
      <c r="AH141" s="15">
        <v>2483</v>
      </c>
      <c r="AI141" s="15">
        <v>20.352459020000001</v>
      </c>
      <c r="AJ141" s="38">
        <v>0.1094218227</v>
      </c>
      <c r="AK141" s="42">
        <v>354.08199999999999</v>
      </c>
      <c r="AL141" s="42">
        <v>55.475000000000001</v>
      </c>
    </row>
    <row r="142" spans="1:38" ht="12.75" x14ac:dyDescent="0.2">
      <c r="A142" s="56">
        <v>89</v>
      </c>
      <c r="B142" s="9" t="s">
        <v>44</v>
      </c>
      <c r="C142" s="10">
        <v>1</v>
      </c>
      <c r="D142" s="10">
        <v>186</v>
      </c>
      <c r="E142" s="10">
        <v>0.8</v>
      </c>
      <c r="F142" s="10">
        <v>3</v>
      </c>
      <c r="G142" s="10" t="s">
        <v>38</v>
      </c>
      <c r="H142" s="10">
        <v>0.33</v>
      </c>
      <c r="I142" s="32" t="s">
        <v>39</v>
      </c>
      <c r="J142" s="35">
        <v>57001</v>
      </c>
      <c r="K142" s="9">
        <v>3</v>
      </c>
      <c r="L142" s="9">
        <v>0</v>
      </c>
      <c r="M142" s="9">
        <v>0</v>
      </c>
      <c r="N142" s="9">
        <v>3</v>
      </c>
      <c r="O142" s="9">
        <v>0</v>
      </c>
      <c r="P142" s="9">
        <v>2.7</v>
      </c>
      <c r="Q142" s="9">
        <v>2.25</v>
      </c>
      <c r="R142" s="9">
        <v>3</v>
      </c>
      <c r="S142" s="9">
        <v>0</v>
      </c>
      <c r="T142" s="9">
        <v>0</v>
      </c>
      <c r="U142" s="9">
        <v>0</v>
      </c>
      <c r="V142" s="9">
        <v>0</v>
      </c>
      <c r="W142" s="11">
        <v>0.83333333330000003</v>
      </c>
      <c r="X142" s="12" t="s">
        <v>46</v>
      </c>
      <c r="Y142" s="13" t="s">
        <v>42</v>
      </c>
      <c r="Z142" s="13" t="s">
        <v>41</v>
      </c>
      <c r="AA142" s="13" t="s">
        <v>43</v>
      </c>
      <c r="AB142" s="13" t="s">
        <v>39</v>
      </c>
      <c r="AC142" s="13" t="s">
        <v>43</v>
      </c>
      <c r="AD142" s="13" t="s">
        <v>43</v>
      </c>
      <c r="AE142" s="14">
        <v>44321</v>
      </c>
      <c r="AF142" s="14">
        <v>44440</v>
      </c>
      <c r="AG142" s="15">
        <v>119</v>
      </c>
      <c r="AH142" s="15">
        <v>2482</v>
      </c>
      <c r="AI142" s="15">
        <v>20.85714286</v>
      </c>
      <c r="AJ142" s="38">
        <v>0.11213517670000001</v>
      </c>
      <c r="AK142" s="42">
        <v>3.4870000000000001</v>
      </c>
      <c r="AL142" s="42">
        <v>567.4</v>
      </c>
    </row>
    <row r="143" spans="1:38" ht="12.75" x14ac:dyDescent="0.2">
      <c r="A143" s="56">
        <v>90</v>
      </c>
      <c r="B143" s="9" t="s">
        <v>47</v>
      </c>
      <c r="C143" s="10">
        <v>0</v>
      </c>
      <c r="D143" s="10">
        <v>138</v>
      </c>
      <c r="E143" s="10">
        <v>0.6</v>
      </c>
      <c r="F143" s="10">
        <v>2</v>
      </c>
      <c r="G143" s="10" t="s">
        <v>38</v>
      </c>
      <c r="H143" s="10">
        <v>0.33</v>
      </c>
      <c r="I143" s="32" t="s">
        <v>39</v>
      </c>
      <c r="J143" s="35">
        <v>57001</v>
      </c>
      <c r="K143" s="9">
        <v>2</v>
      </c>
      <c r="L143" s="9">
        <v>0</v>
      </c>
      <c r="M143" s="9">
        <v>0</v>
      </c>
      <c r="N143" s="9">
        <v>2</v>
      </c>
      <c r="O143" s="9">
        <v>0</v>
      </c>
      <c r="P143" s="9">
        <v>1.8</v>
      </c>
      <c r="Q143" s="9">
        <v>1.5</v>
      </c>
      <c r="R143" s="9">
        <v>2</v>
      </c>
      <c r="S143" s="9">
        <v>1</v>
      </c>
      <c r="T143" s="9">
        <v>1</v>
      </c>
      <c r="U143" s="9">
        <v>2</v>
      </c>
      <c r="V143" s="9">
        <v>1</v>
      </c>
      <c r="W143" s="11">
        <v>0.97222222219999999</v>
      </c>
      <c r="X143" s="12" t="s">
        <v>49</v>
      </c>
      <c r="Y143" s="13" t="s">
        <v>42</v>
      </c>
      <c r="Z143" s="13" t="s">
        <v>42</v>
      </c>
      <c r="AA143" s="13" t="s">
        <v>43</v>
      </c>
      <c r="AB143" s="13" t="s">
        <v>39</v>
      </c>
      <c r="AC143" s="13" t="s">
        <v>43</v>
      </c>
      <c r="AD143" s="13" t="s">
        <v>43</v>
      </c>
      <c r="AE143" s="14">
        <v>44442</v>
      </c>
      <c r="AF143" s="14">
        <v>44564</v>
      </c>
      <c r="AG143" s="15">
        <v>122</v>
      </c>
      <c r="AH143" s="15">
        <v>1596</v>
      </c>
      <c r="AI143" s="15">
        <v>13.08196721</v>
      </c>
      <c r="AJ143" s="38">
        <v>9.4796863859999997E-2</v>
      </c>
      <c r="AK143" s="42">
        <v>362.608</v>
      </c>
      <c r="AL143" s="42">
        <v>52.5</v>
      </c>
    </row>
    <row r="144" spans="1:38" ht="12.75" x14ac:dyDescent="0.2">
      <c r="A144" s="56">
        <v>90</v>
      </c>
      <c r="B144" s="9" t="s">
        <v>47</v>
      </c>
      <c r="C144" s="10">
        <v>0</v>
      </c>
      <c r="D144" s="10">
        <v>138</v>
      </c>
      <c r="E144" s="10">
        <v>0.6</v>
      </c>
      <c r="F144" s="10">
        <v>2</v>
      </c>
      <c r="G144" s="10" t="s">
        <v>38</v>
      </c>
      <c r="H144" s="10">
        <v>0.33</v>
      </c>
      <c r="I144" s="32" t="s">
        <v>39</v>
      </c>
      <c r="J144" s="35">
        <v>57001</v>
      </c>
      <c r="K144" s="9">
        <v>2</v>
      </c>
      <c r="L144" s="9">
        <v>0</v>
      </c>
      <c r="M144" s="9">
        <v>0</v>
      </c>
      <c r="N144" s="9">
        <v>2</v>
      </c>
      <c r="O144" s="9">
        <v>0</v>
      </c>
      <c r="P144" s="9">
        <v>1.8</v>
      </c>
      <c r="Q144" s="9">
        <v>1.5</v>
      </c>
      <c r="R144" s="9">
        <v>2</v>
      </c>
      <c r="S144" s="9">
        <v>1</v>
      </c>
      <c r="T144" s="9">
        <v>1</v>
      </c>
      <c r="U144" s="9">
        <v>2</v>
      </c>
      <c r="V144" s="9">
        <v>1</v>
      </c>
      <c r="W144" s="11">
        <v>0.97222222219999999</v>
      </c>
      <c r="X144" s="12" t="s">
        <v>49</v>
      </c>
      <c r="Y144" s="13" t="s">
        <v>42</v>
      </c>
      <c r="Z144" s="13" t="s">
        <v>42</v>
      </c>
      <c r="AA144" s="13" t="s">
        <v>43</v>
      </c>
      <c r="AB144" s="13" t="s">
        <v>39</v>
      </c>
      <c r="AC144" s="13" t="s">
        <v>43</v>
      </c>
      <c r="AD144" s="13" t="s">
        <v>43</v>
      </c>
      <c r="AE144" s="14">
        <v>44315</v>
      </c>
      <c r="AF144" s="14">
        <v>44442</v>
      </c>
      <c r="AG144" s="15">
        <v>127</v>
      </c>
      <c r="AH144" s="15">
        <v>1674</v>
      </c>
      <c r="AI144" s="15">
        <v>13.181102360000001</v>
      </c>
      <c r="AJ144" s="38">
        <v>9.5515234510000005E-2</v>
      </c>
      <c r="AK144" s="42">
        <v>4.0369999999999999</v>
      </c>
      <c r="AL144" s="42">
        <v>577.9</v>
      </c>
    </row>
    <row r="145" spans="1:38" ht="12.75" x14ac:dyDescent="0.2">
      <c r="A145" s="56">
        <v>91</v>
      </c>
      <c r="B145" s="9" t="s">
        <v>47</v>
      </c>
      <c r="C145" s="10">
        <v>0</v>
      </c>
      <c r="D145" s="10">
        <v>110</v>
      </c>
      <c r="E145" s="10">
        <v>0.6</v>
      </c>
      <c r="F145" s="10">
        <v>3</v>
      </c>
      <c r="G145" s="10" t="s">
        <v>38</v>
      </c>
      <c r="H145" s="10">
        <v>0.33</v>
      </c>
      <c r="I145" s="32" t="s">
        <v>39</v>
      </c>
      <c r="J145" s="35">
        <v>57001</v>
      </c>
      <c r="K145" s="9">
        <v>4</v>
      </c>
      <c r="L145" s="9">
        <v>2</v>
      </c>
      <c r="M145" s="9">
        <v>0</v>
      </c>
      <c r="N145" s="9">
        <v>2</v>
      </c>
      <c r="O145" s="9">
        <v>0</v>
      </c>
      <c r="P145" s="9">
        <v>2.8</v>
      </c>
      <c r="Q145" s="9">
        <v>3.5</v>
      </c>
      <c r="R145" s="9">
        <v>3</v>
      </c>
      <c r="S145" s="9">
        <v>2</v>
      </c>
      <c r="T145" s="9">
        <v>0</v>
      </c>
      <c r="U145" s="9">
        <v>2</v>
      </c>
      <c r="V145" s="9">
        <v>2</v>
      </c>
      <c r="W145" s="11">
        <v>1</v>
      </c>
      <c r="X145" s="12" t="s">
        <v>53</v>
      </c>
      <c r="Y145" s="13" t="s">
        <v>42</v>
      </c>
      <c r="Z145" s="13" t="s">
        <v>42</v>
      </c>
      <c r="AA145" s="13" t="s">
        <v>42</v>
      </c>
      <c r="AB145" s="13" t="s">
        <v>39</v>
      </c>
      <c r="AC145" s="13" t="s">
        <v>42</v>
      </c>
      <c r="AD145" s="13" t="s">
        <v>41</v>
      </c>
      <c r="AE145" s="14">
        <v>44440</v>
      </c>
      <c r="AF145" s="16">
        <v>44561</v>
      </c>
      <c r="AG145" s="15">
        <v>121</v>
      </c>
      <c r="AH145" s="15">
        <v>2050</v>
      </c>
      <c r="AI145" s="15">
        <v>16.942148759999998</v>
      </c>
      <c r="AJ145" s="38">
        <v>0.1540195342</v>
      </c>
      <c r="AK145" s="42">
        <v>338.60399999999998</v>
      </c>
      <c r="AL145" s="42">
        <v>60.195999999999998</v>
      </c>
    </row>
    <row r="146" spans="1:38" ht="12.75" x14ac:dyDescent="0.2">
      <c r="A146" s="56">
        <v>91</v>
      </c>
      <c r="B146" s="9" t="s">
        <v>47</v>
      </c>
      <c r="C146" s="10">
        <v>0</v>
      </c>
      <c r="D146" s="10">
        <v>110</v>
      </c>
      <c r="E146" s="10">
        <v>0.6</v>
      </c>
      <c r="F146" s="10">
        <v>3</v>
      </c>
      <c r="G146" s="10" t="s">
        <v>38</v>
      </c>
      <c r="H146" s="10">
        <v>0.33</v>
      </c>
      <c r="I146" s="32" t="s">
        <v>39</v>
      </c>
      <c r="J146" s="35">
        <v>57001</v>
      </c>
      <c r="K146" s="9">
        <v>4</v>
      </c>
      <c r="L146" s="9">
        <v>2</v>
      </c>
      <c r="M146" s="9">
        <v>0</v>
      </c>
      <c r="N146" s="9">
        <v>2</v>
      </c>
      <c r="O146" s="9">
        <v>0</v>
      </c>
      <c r="P146" s="9">
        <v>2.8</v>
      </c>
      <c r="Q146" s="9">
        <v>3.5</v>
      </c>
      <c r="R146" s="9">
        <v>3</v>
      </c>
      <c r="S146" s="9">
        <v>2</v>
      </c>
      <c r="T146" s="9">
        <v>0</v>
      </c>
      <c r="U146" s="9">
        <v>2</v>
      </c>
      <c r="V146" s="9">
        <v>2</v>
      </c>
      <c r="W146" s="11">
        <v>1</v>
      </c>
      <c r="X146" s="12" t="s">
        <v>53</v>
      </c>
      <c r="Y146" s="13" t="s">
        <v>42</v>
      </c>
      <c r="Z146" s="13" t="s">
        <v>42</v>
      </c>
      <c r="AA146" s="13" t="s">
        <v>42</v>
      </c>
      <c r="AB146" s="13" t="s">
        <v>39</v>
      </c>
      <c r="AC146" s="13" t="s">
        <v>42</v>
      </c>
      <c r="AD146" s="13" t="s">
        <v>41</v>
      </c>
      <c r="AE146" s="14">
        <v>44317</v>
      </c>
      <c r="AF146" s="14">
        <v>44439</v>
      </c>
      <c r="AG146" s="15">
        <v>122</v>
      </c>
      <c r="AH146" s="15">
        <v>1375</v>
      </c>
      <c r="AI146" s="15">
        <v>11.2704918</v>
      </c>
      <c r="AJ146" s="38">
        <v>0.10245901640000001</v>
      </c>
      <c r="AK146" s="42">
        <v>3.496</v>
      </c>
      <c r="AL146" s="42">
        <v>567.26199999999994</v>
      </c>
    </row>
    <row r="147" spans="1:38" ht="12.75" x14ac:dyDescent="0.2">
      <c r="A147" s="56">
        <v>92</v>
      </c>
      <c r="B147" s="9" t="s">
        <v>47</v>
      </c>
      <c r="C147" s="10">
        <v>0</v>
      </c>
      <c r="D147" s="10">
        <v>77</v>
      </c>
      <c r="E147" s="10">
        <v>0.2</v>
      </c>
      <c r="F147" s="10">
        <v>2</v>
      </c>
      <c r="G147" s="10" t="s">
        <v>48</v>
      </c>
      <c r="H147" s="10">
        <v>0</v>
      </c>
      <c r="I147" s="32" t="s">
        <v>39</v>
      </c>
      <c r="J147" s="35">
        <v>57001</v>
      </c>
      <c r="K147" s="9">
        <v>4</v>
      </c>
      <c r="L147" s="9">
        <v>0</v>
      </c>
      <c r="M147" s="9">
        <v>1</v>
      </c>
      <c r="N147" s="9">
        <v>3</v>
      </c>
      <c r="O147" s="9">
        <v>0</v>
      </c>
      <c r="P147" s="9">
        <v>3.45</v>
      </c>
      <c r="Q147" s="9">
        <v>3.15</v>
      </c>
      <c r="R147" s="9">
        <v>3.75</v>
      </c>
      <c r="S147" s="9">
        <v>1</v>
      </c>
      <c r="T147" s="9">
        <v>0</v>
      </c>
      <c r="U147" s="9">
        <v>2</v>
      </c>
      <c r="V147" s="9">
        <v>0</v>
      </c>
      <c r="W147" s="11">
        <v>0.90740740740000003</v>
      </c>
      <c r="X147" s="12" t="s">
        <v>49</v>
      </c>
      <c r="Y147" s="13" t="s">
        <v>42</v>
      </c>
      <c r="Z147" s="13" t="s">
        <v>41</v>
      </c>
      <c r="AA147" s="13" t="s">
        <v>42</v>
      </c>
      <c r="AB147" s="13" t="s">
        <v>51</v>
      </c>
      <c r="AC147" s="13" t="s">
        <v>43</v>
      </c>
      <c r="AD147" s="13" t="s">
        <v>41</v>
      </c>
      <c r="AE147" s="14">
        <v>44438</v>
      </c>
      <c r="AF147" s="16">
        <v>44559</v>
      </c>
      <c r="AG147" s="15">
        <v>121</v>
      </c>
      <c r="AH147" s="15">
        <v>839</v>
      </c>
      <c r="AI147" s="15">
        <v>6.9338842979999997</v>
      </c>
      <c r="AJ147" s="38">
        <v>9.005044542E-2</v>
      </c>
      <c r="AK147" s="42">
        <v>329.90800000000002</v>
      </c>
      <c r="AL147" s="42">
        <v>69.887</v>
      </c>
    </row>
    <row r="148" spans="1:38" ht="12.75" x14ac:dyDescent="0.2">
      <c r="A148" s="56">
        <v>93</v>
      </c>
      <c r="B148" s="9" t="s">
        <v>37</v>
      </c>
      <c r="C148" s="10">
        <v>0.7</v>
      </c>
      <c r="D148" s="10">
        <v>190</v>
      </c>
      <c r="E148" s="10">
        <v>0.8</v>
      </c>
      <c r="F148" s="10">
        <v>3</v>
      </c>
      <c r="G148" s="10" t="s">
        <v>38</v>
      </c>
      <c r="H148" s="10">
        <v>0.33</v>
      </c>
      <c r="I148" s="32" t="s">
        <v>39</v>
      </c>
      <c r="J148" s="35">
        <v>57001</v>
      </c>
      <c r="K148" s="9">
        <v>3</v>
      </c>
      <c r="L148" s="9">
        <v>1</v>
      </c>
      <c r="M148" s="9">
        <v>0</v>
      </c>
      <c r="N148" s="9">
        <v>2</v>
      </c>
      <c r="O148" s="9">
        <v>0</v>
      </c>
      <c r="P148" s="9">
        <v>2.2999999999999998</v>
      </c>
      <c r="Q148" s="9">
        <v>2.5</v>
      </c>
      <c r="R148" s="9">
        <v>2.5</v>
      </c>
      <c r="S148" s="9">
        <v>2</v>
      </c>
      <c r="T148" s="9">
        <v>0</v>
      </c>
      <c r="U148" s="9">
        <v>2</v>
      </c>
      <c r="V148" s="9">
        <v>2</v>
      </c>
      <c r="W148" s="11">
        <v>1</v>
      </c>
      <c r="X148" s="12" t="s">
        <v>52</v>
      </c>
      <c r="Y148" s="13" t="s">
        <v>42</v>
      </c>
      <c r="Z148" s="13" t="s">
        <v>41</v>
      </c>
      <c r="AA148" s="13" t="s">
        <v>43</v>
      </c>
      <c r="AB148" s="13" t="s">
        <v>51</v>
      </c>
      <c r="AC148" s="13" t="s">
        <v>43</v>
      </c>
      <c r="AD148" s="13" t="s">
        <v>41</v>
      </c>
      <c r="AE148" s="14">
        <v>44440</v>
      </c>
      <c r="AF148" s="16">
        <v>44561</v>
      </c>
      <c r="AG148" s="15">
        <v>121</v>
      </c>
      <c r="AH148" s="15">
        <v>1695</v>
      </c>
      <c r="AI148" s="15">
        <v>14.008264459999999</v>
      </c>
      <c r="AJ148" s="38">
        <v>7.3727707700000006E-2</v>
      </c>
      <c r="AK148" s="42">
        <v>338.60399999999998</v>
      </c>
      <c r="AL148" s="42">
        <v>60.195999999999998</v>
      </c>
    </row>
    <row r="149" spans="1:38" ht="12.75" x14ac:dyDescent="0.2">
      <c r="A149" s="56">
        <v>93</v>
      </c>
      <c r="B149" s="9" t="s">
        <v>37</v>
      </c>
      <c r="C149" s="10">
        <v>0.7</v>
      </c>
      <c r="D149" s="10">
        <v>190</v>
      </c>
      <c r="E149" s="10">
        <v>0.8</v>
      </c>
      <c r="F149" s="10">
        <v>4</v>
      </c>
      <c r="G149" s="10" t="s">
        <v>38</v>
      </c>
      <c r="H149" s="10">
        <v>0.33</v>
      </c>
      <c r="I149" s="32" t="s">
        <v>39</v>
      </c>
      <c r="J149" s="35">
        <v>57001</v>
      </c>
      <c r="K149" s="9">
        <v>3</v>
      </c>
      <c r="L149" s="9">
        <v>1</v>
      </c>
      <c r="M149" s="9">
        <v>0</v>
      </c>
      <c r="N149" s="9">
        <v>2</v>
      </c>
      <c r="O149" s="9">
        <v>0</v>
      </c>
      <c r="P149" s="9">
        <v>2.2999999999999998</v>
      </c>
      <c r="Q149" s="9">
        <v>2.5</v>
      </c>
      <c r="R149" s="9">
        <v>2.5</v>
      </c>
      <c r="S149" s="9">
        <v>2</v>
      </c>
      <c r="T149" s="9">
        <v>0</v>
      </c>
      <c r="U149" s="9">
        <v>2</v>
      </c>
      <c r="V149" s="9">
        <v>2</v>
      </c>
      <c r="W149" s="11">
        <v>1</v>
      </c>
      <c r="X149" s="12" t="s">
        <v>52</v>
      </c>
      <c r="Y149" s="13" t="s">
        <v>42</v>
      </c>
      <c r="Z149" s="13" t="s">
        <v>41</v>
      </c>
      <c r="AA149" s="13" t="s">
        <v>43</v>
      </c>
      <c r="AB149" s="13" t="s">
        <v>51</v>
      </c>
      <c r="AC149" s="13" t="s">
        <v>43</v>
      </c>
      <c r="AD149" s="13" t="s">
        <v>41</v>
      </c>
      <c r="AE149" s="16">
        <v>44196</v>
      </c>
      <c r="AF149" s="14">
        <v>44317</v>
      </c>
      <c r="AG149" s="15">
        <v>121</v>
      </c>
      <c r="AH149" s="15">
        <v>1633</v>
      </c>
      <c r="AI149" s="15">
        <v>13.49586777</v>
      </c>
      <c r="AJ149" s="38">
        <v>7.1030882990000002E-2</v>
      </c>
      <c r="AK149" s="42">
        <v>647.75400000000002</v>
      </c>
      <c r="AL149" s="42">
        <v>0.97899999999999998</v>
      </c>
    </row>
    <row r="150" spans="1:38" ht="12.75" x14ac:dyDescent="0.2">
      <c r="A150" s="56">
        <v>93</v>
      </c>
      <c r="B150" s="9" t="s">
        <v>37</v>
      </c>
      <c r="C150" s="10">
        <v>0.7</v>
      </c>
      <c r="D150" s="10">
        <v>190</v>
      </c>
      <c r="E150" s="10">
        <v>0.8</v>
      </c>
      <c r="F150" s="10">
        <v>3</v>
      </c>
      <c r="G150" s="10" t="s">
        <v>38</v>
      </c>
      <c r="H150" s="10">
        <v>0.33</v>
      </c>
      <c r="I150" s="32" t="s">
        <v>39</v>
      </c>
      <c r="J150" s="35">
        <v>57001</v>
      </c>
      <c r="K150" s="9">
        <v>3</v>
      </c>
      <c r="L150" s="9">
        <v>1</v>
      </c>
      <c r="M150" s="9">
        <v>0</v>
      </c>
      <c r="N150" s="9">
        <v>2</v>
      </c>
      <c r="O150" s="9">
        <v>0</v>
      </c>
      <c r="P150" s="9">
        <v>2.2999999999999998</v>
      </c>
      <c r="Q150" s="9">
        <v>2.5</v>
      </c>
      <c r="R150" s="9">
        <v>2.5</v>
      </c>
      <c r="S150" s="9">
        <v>2</v>
      </c>
      <c r="T150" s="9">
        <v>0</v>
      </c>
      <c r="U150" s="9">
        <v>2</v>
      </c>
      <c r="V150" s="9">
        <v>2</v>
      </c>
      <c r="W150" s="11">
        <v>1</v>
      </c>
      <c r="X150" s="12" t="s">
        <v>52</v>
      </c>
      <c r="Y150" s="13" t="s">
        <v>42</v>
      </c>
      <c r="Z150" s="13" t="s">
        <v>41</v>
      </c>
      <c r="AA150" s="13" t="s">
        <v>43</v>
      </c>
      <c r="AB150" s="13" t="s">
        <v>51</v>
      </c>
      <c r="AC150" s="13" t="s">
        <v>43</v>
      </c>
      <c r="AD150" s="13" t="s">
        <v>41</v>
      </c>
      <c r="AE150" s="14">
        <v>44317</v>
      </c>
      <c r="AF150" s="14">
        <v>44440</v>
      </c>
      <c r="AG150" s="15">
        <v>123</v>
      </c>
      <c r="AH150" s="15">
        <v>1817</v>
      </c>
      <c r="AI150" s="15">
        <v>14.77235772</v>
      </c>
      <c r="AJ150" s="38">
        <v>7.7749251180000006E-2</v>
      </c>
      <c r="AK150" s="42">
        <v>3.496</v>
      </c>
      <c r="AL150" s="42">
        <v>571.98299999999995</v>
      </c>
    </row>
    <row r="151" spans="1:38" ht="12.75" x14ac:dyDescent="0.2">
      <c r="A151" s="56">
        <v>93</v>
      </c>
      <c r="B151" s="9" t="s">
        <v>37</v>
      </c>
      <c r="C151" s="10">
        <v>0.7</v>
      </c>
      <c r="D151" s="10">
        <v>190</v>
      </c>
      <c r="E151" s="10">
        <v>0.8</v>
      </c>
      <c r="F151" s="10">
        <v>4</v>
      </c>
      <c r="G151" s="10" t="s">
        <v>38</v>
      </c>
      <c r="H151" s="10">
        <v>0.33</v>
      </c>
      <c r="I151" s="32" t="s">
        <v>39</v>
      </c>
      <c r="J151" s="35">
        <v>57001</v>
      </c>
      <c r="K151" s="9">
        <v>3</v>
      </c>
      <c r="L151" s="9">
        <v>1</v>
      </c>
      <c r="M151" s="9">
        <v>0</v>
      </c>
      <c r="N151" s="9">
        <v>2</v>
      </c>
      <c r="O151" s="9">
        <v>0</v>
      </c>
      <c r="P151" s="9">
        <v>2.2999999999999998</v>
      </c>
      <c r="Q151" s="9">
        <v>2.5</v>
      </c>
      <c r="R151" s="9">
        <v>2.5</v>
      </c>
      <c r="S151" s="9">
        <v>2</v>
      </c>
      <c r="T151" s="9">
        <v>0</v>
      </c>
      <c r="U151" s="9">
        <v>2</v>
      </c>
      <c r="V151" s="9">
        <v>2</v>
      </c>
      <c r="W151" s="11">
        <v>1</v>
      </c>
      <c r="X151" s="12" t="s">
        <v>52</v>
      </c>
      <c r="Y151" s="13" t="s">
        <v>42</v>
      </c>
      <c r="Z151" s="13" t="s">
        <v>41</v>
      </c>
      <c r="AA151" s="13" t="s">
        <v>43</v>
      </c>
      <c r="AB151" s="13" t="s">
        <v>51</v>
      </c>
      <c r="AC151" s="13" t="s">
        <v>43</v>
      </c>
      <c r="AD151" s="13" t="s">
        <v>41</v>
      </c>
      <c r="AE151" s="14">
        <v>43955</v>
      </c>
      <c r="AF151" s="14">
        <v>44072</v>
      </c>
      <c r="AG151" s="15">
        <v>117</v>
      </c>
      <c r="AH151" s="15">
        <v>1397</v>
      </c>
      <c r="AI151" s="15">
        <v>11.94017094</v>
      </c>
      <c r="AJ151" s="38">
        <v>6.2843004950000003E-2</v>
      </c>
      <c r="AK151" s="42">
        <v>8.5540000000000003</v>
      </c>
      <c r="AL151" s="42">
        <v>409.71699999999998</v>
      </c>
    </row>
    <row r="152" spans="1:38" ht="12.75" x14ac:dyDescent="0.2">
      <c r="A152" s="56">
        <v>94</v>
      </c>
      <c r="B152" s="9" t="s">
        <v>37</v>
      </c>
      <c r="C152" s="10">
        <v>0.7</v>
      </c>
      <c r="D152" s="10">
        <v>165</v>
      </c>
      <c r="E152" s="10">
        <v>0.8</v>
      </c>
      <c r="F152" s="10">
        <v>6</v>
      </c>
      <c r="G152" s="10" t="s">
        <v>45</v>
      </c>
      <c r="H152" s="10">
        <v>0.66</v>
      </c>
      <c r="I152" s="32" t="s">
        <v>39</v>
      </c>
      <c r="J152" s="35">
        <v>57001</v>
      </c>
      <c r="K152" s="9">
        <v>3</v>
      </c>
      <c r="L152" s="9">
        <v>0</v>
      </c>
      <c r="M152" s="9">
        <v>0</v>
      </c>
      <c r="N152" s="9">
        <v>3</v>
      </c>
      <c r="O152" s="9">
        <v>0</v>
      </c>
      <c r="P152" s="9">
        <v>2.7</v>
      </c>
      <c r="Q152" s="9">
        <v>2.25</v>
      </c>
      <c r="R152" s="9">
        <v>3</v>
      </c>
      <c r="S152" s="9">
        <v>2</v>
      </c>
      <c r="T152" s="9">
        <v>0</v>
      </c>
      <c r="U152" s="9">
        <v>2</v>
      </c>
      <c r="V152" s="9">
        <v>1</v>
      </c>
      <c r="W152" s="11">
        <v>0.9259259259</v>
      </c>
      <c r="X152" s="12" t="s">
        <v>53</v>
      </c>
      <c r="Y152" s="13" t="s">
        <v>42</v>
      </c>
      <c r="Z152" s="13" t="s">
        <v>42</v>
      </c>
      <c r="AA152" s="13" t="s">
        <v>42</v>
      </c>
      <c r="AB152" s="13" t="s">
        <v>39</v>
      </c>
      <c r="AC152" s="13" t="s">
        <v>43</v>
      </c>
      <c r="AD152" s="13" t="s">
        <v>41</v>
      </c>
      <c r="AE152" s="14">
        <v>44439</v>
      </c>
      <c r="AF152" s="16">
        <v>44560</v>
      </c>
      <c r="AG152" s="15">
        <v>121</v>
      </c>
      <c r="AH152" s="15">
        <v>1063</v>
      </c>
      <c r="AI152" s="15">
        <v>8.7851239670000005</v>
      </c>
      <c r="AJ152" s="38">
        <v>5.3243175560000001E-2</v>
      </c>
      <c r="AK152" s="42">
        <v>334.68299999999999</v>
      </c>
      <c r="AL152" s="42">
        <v>64.396000000000001</v>
      </c>
    </row>
    <row r="153" spans="1:38" ht="12.75" x14ac:dyDescent="0.2">
      <c r="A153" s="56">
        <v>94</v>
      </c>
      <c r="B153" s="9" t="s">
        <v>37</v>
      </c>
      <c r="C153" s="10">
        <v>0.7</v>
      </c>
      <c r="D153" s="10">
        <v>165</v>
      </c>
      <c r="E153" s="10">
        <v>0.8</v>
      </c>
      <c r="F153" s="10">
        <v>6</v>
      </c>
      <c r="G153" s="10" t="s">
        <v>45</v>
      </c>
      <c r="H153" s="10">
        <v>0.66</v>
      </c>
      <c r="I153" s="32" t="s">
        <v>39</v>
      </c>
      <c r="J153" s="35">
        <v>57001</v>
      </c>
      <c r="K153" s="9">
        <v>3</v>
      </c>
      <c r="L153" s="9">
        <v>0</v>
      </c>
      <c r="M153" s="9">
        <v>0</v>
      </c>
      <c r="N153" s="9">
        <v>3</v>
      </c>
      <c r="O153" s="9">
        <v>0</v>
      </c>
      <c r="P153" s="9">
        <v>2.7</v>
      </c>
      <c r="Q153" s="9">
        <v>2.25</v>
      </c>
      <c r="R153" s="9">
        <v>3</v>
      </c>
      <c r="S153" s="9">
        <v>2</v>
      </c>
      <c r="T153" s="9">
        <v>0</v>
      </c>
      <c r="U153" s="9">
        <v>2</v>
      </c>
      <c r="V153" s="9">
        <v>1</v>
      </c>
      <c r="W153" s="11">
        <v>0.9259259259</v>
      </c>
      <c r="X153" s="12" t="s">
        <v>53</v>
      </c>
      <c r="Y153" s="13" t="s">
        <v>42</v>
      </c>
      <c r="Z153" s="13" t="s">
        <v>42</v>
      </c>
      <c r="AA153" s="13" t="s">
        <v>42</v>
      </c>
      <c r="AB153" s="13" t="s">
        <v>39</v>
      </c>
      <c r="AC153" s="13" t="s">
        <v>43</v>
      </c>
      <c r="AD153" s="13" t="s">
        <v>41</v>
      </c>
      <c r="AE153" s="14">
        <v>44314</v>
      </c>
      <c r="AF153" s="14">
        <v>44439</v>
      </c>
      <c r="AG153" s="15">
        <v>125</v>
      </c>
      <c r="AH153" s="15">
        <v>1847</v>
      </c>
      <c r="AI153" s="15">
        <v>14.776</v>
      </c>
      <c r="AJ153" s="38">
        <v>8.9551515149999997E-2</v>
      </c>
      <c r="AK153" s="42">
        <v>5.3250000000000002</v>
      </c>
      <c r="AL153" s="42">
        <v>567.971</v>
      </c>
    </row>
    <row r="154" spans="1:38" ht="12.75" x14ac:dyDescent="0.2">
      <c r="A154" s="56">
        <v>95</v>
      </c>
      <c r="B154" s="9" t="s">
        <v>37</v>
      </c>
      <c r="C154" s="10">
        <v>0.7</v>
      </c>
      <c r="D154" s="10">
        <v>191</v>
      </c>
      <c r="E154" s="10">
        <v>0.8</v>
      </c>
      <c r="F154" s="10">
        <v>4</v>
      </c>
      <c r="G154" s="10" t="s">
        <v>38</v>
      </c>
      <c r="H154" s="10">
        <v>0.33</v>
      </c>
      <c r="I154" s="32" t="s">
        <v>39</v>
      </c>
      <c r="J154" s="35">
        <v>57001</v>
      </c>
      <c r="K154" s="9">
        <v>4</v>
      </c>
      <c r="L154" s="9">
        <v>1</v>
      </c>
      <c r="M154" s="9">
        <v>1</v>
      </c>
      <c r="N154" s="9">
        <v>2</v>
      </c>
      <c r="O154" s="9">
        <v>0</v>
      </c>
      <c r="P154" s="9">
        <v>3.05</v>
      </c>
      <c r="Q154" s="9">
        <v>3.4</v>
      </c>
      <c r="R154" s="9">
        <v>3.25</v>
      </c>
      <c r="S154" s="9">
        <v>2</v>
      </c>
      <c r="T154" s="9">
        <v>0</v>
      </c>
      <c r="U154" s="9">
        <v>1</v>
      </c>
      <c r="V154" s="9">
        <v>0</v>
      </c>
      <c r="W154" s="11">
        <v>0.88888888889999995</v>
      </c>
      <c r="X154" s="12" t="s">
        <v>49</v>
      </c>
      <c r="Y154" s="13" t="s">
        <v>41</v>
      </c>
      <c r="Z154" s="13" t="s">
        <v>41</v>
      </c>
      <c r="AA154" s="13" t="s">
        <v>43</v>
      </c>
      <c r="AB154" s="13" t="s">
        <v>39</v>
      </c>
      <c r="AC154" s="13" t="s">
        <v>43</v>
      </c>
      <c r="AD154" s="13" t="s">
        <v>41</v>
      </c>
      <c r="AE154" s="14">
        <v>44440</v>
      </c>
      <c r="AF154" s="16">
        <v>44561</v>
      </c>
      <c r="AG154" s="15">
        <v>121</v>
      </c>
      <c r="AH154" s="15">
        <v>2719</v>
      </c>
      <c r="AI154" s="15">
        <v>22.471074380000001</v>
      </c>
      <c r="AJ154" s="38">
        <v>0.1176496041</v>
      </c>
      <c r="AK154" s="42">
        <v>338.60399999999998</v>
      </c>
      <c r="AL154" s="42">
        <v>60.195999999999998</v>
      </c>
    </row>
    <row r="155" spans="1:38" ht="12.75" x14ac:dyDescent="0.2">
      <c r="A155" s="56">
        <v>95</v>
      </c>
      <c r="B155" s="9" t="s">
        <v>37</v>
      </c>
      <c r="C155" s="10">
        <v>0.7</v>
      </c>
      <c r="D155" s="10">
        <v>191</v>
      </c>
      <c r="E155" s="10">
        <v>0.8</v>
      </c>
      <c r="F155" s="10">
        <v>4</v>
      </c>
      <c r="G155" s="10" t="s">
        <v>38</v>
      </c>
      <c r="H155" s="10">
        <v>0.33</v>
      </c>
      <c r="I155" s="32" t="s">
        <v>39</v>
      </c>
      <c r="J155" s="35">
        <v>57001</v>
      </c>
      <c r="K155" s="9">
        <v>4</v>
      </c>
      <c r="L155" s="9">
        <v>1</v>
      </c>
      <c r="M155" s="9">
        <v>1</v>
      </c>
      <c r="N155" s="9">
        <v>2</v>
      </c>
      <c r="O155" s="9">
        <v>0</v>
      </c>
      <c r="P155" s="9">
        <v>3.05</v>
      </c>
      <c r="Q155" s="9">
        <v>3.4</v>
      </c>
      <c r="R155" s="9">
        <v>3.25</v>
      </c>
      <c r="S155" s="9">
        <v>2</v>
      </c>
      <c r="T155" s="9">
        <v>0</v>
      </c>
      <c r="U155" s="9">
        <v>1</v>
      </c>
      <c r="V155" s="9">
        <v>0</v>
      </c>
      <c r="W155" s="11">
        <v>0.88888888889999995</v>
      </c>
      <c r="X155" s="12" t="s">
        <v>49</v>
      </c>
      <c r="Y155" s="13" t="s">
        <v>41</v>
      </c>
      <c r="Z155" s="13" t="s">
        <v>41</v>
      </c>
      <c r="AA155" s="13" t="s">
        <v>43</v>
      </c>
      <c r="AB155" s="13" t="s">
        <v>39</v>
      </c>
      <c r="AC155" s="13" t="s">
        <v>43</v>
      </c>
      <c r="AD155" s="13" t="s">
        <v>41</v>
      </c>
      <c r="AE155" s="14">
        <v>44317</v>
      </c>
      <c r="AF155" s="14">
        <v>44440</v>
      </c>
      <c r="AG155" s="15">
        <v>123</v>
      </c>
      <c r="AH155" s="15">
        <v>1946</v>
      </c>
      <c r="AI155" s="15">
        <v>15.821138210000001</v>
      </c>
      <c r="AJ155" s="38">
        <v>8.2833184350000005E-2</v>
      </c>
      <c r="AK155" s="42">
        <v>3.496</v>
      </c>
      <c r="AL155" s="42">
        <v>571.98299999999995</v>
      </c>
    </row>
    <row r="156" spans="1:38" ht="12.75" x14ac:dyDescent="0.2">
      <c r="A156" s="56">
        <v>96</v>
      </c>
      <c r="B156" s="9" t="s">
        <v>37</v>
      </c>
      <c r="C156" s="10">
        <v>0.7</v>
      </c>
      <c r="D156" s="10">
        <v>180</v>
      </c>
      <c r="E156" s="10">
        <v>0.8</v>
      </c>
      <c r="F156" s="10">
        <v>3</v>
      </c>
      <c r="G156" s="10" t="s">
        <v>38</v>
      </c>
      <c r="H156" s="10">
        <v>0.33</v>
      </c>
      <c r="I156" s="32" t="s">
        <v>51</v>
      </c>
      <c r="J156" s="35">
        <v>57001</v>
      </c>
      <c r="K156" s="9">
        <v>2</v>
      </c>
      <c r="L156" s="9">
        <v>0</v>
      </c>
      <c r="M156" s="9">
        <v>0</v>
      </c>
      <c r="N156" s="9">
        <v>2</v>
      </c>
      <c r="O156" s="9">
        <v>0</v>
      </c>
      <c r="P156" s="9">
        <v>1.8</v>
      </c>
      <c r="Q156" s="9">
        <v>1.5</v>
      </c>
      <c r="R156" s="9">
        <v>2</v>
      </c>
      <c r="S156" s="9">
        <v>2</v>
      </c>
      <c r="T156" s="9">
        <v>0</v>
      </c>
      <c r="U156" s="9">
        <v>2</v>
      </c>
      <c r="V156" s="9">
        <v>2</v>
      </c>
      <c r="W156" s="11">
        <v>1</v>
      </c>
      <c r="X156" s="12" t="s">
        <v>52</v>
      </c>
      <c r="Y156" s="13" t="s">
        <v>42</v>
      </c>
      <c r="Z156" s="13" t="s">
        <v>42</v>
      </c>
      <c r="AA156" s="13" t="s">
        <v>42</v>
      </c>
      <c r="AB156" s="13" t="s">
        <v>39</v>
      </c>
      <c r="AC156" s="13" t="s">
        <v>43</v>
      </c>
      <c r="AD156" s="13" t="s">
        <v>43</v>
      </c>
      <c r="AE156" s="14">
        <v>44445</v>
      </c>
      <c r="AF156" s="14">
        <v>44567</v>
      </c>
      <c r="AG156" s="15">
        <v>122</v>
      </c>
      <c r="AH156" s="15">
        <v>942</v>
      </c>
      <c r="AI156" s="15">
        <v>7.7213114750000003</v>
      </c>
      <c r="AJ156" s="38">
        <v>4.2896174859999997E-2</v>
      </c>
      <c r="AK156" s="42">
        <v>390.46199999999999</v>
      </c>
      <c r="AL156" s="42">
        <v>46.783000000000001</v>
      </c>
    </row>
    <row r="157" spans="1:38" ht="12.75" x14ac:dyDescent="0.2">
      <c r="A157" s="56">
        <v>96</v>
      </c>
      <c r="B157" s="9" t="s">
        <v>37</v>
      </c>
      <c r="C157" s="10">
        <v>0.7</v>
      </c>
      <c r="D157" s="10">
        <v>180</v>
      </c>
      <c r="E157" s="10">
        <v>0.8</v>
      </c>
      <c r="F157" s="10">
        <v>3</v>
      </c>
      <c r="G157" s="10" t="s">
        <v>38</v>
      </c>
      <c r="H157" s="10">
        <v>0.33</v>
      </c>
      <c r="I157" s="32" t="s">
        <v>51</v>
      </c>
      <c r="J157" s="35">
        <v>57001</v>
      </c>
      <c r="K157" s="9">
        <v>2</v>
      </c>
      <c r="L157" s="9">
        <v>0</v>
      </c>
      <c r="M157" s="9">
        <v>0</v>
      </c>
      <c r="N157" s="9">
        <v>2</v>
      </c>
      <c r="O157" s="9">
        <v>0</v>
      </c>
      <c r="P157" s="9">
        <v>1.8</v>
      </c>
      <c r="Q157" s="9">
        <v>1.5</v>
      </c>
      <c r="R157" s="9">
        <v>2</v>
      </c>
      <c r="S157" s="9">
        <v>2</v>
      </c>
      <c r="T157" s="9">
        <v>0</v>
      </c>
      <c r="U157" s="9">
        <v>2</v>
      </c>
      <c r="V157" s="9">
        <v>2</v>
      </c>
      <c r="W157" s="11">
        <v>1</v>
      </c>
      <c r="X157" s="12" t="s">
        <v>52</v>
      </c>
      <c r="Y157" s="13" t="s">
        <v>42</v>
      </c>
      <c r="Z157" s="13" t="s">
        <v>42</v>
      </c>
      <c r="AA157" s="13" t="s">
        <v>42</v>
      </c>
      <c r="AB157" s="13" t="s">
        <v>39</v>
      </c>
      <c r="AC157" s="13" t="s">
        <v>43</v>
      </c>
      <c r="AD157" s="13" t="s">
        <v>43</v>
      </c>
      <c r="AE157" s="14">
        <v>44204</v>
      </c>
      <c r="AF157" s="14">
        <v>44325</v>
      </c>
      <c r="AG157" s="15">
        <v>121</v>
      </c>
      <c r="AH157" s="15">
        <v>992</v>
      </c>
      <c r="AI157" s="15">
        <v>8.198347107</v>
      </c>
      <c r="AJ157" s="38">
        <v>4.554637282E-2</v>
      </c>
      <c r="AK157" s="42">
        <v>619.91200000000003</v>
      </c>
      <c r="AL157" s="42">
        <v>9.2379999999999995</v>
      </c>
    </row>
    <row r="158" spans="1:38" ht="12.75" x14ac:dyDescent="0.2">
      <c r="A158" s="56">
        <v>97</v>
      </c>
      <c r="B158" s="9" t="s">
        <v>44</v>
      </c>
      <c r="C158" s="10">
        <v>1</v>
      </c>
      <c r="D158" s="10">
        <v>117</v>
      </c>
      <c r="E158" s="10">
        <v>0.6</v>
      </c>
      <c r="F158" s="10">
        <v>3</v>
      </c>
      <c r="G158" s="10" t="s">
        <v>38</v>
      </c>
      <c r="H158" s="10">
        <v>0.33</v>
      </c>
      <c r="I158" s="32" t="s">
        <v>39</v>
      </c>
      <c r="J158" s="35">
        <v>57003</v>
      </c>
      <c r="K158" s="9">
        <v>4</v>
      </c>
      <c r="L158" s="9">
        <v>0</v>
      </c>
      <c r="M158" s="9">
        <v>0</v>
      </c>
      <c r="N158" s="9">
        <v>4</v>
      </c>
      <c r="O158" s="9">
        <v>0</v>
      </c>
      <c r="P158" s="9">
        <v>3.6</v>
      </c>
      <c r="Q158" s="9">
        <v>3</v>
      </c>
      <c r="R158" s="9">
        <v>4</v>
      </c>
      <c r="S158" s="9">
        <v>0</v>
      </c>
      <c r="T158" s="9">
        <v>0</v>
      </c>
      <c r="U158" s="9">
        <v>1</v>
      </c>
      <c r="V158" s="9">
        <v>0</v>
      </c>
      <c r="W158" s="11">
        <v>0.86111111110000005</v>
      </c>
      <c r="X158" s="12" t="s">
        <v>40</v>
      </c>
      <c r="Y158" s="13" t="s">
        <v>42</v>
      </c>
      <c r="Z158" s="13" t="s">
        <v>42</v>
      </c>
      <c r="AA158" s="13" t="s">
        <v>42</v>
      </c>
      <c r="AB158" s="13" t="s">
        <v>51</v>
      </c>
      <c r="AC158" s="13" t="s">
        <v>43</v>
      </c>
      <c r="AD158" s="13" t="s">
        <v>43</v>
      </c>
      <c r="AE158" s="14">
        <v>44440</v>
      </c>
      <c r="AF158" s="14">
        <v>44563</v>
      </c>
      <c r="AG158" s="15">
        <v>123</v>
      </c>
      <c r="AH158" s="15">
        <v>2081</v>
      </c>
      <c r="AI158" s="17">
        <v>16.918699190000002</v>
      </c>
      <c r="AJ158" s="39">
        <v>0.1446042666</v>
      </c>
      <c r="AK158" s="43">
        <v>429.52199999999999</v>
      </c>
      <c r="AL158" s="43">
        <v>63.892000000000003</v>
      </c>
    </row>
    <row r="159" spans="1:38" ht="12.75" x14ac:dyDescent="0.2">
      <c r="A159" s="56">
        <v>98</v>
      </c>
      <c r="B159" s="9" t="s">
        <v>37</v>
      </c>
      <c r="C159" s="10">
        <v>0.7</v>
      </c>
      <c r="D159" s="10">
        <v>180</v>
      </c>
      <c r="E159" s="10">
        <v>0.8</v>
      </c>
      <c r="F159" s="10">
        <v>5</v>
      </c>
      <c r="G159" s="10" t="s">
        <v>45</v>
      </c>
      <c r="H159" s="10">
        <v>0.66</v>
      </c>
      <c r="I159" s="32" t="s">
        <v>39</v>
      </c>
      <c r="J159" s="35">
        <v>57010</v>
      </c>
      <c r="K159" s="9">
        <v>3</v>
      </c>
      <c r="L159" s="9">
        <v>1</v>
      </c>
      <c r="M159" s="9">
        <v>0</v>
      </c>
      <c r="N159" s="9">
        <v>2</v>
      </c>
      <c r="O159" s="9">
        <v>0</v>
      </c>
      <c r="P159" s="9">
        <v>2.2999999999999998</v>
      </c>
      <c r="Q159" s="9">
        <v>2.5</v>
      </c>
      <c r="R159" s="9">
        <v>2.5</v>
      </c>
      <c r="S159" s="9">
        <v>2</v>
      </c>
      <c r="T159" s="9">
        <v>0</v>
      </c>
      <c r="U159" s="9">
        <v>2</v>
      </c>
      <c r="V159" s="9">
        <v>1</v>
      </c>
      <c r="W159" s="11">
        <v>0.97222222219999999</v>
      </c>
      <c r="X159" s="12" t="s">
        <v>53</v>
      </c>
      <c r="Y159" s="13" t="s">
        <v>42</v>
      </c>
      <c r="Z159" s="13" t="s">
        <v>43</v>
      </c>
      <c r="AA159" s="13" t="s">
        <v>42</v>
      </c>
      <c r="AB159" s="13" t="s">
        <v>51</v>
      </c>
      <c r="AC159" s="13" t="s">
        <v>43</v>
      </c>
      <c r="AD159" s="13" t="s">
        <v>43</v>
      </c>
      <c r="AE159" s="14">
        <v>44469</v>
      </c>
      <c r="AF159" s="14">
        <v>44590</v>
      </c>
      <c r="AG159" s="15">
        <v>121</v>
      </c>
      <c r="AH159" s="15">
        <v>1364</v>
      </c>
      <c r="AI159" s="15">
        <v>11.272727270000001</v>
      </c>
      <c r="AJ159" s="38">
        <v>6.2626262629999999E-2</v>
      </c>
      <c r="AK159" s="42">
        <v>647.80999999999995</v>
      </c>
      <c r="AL159" s="42">
        <v>1.2E-2</v>
      </c>
    </row>
    <row r="160" spans="1:38" ht="12.75" x14ac:dyDescent="0.2">
      <c r="A160" s="56">
        <v>98</v>
      </c>
      <c r="B160" s="9" t="s">
        <v>37</v>
      </c>
      <c r="C160" s="10">
        <v>0.7</v>
      </c>
      <c r="D160" s="10">
        <v>180</v>
      </c>
      <c r="E160" s="10">
        <v>0.8</v>
      </c>
      <c r="F160" s="10">
        <v>5</v>
      </c>
      <c r="G160" s="10" t="s">
        <v>45</v>
      </c>
      <c r="H160" s="10">
        <v>0.66</v>
      </c>
      <c r="I160" s="32" t="s">
        <v>39</v>
      </c>
      <c r="J160" s="35">
        <v>57010</v>
      </c>
      <c r="K160" s="9">
        <v>3</v>
      </c>
      <c r="L160" s="9">
        <v>1</v>
      </c>
      <c r="M160" s="9">
        <v>0</v>
      </c>
      <c r="N160" s="9">
        <v>2</v>
      </c>
      <c r="O160" s="9">
        <v>0</v>
      </c>
      <c r="P160" s="9">
        <v>2.2999999999999998</v>
      </c>
      <c r="Q160" s="9">
        <v>2.5</v>
      </c>
      <c r="R160" s="9">
        <v>2.5</v>
      </c>
      <c r="S160" s="9">
        <v>2</v>
      </c>
      <c r="T160" s="9">
        <v>0</v>
      </c>
      <c r="U160" s="9">
        <v>2</v>
      </c>
      <c r="V160" s="9">
        <v>1</v>
      </c>
      <c r="W160" s="11">
        <v>0.97222222219999999</v>
      </c>
      <c r="X160" s="12" t="s">
        <v>53</v>
      </c>
      <c r="Y160" s="13" t="s">
        <v>42</v>
      </c>
      <c r="Z160" s="13" t="s">
        <v>43</v>
      </c>
      <c r="AA160" s="13" t="s">
        <v>42</v>
      </c>
      <c r="AB160" s="13" t="s">
        <v>51</v>
      </c>
      <c r="AC160" s="13" t="s">
        <v>43</v>
      </c>
      <c r="AD160" s="13" t="s">
        <v>43</v>
      </c>
      <c r="AE160" s="14">
        <v>44225</v>
      </c>
      <c r="AF160" s="14">
        <v>44345</v>
      </c>
      <c r="AG160" s="15">
        <v>120</v>
      </c>
      <c r="AH160" s="15">
        <v>1281</v>
      </c>
      <c r="AI160" s="15">
        <v>10.675000000000001</v>
      </c>
      <c r="AJ160" s="38">
        <v>5.9305555560000001E-2</v>
      </c>
      <c r="AK160" s="42">
        <v>483.346</v>
      </c>
      <c r="AL160" s="42">
        <v>26.608000000000001</v>
      </c>
    </row>
    <row r="161" spans="1:38" ht="12.75" x14ac:dyDescent="0.2">
      <c r="A161" s="56">
        <v>99</v>
      </c>
      <c r="B161" s="9" t="s">
        <v>47</v>
      </c>
      <c r="C161" s="10">
        <v>0</v>
      </c>
      <c r="D161" s="10">
        <v>75</v>
      </c>
      <c r="E161" s="10">
        <v>0.2</v>
      </c>
      <c r="F161" s="10">
        <v>2</v>
      </c>
      <c r="G161" s="10" t="s">
        <v>38</v>
      </c>
      <c r="H161" s="10">
        <v>0.33</v>
      </c>
      <c r="I161" s="32" t="s">
        <v>39</v>
      </c>
      <c r="J161" s="35">
        <v>57010</v>
      </c>
      <c r="K161" s="9">
        <v>3</v>
      </c>
      <c r="L161" s="9">
        <v>0</v>
      </c>
      <c r="M161" s="9">
        <v>0</v>
      </c>
      <c r="N161" s="9">
        <v>1</v>
      </c>
      <c r="O161" s="9">
        <v>2</v>
      </c>
      <c r="P161" s="9">
        <v>2.9</v>
      </c>
      <c r="Q161" s="9">
        <v>1.75</v>
      </c>
      <c r="R161" s="9">
        <v>2.5</v>
      </c>
      <c r="S161" s="9">
        <v>0</v>
      </c>
      <c r="T161" s="9">
        <v>0</v>
      </c>
      <c r="U161" s="9">
        <v>2</v>
      </c>
      <c r="V161" s="9">
        <v>0</v>
      </c>
      <c r="W161" s="11">
        <v>0.90740740740000003</v>
      </c>
      <c r="X161" s="12" t="s">
        <v>46</v>
      </c>
      <c r="Y161" s="13" t="s">
        <v>41</v>
      </c>
      <c r="Z161" s="13" t="s">
        <v>43</v>
      </c>
      <c r="AA161" s="13" t="s">
        <v>42</v>
      </c>
      <c r="AB161" s="13" t="s">
        <v>39</v>
      </c>
      <c r="AC161" s="13" t="s">
        <v>43</v>
      </c>
      <c r="AD161" s="13" t="s">
        <v>43</v>
      </c>
      <c r="AE161" s="14">
        <v>44467</v>
      </c>
      <c r="AF161" s="14">
        <v>44588</v>
      </c>
      <c r="AG161" s="15">
        <v>121</v>
      </c>
      <c r="AH161" s="15">
        <v>705</v>
      </c>
      <c r="AI161" s="15">
        <v>5.8264462809999999</v>
      </c>
      <c r="AJ161" s="38">
        <v>7.7685950409999996E-2</v>
      </c>
      <c r="AK161" s="42">
        <v>633.13599999999997</v>
      </c>
      <c r="AL161" s="42">
        <v>0.64200000000000002</v>
      </c>
    </row>
    <row r="162" spans="1:38" ht="12.75" x14ac:dyDescent="0.2">
      <c r="A162" s="56">
        <v>100</v>
      </c>
      <c r="B162" s="9" t="s">
        <v>37</v>
      </c>
      <c r="C162" s="10">
        <v>0.7</v>
      </c>
      <c r="D162" s="10">
        <v>198</v>
      </c>
      <c r="E162" s="10">
        <v>0.8</v>
      </c>
      <c r="F162" s="10">
        <v>3</v>
      </c>
      <c r="G162" s="10" t="s">
        <v>45</v>
      </c>
      <c r="H162" s="10">
        <v>0.66</v>
      </c>
      <c r="I162" s="32" t="s">
        <v>39</v>
      </c>
      <c r="J162" s="35">
        <v>57010</v>
      </c>
      <c r="K162" s="9">
        <v>3</v>
      </c>
      <c r="L162" s="9">
        <v>1</v>
      </c>
      <c r="M162" s="9">
        <v>0</v>
      </c>
      <c r="N162" s="9">
        <v>2</v>
      </c>
      <c r="O162" s="9">
        <v>0</v>
      </c>
      <c r="P162" s="9">
        <v>2.2999999999999998</v>
      </c>
      <c r="Q162" s="9">
        <v>2.5</v>
      </c>
      <c r="R162" s="9">
        <v>2.5</v>
      </c>
      <c r="S162" s="9">
        <v>2</v>
      </c>
      <c r="T162" s="9">
        <v>0</v>
      </c>
      <c r="U162" s="9">
        <v>1</v>
      </c>
      <c r="V162" s="9">
        <v>0</v>
      </c>
      <c r="W162" s="11">
        <v>0.88888888889999995</v>
      </c>
      <c r="X162" s="12" t="s">
        <v>49</v>
      </c>
      <c r="Y162" s="13" t="s">
        <v>42</v>
      </c>
      <c r="Z162" s="13" t="s">
        <v>42</v>
      </c>
      <c r="AA162" s="13" t="s">
        <v>43</v>
      </c>
      <c r="AB162" s="13" t="s">
        <v>39</v>
      </c>
      <c r="AC162" s="13" t="s">
        <v>41</v>
      </c>
      <c r="AD162" s="13" t="s">
        <v>41</v>
      </c>
      <c r="AE162" s="14">
        <v>44103</v>
      </c>
      <c r="AF162" s="14">
        <v>44228</v>
      </c>
      <c r="AG162" s="15">
        <v>125</v>
      </c>
      <c r="AH162" s="15">
        <v>829</v>
      </c>
      <c r="AI162" s="15">
        <v>6.6319999999999997</v>
      </c>
      <c r="AJ162" s="38">
        <v>3.3494949490000002E-2</v>
      </c>
      <c r="AK162" s="42">
        <v>483.47899999999998</v>
      </c>
      <c r="AL162" s="42">
        <v>8.6709999999999994</v>
      </c>
    </row>
    <row r="163" spans="1:38" ht="12.75" x14ac:dyDescent="0.2">
      <c r="A163" s="56">
        <v>100</v>
      </c>
      <c r="B163" s="9" t="s">
        <v>37</v>
      </c>
      <c r="C163" s="10">
        <v>0.7</v>
      </c>
      <c r="D163" s="10">
        <v>198</v>
      </c>
      <c r="E163" s="10">
        <v>0.8</v>
      </c>
      <c r="F163" s="10">
        <v>3</v>
      </c>
      <c r="G163" s="10" t="s">
        <v>45</v>
      </c>
      <c r="H163" s="10">
        <v>0.66</v>
      </c>
      <c r="I163" s="32" t="s">
        <v>39</v>
      </c>
      <c r="J163" s="35">
        <v>57010</v>
      </c>
      <c r="K163" s="9">
        <v>3</v>
      </c>
      <c r="L163" s="9">
        <v>1</v>
      </c>
      <c r="M163" s="9">
        <v>0</v>
      </c>
      <c r="N163" s="9">
        <v>2</v>
      </c>
      <c r="O163" s="9">
        <v>0</v>
      </c>
      <c r="P163" s="9">
        <v>2.2999999999999998</v>
      </c>
      <c r="Q163" s="9">
        <v>2.5</v>
      </c>
      <c r="R163" s="9">
        <v>2.5</v>
      </c>
      <c r="S163" s="9">
        <v>2</v>
      </c>
      <c r="T163" s="9">
        <v>0</v>
      </c>
      <c r="U163" s="9">
        <v>1</v>
      </c>
      <c r="V163" s="9">
        <v>0</v>
      </c>
      <c r="W163" s="11">
        <v>0.88888888889999995</v>
      </c>
      <c r="X163" s="12" t="s">
        <v>49</v>
      </c>
      <c r="Y163" s="13" t="s">
        <v>42</v>
      </c>
      <c r="Z163" s="13" t="s">
        <v>42</v>
      </c>
      <c r="AA163" s="13" t="s">
        <v>43</v>
      </c>
      <c r="AB163" s="13" t="s">
        <v>39</v>
      </c>
      <c r="AC163" s="13" t="s">
        <v>41</v>
      </c>
      <c r="AD163" s="13" t="s">
        <v>41</v>
      </c>
      <c r="AE163" s="14">
        <v>44347</v>
      </c>
      <c r="AF163" s="14">
        <v>44468</v>
      </c>
      <c r="AG163" s="15">
        <v>121</v>
      </c>
      <c r="AH163" s="15">
        <v>1365</v>
      </c>
      <c r="AI163" s="15">
        <v>11.280991739999999</v>
      </c>
      <c r="AJ163" s="38">
        <v>5.6974705739999999E-2</v>
      </c>
      <c r="AK163" s="42">
        <v>3.504</v>
      </c>
      <c r="AL163" s="42">
        <v>527.99599999999998</v>
      </c>
    </row>
    <row r="164" spans="1:38" ht="12.75" x14ac:dyDescent="0.2">
      <c r="A164" s="56">
        <v>101</v>
      </c>
      <c r="B164" s="9" t="s">
        <v>47</v>
      </c>
      <c r="C164" s="10">
        <v>0</v>
      </c>
      <c r="D164" s="10">
        <v>82</v>
      </c>
      <c r="E164" s="10">
        <v>0.4</v>
      </c>
      <c r="F164" s="10">
        <v>2</v>
      </c>
      <c r="G164" s="10" t="s">
        <v>45</v>
      </c>
      <c r="H164" s="10">
        <v>0.66</v>
      </c>
      <c r="I164" s="32" t="s">
        <v>39</v>
      </c>
      <c r="J164" s="35">
        <v>57019</v>
      </c>
      <c r="K164" s="9">
        <v>4</v>
      </c>
      <c r="L164" s="9">
        <v>0</v>
      </c>
      <c r="M164" s="9">
        <v>1</v>
      </c>
      <c r="N164" s="9">
        <v>3</v>
      </c>
      <c r="O164" s="9">
        <v>0</v>
      </c>
      <c r="P164" s="9">
        <v>3.45</v>
      </c>
      <c r="Q164" s="9">
        <v>3.15</v>
      </c>
      <c r="R164" s="9">
        <v>3.75</v>
      </c>
      <c r="S164" s="9">
        <v>1</v>
      </c>
      <c r="T164" s="9">
        <v>0</v>
      </c>
      <c r="U164" s="9">
        <v>2</v>
      </c>
      <c r="V164" s="9">
        <v>1</v>
      </c>
      <c r="W164" s="11">
        <v>0.9259259259</v>
      </c>
      <c r="X164" s="12" t="s">
        <v>52</v>
      </c>
      <c r="Y164" s="13" t="s">
        <v>42</v>
      </c>
      <c r="Z164" s="13" t="s">
        <v>41</v>
      </c>
      <c r="AA164" s="13" t="s">
        <v>42</v>
      </c>
      <c r="AB164" s="13" t="s">
        <v>51</v>
      </c>
      <c r="AC164" s="13" t="s">
        <v>43</v>
      </c>
      <c r="AD164" s="13" t="s">
        <v>43</v>
      </c>
      <c r="AE164" s="14">
        <v>44436</v>
      </c>
      <c r="AF164" s="16">
        <v>44559</v>
      </c>
      <c r="AG164" s="15">
        <v>123</v>
      </c>
      <c r="AH164" s="15">
        <v>1455</v>
      </c>
      <c r="AI164" s="15">
        <v>11.82926829</v>
      </c>
      <c r="AJ164" s="38">
        <v>0.1442593694</v>
      </c>
      <c r="AK164" s="42">
        <v>327.80799999999999</v>
      </c>
      <c r="AL164" s="42">
        <v>60.613</v>
      </c>
    </row>
    <row r="165" spans="1:38" ht="12.75" x14ac:dyDescent="0.2">
      <c r="A165" s="56">
        <v>101</v>
      </c>
      <c r="B165" s="9" t="s">
        <v>47</v>
      </c>
      <c r="C165" s="10">
        <v>0</v>
      </c>
      <c r="D165" s="10">
        <v>82</v>
      </c>
      <c r="E165" s="10">
        <v>0.4</v>
      </c>
      <c r="F165" s="10">
        <v>2</v>
      </c>
      <c r="G165" s="10" t="s">
        <v>45</v>
      </c>
      <c r="H165" s="10">
        <v>0.66</v>
      </c>
      <c r="I165" s="32" t="s">
        <v>39</v>
      </c>
      <c r="J165" s="35">
        <v>57019</v>
      </c>
      <c r="K165" s="9">
        <v>4</v>
      </c>
      <c r="L165" s="9">
        <v>0</v>
      </c>
      <c r="M165" s="9">
        <v>1</v>
      </c>
      <c r="N165" s="9">
        <v>3</v>
      </c>
      <c r="O165" s="9">
        <v>0</v>
      </c>
      <c r="P165" s="9">
        <v>3.45</v>
      </c>
      <c r="Q165" s="9">
        <v>3.15</v>
      </c>
      <c r="R165" s="9">
        <v>3.75</v>
      </c>
      <c r="S165" s="9">
        <v>1</v>
      </c>
      <c r="T165" s="9">
        <v>0</v>
      </c>
      <c r="U165" s="9">
        <v>2</v>
      </c>
      <c r="V165" s="9">
        <v>1</v>
      </c>
      <c r="W165" s="11">
        <v>0.9259259259</v>
      </c>
      <c r="X165" s="12" t="s">
        <v>52</v>
      </c>
      <c r="Y165" s="13" t="s">
        <v>42</v>
      </c>
      <c r="Z165" s="13" t="s">
        <v>41</v>
      </c>
      <c r="AA165" s="13" t="s">
        <v>42</v>
      </c>
      <c r="AB165" s="13" t="s">
        <v>51</v>
      </c>
      <c r="AC165" s="13" t="s">
        <v>43</v>
      </c>
      <c r="AD165" s="13" t="s">
        <v>43</v>
      </c>
      <c r="AE165" s="14">
        <v>44314</v>
      </c>
      <c r="AF165" s="14">
        <v>44436</v>
      </c>
      <c r="AG165" s="15">
        <v>122</v>
      </c>
      <c r="AH165" s="15">
        <v>1812</v>
      </c>
      <c r="AI165" s="15">
        <v>14.85245902</v>
      </c>
      <c r="AJ165" s="38">
        <v>0.181127549</v>
      </c>
      <c r="AK165" s="42">
        <v>4.0750000000000002</v>
      </c>
      <c r="AL165" s="42">
        <v>423.19200000000001</v>
      </c>
    </row>
    <row r="166" spans="1:38" ht="12.75" x14ac:dyDescent="0.2">
      <c r="A166" s="56">
        <v>102</v>
      </c>
      <c r="B166" s="9" t="s">
        <v>44</v>
      </c>
      <c r="C166" s="10">
        <v>1</v>
      </c>
      <c r="D166" s="10">
        <v>190</v>
      </c>
      <c r="E166" s="10">
        <v>0.8</v>
      </c>
      <c r="F166" s="10">
        <v>5</v>
      </c>
      <c r="G166" s="10" t="s">
        <v>45</v>
      </c>
      <c r="H166" s="10">
        <v>0.66</v>
      </c>
      <c r="I166" s="32" t="s">
        <v>39</v>
      </c>
      <c r="J166" s="35">
        <v>57200</v>
      </c>
      <c r="K166" s="9">
        <v>2</v>
      </c>
      <c r="L166" s="9">
        <v>0</v>
      </c>
      <c r="M166" s="9">
        <v>0</v>
      </c>
      <c r="N166" s="9">
        <v>1</v>
      </c>
      <c r="O166" s="9">
        <v>1</v>
      </c>
      <c r="P166" s="9">
        <v>1.9</v>
      </c>
      <c r="Q166" s="9">
        <v>1.25</v>
      </c>
      <c r="R166" s="9">
        <v>1.75</v>
      </c>
      <c r="S166" s="9">
        <v>0</v>
      </c>
      <c r="T166" s="9">
        <v>1</v>
      </c>
      <c r="U166" s="9">
        <v>0</v>
      </c>
      <c r="V166" s="9">
        <v>0</v>
      </c>
      <c r="W166" s="11">
        <v>0.83333333330000003</v>
      </c>
      <c r="X166" s="12" t="s">
        <v>46</v>
      </c>
      <c r="Y166" s="13" t="s">
        <v>41</v>
      </c>
      <c r="Z166" s="13" t="s">
        <v>42</v>
      </c>
      <c r="AA166" s="13" t="s">
        <v>42</v>
      </c>
      <c r="AB166" s="13" t="s">
        <v>39</v>
      </c>
      <c r="AC166" s="13" t="s">
        <v>43</v>
      </c>
      <c r="AD166" s="13" t="s">
        <v>42</v>
      </c>
      <c r="AE166" s="14">
        <v>44434</v>
      </c>
      <c r="AF166" s="16">
        <v>44558</v>
      </c>
      <c r="AG166" s="15">
        <v>124</v>
      </c>
      <c r="AH166" s="15">
        <v>651</v>
      </c>
      <c r="AI166" s="15">
        <v>5.25</v>
      </c>
      <c r="AJ166" s="38">
        <v>2.7631578949999999E-2</v>
      </c>
      <c r="AK166" s="42">
        <v>557.82899999999995</v>
      </c>
      <c r="AL166" s="42">
        <v>84.787000000000006</v>
      </c>
    </row>
    <row r="167" spans="1:38" ht="12.75" x14ac:dyDescent="0.2">
      <c r="A167" s="56">
        <v>102</v>
      </c>
      <c r="B167" s="9" t="s">
        <v>44</v>
      </c>
      <c r="C167" s="10">
        <v>1</v>
      </c>
      <c r="D167" s="10">
        <v>190</v>
      </c>
      <c r="E167" s="10">
        <v>0.8</v>
      </c>
      <c r="F167" s="10">
        <v>5</v>
      </c>
      <c r="G167" s="10" t="s">
        <v>45</v>
      </c>
      <c r="H167" s="10">
        <v>0.66</v>
      </c>
      <c r="I167" s="32" t="s">
        <v>39</v>
      </c>
      <c r="J167" s="35">
        <v>57200</v>
      </c>
      <c r="K167" s="9">
        <v>2</v>
      </c>
      <c r="L167" s="9">
        <v>0</v>
      </c>
      <c r="M167" s="9">
        <v>0</v>
      </c>
      <c r="N167" s="9">
        <v>1</v>
      </c>
      <c r="O167" s="9">
        <v>1</v>
      </c>
      <c r="P167" s="9">
        <v>1.9</v>
      </c>
      <c r="Q167" s="9">
        <v>1.25</v>
      </c>
      <c r="R167" s="9">
        <v>1.75</v>
      </c>
      <c r="S167" s="9">
        <v>0</v>
      </c>
      <c r="T167" s="9">
        <v>1</v>
      </c>
      <c r="U167" s="9">
        <v>0</v>
      </c>
      <c r="V167" s="9">
        <v>0</v>
      </c>
      <c r="W167" s="11">
        <v>0.83333333330000003</v>
      </c>
      <c r="X167" s="12" t="s">
        <v>46</v>
      </c>
      <c r="Y167" s="13" t="s">
        <v>41</v>
      </c>
      <c r="Z167" s="13" t="s">
        <v>42</v>
      </c>
      <c r="AA167" s="13" t="s">
        <v>42</v>
      </c>
      <c r="AB167" s="13" t="s">
        <v>39</v>
      </c>
      <c r="AC167" s="13" t="s">
        <v>43</v>
      </c>
      <c r="AD167" s="13" t="s">
        <v>42</v>
      </c>
      <c r="AE167" s="14">
        <v>44311</v>
      </c>
      <c r="AF167" s="14">
        <v>44434</v>
      </c>
      <c r="AG167" s="15">
        <v>123</v>
      </c>
      <c r="AH167" s="15">
        <v>583</v>
      </c>
      <c r="AI167" s="15">
        <v>4.7398373979999997</v>
      </c>
      <c r="AJ167" s="38">
        <v>2.494651262E-2</v>
      </c>
      <c r="AK167" s="42">
        <v>64.7</v>
      </c>
      <c r="AL167" s="42">
        <v>439.21199999999999</v>
      </c>
    </row>
    <row r="168" spans="1:38" ht="12.75" x14ac:dyDescent="0.2">
      <c r="A168" s="56">
        <v>103</v>
      </c>
      <c r="B168" s="9" t="s">
        <v>37</v>
      </c>
      <c r="C168" s="10">
        <v>0.7</v>
      </c>
      <c r="D168" s="10">
        <v>116</v>
      </c>
      <c r="E168" s="10">
        <v>0.6</v>
      </c>
      <c r="F168" s="10">
        <v>3</v>
      </c>
      <c r="G168" s="10" t="s">
        <v>38</v>
      </c>
      <c r="H168" s="10">
        <v>0.33</v>
      </c>
      <c r="I168" s="32" t="s">
        <v>39</v>
      </c>
      <c r="J168" s="35">
        <v>57300</v>
      </c>
      <c r="K168" s="9">
        <v>1</v>
      </c>
      <c r="L168" s="9">
        <v>0</v>
      </c>
      <c r="M168" s="9">
        <v>0</v>
      </c>
      <c r="N168" s="9">
        <v>1</v>
      </c>
      <c r="O168" s="9">
        <v>0</v>
      </c>
      <c r="P168" s="9">
        <v>0.9</v>
      </c>
      <c r="Q168" s="9">
        <v>0.75</v>
      </c>
      <c r="R168" s="9">
        <v>1</v>
      </c>
      <c r="S168" s="9">
        <v>1</v>
      </c>
      <c r="T168" s="9">
        <v>0</v>
      </c>
      <c r="U168" s="9">
        <v>1</v>
      </c>
      <c r="V168" s="9">
        <v>1</v>
      </c>
      <c r="W168" s="11">
        <v>1</v>
      </c>
      <c r="X168" s="12" t="s">
        <v>49</v>
      </c>
      <c r="Y168" s="13" t="s">
        <v>41</v>
      </c>
      <c r="Z168" s="13" t="s">
        <v>41</v>
      </c>
      <c r="AA168" s="13" t="s">
        <v>43</v>
      </c>
      <c r="AB168" s="13" t="s">
        <v>39</v>
      </c>
      <c r="AC168" s="13" t="s">
        <v>43</v>
      </c>
      <c r="AD168" s="13" t="s">
        <v>41</v>
      </c>
      <c r="AE168" s="16">
        <v>44486</v>
      </c>
      <c r="AF168" s="14">
        <v>44608</v>
      </c>
      <c r="AG168" s="15">
        <v>122</v>
      </c>
      <c r="AH168" s="15">
        <v>1170</v>
      </c>
      <c r="AI168" s="15">
        <v>9.5901639339999996</v>
      </c>
      <c r="AJ168" s="38">
        <v>8.2673827020000007E-2</v>
      </c>
      <c r="AK168" s="42">
        <v>881.60299999999995</v>
      </c>
      <c r="AL168" s="42">
        <v>4.2000000000000003E-2</v>
      </c>
    </row>
    <row r="169" spans="1:38" ht="12.75" x14ac:dyDescent="0.2">
      <c r="A169" s="56">
        <v>103</v>
      </c>
      <c r="B169" s="9" t="s">
        <v>37</v>
      </c>
      <c r="C169" s="10">
        <v>0.7</v>
      </c>
      <c r="D169" s="10">
        <v>116</v>
      </c>
      <c r="E169" s="10">
        <v>0.6</v>
      </c>
      <c r="F169" s="10">
        <v>3</v>
      </c>
      <c r="G169" s="10" t="s">
        <v>38</v>
      </c>
      <c r="H169" s="10">
        <v>0.33</v>
      </c>
      <c r="I169" s="32" t="s">
        <v>39</v>
      </c>
      <c r="J169" s="35">
        <v>57300</v>
      </c>
      <c r="K169" s="9">
        <v>1</v>
      </c>
      <c r="L169" s="9">
        <v>0</v>
      </c>
      <c r="M169" s="9">
        <v>0</v>
      </c>
      <c r="N169" s="9">
        <v>1</v>
      </c>
      <c r="O169" s="9">
        <v>0</v>
      </c>
      <c r="P169" s="9">
        <v>0.9</v>
      </c>
      <c r="Q169" s="9">
        <v>0.75</v>
      </c>
      <c r="R169" s="9">
        <v>1</v>
      </c>
      <c r="S169" s="9">
        <v>1</v>
      </c>
      <c r="T169" s="9">
        <v>0</v>
      </c>
      <c r="U169" s="9">
        <v>1</v>
      </c>
      <c r="V169" s="9">
        <v>1</v>
      </c>
      <c r="W169" s="11">
        <v>1</v>
      </c>
      <c r="X169" s="12" t="s">
        <v>49</v>
      </c>
      <c r="Y169" s="13" t="s">
        <v>41</v>
      </c>
      <c r="Z169" s="13" t="s">
        <v>41</v>
      </c>
      <c r="AA169" s="13" t="s">
        <v>43</v>
      </c>
      <c r="AB169" s="13" t="s">
        <v>39</v>
      </c>
      <c r="AC169" s="13" t="s">
        <v>43</v>
      </c>
      <c r="AD169" s="13" t="s">
        <v>41</v>
      </c>
      <c r="AE169" s="14">
        <v>44356</v>
      </c>
      <c r="AF169" s="14">
        <v>44461</v>
      </c>
      <c r="AG169" s="15">
        <v>105</v>
      </c>
      <c r="AH169" s="15">
        <v>156</v>
      </c>
      <c r="AI169" s="15">
        <v>1.4857142860000001</v>
      </c>
      <c r="AJ169" s="38">
        <v>1.280788177E-2</v>
      </c>
      <c r="AK169" s="42">
        <v>0.46200000000000002</v>
      </c>
      <c r="AL169" s="42">
        <v>369.32100000000003</v>
      </c>
    </row>
    <row r="170" spans="1:38" ht="12.75" x14ac:dyDescent="0.2">
      <c r="A170" s="56">
        <v>104</v>
      </c>
      <c r="B170" s="9" t="s">
        <v>44</v>
      </c>
      <c r="C170" s="10">
        <v>1</v>
      </c>
      <c r="D170" s="10">
        <v>140</v>
      </c>
      <c r="E170" s="10">
        <v>0.6</v>
      </c>
      <c r="F170" s="10">
        <v>3</v>
      </c>
      <c r="G170" s="10" t="s">
        <v>38</v>
      </c>
      <c r="H170" s="10">
        <v>0.33</v>
      </c>
      <c r="I170" s="32" t="s">
        <v>39</v>
      </c>
      <c r="J170" s="35">
        <v>57500</v>
      </c>
      <c r="K170" s="9">
        <v>4</v>
      </c>
      <c r="L170" s="9">
        <v>2</v>
      </c>
      <c r="M170" s="9">
        <v>0</v>
      </c>
      <c r="N170" s="9">
        <v>2</v>
      </c>
      <c r="O170" s="9">
        <v>0</v>
      </c>
      <c r="P170" s="9">
        <v>2.8</v>
      </c>
      <c r="Q170" s="9">
        <v>3.5</v>
      </c>
      <c r="R170" s="9">
        <v>3</v>
      </c>
      <c r="S170" s="9">
        <v>2</v>
      </c>
      <c r="T170" s="9">
        <v>0</v>
      </c>
      <c r="U170" s="9">
        <v>2</v>
      </c>
      <c r="V170" s="9">
        <v>2</v>
      </c>
      <c r="W170" s="11">
        <v>1</v>
      </c>
      <c r="X170" s="12" t="s">
        <v>52</v>
      </c>
      <c r="Y170" s="13" t="s">
        <v>42</v>
      </c>
      <c r="Z170" s="13" t="s">
        <v>42</v>
      </c>
      <c r="AA170" s="13" t="s">
        <v>42</v>
      </c>
      <c r="AB170" s="13" t="s">
        <v>39</v>
      </c>
      <c r="AC170" s="13" t="s">
        <v>43</v>
      </c>
      <c r="AD170" s="13" t="s">
        <v>43</v>
      </c>
      <c r="AE170" s="16">
        <v>44116</v>
      </c>
      <c r="AF170" s="14">
        <v>44237</v>
      </c>
      <c r="AG170" s="15">
        <v>121</v>
      </c>
      <c r="AH170" s="15">
        <v>2438</v>
      </c>
      <c r="AI170" s="15">
        <v>20.148760330000002</v>
      </c>
      <c r="AJ170" s="38">
        <v>0.1439197166</v>
      </c>
      <c r="AK170" s="42">
        <v>483.49200000000002</v>
      </c>
      <c r="AL170" s="42">
        <v>1.917</v>
      </c>
    </row>
    <row r="171" spans="1:38" ht="12.75" x14ac:dyDescent="0.2">
      <c r="A171" s="56">
        <v>104</v>
      </c>
      <c r="B171" s="9" t="s">
        <v>44</v>
      </c>
      <c r="C171" s="10">
        <v>1</v>
      </c>
      <c r="D171" s="10">
        <v>140</v>
      </c>
      <c r="E171" s="10">
        <v>0.6</v>
      </c>
      <c r="F171" s="10">
        <v>3</v>
      </c>
      <c r="G171" s="10" t="s">
        <v>38</v>
      </c>
      <c r="H171" s="10">
        <v>0.33</v>
      </c>
      <c r="I171" s="32" t="s">
        <v>39</v>
      </c>
      <c r="J171" s="35">
        <v>57500</v>
      </c>
      <c r="K171" s="9">
        <v>4</v>
      </c>
      <c r="L171" s="9">
        <v>2</v>
      </c>
      <c r="M171" s="9">
        <v>0</v>
      </c>
      <c r="N171" s="9">
        <v>2</v>
      </c>
      <c r="O171" s="9">
        <v>0</v>
      </c>
      <c r="P171" s="9">
        <v>2.8</v>
      </c>
      <c r="Q171" s="9">
        <v>3.5</v>
      </c>
      <c r="R171" s="9">
        <v>3</v>
      </c>
      <c r="S171" s="9">
        <v>2</v>
      </c>
      <c r="T171" s="9">
        <v>0</v>
      </c>
      <c r="U171" s="9">
        <v>2</v>
      </c>
      <c r="V171" s="9">
        <v>2</v>
      </c>
      <c r="W171" s="11">
        <v>1</v>
      </c>
      <c r="X171" s="12" t="s">
        <v>52</v>
      </c>
      <c r="Y171" s="13" t="s">
        <v>42</v>
      </c>
      <c r="Z171" s="13" t="s">
        <v>42</v>
      </c>
      <c r="AA171" s="13" t="s">
        <v>42</v>
      </c>
      <c r="AB171" s="13" t="s">
        <v>39</v>
      </c>
      <c r="AC171" s="13" t="s">
        <v>43</v>
      </c>
      <c r="AD171" s="13" t="s">
        <v>43</v>
      </c>
      <c r="AE171" s="14">
        <v>43993</v>
      </c>
      <c r="AF171" s="16">
        <v>44115</v>
      </c>
      <c r="AG171" s="15">
        <v>122</v>
      </c>
      <c r="AH171" s="15">
        <v>1909</v>
      </c>
      <c r="AI171" s="15">
        <v>15.64754098</v>
      </c>
      <c r="AJ171" s="38">
        <v>0.1117681499</v>
      </c>
      <c r="AK171" s="42">
        <v>0.112</v>
      </c>
      <c r="AL171" s="42">
        <v>378.83300000000003</v>
      </c>
    </row>
    <row r="172" spans="1:38" ht="12.75" x14ac:dyDescent="0.2">
      <c r="A172" s="56">
        <v>105</v>
      </c>
      <c r="B172" s="9" t="s">
        <v>47</v>
      </c>
      <c r="C172" s="10">
        <v>0</v>
      </c>
      <c r="D172" s="10">
        <v>86</v>
      </c>
      <c r="E172" s="10">
        <v>0.4</v>
      </c>
      <c r="F172" s="10">
        <v>3</v>
      </c>
      <c r="G172" s="10" t="s">
        <v>45</v>
      </c>
      <c r="H172" s="10">
        <v>0.66</v>
      </c>
      <c r="I172" s="32" t="s">
        <v>39</v>
      </c>
      <c r="J172" s="35">
        <v>58100</v>
      </c>
      <c r="K172" s="9">
        <v>4</v>
      </c>
      <c r="L172" s="9">
        <v>0</v>
      </c>
      <c r="M172" s="9">
        <v>1</v>
      </c>
      <c r="N172" s="9">
        <v>3</v>
      </c>
      <c r="O172" s="9">
        <v>0</v>
      </c>
      <c r="P172" s="9">
        <v>3.45</v>
      </c>
      <c r="Q172" s="9">
        <v>3.15</v>
      </c>
      <c r="R172" s="9">
        <v>3.75</v>
      </c>
      <c r="S172" s="9">
        <v>1</v>
      </c>
      <c r="T172" s="9">
        <v>1</v>
      </c>
      <c r="U172" s="9">
        <v>0</v>
      </c>
      <c r="V172" s="9">
        <v>0</v>
      </c>
      <c r="W172" s="11">
        <v>0.83333333330000003</v>
      </c>
      <c r="X172" s="12" t="s">
        <v>49</v>
      </c>
      <c r="Y172" s="13" t="s">
        <v>42</v>
      </c>
      <c r="Z172" s="13" t="s">
        <v>41</v>
      </c>
      <c r="AA172" s="13" t="s">
        <v>42</v>
      </c>
      <c r="AB172" s="13" t="s">
        <v>51</v>
      </c>
      <c r="AC172" s="13" t="s">
        <v>43</v>
      </c>
      <c r="AD172" s="13" t="s">
        <v>41</v>
      </c>
      <c r="AE172" s="14">
        <v>44469</v>
      </c>
      <c r="AF172" s="14">
        <v>44588</v>
      </c>
      <c r="AG172" s="15">
        <v>119</v>
      </c>
      <c r="AH172" s="15">
        <v>1170</v>
      </c>
      <c r="AI172" s="15">
        <v>9.8319327730000001</v>
      </c>
      <c r="AJ172" s="38">
        <v>0.11432479969999999</v>
      </c>
      <c r="AK172" s="42">
        <v>774.18299999999999</v>
      </c>
      <c r="AL172" s="42">
        <v>1.3540000000000001</v>
      </c>
    </row>
    <row r="173" spans="1:38" ht="12.75" x14ac:dyDescent="0.2">
      <c r="A173" s="56">
        <v>105</v>
      </c>
      <c r="B173" s="9" t="s">
        <v>47</v>
      </c>
      <c r="C173" s="10">
        <v>0</v>
      </c>
      <c r="D173" s="10">
        <v>86</v>
      </c>
      <c r="E173" s="10">
        <v>0.4</v>
      </c>
      <c r="F173" s="10">
        <v>3</v>
      </c>
      <c r="G173" s="10" t="s">
        <v>45</v>
      </c>
      <c r="H173" s="10">
        <v>0.66</v>
      </c>
      <c r="I173" s="32" t="s">
        <v>39</v>
      </c>
      <c r="J173" s="35">
        <v>58100</v>
      </c>
      <c r="K173" s="9">
        <v>4</v>
      </c>
      <c r="L173" s="9">
        <v>0</v>
      </c>
      <c r="M173" s="9">
        <v>1</v>
      </c>
      <c r="N173" s="9">
        <v>3</v>
      </c>
      <c r="O173" s="9">
        <v>0</v>
      </c>
      <c r="P173" s="9">
        <v>3.45</v>
      </c>
      <c r="Q173" s="9">
        <v>3.15</v>
      </c>
      <c r="R173" s="9">
        <v>3.75</v>
      </c>
      <c r="S173" s="9">
        <v>1</v>
      </c>
      <c r="T173" s="9">
        <v>1</v>
      </c>
      <c r="U173" s="9">
        <v>0</v>
      </c>
      <c r="V173" s="9">
        <v>0</v>
      </c>
      <c r="W173" s="11">
        <v>0.83333333330000003</v>
      </c>
      <c r="X173" s="12" t="s">
        <v>49</v>
      </c>
      <c r="Y173" s="13" t="s">
        <v>42</v>
      </c>
      <c r="Z173" s="13" t="s">
        <v>41</v>
      </c>
      <c r="AA173" s="13" t="s">
        <v>42</v>
      </c>
      <c r="AB173" s="13" t="s">
        <v>51</v>
      </c>
      <c r="AC173" s="13" t="s">
        <v>43</v>
      </c>
      <c r="AD173" s="13" t="s">
        <v>41</v>
      </c>
      <c r="AE173" s="14">
        <v>44347</v>
      </c>
      <c r="AF173" s="14">
        <v>44468</v>
      </c>
      <c r="AG173" s="15">
        <v>121</v>
      </c>
      <c r="AH173" s="15">
        <v>1249</v>
      </c>
      <c r="AI173" s="15">
        <v>10.322314049999999</v>
      </c>
      <c r="AJ173" s="38">
        <v>0.1200269076</v>
      </c>
      <c r="AK173" s="42">
        <v>8.5619999999999994</v>
      </c>
      <c r="AL173" s="42">
        <v>566.904</v>
      </c>
    </row>
    <row r="174" spans="1:38" ht="12.75" x14ac:dyDescent="0.2">
      <c r="A174" s="56">
        <v>106</v>
      </c>
      <c r="B174" s="9" t="s">
        <v>37</v>
      </c>
      <c r="C174" s="10">
        <v>0.7</v>
      </c>
      <c r="D174" s="10">
        <v>128</v>
      </c>
      <c r="E174" s="10">
        <v>0.6</v>
      </c>
      <c r="F174" s="10">
        <v>3</v>
      </c>
      <c r="G174" s="10" t="s">
        <v>45</v>
      </c>
      <c r="H174" s="10">
        <v>0.66</v>
      </c>
      <c r="I174" s="32" t="s">
        <v>51</v>
      </c>
      <c r="J174" s="35">
        <v>58200</v>
      </c>
      <c r="K174" s="9">
        <v>2</v>
      </c>
      <c r="L174" s="9">
        <v>0</v>
      </c>
      <c r="M174" s="9">
        <v>0</v>
      </c>
      <c r="N174" s="9">
        <v>2</v>
      </c>
      <c r="O174" s="9">
        <v>0</v>
      </c>
      <c r="P174" s="9">
        <v>1.8</v>
      </c>
      <c r="Q174" s="9">
        <v>1.5</v>
      </c>
      <c r="R174" s="9">
        <v>2</v>
      </c>
      <c r="S174" s="9">
        <v>2</v>
      </c>
      <c r="T174" s="9">
        <v>0</v>
      </c>
      <c r="U174" s="9">
        <v>0</v>
      </c>
      <c r="V174" s="9">
        <v>0</v>
      </c>
      <c r="W174" s="11">
        <v>0.83333333330000003</v>
      </c>
      <c r="X174" s="12" t="s">
        <v>40</v>
      </c>
      <c r="Y174" s="13" t="s">
        <v>42</v>
      </c>
      <c r="Z174" s="13" t="s">
        <v>42</v>
      </c>
      <c r="AA174" s="13" t="s">
        <v>42</v>
      </c>
      <c r="AB174" s="13" t="s">
        <v>51</v>
      </c>
      <c r="AC174" s="13" t="s">
        <v>43</v>
      </c>
      <c r="AD174" s="13" t="s">
        <v>43</v>
      </c>
      <c r="AE174" s="16">
        <v>44151</v>
      </c>
      <c r="AF174" s="14">
        <v>44271</v>
      </c>
      <c r="AG174" s="15">
        <v>120</v>
      </c>
      <c r="AH174" s="15">
        <v>2400</v>
      </c>
      <c r="AI174" s="15">
        <v>20</v>
      </c>
      <c r="AJ174" s="38">
        <v>0.15625</v>
      </c>
      <c r="AK174" s="42">
        <v>851.78300000000002</v>
      </c>
      <c r="AL174" s="42">
        <v>0</v>
      </c>
    </row>
    <row r="175" spans="1:38" ht="12.75" x14ac:dyDescent="0.2">
      <c r="A175" s="56">
        <v>106</v>
      </c>
      <c r="B175" s="9" t="s">
        <v>37</v>
      </c>
      <c r="C175" s="10">
        <v>0.7</v>
      </c>
      <c r="D175" s="10">
        <v>128</v>
      </c>
      <c r="E175" s="10">
        <v>0.6</v>
      </c>
      <c r="F175" s="10">
        <v>3</v>
      </c>
      <c r="G175" s="10" t="s">
        <v>45</v>
      </c>
      <c r="H175" s="10">
        <v>0.66</v>
      </c>
      <c r="I175" s="32" t="s">
        <v>51</v>
      </c>
      <c r="J175" s="35">
        <v>58200</v>
      </c>
      <c r="K175" s="9">
        <v>2</v>
      </c>
      <c r="L175" s="9">
        <v>0</v>
      </c>
      <c r="M175" s="9">
        <v>0</v>
      </c>
      <c r="N175" s="9">
        <v>2</v>
      </c>
      <c r="O175" s="9">
        <v>0</v>
      </c>
      <c r="P175" s="9">
        <v>1.8</v>
      </c>
      <c r="Q175" s="9">
        <v>1.5</v>
      </c>
      <c r="R175" s="9">
        <v>2</v>
      </c>
      <c r="S175" s="9">
        <v>2</v>
      </c>
      <c r="T175" s="9">
        <v>0</v>
      </c>
      <c r="U175" s="9">
        <v>0</v>
      </c>
      <c r="V175" s="9">
        <v>0</v>
      </c>
      <c r="W175" s="11">
        <v>0.83333333330000003</v>
      </c>
      <c r="X175" s="12" t="s">
        <v>40</v>
      </c>
      <c r="Y175" s="13" t="s">
        <v>42</v>
      </c>
      <c r="Z175" s="13" t="s">
        <v>42</v>
      </c>
      <c r="AA175" s="13" t="s">
        <v>42</v>
      </c>
      <c r="AB175" s="13" t="s">
        <v>51</v>
      </c>
      <c r="AC175" s="13" t="s">
        <v>43</v>
      </c>
      <c r="AD175" s="13" t="s">
        <v>43</v>
      </c>
      <c r="AE175" s="14">
        <v>44393</v>
      </c>
      <c r="AF175" s="16">
        <v>44516</v>
      </c>
      <c r="AG175" s="15">
        <v>123</v>
      </c>
      <c r="AH175" s="15">
        <v>2500</v>
      </c>
      <c r="AI175" s="15">
        <v>20.325203250000001</v>
      </c>
      <c r="AJ175" s="38">
        <v>0.15879065040000001</v>
      </c>
      <c r="AK175" s="42">
        <v>138.63300000000001</v>
      </c>
      <c r="AL175" s="42">
        <v>346.36700000000002</v>
      </c>
    </row>
    <row r="176" spans="1:38" ht="12.75" x14ac:dyDescent="0.2">
      <c r="A176" s="56">
        <v>107</v>
      </c>
      <c r="B176" s="9" t="s">
        <v>47</v>
      </c>
      <c r="C176" s="10">
        <v>0</v>
      </c>
      <c r="D176" s="10">
        <v>100</v>
      </c>
      <c r="E176" s="10">
        <v>0.4</v>
      </c>
      <c r="F176" s="10">
        <v>2</v>
      </c>
      <c r="G176" s="10" t="s">
        <v>50</v>
      </c>
      <c r="H176" s="10">
        <v>1</v>
      </c>
      <c r="I176" s="32" t="s">
        <v>51</v>
      </c>
      <c r="J176" s="35">
        <v>58200</v>
      </c>
      <c r="K176" s="9">
        <v>2</v>
      </c>
      <c r="L176" s="9">
        <v>0</v>
      </c>
      <c r="M176" s="9">
        <v>0</v>
      </c>
      <c r="N176" s="9">
        <v>2</v>
      </c>
      <c r="O176" s="9">
        <v>0</v>
      </c>
      <c r="P176" s="9">
        <v>1.8</v>
      </c>
      <c r="Q176" s="9">
        <v>1.5</v>
      </c>
      <c r="R176" s="9">
        <v>2</v>
      </c>
      <c r="S176" s="9">
        <v>2</v>
      </c>
      <c r="T176" s="9">
        <v>0</v>
      </c>
      <c r="U176" s="9">
        <v>2</v>
      </c>
      <c r="V176" s="9">
        <v>0</v>
      </c>
      <c r="W176" s="11">
        <v>0.94444444439999997</v>
      </c>
      <c r="X176" s="12" t="s">
        <v>40</v>
      </c>
      <c r="Y176" s="13" t="s">
        <v>42</v>
      </c>
      <c r="Z176" s="13" t="s">
        <v>42</v>
      </c>
      <c r="AA176" s="13" t="s">
        <v>42</v>
      </c>
      <c r="AB176" s="13" t="s">
        <v>39</v>
      </c>
      <c r="AC176" s="13" t="s">
        <v>43</v>
      </c>
      <c r="AD176" s="13" t="s">
        <v>43</v>
      </c>
      <c r="AE176" s="14">
        <v>44502</v>
      </c>
      <c r="AF176" s="14">
        <v>44569</v>
      </c>
      <c r="AG176" s="15">
        <v>67</v>
      </c>
      <c r="AH176" s="15">
        <v>1276</v>
      </c>
      <c r="AI176" s="15">
        <v>19.044776120000002</v>
      </c>
      <c r="AJ176" s="38">
        <v>0.19044776120000001</v>
      </c>
      <c r="AK176" s="42">
        <v>484.46800000000002</v>
      </c>
      <c r="AL176" s="42">
        <v>0.308</v>
      </c>
    </row>
    <row r="177" spans="1:38" ht="12.75" x14ac:dyDescent="0.2">
      <c r="A177" s="56">
        <v>107</v>
      </c>
      <c r="B177" s="9" t="s">
        <v>47</v>
      </c>
      <c r="C177" s="10">
        <v>0</v>
      </c>
      <c r="D177" s="10">
        <v>100</v>
      </c>
      <c r="E177" s="10">
        <v>0.4</v>
      </c>
      <c r="F177" s="10">
        <v>2</v>
      </c>
      <c r="G177" s="10" t="s">
        <v>50</v>
      </c>
      <c r="H177" s="10">
        <v>1</v>
      </c>
      <c r="I177" s="32" t="s">
        <v>51</v>
      </c>
      <c r="J177" s="35">
        <v>58200</v>
      </c>
      <c r="K177" s="9">
        <v>2</v>
      </c>
      <c r="L177" s="9">
        <v>0</v>
      </c>
      <c r="M177" s="9">
        <v>0</v>
      </c>
      <c r="N177" s="9">
        <v>2</v>
      </c>
      <c r="O177" s="9">
        <v>0</v>
      </c>
      <c r="P177" s="9">
        <v>1.8</v>
      </c>
      <c r="Q177" s="9">
        <v>1.5</v>
      </c>
      <c r="R177" s="9">
        <v>2</v>
      </c>
      <c r="S177" s="9">
        <v>2</v>
      </c>
      <c r="T177" s="9">
        <v>0</v>
      </c>
      <c r="U177" s="9">
        <v>2</v>
      </c>
      <c r="V177" s="9">
        <v>0</v>
      </c>
      <c r="W177" s="11">
        <v>0.94444444439999997</v>
      </c>
      <c r="X177" s="12" t="s">
        <v>40</v>
      </c>
      <c r="Y177" s="13" t="s">
        <v>42</v>
      </c>
      <c r="Z177" s="13" t="s">
        <v>42</v>
      </c>
      <c r="AA177" s="13" t="s">
        <v>42</v>
      </c>
      <c r="AB177" s="13" t="s">
        <v>39</v>
      </c>
      <c r="AC177" s="13" t="s">
        <v>43</v>
      </c>
      <c r="AD177" s="13" t="s">
        <v>43</v>
      </c>
      <c r="AE177" s="14">
        <v>44288</v>
      </c>
      <c r="AF177" s="14">
        <v>44409</v>
      </c>
      <c r="AG177" s="15">
        <v>121</v>
      </c>
      <c r="AH177" s="15">
        <v>1350</v>
      </c>
      <c r="AI177" s="15">
        <v>11.157024789999999</v>
      </c>
      <c r="AJ177" s="38">
        <v>0.1115702479</v>
      </c>
      <c r="AK177" s="42">
        <v>92.978999999999999</v>
      </c>
      <c r="AL177" s="42">
        <v>385.238</v>
      </c>
    </row>
    <row r="178" spans="1:38" ht="12.75" x14ac:dyDescent="0.2">
      <c r="A178" s="56">
        <v>108</v>
      </c>
      <c r="B178" s="9" t="s">
        <v>47</v>
      </c>
      <c r="C178" s="10">
        <v>0</v>
      </c>
      <c r="D178" s="10">
        <v>75</v>
      </c>
      <c r="E178" s="10">
        <v>0.2</v>
      </c>
      <c r="F178" s="10">
        <v>3</v>
      </c>
      <c r="G178" s="10" t="s">
        <v>50</v>
      </c>
      <c r="H178" s="10">
        <v>1</v>
      </c>
      <c r="I178" s="32" t="s">
        <v>51</v>
      </c>
      <c r="J178" s="35">
        <v>59131</v>
      </c>
      <c r="K178" s="9">
        <v>2</v>
      </c>
      <c r="L178" s="9">
        <v>0</v>
      </c>
      <c r="M178" s="9">
        <v>0</v>
      </c>
      <c r="N178" s="9">
        <v>2</v>
      </c>
      <c r="O178" s="9">
        <v>0</v>
      </c>
      <c r="P178" s="9">
        <v>1.8</v>
      </c>
      <c r="Q178" s="9">
        <v>1.5</v>
      </c>
      <c r="R178" s="9">
        <v>2</v>
      </c>
      <c r="S178" s="9">
        <v>1</v>
      </c>
      <c r="T178" s="9">
        <v>0</v>
      </c>
      <c r="U178" s="9">
        <v>1</v>
      </c>
      <c r="V178" s="9">
        <v>0</v>
      </c>
      <c r="W178" s="11">
        <v>0.88888888889999995</v>
      </c>
      <c r="X178" s="12" t="s">
        <v>49</v>
      </c>
      <c r="Y178" s="13" t="s">
        <v>42</v>
      </c>
      <c r="Z178" s="13" t="s">
        <v>41</v>
      </c>
      <c r="AA178" s="13" t="s">
        <v>42</v>
      </c>
      <c r="AB178" s="13" t="s">
        <v>51</v>
      </c>
      <c r="AC178" s="13" t="s">
        <v>43</v>
      </c>
      <c r="AD178" s="13" t="s">
        <v>43</v>
      </c>
      <c r="AE178" s="16">
        <v>44491</v>
      </c>
      <c r="AF178" s="14">
        <v>44612</v>
      </c>
      <c r="AG178" s="15">
        <v>121</v>
      </c>
      <c r="AH178" s="15">
        <v>8029</v>
      </c>
      <c r="AI178" s="15">
        <v>66.355371899999994</v>
      </c>
      <c r="AJ178" s="38">
        <v>0.88473829199999998</v>
      </c>
      <c r="AK178" s="42">
        <v>919.02499999999998</v>
      </c>
      <c r="AL178" s="42">
        <v>0.375</v>
      </c>
    </row>
    <row r="179" spans="1:38" ht="12.75" x14ac:dyDescent="0.2">
      <c r="A179" s="56">
        <v>108</v>
      </c>
      <c r="B179" s="9" t="s">
        <v>47</v>
      </c>
      <c r="C179" s="10">
        <v>0</v>
      </c>
      <c r="D179" s="10">
        <v>75</v>
      </c>
      <c r="E179" s="10">
        <v>0.2</v>
      </c>
      <c r="F179" s="10">
        <v>3</v>
      </c>
      <c r="G179" s="10" t="s">
        <v>50</v>
      </c>
      <c r="H179" s="10">
        <v>1</v>
      </c>
      <c r="I179" s="32" t="s">
        <v>51</v>
      </c>
      <c r="J179" s="35">
        <v>59131</v>
      </c>
      <c r="K179" s="9">
        <v>2</v>
      </c>
      <c r="L179" s="9">
        <v>0</v>
      </c>
      <c r="M179" s="9">
        <v>0</v>
      </c>
      <c r="N179" s="9">
        <v>2</v>
      </c>
      <c r="O179" s="9">
        <v>0</v>
      </c>
      <c r="P179" s="9">
        <v>1.8</v>
      </c>
      <c r="Q179" s="9">
        <v>1.5</v>
      </c>
      <c r="R179" s="9">
        <v>2</v>
      </c>
      <c r="S179" s="9">
        <v>1</v>
      </c>
      <c r="T179" s="9">
        <v>0</v>
      </c>
      <c r="U179" s="9">
        <v>1</v>
      </c>
      <c r="V179" s="9">
        <v>0</v>
      </c>
      <c r="W179" s="11">
        <v>0.88888888889999995</v>
      </c>
      <c r="X179" s="12" t="s">
        <v>49</v>
      </c>
      <c r="Y179" s="13" t="s">
        <v>42</v>
      </c>
      <c r="Z179" s="13" t="s">
        <v>41</v>
      </c>
      <c r="AA179" s="13" t="s">
        <v>42</v>
      </c>
      <c r="AB179" s="13" t="s">
        <v>51</v>
      </c>
      <c r="AC179" s="13" t="s">
        <v>43</v>
      </c>
      <c r="AD179" s="13" t="s">
        <v>43</v>
      </c>
      <c r="AE179" s="14">
        <v>44369</v>
      </c>
      <c r="AF179" s="16">
        <v>44490</v>
      </c>
      <c r="AG179" s="15">
        <v>121</v>
      </c>
      <c r="AH179" s="15">
        <v>2060</v>
      </c>
      <c r="AI179" s="15">
        <v>17.024793389999999</v>
      </c>
      <c r="AJ179" s="38">
        <v>0.2269972452</v>
      </c>
      <c r="AK179" s="42">
        <v>44.829000000000001</v>
      </c>
      <c r="AL179" s="42">
        <v>513.404</v>
      </c>
    </row>
    <row r="180" spans="1:38" ht="12.75" x14ac:dyDescent="0.2">
      <c r="A180" s="56">
        <v>109</v>
      </c>
      <c r="B180" s="9" t="s">
        <v>47</v>
      </c>
      <c r="C180" s="10">
        <v>0</v>
      </c>
      <c r="D180" s="10">
        <v>107</v>
      </c>
      <c r="E180" s="10">
        <v>0.6</v>
      </c>
      <c r="F180" s="10">
        <v>3</v>
      </c>
      <c r="G180" s="10" t="s">
        <v>50</v>
      </c>
      <c r="H180" s="10">
        <v>1</v>
      </c>
      <c r="I180" s="32" t="s">
        <v>39</v>
      </c>
      <c r="J180" s="35">
        <v>59132</v>
      </c>
      <c r="K180" s="9">
        <v>2</v>
      </c>
      <c r="L180" s="9">
        <v>0</v>
      </c>
      <c r="M180" s="9">
        <v>0</v>
      </c>
      <c r="N180" s="9">
        <v>0</v>
      </c>
      <c r="O180" s="9">
        <v>2</v>
      </c>
      <c r="P180" s="9">
        <v>2</v>
      </c>
      <c r="Q180" s="9">
        <v>1</v>
      </c>
      <c r="R180" s="9">
        <v>1.5</v>
      </c>
      <c r="S180" s="9">
        <v>0</v>
      </c>
      <c r="T180" s="9">
        <v>0</v>
      </c>
      <c r="U180" s="9">
        <v>0</v>
      </c>
      <c r="V180" s="9">
        <v>0</v>
      </c>
      <c r="W180" s="11">
        <v>0.83333333330000003</v>
      </c>
      <c r="X180" s="12" t="s">
        <v>46</v>
      </c>
      <c r="Y180" s="13" t="s">
        <v>42</v>
      </c>
      <c r="Z180" s="13" t="s">
        <v>43</v>
      </c>
      <c r="AA180" s="13" t="s">
        <v>41</v>
      </c>
      <c r="AB180" s="13" t="s">
        <v>51</v>
      </c>
      <c r="AC180" s="13" t="s">
        <v>43</v>
      </c>
      <c r="AD180" s="13" t="s">
        <v>43</v>
      </c>
      <c r="AE180" s="14">
        <v>44407</v>
      </c>
      <c r="AF180" s="16">
        <v>44530</v>
      </c>
      <c r="AG180" s="15">
        <v>123</v>
      </c>
      <c r="AH180" s="15">
        <v>1559</v>
      </c>
      <c r="AI180" s="15">
        <v>12.674796750000001</v>
      </c>
      <c r="AJ180" s="38">
        <v>0.1184560444</v>
      </c>
      <c r="AK180" s="42">
        <v>205.346</v>
      </c>
      <c r="AL180" s="42">
        <v>264.88299999999998</v>
      </c>
    </row>
    <row r="181" spans="1:38" ht="12.75" x14ac:dyDescent="0.2">
      <c r="A181" s="56">
        <v>109</v>
      </c>
      <c r="B181" s="9" t="s">
        <v>47</v>
      </c>
      <c r="C181" s="10">
        <v>0</v>
      </c>
      <c r="D181" s="10">
        <v>107</v>
      </c>
      <c r="E181" s="10">
        <v>0.6</v>
      </c>
      <c r="F181" s="10">
        <v>3</v>
      </c>
      <c r="G181" s="10" t="s">
        <v>50</v>
      </c>
      <c r="H181" s="10">
        <v>1</v>
      </c>
      <c r="I181" s="32" t="s">
        <v>39</v>
      </c>
      <c r="J181" s="35">
        <v>59132</v>
      </c>
      <c r="K181" s="9">
        <v>2</v>
      </c>
      <c r="L181" s="9">
        <v>0</v>
      </c>
      <c r="M181" s="9">
        <v>0</v>
      </c>
      <c r="N181" s="9">
        <v>0</v>
      </c>
      <c r="O181" s="9">
        <v>2</v>
      </c>
      <c r="P181" s="9">
        <v>2</v>
      </c>
      <c r="Q181" s="9">
        <v>1</v>
      </c>
      <c r="R181" s="9">
        <v>1.5</v>
      </c>
      <c r="S181" s="9">
        <v>0</v>
      </c>
      <c r="T181" s="9">
        <v>0</v>
      </c>
      <c r="U181" s="9">
        <v>0</v>
      </c>
      <c r="V181" s="9">
        <v>0</v>
      </c>
      <c r="W181" s="11">
        <v>0.83333333330000003</v>
      </c>
      <c r="X181" s="12" t="s">
        <v>46</v>
      </c>
      <c r="Y181" s="13" t="s">
        <v>42</v>
      </c>
      <c r="Z181" s="13" t="s">
        <v>43</v>
      </c>
      <c r="AA181" s="13" t="s">
        <v>41</v>
      </c>
      <c r="AB181" s="13" t="s">
        <v>51</v>
      </c>
      <c r="AC181" s="13" t="s">
        <v>43</v>
      </c>
      <c r="AD181" s="13" t="s">
        <v>43</v>
      </c>
      <c r="AE181" s="14">
        <v>44241</v>
      </c>
      <c r="AF181" s="14">
        <v>44406</v>
      </c>
      <c r="AG181" s="15">
        <v>165</v>
      </c>
      <c r="AH181" s="15">
        <v>1291</v>
      </c>
      <c r="AI181" s="15">
        <v>7.8242424240000004</v>
      </c>
      <c r="AJ181" s="38">
        <v>7.3123760970000007E-2</v>
      </c>
      <c r="AK181" s="42">
        <v>407.78699999999998</v>
      </c>
      <c r="AL181" s="42">
        <v>360.69600000000003</v>
      </c>
    </row>
    <row r="182" spans="1:38" ht="12.75" x14ac:dyDescent="0.2">
      <c r="A182" s="56">
        <v>110</v>
      </c>
      <c r="B182" s="9" t="s">
        <v>47</v>
      </c>
      <c r="C182" s="10">
        <v>0</v>
      </c>
      <c r="D182" s="10">
        <v>120</v>
      </c>
      <c r="E182" s="10">
        <v>0.6</v>
      </c>
      <c r="F182" s="10">
        <v>3</v>
      </c>
      <c r="G182" s="10" t="s">
        <v>38</v>
      </c>
      <c r="H182" s="10">
        <v>0.33</v>
      </c>
      <c r="I182" s="32" t="s">
        <v>39</v>
      </c>
      <c r="J182" s="35">
        <v>62125</v>
      </c>
      <c r="K182" s="9">
        <v>4</v>
      </c>
      <c r="L182" s="9">
        <v>0</v>
      </c>
      <c r="M182" s="9">
        <v>0</v>
      </c>
      <c r="N182" s="9">
        <v>4</v>
      </c>
      <c r="O182" s="9">
        <v>0</v>
      </c>
      <c r="P182" s="9">
        <v>3.6</v>
      </c>
      <c r="Q182" s="9">
        <v>3</v>
      </c>
      <c r="R182" s="9">
        <v>4</v>
      </c>
      <c r="S182" s="9">
        <v>2</v>
      </c>
      <c r="T182" s="9">
        <v>0</v>
      </c>
      <c r="U182" s="9">
        <v>2</v>
      </c>
      <c r="V182" s="9">
        <v>0</v>
      </c>
      <c r="W182" s="11">
        <v>0.88888888889999995</v>
      </c>
      <c r="X182" s="12" t="s">
        <v>40</v>
      </c>
      <c r="Y182" s="13" t="s">
        <v>42</v>
      </c>
      <c r="Z182" s="13" t="s">
        <v>41</v>
      </c>
      <c r="AA182" s="13" t="s">
        <v>42</v>
      </c>
      <c r="AB182" s="13" t="s">
        <v>39</v>
      </c>
      <c r="AC182" s="13" t="s">
        <v>43</v>
      </c>
      <c r="AD182" s="13" t="s">
        <v>43</v>
      </c>
      <c r="AE182" s="16">
        <v>44518</v>
      </c>
      <c r="AF182" s="14">
        <v>44636</v>
      </c>
      <c r="AG182" s="15">
        <v>118</v>
      </c>
      <c r="AH182" s="15">
        <v>981</v>
      </c>
      <c r="AI182" s="15">
        <v>8.3135593219999997</v>
      </c>
      <c r="AJ182" s="38">
        <v>6.9279661019999994E-2</v>
      </c>
      <c r="AK182" s="44">
        <v>1006.008</v>
      </c>
      <c r="AL182" s="42">
        <v>0</v>
      </c>
    </row>
    <row r="183" spans="1:38" ht="12.75" x14ac:dyDescent="0.2">
      <c r="A183" s="56">
        <v>110</v>
      </c>
      <c r="B183" s="9" t="s">
        <v>47</v>
      </c>
      <c r="C183" s="10">
        <v>0</v>
      </c>
      <c r="D183" s="10">
        <v>120</v>
      </c>
      <c r="E183" s="10">
        <v>0.6</v>
      </c>
      <c r="F183" s="10">
        <v>3</v>
      </c>
      <c r="G183" s="10" t="s">
        <v>38</v>
      </c>
      <c r="H183" s="10">
        <v>0.33</v>
      </c>
      <c r="I183" s="32" t="s">
        <v>39</v>
      </c>
      <c r="J183" s="35">
        <v>62125</v>
      </c>
      <c r="K183" s="9">
        <v>4</v>
      </c>
      <c r="L183" s="9">
        <v>0</v>
      </c>
      <c r="M183" s="9">
        <v>0</v>
      </c>
      <c r="N183" s="9">
        <v>4</v>
      </c>
      <c r="O183" s="9">
        <v>0</v>
      </c>
      <c r="P183" s="9">
        <v>3.6</v>
      </c>
      <c r="Q183" s="9">
        <v>3</v>
      </c>
      <c r="R183" s="9">
        <v>4</v>
      </c>
      <c r="S183" s="9">
        <v>2</v>
      </c>
      <c r="T183" s="9">
        <v>0</v>
      </c>
      <c r="U183" s="9">
        <v>2</v>
      </c>
      <c r="V183" s="9">
        <v>0</v>
      </c>
      <c r="W183" s="11">
        <v>0.88888888889999995</v>
      </c>
      <c r="X183" s="12" t="s">
        <v>40</v>
      </c>
      <c r="Y183" s="13" t="s">
        <v>42</v>
      </c>
      <c r="Z183" s="13" t="s">
        <v>41</v>
      </c>
      <c r="AA183" s="13" t="s">
        <v>42</v>
      </c>
      <c r="AB183" s="13" t="s">
        <v>39</v>
      </c>
      <c r="AC183" s="13" t="s">
        <v>43</v>
      </c>
      <c r="AD183" s="13" t="s">
        <v>43</v>
      </c>
      <c r="AE183" s="14">
        <v>44392</v>
      </c>
      <c r="AF183" s="16">
        <v>44517</v>
      </c>
      <c r="AG183" s="15">
        <v>125</v>
      </c>
      <c r="AH183" s="15">
        <v>981</v>
      </c>
      <c r="AI183" s="15">
        <v>7.8479999999999999</v>
      </c>
      <c r="AJ183" s="38">
        <v>6.54E-2</v>
      </c>
      <c r="AK183" s="42">
        <v>175.28299999999999</v>
      </c>
      <c r="AL183" s="42">
        <v>335.36700000000002</v>
      </c>
    </row>
    <row r="184" spans="1:38" ht="12.75" x14ac:dyDescent="0.2">
      <c r="A184" s="56">
        <v>111</v>
      </c>
      <c r="B184" s="9" t="s">
        <v>37</v>
      </c>
      <c r="C184" s="10">
        <v>0.7</v>
      </c>
      <c r="D184" s="10">
        <v>64</v>
      </c>
      <c r="E184" s="10">
        <v>0.2</v>
      </c>
      <c r="F184" s="10">
        <v>2</v>
      </c>
      <c r="G184" s="10" t="s">
        <v>45</v>
      </c>
      <c r="H184" s="10">
        <v>0.66</v>
      </c>
      <c r="I184" s="32" t="s">
        <v>39</v>
      </c>
      <c r="J184" s="35">
        <v>63200</v>
      </c>
      <c r="K184" s="9">
        <v>2</v>
      </c>
      <c r="L184" s="9">
        <v>0</v>
      </c>
      <c r="M184" s="9">
        <v>0</v>
      </c>
      <c r="N184" s="9">
        <v>1</v>
      </c>
      <c r="O184" s="9">
        <v>1</v>
      </c>
      <c r="P184" s="9">
        <v>1.9</v>
      </c>
      <c r="Q184" s="9">
        <v>1.25</v>
      </c>
      <c r="R184" s="9">
        <v>1.75</v>
      </c>
      <c r="S184" s="9">
        <v>0</v>
      </c>
      <c r="T184" s="9">
        <v>0</v>
      </c>
      <c r="U184" s="9">
        <v>1</v>
      </c>
      <c r="V184" s="9">
        <v>0</v>
      </c>
      <c r="W184" s="11">
        <v>0.88888888889999995</v>
      </c>
      <c r="X184" s="12" t="s">
        <v>40</v>
      </c>
      <c r="Y184" s="13" t="s">
        <v>43</v>
      </c>
      <c r="Z184" s="13" t="s">
        <v>43</v>
      </c>
      <c r="AA184" s="13" t="s">
        <v>42</v>
      </c>
      <c r="AB184" s="13" t="s">
        <v>39</v>
      </c>
      <c r="AC184" s="13" t="s">
        <v>43</v>
      </c>
      <c r="AD184" s="13" t="s">
        <v>43</v>
      </c>
      <c r="AE184" s="14">
        <v>44422</v>
      </c>
      <c r="AF184" s="16">
        <v>44545</v>
      </c>
      <c r="AG184" s="15">
        <v>123</v>
      </c>
      <c r="AH184" s="15">
        <v>403</v>
      </c>
      <c r="AI184" s="15">
        <v>3.2764227639999999</v>
      </c>
      <c r="AJ184" s="38">
        <v>5.1194105689999998E-2</v>
      </c>
      <c r="AK184" s="42">
        <v>192.458</v>
      </c>
      <c r="AL184" s="42">
        <v>123.846</v>
      </c>
    </row>
    <row r="185" spans="1:38" ht="12.75" x14ac:dyDescent="0.2">
      <c r="A185" s="56">
        <v>112</v>
      </c>
      <c r="B185" s="9" t="s">
        <v>44</v>
      </c>
      <c r="C185" s="10">
        <v>1</v>
      </c>
      <c r="D185" s="10">
        <v>400</v>
      </c>
      <c r="E185" s="10">
        <v>1</v>
      </c>
      <c r="F185" s="10">
        <v>5</v>
      </c>
      <c r="G185" s="10" t="s">
        <v>45</v>
      </c>
      <c r="H185" s="10">
        <v>0.66</v>
      </c>
      <c r="I185" s="32" t="s">
        <v>39</v>
      </c>
      <c r="J185" s="35">
        <v>64007</v>
      </c>
      <c r="K185" s="9">
        <v>4</v>
      </c>
      <c r="L185" s="9">
        <v>1</v>
      </c>
      <c r="M185" s="9">
        <v>1</v>
      </c>
      <c r="N185" s="9">
        <v>3</v>
      </c>
      <c r="O185" s="9">
        <v>0</v>
      </c>
      <c r="P185" s="9">
        <v>3.95</v>
      </c>
      <c r="Q185" s="9">
        <v>4.1500000000000004</v>
      </c>
      <c r="R185" s="9">
        <v>4.25</v>
      </c>
      <c r="S185" s="9">
        <v>2</v>
      </c>
      <c r="T185" s="9">
        <v>0</v>
      </c>
      <c r="U185" s="9">
        <v>3</v>
      </c>
      <c r="V185" s="9">
        <v>1</v>
      </c>
      <c r="W185" s="11">
        <v>0.96296296299999995</v>
      </c>
      <c r="X185" s="12" t="s">
        <v>40</v>
      </c>
      <c r="Y185" s="13" t="s">
        <v>41</v>
      </c>
      <c r="Z185" s="13" t="s">
        <v>42</v>
      </c>
      <c r="AA185" s="13" t="s">
        <v>42</v>
      </c>
      <c r="AB185" s="13" t="s">
        <v>51</v>
      </c>
      <c r="AC185" s="13" t="s">
        <v>43</v>
      </c>
      <c r="AD185" s="13" t="s">
        <v>43</v>
      </c>
      <c r="AE185" s="14">
        <v>44470</v>
      </c>
      <c r="AF185" s="14">
        <v>44620</v>
      </c>
      <c r="AG185" s="15">
        <v>150</v>
      </c>
      <c r="AH185" s="15">
        <v>3500</v>
      </c>
      <c r="AI185" s="15">
        <v>23.333333329999999</v>
      </c>
      <c r="AJ185" s="38">
        <v>5.8333333330000001E-2</v>
      </c>
      <c r="AK185" s="42">
        <v>873.46</v>
      </c>
      <c r="AL185" s="42">
        <v>0.04</v>
      </c>
    </row>
    <row r="186" spans="1:38" ht="12.75" x14ac:dyDescent="0.2">
      <c r="A186" s="56">
        <v>112</v>
      </c>
      <c r="B186" s="9" t="s">
        <v>44</v>
      </c>
      <c r="C186" s="10">
        <v>1</v>
      </c>
      <c r="D186" s="10">
        <v>400</v>
      </c>
      <c r="E186" s="10">
        <v>1</v>
      </c>
      <c r="F186" s="10">
        <v>5</v>
      </c>
      <c r="G186" s="10" t="s">
        <v>45</v>
      </c>
      <c r="H186" s="10">
        <v>0.66</v>
      </c>
      <c r="I186" s="32" t="s">
        <v>39</v>
      </c>
      <c r="J186" s="35">
        <v>64007</v>
      </c>
      <c r="K186" s="9">
        <v>4</v>
      </c>
      <c r="L186" s="9">
        <v>1</v>
      </c>
      <c r="M186" s="9">
        <v>1</v>
      </c>
      <c r="N186" s="9">
        <v>3</v>
      </c>
      <c r="O186" s="9">
        <v>0</v>
      </c>
      <c r="P186" s="9">
        <v>3.95</v>
      </c>
      <c r="Q186" s="9">
        <v>4.1500000000000004</v>
      </c>
      <c r="R186" s="9">
        <v>4.25</v>
      </c>
      <c r="S186" s="9">
        <v>2</v>
      </c>
      <c r="T186" s="9">
        <v>0</v>
      </c>
      <c r="U186" s="9">
        <v>3</v>
      </c>
      <c r="V186" s="9">
        <v>1</v>
      </c>
      <c r="W186" s="11">
        <v>0.96296296299999995</v>
      </c>
      <c r="X186" s="12" t="s">
        <v>40</v>
      </c>
      <c r="Y186" s="13" t="s">
        <v>41</v>
      </c>
      <c r="Z186" s="13" t="s">
        <v>42</v>
      </c>
      <c r="AA186" s="13" t="s">
        <v>42</v>
      </c>
      <c r="AB186" s="13" t="s">
        <v>51</v>
      </c>
      <c r="AC186" s="13" t="s">
        <v>43</v>
      </c>
      <c r="AD186" s="13" t="s">
        <v>43</v>
      </c>
      <c r="AE186" s="14">
        <v>44348</v>
      </c>
      <c r="AF186" s="14">
        <v>44469</v>
      </c>
      <c r="AG186" s="15">
        <v>121</v>
      </c>
      <c r="AH186" s="15">
        <v>1600</v>
      </c>
      <c r="AI186" s="15">
        <v>13.2231405</v>
      </c>
      <c r="AJ186" s="38">
        <v>3.3057851239999998E-2</v>
      </c>
      <c r="AK186" s="42">
        <v>4.09</v>
      </c>
      <c r="AL186" s="42">
        <v>487.94</v>
      </c>
    </row>
    <row r="187" spans="1:38" ht="12.75" x14ac:dyDescent="0.2">
      <c r="A187" s="56">
        <v>113</v>
      </c>
      <c r="B187" s="9" t="s">
        <v>37</v>
      </c>
      <c r="C187" s="10">
        <v>0.7</v>
      </c>
      <c r="D187" s="10">
        <v>120</v>
      </c>
      <c r="E187" s="10">
        <v>0.6</v>
      </c>
      <c r="F187" s="10">
        <v>3</v>
      </c>
      <c r="G187" s="10" t="s">
        <v>38</v>
      </c>
      <c r="H187" s="10">
        <v>0.33</v>
      </c>
      <c r="I187" s="32" t="s">
        <v>39</v>
      </c>
      <c r="J187" s="35">
        <v>85103</v>
      </c>
      <c r="K187" s="9">
        <v>4</v>
      </c>
      <c r="L187" s="9">
        <v>0</v>
      </c>
      <c r="M187" s="9">
        <v>0</v>
      </c>
      <c r="N187" s="9">
        <v>4</v>
      </c>
      <c r="O187" s="9">
        <v>0</v>
      </c>
      <c r="P187" s="9">
        <v>3.6</v>
      </c>
      <c r="Q187" s="9">
        <v>3</v>
      </c>
      <c r="R187" s="9">
        <v>4</v>
      </c>
      <c r="S187" s="9">
        <v>2</v>
      </c>
      <c r="T187" s="9">
        <v>0</v>
      </c>
      <c r="U187" s="9">
        <v>1</v>
      </c>
      <c r="V187" s="9">
        <v>0</v>
      </c>
      <c r="W187" s="11">
        <v>0.86111111110000005</v>
      </c>
      <c r="X187" s="12" t="s">
        <v>40</v>
      </c>
      <c r="Y187" s="13" t="s">
        <v>41</v>
      </c>
      <c r="Z187" s="13" t="s">
        <v>42</v>
      </c>
      <c r="AA187" s="13" t="s">
        <v>42</v>
      </c>
      <c r="AB187" s="13" t="s">
        <v>51</v>
      </c>
      <c r="AC187" s="13" t="s">
        <v>43</v>
      </c>
      <c r="AD187" s="13" t="s">
        <v>41</v>
      </c>
      <c r="AE187" s="14">
        <v>44410</v>
      </c>
      <c r="AF187" s="14">
        <v>44531</v>
      </c>
      <c r="AG187" s="15">
        <v>121</v>
      </c>
      <c r="AH187" s="15">
        <v>538</v>
      </c>
      <c r="AI187" s="17">
        <v>4.4462809920000002</v>
      </c>
      <c r="AJ187" s="39">
        <v>3.7052341599999997E-2</v>
      </c>
      <c r="AK187" s="43">
        <v>2.3170000000000002</v>
      </c>
      <c r="AL187" s="43">
        <v>299.488</v>
      </c>
    </row>
    <row r="188" spans="1:38" ht="12.75" x14ac:dyDescent="0.2">
      <c r="A188" s="56">
        <v>113</v>
      </c>
      <c r="B188" s="9" t="s">
        <v>37</v>
      </c>
      <c r="C188" s="10">
        <v>0.7</v>
      </c>
      <c r="D188" s="10">
        <v>120</v>
      </c>
      <c r="E188" s="10">
        <v>0.6</v>
      </c>
      <c r="F188" s="10">
        <v>3</v>
      </c>
      <c r="G188" s="10" t="s">
        <v>38</v>
      </c>
      <c r="H188" s="10">
        <v>0.33</v>
      </c>
      <c r="I188" s="32" t="s">
        <v>39</v>
      </c>
      <c r="J188" s="35">
        <v>85103</v>
      </c>
      <c r="K188" s="9">
        <v>4</v>
      </c>
      <c r="L188" s="9">
        <v>0</v>
      </c>
      <c r="M188" s="9">
        <v>0</v>
      </c>
      <c r="N188" s="9">
        <v>4</v>
      </c>
      <c r="O188" s="9">
        <v>0</v>
      </c>
      <c r="P188" s="9">
        <v>3.6</v>
      </c>
      <c r="Q188" s="9">
        <v>3</v>
      </c>
      <c r="R188" s="9">
        <v>4</v>
      </c>
      <c r="S188" s="9">
        <v>2</v>
      </c>
      <c r="T188" s="9">
        <v>0</v>
      </c>
      <c r="U188" s="9">
        <v>1</v>
      </c>
      <c r="V188" s="9">
        <v>0</v>
      </c>
      <c r="W188" s="11">
        <v>0.86111111110000005</v>
      </c>
      <c r="X188" s="12" t="s">
        <v>40</v>
      </c>
      <c r="Y188" s="13" t="s">
        <v>41</v>
      </c>
      <c r="Z188" s="13" t="s">
        <v>42</v>
      </c>
      <c r="AA188" s="13" t="s">
        <v>42</v>
      </c>
      <c r="AB188" s="13" t="s">
        <v>51</v>
      </c>
      <c r="AC188" s="13" t="s">
        <v>43</v>
      </c>
      <c r="AD188" s="13" t="s">
        <v>41</v>
      </c>
      <c r="AE188" s="14">
        <v>43927</v>
      </c>
      <c r="AF188" s="14">
        <v>44050</v>
      </c>
      <c r="AG188" s="15">
        <v>123</v>
      </c>
      <c r="AH188" s="28"/>
      <c r="AI188" s="15">
        <v>0</v>
      </c>
      <c r="AJ188" s="38">
        <v>0</v>
      </c>
      <c r="AK188" s="42">
        <v>7.3380000000000001</v>
      </c>
      <c r="AL188" s="42">
        <v>239.07900000000001</v>
      </c>
    </row>
    <row r="189" spans="1:38" ht="12.75" x14ac:dyDescent="0.2">
      <c r="I189" s="33"/>
      <c r="J189" s="36"/>
      <c r="AE189" s="1"/>
      <c r="AF189" s="1"/>
      <c r="AG189" s="1"/>
      <c r="AH189" s="1"/>
      <c r="AI189" s="1"/>
      <c r="AJ189" s="37"/>
      <c r="AK189" s="41"/>
      <c r="AL189" s="41"/>
    </row>
    <row r="190" spans="1:38" ht="12.75" x14ac:dyDescent="0.2">
      <c r="I190" s="33"/>
      <c r="J190" s="36"/>
      <c r="AE190" s="1"/>
      <c r="AF190" s="1"/>
      <c r="AG190" s="1"/>
      <c r="AH190" s="1"/>
      <c r="AI190" s="1"/>
      <c r="AJ190" s="37"/>
      <c r="AK190" s="41"/>
      <c r="AL190" s="41"/>
    </row>
    <row r="191" spans="1:38" ht="12.75" x14ac:dyDescent="0.2">
      <c r="I191" s="33"/>
      <c r="J191" s="36"/>
      <c r="AE191" s="1"/>
      <c r="AF191" s="1"/>
      <c r="AG191" s="1"/>
      <c r="AH191" s="1"/>
      <c r="AI191" s="1"/>
      <c r="AJ191" s="37"/>
      <c r="AK191" s="41"/>
      <c r="AL191" s="41"/>
    </row>
    <row r="192" spans="1:38" ht="12.75" x14ac:dyDescent="0.2">
      <c r="I192" s="33"/>
      <c r="J192" s="36"/>
      <c r="AE192" s="1"/>
      <c r="AF192" s="1"/>
      <c r="AG192" s="1"/>
      <c r="AH192" s="1"/>
      <c r="AI192" s="1"/>
      <c r="AJ192" s="37"/>
      <c r="AK192" s="41"/>
      <c r="AL192" s="41"/>
    </row>
    <row r="193" spans="2:38" ht="12.75" x14ac:dyDescent="0.2">
      <c r="I193" s="33"/>
      <c r="J193" s="36"/>
      <c r="AE193" s="1"/>
      <c r="AF193" s="1"/>
      <c r="AG193" s="1"/>
      <c r="AH193" s="1"/>
      <c r="AI193" s="1"/>
      <c r="AJ193" s="37"/>
      <c r="AK193" s="41"/>
      <c r="AL193" s="41"/>
    </row>
    <row r="194" spans="2:38" ht="12.75" x14ac:dyDescent="0.2">
      <c r="I194" s="33"/>
      <c r="J194" s="36"/>
      <c r="AE194" s="1"/>
      <c r="AF194" s="1"/>
      <c r="AG194" s="1"/>
      <c r="AH194" s="1"/>
      <c r="AI194" s="1"/>
      <c r="AJ194" s="37"/>
      <c r="AK194" s="41"/>
      <c r="AL194" s="41"/>
    </row>
    <row r="195" spans="2:38" ht="12.75" x14ac:dyDescent="0.2">
      <c r="B195" s="2"/>
      <c r="I195" s="33"/>
      <c r="J195" s="36"/>
      <c r="AE195" s="1"/>
      <c r="AF195" s="1"/>
      <c r="AG195" s="1"/>
      <c r="AH195" s="1"/>
      <c r="AI195" s="1"/>
      <c r="AJ195" s="37"/>
      <c r="AK195" s="41"/>
      <c r="AL195" s="41"/>
    </row>
    <row r="196" spans="2:38" ht="12.75" x14ac:dyDescent="0.2">
      <c r="B196" s="2"/>
      <c r="I196" s="33"/>
      <c r="J196" s="36"/>
      <c r="AE196" s="1"/>
      <c r="AF196" s="1"/>
      <c r="AG196" s="1"/>
      <c r="AH196" s="1"/>
      <c r="AI196" s="1"/>
      <c r="AJ196" s="37"/>
      <c r="AK196" s="41"/>
      <c r="AL196" s="41"/>
    </row>
    <row r="197" spans="2:38" ht="12.75" x14ac:dyDescent="0.2">
      <c r="B197" s="2"/>
      <c r="I197" s="33"/>
      <c r="J197" s="36"/>
      <c r="AE197" s="1"/>
      <c r="AF197" s="1"/>
      <c r="AG197" s="1"/>
      <c r="AH197" s="1"/>
      <c r="AI197" s="1"/>
      <c r="AJ197" s="37"/>
      <c r="AK197" s="41"/>
      <c r="AL197" s="41"/>
    </row>
    <row r="198" spans="2:38" ht="12.75" x14ac:dyDescent="0.2">
      <c r="B198" s="2"/>
      <c r="I198" s="33"/>
      <c r="J198" s="36"/>
      <c r="AE198" s="1"/>
      <c r="AF198" s="1"/>
      <c r="AG198" s="1"/>
      <c r="AH198" s="1"/>
      <c r="AI198" s="1"/>
      <c r="AJ198" s="37"/>
      <c r="AK198" s="41"/>
      <c r="AL198" s="41"/>
    </row>
    <row r="199" spans="2:38" ht="12.75" x14ac:dyDescent="0.2">
      <c r="B199" s="2"/>
      <c r="I199" s="33"/>
      <c r="J199" s="36"/>
      <c r="AE199" s="1"/>
      <c r="AF199" s="1"/>
      <c r="AG199" s="1"/>
      <c r="AH199" s="1"/>
      <c r="AI199" s="1"/>
      <c r="AJ199" s="37"/>
      <c r="AK199" s="41"/>
      <c r="AL199" s="41"/>
    </row>
    <row r="200" spans="2:38" ht="12.75" x14ac:dyDescent="0.2">
      <c r="B200" s="2"/>
      <c r="I200" s="33"/>
      <c r="J200" s="36"/>
      <c r="AE200" s="1"/>
      <c r="AF200" s="1"/>
      <c r="AG200" s="1"/>
      <c r="AH200" s="1"/>
      <c r="AI200" s="1"/>
      <c r="AJ200" s="37"/>
      <c r="AK200" s="41"/>
      <c r="AL200" s="41"/>
    </row>
    <row r="201" spans="2:38" ht="12.75" x14ac:dyDescent="0.2">
      <c r="B201" s="2"/>
      <c r="I201" s="33"/>
      <c r="J201" s="36"/>
      <c r="AE201" s="1"/>
      <c r="AF201" s="1"/>
      <c r="AG201" s="1"/>
      <c r="AH201" s="1"/>
      <c r="AI201" s="1"/>
      <c r="AJ201" s="37"/>
      <c r="AK201" s="41"/>
      <c r="AL201" s="41"/>
    </row>
    <row r="202" spans="2:38" ht="12.75" x14ac:dyDescent="0.2">
      <c r="B202" s="2"/>
      <c r="I202" s="33"/>
      <c r="J202" s="36"/>
      <c r="AE202" s="1"/>
      <c r="AF202" s="1"/>
      <c r="AG202" s="1"/>
      <c r="AH202" s="1"/>
      <c r="AI202" s="1"/>
      <c r="AJ202" s="37"/>
      <c r="AK202" s="41"/>
      <c r="AL202" s="41"/>
    </row>
    <row r="203" spans="2:38" ht="12.75" x14ac:dyDescent="0.2">
      <c r="B203" s="2"/>
      <c r="I203" s="33"/>
      <c r="J203" s="36"/>
      <c r="AE203" s="1"/>
      <c r="AF203" s="1"/>
      <c r="AG203" s="1"/>
      <c r="AH203" s="1"/>
      <c r="AI203" s="1"/>
      <c r="AJ203" s="37"/>
      <c r="AK203" s="41"/>
      <c r="AL203" s="41"/>
    </row>
    <row r="204" spans="2:38" ht="12.75" x14ac:dyDescent="0.2">
      <c r="B204" s="2"/>
      <c r="I204" s="33"/>
      <c r="J204" s="36"/>
      <c r="AE204" s="1"/>
      <c r="AF204" s="1"/>
      <c r="AG204" s="1"/>
      <c r="AH204" s="1"/>
      <c r="AI204" s="1"/>
      <c r="AJ204" s="37"/>
      <c r="AK204" s="41"/>
      <c r="AL204" s="41"/>
    </row>
    <row r="205" spans="2:38" ht="12.75" x14ac:dyDescent="0.2">
      <c r="B205" s="2"/>
      <c r="I205" s="33"/>
      <c r="J205" s="36"/>
      <c r="AE205" s="1"/>
      <c r="AF205" s="1"/>
      <c r="AG205" s="1"/>
      <c r="AH205" s="1"/>
      <c r="AI205" s="1"/>
      <c r="AJ205" s="37"/>
      <c r="AK205" s="41"/>
      <c r="AL205" s="41"/>
    </row>
    <row r="206" spans="2:38" ht="12.75" x14ac:dyDescent="0.2">
      <c r="B206" s="2"/>
      <c r="I206" s="33"/>
      <c r="J206" s="36"/>
      <c r="AE206" s="1"/>
      <c r="AF206" s="1"/>
      <c r="AG206" s="1"/>
      <c r="AH206" s="1"/>
      <c r="AI206" s="1"/>
      <c r="AJ206" s="37"/>
      <c r="AK206" s="41"/>
      <c r="AL206" s="41"/>
    </row>
    <row r="207" spans="2:38" ht="12.75" x14ac:dyDescent="0.2">
      <c r="B207" s="2"/>
      <c r="I207" s="33"/>
      <c r="J207" s="36"/>
      <c r="AE207" s="1"/>
      <c r="AF207" s="1"/>
      <c r="AG207" s="1"/>
      <c r="AH207" s="1"/>
      <c r="AI207" s="1"/>
      <c r="AJ207" s="37"/>
      <c r="AK207" s="41"/>
      <c r="AL207" s="41"/>
    </row>
    <row r="208" spans="2:38" ht="12.75" x14ac:dyDescent="0.2">
      <c r="B208" s="2"/>
      <c r="I208" s="33"/>
      <c r="J208" s="36"/>
      <c r="AE208" s="1"/>
      <c r="AF208" s="1"/>
      <c r="AG208" s="1"/>
      <c r="AH208" s="1"/>
      <c r="AI208" s="1"/>
      <c r="AJ208" s="37"/>
      <c r="AK208" s="41"/>
      <c r="AL208" s="41"/>
    </row>
    <row r="209" spans="2:38" ht="12.75" x14ac:dyDescent="0.2">
      <c r="B209" s="2"/>
      <c r="I209" s="33"/>
      <c r="J209" s="36"/>
      <c r="AE209" s="1"/>
      <c r="AF209" s="1"/>
      <c r="AG209" s="1"/>
      <c r="AH209" s="1"/>
      <c r="AI209" s="1"/>
      <c r="AJ209" s="37"/>
      <c r="AK209" s="41"/>
      <c r="AL209" s="41"/>
    </row>
    <row r="210" spans="2:38" ht="12.75" x14ac:dyDescent="0.2">
      <c r="B210" s="2"/>
      <c r="I210" s="33"/>
      <c r="J210" s="36"/>
      <c r="AE210" s="1"/>
      <c r="AF210" s="1"/>
      <c r="AG210" s="1"/>
      <c r="AH210" s="1"/>
      <c r="AI210" s="1"/>
      <c r="AJ210" s="37"/>
      <c r="AK210" s="41"/>
      <c r="AL210" s="41"/>
    </row>
    <row r="211" spans="2:38" ht="12.75" x14ac:dyDescent="0.2">
      <c r="B211" s="2"/>
      <c r="I211" s="33"/>
      <c r="J211" s="36"/>
      <c r="AE211" s="1"/>
      <c r="AF211" s="1"/>
      <c r="AG211" s="1"/>
      <c r="AH211" s="1"/>
      <c r="AI211" s="1"/>
      <c r="AJ211" s="37"/>
      <c r="AK211" s="41"/>
      <c r="AL211" s="41"/>
    </row>
    <row r="212" spans="2:38" ht="12.75" x14ac:dyDescent="0.2">
      <c r="B212" s="2"/>
      <c r="I212" s="33"/>
      <c r="J212" s="36"/>
      <c r="AE212" s="1"/>
      <c r="AF212" s="1"/>
      <c r="AG212" s="1"/>
      <c r="AH212" s="1"/>
      <c r="AI212" s="1"/>
      <c r="AJ212" s="37"/>
      <c r="AK212" s="41"/>
      <c r="AL212" s="41"/>
    </row>
    <row r="213" spans="2:38" ht="12.75" x14ac:dyDescent="0.2">
      <c r="B213" s="2"/>
      <c r="I213" s="33"/>
      <c r="J213" s="36"/>
      <c r="AE213" s="1"/>
      <c r="AF213" s="1"/>
      <c r="AG213" s="1"/>
      <c r="AH213" s="1"/>
      <c r="AI213" s="1"/>
      <c r="AJ213" s="37"/>
      <c r="AK213" s="41"/>
      <c r="AL213" s="41"/>
    </row>
    <row r="214" spans="2:38" ht="12.75" x14ac:dyDescent="0.2">
      <c r="B214" s="2"/>
      <c r="I214" s="33"/>
      <c r="J214" s="36"/>
      <c r="AE214" s="1"/>
      <c r="AF214" s="1"/>
      <c r="AG214" s="1"/>
      <c r="AH214" s="1"/>
      <c r="AI214" s="1"/>
      <c r="AJ214" s="37"/>
      <c r="AK214" s="41"/>
      <c r="AL214" s="41"/>
    </row>
    <row r="215" spans="2:38" ht="12.75" x14ac:dyDescent="0.2">
      <c r="B215" s="2"/>
      <c r="I215" s="33"/>
      <c r="J215" s="36"/>
      <c r="AE215" s="1"/>
      <c r="AF215" s="1"/>
      <c r="AG215" s="1"/>
      <c r="AH215" s="1"/>
      <c r="AI215" s="1"/>
      <c r="AJ215" s="37"/>
      <c r="AK215" s="41"/>
      <c r="AL215" s="41"/>
    </row>
    <row r="216" spans="2:38" ht="12.75" x14ac:dyDescent="0.2">
      <c r="B216" s="2"/>
      <c r="I216" s="33"/>
      <c r="J216" s="36"/>
      <c r="AE216" s="1"/>
      <c r="AF216" s="1"/>
      <c r="AG216" s="1"/>
      <c r="AH216" s="1"/>
      <c r="AI216" s="1"/>
      <c r="AJ216" s="37"/>
      <c r="AK216" s="41"/>
      <c r="AL216" s="41"/>
    </row>
    <row r="217" spans="2:38" ht="12.75" x14ac:dyDescent="0.2">
      <c r="B217" s="2"/>
      <c r="I217" s="33"/>
      <c r="J217" s="36"/>
      <c r="AE217" s="1"/>
      <c r="AF217" s="1"/>
      <c r="AG217" s="1"/>
      <c r="AH217" s="1"/>
      <c r="AI217" s="1"/>
      <c r="AJ217" s="37"/>
      <c r="AK217" s="41"/>
      <c r="AL217" s="41"/>
    </row>
    <row r="218" spans="2:38" ht="12.75" x14ac:dyDescent="0.2">
      <c r="B218" s="2"/>
      <c r="I218" s="33"/>
      <c r="J218" s="36"/>
      <c r="AE218" s="1"/>
      <c r="AF218" s="1"/>
      <c r="AG218" s="1"/>
      <c r="AH218" s="1"/>
      <c r="AI218" s="1"/>
      <c r="AJ218" s="37"/>
      <c r="AK218" s="41"/>
      <c r="AL218" s="41"/>
    </row>
    <row r="219" spans="2:38" ht="12.75" x14ac:dyDescent="0.2">
      <c r="B219" s="2"/>
      <c r="I219" s="33"/>
      <c r="J219" s="36"/>
      <c r="AE219" s="1"/>
      <c r="AF219" s="1"/>
      <c r="AG219" s="1"/>
      <c r="AH219" s="1"/>
      <c r="AI219" s="1"/>
      <c r="AJ219" s="37"/>
      <c r="AK219" s="41"/>
      <c r="AL219" s="41"/>
    </row>
    <row r="220" spans="2:38" ht="12.75" x14ac:dyDescent="0.2">
      <c r="B220" s="2"/>
      <c r="I220" s="33"/>
      <c r="J220" s="36"/>
      <c r="AE220" s="1"/>
      <c r="AF220" s="1"/>
      <c r="AG220" s="1"/>
      <c r="AH220" s="1"/>
      <c r="AI220" s="1"/>
      <c r="AJ220" s="37"/>
      <c r="AK220" s="41"/>
      <c r="AL220" s="41"/>
    </row>
    <row r="221" spans="2:38" ht="12.75" x14ac:dyDescent="0.2">
      <c r="B221" s="2"/>
      <c r="I221" s="33"/>
      <c r="J221" s="36"/>
      <c r="AE221" s="1"/>
      <c r="AF221" s="1"/>
      <c r="AG221" s="1"/>
      <c r="AH221" s="1"/>
      <c r="AI221" s="1"/>
      <c r="AJ221" s="37"/>
      <c r="AK221" s="41"/>
      <c r="AL221" s="41"/>
    </row>
    <row r="222" spans="2:38" ht="12.75" x14ac:dyDescent="0.2">
      <c r="B222" s="2"/>
      <c r="I222" s="33"/>
      <c r="J222" s="36"/>
      <c r="AE222" s="1"/>
      <c r="AF222" s="1"/>
      <c r="AG222" s="1"/>
      <c r="AH222" s="1"/>
      <c r="AI222" s="1"/>
      <c r="AJ222" s="37"/>
      <c r="AK222" s="41"/>
      <c r="AL222" s="41"/>
    </row>
    <row r="223" spans="2:38" ht="12.75" x14ac:dyDescent="0.2">
      <c r="B223" s="2"/>
      <c r="I223" s="33"/>
      <c r="J223" s="36"/>
      <c r="AE223" s="1"/>
      <c r="AF223" s="1"/>
      <c r="AG223" s="1"/>
      <c r="AH223" s="1"/>
      <c r="AI223" s="1"/>
      <c r="AJ223" s="37"/>
      <c r="AK223" s="41"/>
      <c r="AL223" s="41"/>
    </row>
    <row r="224" spans="2:38" ht="12.75" x14ac:dyDescent="0.2">
      <c r="B224" s="2"/>
      <c r="I224" s="33"/>
      <c r="J224" s="36"/>
      <c r="AE224" s="1"/>
      <c r="AF224" s="1"/>
      <c r="AG224" s="1"/>
      <c r="AH224" s="1"/>
      <c r="AI224" s="1"/>
      <c r="AJ224" s="37"/>
      <c r="AK224" s="41"/>
      <c r="AL224" s="41"/>
    </row>
    <row r="225" spans="2:38" ht="12.75" x14ac:dyDescent="0.2">
      <c r="B225" s="2"/>
      <c r="I225" s="33"/>
      <c r="J225" s="36"/>
      <c r="AE225" s="1"/>
      <c r="AF225" s="1"/>
      <c r="AG225" s="1"/>
      <c r="AH225" s="1"/>
      <c r="AI225" s="1"/>
      <c r="AJ225" s="37"/>
      <c r="AK225" s="41"/>
      <c r="AL225" s="41"/>
    </row>
    <row r="226" spans="2:38" ht="12.75" x14ac:dyDescent="0.2">
      <c r="B226" s="2"/>
      <c r="I226" s="33"/>
      <c r="J226" s="36"/>
      <c r="AE226" s="1"/>
      <c r="AF226" s="1"/>
      <c r="AG226" s="1"/>
      <c r="AH226" s="1"/>
      <c r="AI226" s="1"/>
      <c r="AJ226" s="37"/>
      <c r="AK226" s="41"/>
      <c r="AL226" s="41"/>
    </row>
    <row r="227" spans="2:38" ht="12.75" x14ac:dyDescent="0.2">
      <c r="B227" s="2"/>
      <c r="I227" s="33"/>
      <c r="J227" s="36"/>
      <c r="AE227" s="1"/>
      <c r="AF227" s="1"/>
      <c r="AG227" s="1"/>
      <c r="AH227" s="1"/>
      <c r="AI227" s="1"/>
      <c r="AJ227" s="37"/>
      <c r="AK227" s="41"/>
      <c r="AL227" s="41"/>
    </row>
    <row r="228" spans="2:38" ht="12.75" x14ac:dyDescent="0.2">
      <c r="B228" s="2"/>
      <c r="I228" s="33"/>
      <c r="J228" s="36"/>
      <c r="AE228" s="1"/>
      <c r="AF228" s="1"/>
      <c r="AG228" s="1"/>
      <c r="AH228" s="1"/>
      <c r="AI228" s="1"/>
      <c r="AJ228" s="37"/>
      <c r="AK228" s="41"/>
      <c r="AL228" s="41"/>
    </row>
    <row r="229" spans="2:38" ht="12.75" x14ac:dyDescent="0.2">
      <c r="B229" s="2"/>
      <c r="I229" s="33"/>
      <c r="J229" s="36"/>
      <c r="AE229" s="1"/>
      <c r="AF229" s="1"/>
      <c r="AG229" s="1"/>
      <c r="AH229" s="1"/>
      <c r="AI229" s="1"/>
      <c r="AJ229" s="37"/>
      <c r="AK229" s="41"/>
      <c r="AL229" s="41"/>
    </row>
    <row r="230" spans="2:38" ht="12.75" x14ac:dyDescent="0.2">
      <c r="B230" s="2"/>
      <c r="I230" s="33"/>
      <c r="J230" s="36"/>
      <c r="AE230" s="1"/>
      <c r="AF230" s="1"/>
      <c r="AG230" s="1"/>
      <c r="AH230" s="1"/>
      <c r="AI230" s="1"/>
      <c r="AJ230" s="37"/>
      <c r="AK230" s="41"/>
      <c r="AL230" s="41"/>
    </row>
    <row r="231" spans="2:38" ht="12.75" x14ac:dyDescent="0.2">
      <c r="B231" s="2"/>
      <c r="I231" s="33"/>
      <c r="J231" s="36"/>
      <c r="AE231" s="1"/>
      <c r="AF231" s="1"/>
      <c r="AG231" s="1"/>
      <c r="AH231" s="1"/>
      <c r="AI231" s="1"/>
      <c r="AJ231" s="37"/>
      <c r="AK231" s="41"/>
      <c r="AL231" s="41"/>
    </row>
    <row r="232" spans="2:38" ht="12.75" x14ac:dyDescent="0.2">
      <c r="B232" s="2"/>
      <c r="I232" s="33"/>
      <c r="J232" s="36"/>
      <c r="AE232" s="1"/>
      <c r="AF232" s="1"/>
      <c r="AG232" s="1"/>
      <c r="AH232" s="1"/>
      <c r="AI232" s="1"/>
      <c r="AJ232" s="37"/>
      <c r="AK232" s="41"/>
      <c r="AL232" s="41"/>
    </row>
    <row r="233" spans="2:38" ht="12.75" x14ac:dyDescent="0.2">
      <c r="B233" s="2"/>
      <c r="I233" s="33"/>
      <c r="J233" s="36"/>
      <c r="AE233" s="1"/>
      <c r="AF233" s="1"/>
      <c r="AG233" s="1"/>
      <c r="AH233" s="1"/>
      <c r="AI233" s="1"/>
      <c r="AJ233" s="37"/>
      <c r="AK233" s="41"/>
      <c r="AL233" s="41"/>
    </row>
    <row r="234" spans="2:38" ht="12.75" x14ac:dyDescent="0.2">
      <c r="B234" s="2"/>
      <c r="I234" s="33"/>
      <c r="J234" s="36"/>
      <c r="AE234" s="1"/>
      <c r="AF234" s="1"/>
      <c r="AG234" s="1"/>
      <c r="AH234" s="1"/>
      <c r="AI234" s="1"/>
      <c r="AJ234" s="37"/>
      <c r="AK234" s="41"/>
      <c r="AL234" s="41"/>
    </row>
    <row r="235" spans="2:38" ht="12.75" x14ac:dyDescent="0.2">
      <c r="B235" s="2"/>
      <c r="I235" s="33"/>
      <c r="J235" s="36"/>
      <c r="AE235" s="1"/>
      <c r="AF235" s="1"/>
      <c r="AG235" s="1"/>
      <c r="AH235" s="1"/>
      <c r="AI235" s="1"/>
      <c r="AJ235" s="37"/>
      <c r="AK235" s="41"/>
      <c r="AL235" s="41"/>
    </row>
    <row r="236" spans="2:38" ht="12.75" x14ac:dyDescent="0.2">
      <c r="B236" s="2"/>
      <c r="I236" s="33"/>
      <c r="J236" s="36"/>
      <c r="AE236" s="1"/>
      <c r="AF236" s="1"/>
      <c r="AG236" s="1"/>
      <c r="AH236" s="1"/>
      <c r="AI236" s="1"/>
      <c r="AJ236" s="37"/>
      <c r="AK236" s="41"/>
      <c r="AL236" s="41"/>
    </row>
    <row r="237" spans="2:38" ht="12.75" x14ac:dyDescent="0.2">
      <c r="B237" s="2"/>
      <c r="I237" s="33"/>
      <c r="J237" s="36"/>
      <c r="AE237" s="1"/>
      <c r="AF237" s="1"/>
      <c r="AG237" s="1"/>
      <c r="AH237" s="1"/>
      <c r="AI237" s="1"/>
      <c r="AJ237" s="37"/>
      <c r="AK237" s="41"/>
      <c r="AL237" s="41"/>
    </row>
    <row r="238" spans="2:38" ht="12.75" x14ac:dyDescent="0.2">
      <c r="B238" s="2"/>
      <c r="I238" s="33"/>
      <c r="J238" s="36"/>
      <c r="AE238" s="1"/>
      <c r="AF238" s="1"/>
      <c r="AG238" s="1"/>
      <c r="AH238" s="1"/>
      <c r="AI238" s="1"/>
      <c r="AJ238" s="37"/>
      <c r="AK238" s="41"/>
      <c r="AL238" s="41"/>
    </row>
    <row r="239" spans="2:38" ht="12.75" x14ac:dyDescent="0.2">
      <c r="B239" s="2"/>
      <c r="I239" s="33"/>
      <c r="J239" s="36"/>
      <c r="AE239" s="1"/>
      <c r="AF239" s="1"/>
      <c r="AG239" s="1"/>
      <c r="AH239" s="1"/>
      <c r="AI239" s="1"/>
      <c r="AJ239" s="37"/>
      <c r="AK239" s="41"/>
      <c r="AL239" s="41"/>
    </row>
    <row r="240" spans="2:38" ht="12.75" x14ac:dyDescent="0.2">
      <c r="B240" s="2"/>
      <c r="I240" s="33"/>
      <c r="J240" s="36"/>
      <c r="AE240" s="1"/>
      <c r="AF240" s="1"/>
      <c r="AG240" s="1"/>
      <c r="AH240" s="1"/>
      <c r="AI240" s="1"/>
      <c r="AJ240" s="37"/>
      <c r="AK240" s="41"/>
      <c r="AL240" s="41"/>
    </row>
    <row r="241" spans="2:38" ht="12.75" x14ac:dyDescent="0.2">
      <c r="B241" s="2"/>
      <c r="I241" s="33"/>
      <c r="J241" s="36"/>
      <c r="AE241" s="1"/>
      <c r="AF241" s="1"/>
      <c r="AG241" s="1"/>
      <c r="AH241" s="1"/>
      <c r="AI241" s="1"/>
      <c r="AJ241" s="37"/>
      <c r="AK241" s="41"/>
      <c r="AL241" s="41"/>
    </row>
    <row r="242" spans="2:38" ht="12.75" x14ac:dyDescent="0.2">
      <c r="B242" s="2"/>
      <c r="I242" s="33"/>
      <c r="J242" s="36"/>
      <c r="AE242" s="1"/>
      <c r="AF242" s="1"/>
      <c r="AG242" s="1"/>
      <c r="AH242" s="1"/>
      <c r="AI242" s="1"/>
      <c r="AJ242" s="37"/>
      <c r="AK242" s="41"/>
      <c r="AL242" s="41"/>
    </row>
    <row r="243" spans="2:38" ht="12.75" x14ac:dyDescent="0.2">
      <c r="B243" s="2"/>
      <c r="I243" s="33"/>
      <c r="J243" s="36"/>
      <c r="AE243" s="1"/>
      <c r="AF243" s="1"/>
      <c r="AG243" s="1"/>
      <c r="AH243" s="1"/>
      <c r="AI243" s="1"/>
      <c r="AJ243" s="37"/>
      <c r="AK243" s="41"/>
      <c r="AL243" s="41"/>
    </row>
    <row r="244" spans="2:38" ht="12.75" x14ac:dyDescent="0.2">
      <c r="B244" s="2"/>
      <c r="I244" s="33"/>
      <c r="J244" s="36"/>
      <c r="AE244" s="1"/>
      <c r="AF244" s="1"/>
      <c r="AG244" s="1"/>
      <c r="AH244" s="1"/>
      <c r="AI244" s="1"/>
      <c r="AJ244" s="37"/>
      <c r="AK244" s="41"/>
      <c r="AL244" s="41"/>
    </row>
    <row r="245" spans="2:38" ht="12.75" x14ac:dyDescent="0.2">
      <c r="B245" s="2"/>
      <c r="I245" s="33"/>
      <c r="J245" s="36"/>
      <c r="AE245" s="1"/>
      <c r="AF245" s="1"/>
      <c r="AG245" s="1"/>
      <c r="AH245" s="1"/>
      <c r="AI245" s="1"/>
      <c r="AJ245" s="37"/>
      <c r="AK245" s="41"/>
      <c r="AL245" s="41"/>
    </row>
    <row r="246" spans="2:38" ht="12.75" x14ac:dyDescent="0.2">
      <c r="B246" s="2"/>
      <c r="I246" s="33"/>
      <c r="J246" s="36"/>
      <c r="AE246" s="1"/>
      <c r="AF246" s="1"/>
      <c r="AG246" s="1"/>
      <c r="AH246" s="1"/>
      <c r="AI246" s="1"/>
      <c r="AJ246" s="37"/>
      <c r="AK246" s="41"/>
      <c r="AL246" s="41"/>
    </row>
    <row r="247" spans="2:38" ht="12.75" x14ac:dyDescent="0.2">
      <c r="B247" s="2"/>
      <c r="I247" s="33"/>
      <c r="J247" s="36"/>
      <c r="AE247" s="1"/>
      <c r="AF247" s="1"/>
      <c r="AG247" s="1"/>
      <c r="AH247" s="1"/>
      <c r="AI247" s="1"/>
      <c r="AJ247" s="37"/>
      <c r="AK247" s="41"/>
      <c r="AL247" s="41"/>
    </row>
    <row r="248" spans="2:38" ht="12.75" x14ac:dyDescent="0.2">
      <c r="B248" s="2"/>
      <c r="I248" s="33"/>
      <c r="J248" s="36"/>
      <c r="AE248" s="1"/>
      <c r="AF248" s="1"/>
      <c r="AG248" s="1"/>
      <c r="AH248" s="1"/>
      <c r="AI248" s="1"/>
      <c r="AJ248" s="37"/>
      <c r="AK248" s="41"/>
      <c r="AL248" s="41"/>
    </row>
    <row r="249" spans="2:38" ht="12.75" x14ac:dyDescent="0.2">
      <c r="B249" s="2"/>
      <c r="I249" s="33"/>
      <c r="J249" s="36"/>
      <c r="AE249" s="1"/>
      <c r="AF249" s="1"/>
      <c r="AG249" s="1"/>
      <c r="AH249" s="1"/>
      <c r="AI249" s="1"/>
      <c r="AJ249" s="37"/>
      <c r="AK249" s="41"/>
      <c r="AL249" s="41"/>
    </row>
    <row r="250" spans="2:38" ht="12.75" x14ac:dyDescent="0.2">
      <c r="B250" s="2"/>
      <c r="I250" s="33"/>
      <c r="J250" s="36"/>
      <c r="AE250" s="1"/>
      <c r="AF250" s="1"/>
      <c r="AG250" s="1"/>
      <c r="AH250" s="1"/>
      <c r="AI250" s="1"/>
      <c r="AJ250" s="37"/>
      <c r="AK250" s="41"/>
      <c r="AL250" s="41"/>
    </row>
    <row r="251" spans="2:38" ht="12.75" x14ac:dyDescent="0.2">
      <c r="B251" s="2"/>
      <c r="I251" s="33"/>
      <c r="J251" s="36"/>
      <c r="AE251" s="1"/>
      <c r="AF251" s="1"/>
      <c r="AG251" s="1"/>
      <c r="AH251" s="1"/>
      <c r="AI251" s="1"/>
      <c r="AJ251" s="37"/>
      <c r="AK251" s="41"/>
      <c r="AL251" s="41"/>
    </row>
    <row r="252" spans="2:38" ht="12.75" x14ac:dyDescent="0.2">
      <c r="B252" s="2"/>
      <c r="I252" s="33"/>
      <c r="J252" s="36"/>
      <c r="AE252" s="1"/>
      <c r="AF252" s="1"/>
      <c r="AG252" s="1"/>
      <c r="AH252" s="1"/>
      <c r="AI252" s="1"/>
      <c r="AJ252" s="37"/>
      <c r="AK252" s="41"/>
      <c r="AL252" s="41"/>
    </row>
    <row r="253" spans="2:38" ht="12.75" x14ac:dyDescent="0.2">
      <c r="B253" s="2"/>
      <c r="I253" s="33"/>
      <c r="J253" s="36"/>
      <c r="AE253" s="1"/>
      <c r="AF253" s="1"/>
      <c r="AG253" s="1"/>
      <c r="AH253" s="1"/>
      <c r="AI253" s="1"/>
      <c r="AJ253" s="37"/>
      <c r="AK253" s="41"/>
      <c r="AL253" s="41"/>
    </row>
    <row r="254" spans="2:38" ht="12.75" x14ac:dyDescent="0.2">
      <c r="B254" s="2"/>
      <c r="I254" s="33"/>
      <c r="J254" s="36"/>
      <c r="AE254" s="1"/>
      <c r="AF254" s="1"/>
      <c r="AG254" s="1"/>
      <c r="AH254" s="1"/>
      <c r="AI254" s="1"/>
      <c r="AJ254" s="37"/>
      <c r="AK254" s="41"/>
      <c r="AL254" s="41"/>
    </row>
    <row r="255" spans="2:38" ht="12.75" x14ac:dyDescent="0.2">
      <c r="B255" s="2"/>
      <c r="I255" s="33"/>
      <c r="J255" s="36"/>
      <c r="AE255" s="1"/>
      <c r="AF255" s="1"/>
      <c r="AG255" s="1"/>
      <c r="AH255" s="1"/>
      <c r="AI255" s="1"/>
      <c r="AJ255" s="37"/>
      <c r="AK255" s="41"/>
      <c r="AL255" s="41"/>
    </row>
    <row r="256" spans="2:38" ht="12.75" x14ac:dyDescent="0.2">
      <c r="B256" s="2"/>
      <c r="I256" s="33"/>
      <c r="J256" s="36"/>
      <c r="AE256" s="1"/>
      <c r="AF256" s="1"/>
      <c r="AG256" s="1"/>
      <c r="AH256" s="1"/>
      <c r="AI256" s="1"/>
      <c r="AJ256" s="37"/>
      <c r="AK256" s="41"/>
      <c r="AL256" s="41"/>
    </row>
    <row r="257" spans="2:38" ht="12.75" x14ac:dyDescent="0.2">
      <c r="B257" s="2"/>
      <c r="I257" s="33"/>
      <c r="J257" s="36"/>
      <c r="AE257" s="1"/>
      <c r="AF257" s="1"/>
      <c r="AG257" s="1"/>
      <c r="AH257" s="1"/>
      <c r="AI257" s="1"/>
      <c r="AJ257" s="37"/>
      <c r="AK257" s="41"/>
      <c r="AL257" s="41"/>
    </row>
    <row r="258" spans="2:38" ht="12.75" x14ac:dyDescent="0.2">
      <c r="B258" s="2"/>
      <c r="I258" s="33"/>
      <c r="J258" s="36"/>
      <c r="AE258" s="1"/>
      <c r="AF258" s="1"/>
      <c r="AG258" s="1"/>
      <c r="AH258" s="1"/>
      <c r="AI258" s="1"/>
      <c r="AJ258" s="37"/>
      <c r="AK258" s="41"/>
      <c r="AL258" s="41"/>
    </row>
    <row r="259" spans="2:38" ht="12.75" x14ac:dyDescent="0.2">
      <c r="B259" s="2"/>
      <c r="I259" s="33"/>
      <c r="J259" s="36"/>
      <c r="AE259" s="1"/>
      <c r="AF259" s="1"/>
      <c r="AG259" s="1"/>
      <c r="AH259" s="1"/>
      <c r="AI259" s="1"/>
      <c r="AJ259" s="37"/>
      <c r="AK259" s="41"/>
      <c r="AL259" s="41"/>
    </row>
    <row r="260" spans="2:38" ht="12.75" x14ac:dyDescent="0.2">
      <c r="B260" s="2"/>
      <c r="I260" s="33"/>
      <c r="J260" s="36"/>
      <c r="AE260" s="1"/>
      <c r="AF260" s="1"/>
      <c r="AG260" s="1"/>
      <c r="AH260" s="1"/>
      <c r="AI260" s="1"/>
      <c r="AJ260" s="37"/>
      <c r="AK260" s="41"/>
      <c r="AL260" s="41"/>
    </row>
    <row r="261" spans="2:38" ht="12.75" x14ac:dyDescent="0.2">
      <c r="B261" s="2"/>
      <c r="I261" s="33"/>
      <c r="J261" s="36"/>
      <c r="AE261" s="1"/>
      <c r="AF261" s="1"/>
      <c r="AG261" s="1"/>
      <c r="AH261" s="1"/>
      <c r="AI261" s="1"/>
      <c r="AJ261" s="37"/>
      <c r="AK261" s="41"/>
      <c r="AL261" s="41"/>
    </row>
    <row r="262" spans="2:38" ht="12.75" x14ac:dyDescent="0.2">
      <c r="B262" s="2"/>
      <c r="I262" s="33"/>
      <c r="J262" s="36"/>
      <c r="AE262" s="1"/>
      <c r="AF262" s="1"/>
      <c r="AG262" s="1"/>
      <c r="AH262" s="1"/>
      <c r="AI262" s="1"/>
      <c r="AJ262" s="37"/>
      <c r="AK262" s="41"/>
      <c r="AL262" s="41"/>
    </row>
    <row r="263" spans="2:38" ht="12.75" x14ac:dyDescent="0.2">
      <c r="B263" s="2"/>
      <c r="I263" s="33"/>
      <c r="J263" s="36"/>
      <c r="AE263" s="1"/>
      <c r="AF263" s="1"/>
      <c r="AG263" s="1"/>
      <c r="AH263" s="1"/>
      <c r="AI263" s="1"/>
      <c r="AJ263" s="37"/>
      <c r="AK263" s="41"/>
      <c r="AL263" s="41"/>
    </row>
    <row r="264" spans="2:38" ht="12.75" x14ac:dyDescent="0.2">
      <c r="B264" s="2"/>
      <c r="I264" s="33"/>
      <c r="J264" s="36"/>
      <c r="AE264" s="1"/>
      <c r="AF264" s="1"/>
      <c r="AG264" s="1"/>
      <c r="AH264" s="1"/>
      <c r="AI264" s="1"/>
      <c r="AJ264" s="37"/>
      <c r="AK264" s="41"/>
      <c r="AL264" s="41"/>
    </row>
    <row r="265" spans="2:38" ht="12.75" x14ac:dyDescent="0.2">
      <c r="B265" s="2"/>
      <c r="I265" s="33"/>
      <c r="J265" s="36"/>
      <c r="AE265" s="1"/>
      <c r="AF265" s="1"/>
      <c r="AG265" s="1"/>
      <c r="AH265" s="1"/>
      <c r="AI265" s="1"/>
      <c r="AJ265" s="37"/>
      <c r="AK265" s="41"/>
      <c r="AL265" s="41"/>
    </row>
    <row r="266" spans="2:38" ht="12.75" x14ac:dyDescent="0.2">
      <c r="B266" s="2"/>
      <c r="I266" s="33"/>
      <c r="J266" s="36"/>
      <c r="AE266" s="1"/>
      <c r="AF266" s="1"/>
      <c r="AG266" s="1"/>
      <c r="AH266" s="1"/>
      <c r="AI266" s="1"/>
      <c r="AJ266" s="37"/>
      <c r="AK266" s="41"/>
      <c r="AL266" s="41"/>
    </row>
    <row r="267" spans="2:38" ht="12.75" x14ac:dyDescent="0.2">
      <c r="B267" s="2"/>
      <c r="I267" s="33"/>
      <c r="J267" s="36"/>
      <c r="AE267" s="1"/>
      <c r="AF267" s="1"/>
      <c r="AG267" s="1"/>
      <c r="AH267" s="1"/>
      <c r="AI267" s="1"/>
      <c r="AJ267" s="37"/>
      <c r="AK267" s="41"/>
      <c r="AL267" s="41"/>
    </row>
    <row r="268" spans="2:38" ht="12.75" x14ac:dyDescent="0.2">
      <c r="B268" s="2"/>
      <c r="I268" s="33"/>
      <c r="J268" s="36"/>
      <c r="AE268" s="1"/>
      <c r="AF268" s="1"/>
      <c r="AG268" s="1"/>
      <c r="AH268" s="1"/>
      <c r="AI268" s="1"/>
      <c r="AJ268" s="37"/>
      <c r="AK268" s="41"/>
      <c r="AL268" s="41"/>
    </row>
    <row r="269" spans="2:38" ht="12.75" x14ac:dyDescent="0.2">
      <c r="B269" s="2"/>
      <c r="I269" s="33"/>
      <c r="J269" s="36"/>
      <c r="AE269" s="1"/>
      <c r="AF269" s="1"/>
      <c r="AG269" s="1"/>
      <c r="AH269" s="1"/>
      <c r="AI269" s="1"/>
      <c r="AJ269" s="37"/>
      <c r="AK269" s="41"/>
      <c r="AL269" s="41"/>
    </row>
    <row r="270" spans="2:38" ht="12.75" x14ac:dyDescent="0.2">
      <c r="B270" s="2"/>
      <c r="I270" s="33"/>
      <c r="J270" s="36"/>
      <c r="AE270" s="1"/>
      <c r="AF270" s="1"/>
      <c r="AG270" s="1"/>
      <c r="AH270" s="1"/>
      <c r="AI270" s="1"/>
      <c r="AJ270" s="37"/>
      <c r="AK270" s="41"/>
      <c r="AL270" s="41"/>
    </row>
    <row r="271" spans="2:38" ht="12.75" x14ac:dyDescent="0.2">
      <c r="B271" s="2"/>
      <c r="I271" s="33"/>
      <c r="J271" s="36"/>
      <c r="AE271" s="1"/>
      <c r="AF271" s="1"/>
      <c r="AG271" s="1"/>
      <c r="AH271" s="1"/>
      <c r="AI271" s="1"/>
      <c r="AJ271" s="37"/>
      <c r="AK271" s="41"/>
      <c r="AL271" s="41"/>
    </row>
    <row r="272" spans="2:38" ht="12.75" x14ac:dyDescent="0.2">
      <c r="B272" s="2"/>
      <c r="I272" s="33"/>
      <c r="J272" s="36"/>
      <c r="AE272" s="1"/>
      <c r="AF272" s="1"/>
      <c r="AG272" s="1"/>
      <c r="AH272" s="1"/>
      <c r="AI272" s="1"/>
      <c r="AJ272" s="37"/>
      <c r="AK272" s="41"/>
      <c r="AL272" s="41"/>
    </row>
    <row r="273" spans="2:38" ht="12.75" x14ac:dyDescent="0.2">
      <c r="B273" s="2"/>
      <c r="I273" s="33"/>
      <c r="J273" s="36"/>
      <c r="AE273" s="1"/>
      <c r="AF273" s="1"/>
      <c r="AG273" s="1"/>
      <c r="AH273" s="1"/>
      <c r="AI273" s="1"/>
      <c r="AJ273" s="37"/>
      <c r="AK273" s="41"/>
      <c r="AL273" s="41"/>
    </row>
    <row r="274" spans="2:38" ht="12.75" x14ac:dyDescent="0.2">
      <c r="B274" s="2"/>
      <c r="I274" s="33"/>
      <c r="J274" s="36"/>
      <c r="AE274" s="1"/>
      <c r="AF274" s="1"/>
      <c r="AG274" s="1"/>
      <c r="AH274" s="1"/>
      <c r="AI274" s="1"/>
      <c r="AJ274" s="37"/>
      <c r="AK274" s="41"/>
      <c r="AL274" s="41"/>
    </row>
    <row r="275" spans="2:38" ht="12.75" x14ac:dyDescent="0.2">
      <c r="B275" s="2"/>
      <c r="I275" s="33"/>
      <c r="J275" s="36"/>
      <c r="AE275" s="1"/>
      <c r="AF275" s="1"/>
      <c r="AG275" s="1"/>
      <c r="AH275" s="1"/>
      <c r="AI275" s="1"/>
      <c r="AJ275" s="37"/>
      <c r="AK275" s="41"/>
      <c r="AL275" s="41"/>
    </row>
    <row r="276" spans="2:38" ht="12.75" x14ac:dyDescent="0.2">
      <c r="B276" s="2"/>
      <c r="I276" s="33"/>
      <c r="J276" s="36"/>
      <c r="AE276" s="1"/>
      <c r="AF276" s="1"/>
      <c r="AG276" s="1"/>
      <c r="AH276" s="1"/>
      <c r="AI276" s="1"/>
      <c r="AJ276" s="37"/>
      <c r="AK276" s="41"/>
      <c r="AL276" s="41"/>
    </row>
    <row r="277" spans="2:38" ht="12.75" x14ac:dyDescent="0.2">
      <c r="B277" s="2"/>
      <c r="I277" s="33"/>
      <c r="J277" s="36"/>
      <c r="AE277" s="1"/>
      <c r="AF277" s="1"/>
      <c r="AG277" s="1"/>
      <c r="AH277" s="1"/>
      <c r="AI277" s="1"/>
      <c r="AJ277" s="37"/>
      <c r="AK277" s="41"/>
      <c r="AL277" s="41"/>
    </row>
    <row r="278" spans="2:38" ht="12.75" x14ac:dyDescent="0.2">
      <c r="B278" s="2"/>
      <c r="I278" s="33"/>
      <c r="J278" s="36"/>
      <c r="AE278" s="1"/>
      <c r="AF278" s="1"/>
      <c r="AG278" s="1"/>
      <c r="AH278" s="1"/>
      <c r="AI278" s="1"/>
      <c r="AJ278" s="37"/>
      <c r="AK278" s="41"/>
      <c r="AL278" s="41"/>
    </row>
    <row r="279" spans="2:38" ht="12.75" x14ac:dyDescent="0.2">
      <c r="B279" s="2"/>
      <c r="I279" s="33"/>
      <c r="J279" s="36"/>
      <c r="AE279" s="1"/>
      <c r="AF279" s="1"/>
      <c r="AG279" s="1"/>
      <c r="AH279" s="1"/>
      <c r="AI279" s="1"/>
      <c r="AJ279" s="37"/>
      <c r="AK279" s="41"/>
      <c r="AL279" s="41"/>
    </row>
    <row r="280" spans="2:38" ht="12.75" x14ac:dyDescent="0.2">
      <c r="B280" s="2"/>
      <c r="I280" s="33"/>
      <c r="J280" s="36"/>
      <c r="AE280" s="1"/>
      <c r="AF280" s="1"/>
      <c r="AG280" s="1"/>
      <c r="AH280" s="1"/>
      <c r="AI280" s="1"/>
      <c r="AJ280" s="37"/>
      <c r="AK280" s="41"/>
      <c r="AL280" s="41"/>
    </row>
    <row r="281" spans="2:38" ht="12.75" x14ac:dyDescent="0.2">
      <c r="B281" s="2"/>
      <c r="I281" s="33"/>
      <c r="J281" s="36"/>
      <c r="AE281" s="1"/>
      <c r="AF281" s="1"/>
      <c r="AG281" s="1"/>
      <c r="AH281" s="1"/>
      <c r="AI281" s="1"/>
      <c r="AJ281" s="37"/>
      <c r="AK281" s="41"/>
      <c r="AL281" s="41"/>
    </row>
    <row r="282" spans="2:38" ht="12.75" x14ac:dyDescent="0.2">
      <c r="B282" s="2"/>
      <c r="I282" s="33"/>
      <c r="J282" s="36"/>
      <c r="AE282" s="1"/>
      <c r="AF282" s="1"/>
      <c r="AG282" s="1"/>
      <c r="AH282" s="1"/>
      <c r="AI282" s="1"/>
      <c r="AJ282" s="37"/>
      <c r="AK282" s="41"/>
      <c r="AL282" s="41"/>
    </row>
    <row r="283" spans="2:38" ht="12.75" x14ac:dyDescent="0.2">
      <c r="B283" s="2"/>
      <c r="I283" s="33"/>
      <c r="J283" s="36"/>
      <c r="AE283" s="1"/>
      <c r="AF283" s="1"/>
      <c r="AG283" s="1"/>
      <c r="AH283" s="1"/>
      <c r="AI283" s="1"/>
      <c r="AJ283" s="37"/>
      <c r="AK283" s="41"/>
      <c r="AL283" s="41"/>
    </row>
    <row r="284" spans="2:38" ht="12.75" x14ac:dyDescent="0.2">
      <c r="B284" s="2"/>
      <c r="I284" s="33"/>
      <c r="J284" s="36"/>
      <c r="AE284" s="1"/>
      <c r="AF284" s="1"/>
      <c r="AG284" s="1"/>
      <c r="AH284" s="1"/>
      <c r="AI284" s="1"/>
      <c r="AJ284" s="37"/>
      <c r="AK284" s="41"/>
      <c r="AL284" s="41"/>
    </row>
    <row r="285" spans="2:38" ht="12.75" x14ac:dyDescent="0.2">
      <c r="B285" s="2"/>
      <c r="I285" s="33"/>
      <c r="J285" s="36"/>
      <c r="AE285" s="1"/>
      <c r="AF285" s="1"/>
      <c r="AG285" s="1"/>
      <c r="AH285" s="1"/>
      <c r="AI285" s="1"/>
      <c r="AJ285" s="37"/>
      <c r="AK285" s="41"/>
      <c r="AL285" s="41"/>
    </row>
    <row r="286" spans="2:38" ht="12.75" x14ac:dyDescent="0.2">
      <c r="B286" s="2"/>
      <c r="I286" s="33"/>
      <c r="J286" s="36"/>
      <c r="AE286" s="1"/>
      <c r="AF286" s="1"/>
      <c r="AG286" s="1"/>
      <c r="AH286" s="1"/>
      <c r="AI286" s="1"/>
      <c r="AJ286" s="37"/>
      <c r="AK286" s="41"/>
      <c r="AL286" s="41"/>
    </row>
    <row r="287" spans="2:38" ht="12.75" x14ac:dyDescent="0.2">
      <c r="B287" s="2"/>
      <c r="I287" s="33"/>
      <c r="J287" s="36"/>
      <c r="AE287" s="1"/>
      <c r="AF287" s="1"/>
      <c r="AG287" s="1"/>
      <c r="AH287" s="1"/>
      <c r="AI287" s="1"/>
      <c r="AJ287" s="37"/>
      <c r="AK287" s="41"/>
      <c r="AL287" s="41"/>
    </row>
    <row r="288" spans="2:38" ht="12.75" x14ac:dyDescent="0.2">
      <c r="B288" s="2"/>
      <c r="I288" s="33"/>
      <c r="J288" s="36"/>
      <c r="AE288" s="1"/>
      <c r="AF288" s="1"/>
      <c r="AG288" s="1"/>
      <c r="AH288" s="1"/>
      <c r="AI288" s="1"/>
      <c r="AJ288" s="37"/>
      <c r="AK288" s="41"/>
      <c r="AL288" s="41"/>
    </row>
    <row r="289" spans="2:38" ht="12.75" x14ac:dyDescent="0.2">
      <c r="B289" s="2"/>
      <c r="I289" s="33"/>
      <c r="J289" s="36"/>
      <c r="AE289" s="1"/>
      <c r="AF289" s="1"/>
      <c r="AG289" s="1"/>
      <c r="AH289" s="1"/>
      <c r="AI289" s="1"/>
      <c r="AJ289" s="37"/>
      <c r="AK289" s="41"/>
      <c r="AL289" s="41"/>
    </row>
    <row r="290" spans="2:38" ht="12.75" x14ac:dyDescent="0.2">
      <c r="B290" s="2"/>
      <c r="I290" s="33"/>
      <c r="J290" s="36"/>
      <c r="AE290" s="1"/>
      <c r="AF290" s="1"/>
      <c r="AG290" s="1"/>
      <c r="AH290" s="1"/>
      <c r="AI290" s="1"/>
      <c r="AJ290" s="37"/>
      <c r="AK290" s="41"/>
      <c r="AL290" s="41"/>
    </row>
    <row r="291" spans="2:38" ht="12.75" x14ac:dyDescent="0.2">
      <c r="B291" s="2"/>
      <c r="I291" s="33"/>
      <c r="J291" s="36"/>
      <c r="AE291" s="1"/>
      <c r="AF291" s="1"/>
      <c r="AG291" s="1"/>
      <c r="AH291" s="1"/>
      <c r="AI291" s="1"/>
      <c r="AJ291" s="37"/>
      <c r="AK291" s="41"/>
      <c r="AL291" s="41"/>
    </row>
    <row r="292" spans="2:38" ht="12.75" x14ac:dyDescent="0.2">
      <c r="B292" s="2"/>
      <c r="I292" s="33"/>
      <c r="J292" s="36"/>
      <c r="AE292" s="1"/>
      <c r="AF292" s="1"/>
      <c r="AG292" s="1"/>
      <c r="AH292" s="1"/>
      <c r="AI292" s="1"/>
      <c r="AJ292" s="37"/>
      <c r="AK292" s="41"/>
      <c r="AL292" s="41"/>
    </row>
    <row r="293" spans="2:38" ht="12.75" x14ac:dyDescent="0.2">
      <c r="B293" s="2"/>
      <c r="I293" s="33"/>
      <c r="J293" s="36"/>
      <c r="AE293" s="1"/>
      <c r="AF293" s="1"/>
      <c r="AG293" s="1"/>
      <c r="AH293" s="1"/>
      <c r="AI293" s="1"/>
      <c r="AJ293" s="37"/>
      <c r="AK293" s="41"/>
      <c r="AL293" s="41"/>
    </row>
    <row r="294" spans="2:38" ht="12.75" x14ac:dyDescent="0.2">
      <c r="B294" s="2"/>
      <c r="I294" s="33"/>
      <c r="J294" s="36"/>
      <c r="AE294" s="1"/>
      <c r="AF294" s="1"/>
      <c r="AG294" s="1"/>
      <c r="AH294" s="1"/>
      <c r="AI294" s="1"/>
      <c r="AJ294" s="37"/>
      <c r="AK294" s="41"/>
      <c r="AL294" s="41"/>
    </row>
    <row r="295" spans="2:38" ht="12.75" x14ac:dyDescent="0.2">
      <c r="B295" s="2"/>
      <c r="I295" s="33"/>
      <c r="J295" s="36"/>
      <c r="AE295" s="1"/>
      <c r="AF295" s="1"/>
      <c r="AG295" s="1"/>
      <c r="AH295" s="1"/>
      <c r="AI295" s="1"/>
      <c r="AJ295" s="37"/>
      <c r="AK295" s="41"/>
      <c r="AL295" s="41"/>
    </row>
    <row r="296" spans="2:38" ht="12.75" x14ac:dyDescent="0.2">
      <c r="B296" s="2"/>
      <c r="I296" s="33"/>
      <c r="J296" s="36"/>
      <c r="AE296" s="1"/>
      <c r="AF296" s="1"/>
      <c r="AG296" s="1"/>
      <c r="AH296" s="1"/>
      <c r="AI296" s="1"/>
      <c r="AJ296" s="37"/>
      <c r="AK296" s="41"/>
      <c r="AL296" s="41"/>
    </row>
    <row r="297" spans="2:38" ht="12.75" x14ac:dyDescent="0.2">
      <c r="B297" s="2"/>
      <c r="I297" s="33"/>
      <c r="J297" s="36"/>
      <c r="AE297" s="1"/>
      <c r="AF297" s="1"/>
      <c r="AG297" s="1"/>
      <c r="AH297" s="1"/>
      <c r="AI297" s="1"/>
      <c r="AJ297" s="37"/>
      <c r="AK297" s="41"/>
      <c r="AL297" s="41"/>
    </row>
    <row r="298" spans="2:38" ht="12.75" x14ac:dyDescent="0.2">
      <c r="B298" s="2"/>
      <c r="I298" s="33"/>
      <c r="J298" s="36"/>
      <c r="AE298" s="1"/>
      <c r="AF298" s="1"/>
      <c r="AG298" s="1"/>
      <c r="AH298" s="1"/>
      <c r="AI298" s="1"/>
      <c r="AJ298" s="37"/>
      <c r="AK298" s="41"/>
      <c r="AL298" s="41"/>
    </row>
    <row r="299" spans="2:38" ht="12.75" x14ac:dyDescent="0.2">
      <c r="B299" s="2"/>
      <c r="I299" s="33"/>
      <c r="J299" s="36"/>
      <c r="AE299" s="1"/>
      <c r="AF299" s="1"/>
      <c r="AG299" s="1"/>
      <c r="AH299" s="1"/>
      <c r="AI299" s="1"/>
      <c r="AJ299" s="37"/>
      <c r="AK299" s="41"/>
      <c r="AL299" s="41"/>
    </row>
    <row r="300" spans="2:38" ht="12.75" x14ac:dyDescent="0.2">
      <c r="B300" s="2"/>
      <c r="I300" s="33"/>
      <c r="J300" s="36"/>
      <c r="AE300" s="1"/>
      <c r="AF300" s="1"/>
      <c r="AG300" s="1"/>
      <c r="AH300" s="1"/>
      <c r="AI300" s="1"/>
      <c r="AJ300" s="37"/>
      <c r="AK300" s="41"/>
      <c r="AL300" s="41"/>
    </row>
    <row r="301" spans="2:38" ht="12.75" x14ac:dyDescent="0.2">
      <c r="B301" s="2"/>
      <c r="I301" s="33"/>
      <c r="J301" s="36"/>
      <c r="AE301" s="1"/>
      <c r="AF301" s="1"/>
      <c r="AG301" s="1"/>
      <c r="AH301" s="1"/>
      <c r="AI301" s="1"/>
      <c r="AJ301" s="37"/>
      <c r="AK301" s="41"/>
      <c r="AL301" s="41"/>
    </row>
    <row r="302" spans="2:38" ht="12.75" x14ac:dyDescent="0.2">
      <c r="I302" s="33"/>
      <c r="J302" s="36"/>
      <c r="AE302" s="1"/>
      <c r="AF302" s="1"/>
      <c r="AG302" s="1"/>
      <c r="AH302" s="1"/>
      <c r="AI302" s="1"/>
      <c r="AJ302" s="37"/>
      <c r="AK302" s="41"/>
      <c r="AL302" s="41"/>
    </row>
    <row r="303" spans="2:38" ht="12.75" x14ac:dyDescent="0.2">
      <c r="I303" s="33"/>
      <c r="J303" s="36"/>
      <c r="AE303" s="1"/>
      <c r="AF303" s="1"/>
      <c r="AG303" s="1"/>
      <c r="AH303" s="1"/>
      <c r="AI303" s="1"/>
      <c r="AJ303" s="37"/>
      <c r="AK303" s="41"/>
      <c r="AL303" s="41"/>
    </row>
    <row r="304" spans="2:38" ht="12.75" x14ac:dyDescent="0.2">
      <c r="I304" s="33"/>
      <c r="J304" s="36"/>
      <c r="AE304" s="1"/>
      <c r="AF304" s="1"/>
      <c r="AG304" s="1"/>
      <c r="AH304" s="1"/>
      <c r="AI304" s="1"/>
      <c r="AJ304" s="37"/>
      <c r="AK304" s="41"/>
      <c r="AL304" s="41"/>
    </row>
    <row r="305" spans="9:38" ht="12.75" x14ac:dyDescent="0.2">
      <c r="I305" s="33"/>
      <c r="J305" s="36"/>
      <c r="AE305" s="1"/>
      <c r="AF305" s="1"/>
      <c r="AG305" s="1"/>
      <c r="AH305" s="1"/>
      <c r="AI305" s="1"/>
      <c r="AJ305" s="37"/>
      <c r="AK305" s="41"/>
      <c r="AL305" s="41"/>
    </row>
    <row r="306" spans="9:38" ht="12.75" x14ac:dyDescent="0.2">
      <c r="I306" s="33"/>
      <c r="J306" s="36"/>
      <c r="AE306" s="1"/>
      <c r="AF306" s="1"/>
      <c r="AG306" s="1"/>
      <c r="AH306" s="1"/>
      <c r="AI306" s="1"/>
      <c r="AJ306" s="37"/>
      <c r="AK306" s="41"/>
      <c r="AL306" s="41"/>
    </row>
    <row r="307" spans="9:38" ht="12.75" x14ac:dyDescent="0.2">
      <c r="I307" s="33"/>
      <c r="J307" s="36"/>
      <c r="AE307" s="1"/>
      <c r="AF307" s="1"/>
      <c r="AG307" s="1"/>
      <c r="AH307" s="1"/>
      <c r="AI307" s="1"/>
      <c r="AJ307" s="37"/>
      <c r="AK307" s="41"/>
      <c r="AL307" s="41"/>
    </row>
    <row r="308" spans="9:38" ht="12.75" x14ac:dyDescent="0.2">
      <c r="I308" s="33"/>
      <c r="J308" s="36"/>
      <c r="AE308" s="1"/>
      <c r="AF308" s="1"/>
      <c r="AG308" s="1"/>
      <c r="AH308" s="1"/>
      <c r="AI308" s="1"/>
      <c r="AJ308" s="37"/>
      <c r="AK308" s="41"/>
      <c r="AL308" s="41"/>
    </row>
    <row r="309" spans="9:38" ht="12.75" x14ac:dyDescent="0.2">
      <c r="I309" s="33"/>
      <c r="J309" s="36"/>
      <c r="AE309" s="1"/>
      <c r="AF309" s="1"/>
      <c r="AG309" s="1"/>
      <c r="AH309" s="1"/>
      <c r="AI309" s="1"/>
      <c r="AJ309" s="37"/>
      <c r="AK309" s="41"/>
      <c r="AL309" s="41"/>
    </row>
    <row r="310" spans="9:38" ht="12.75" x14ac:dyDescent="0.2">
      <c r="I310" s="33"/>
      <c r="J310" s="36"/>
      <c r="AE310" s="1"/>
      <c r="AF310" s="1"/>
      <c r="AG310" s="1"/>
      <c r="AH310" s="1"/>
      <c r="AI310" s="1"/>
      <c r="AJ310" s="37"/>
      <c r="AK310" s="41"/>
      <c r="AL310" s="41"/>
    </row>
    <row r="311" spans="9:38" ht="12.75" x14ac:dyDescent="0.2">
      <c r="I311" s="33"/>
      <c r="J311" s="36"/>
      <c r="AE311" s="1"/>
      <c r="AF311" s="1"/>
      <c r="AG311" s="1"/>
      <c r="AH311" s="1"/>
      <c r="AI311" s="1"/>
      <c r="AJ311" s="37"/>
      <c r="AK311" s="41"/>
      <c r="AL311" s="41"/>
    </row>
    <row r="312" spans="9:38" ht="12.75" x14ac:dyDescent="0.2">
      <c r="I312" s="33"/>
      <c r="J312" s="36"/>
      <c r="AE312" s="1"/>
      <c r="AF312" s="1"/>
      <c r="AG312" s="1"/>
      <c r="AH312" s="1"/>
      <c r="AI312" s="1"/>
      <c r="AJ312" s="37"/>
      <c r="AK312" s="41"/>
      <c r="AL312" s="41"/>
    </row>
    <row r="313" spans="9:38" ht="12.75" x14ac:dyDescent="0.2">
      <c r="I313" s="33"/>
      <c r="J313" s="36"/>
      <c r="AE313" s="1"/>
      <c r="AF313" s="1"/>
      <c r="AG313" s="1"/>
      <c r="AH313" s="1"/>
      <c r="AI313" s="1"/>
      <c r="AJ313" s="37"/>
      <c r="AK313" s="41"/>
      <c r="AL313" s="41"/>
    </row>
    <row r="314" spans="9:38" ht="12.75" x14ac:dyDescent="0.2">
      <c r="I314" s="33"/>
      <c r="J314" s="36"/>
      <c r="AE314" s="1"/>
      <c r="AF314" s="1"/>
      <c r="AG314" s="1"/>
      <c r="AH314" s="1"/>
      <c r="AI314" s="1"/>
      <c r="AJ314" s="37"/>
      <c r="AK314" s="41"/>
      <c r="AL314" s="41"/>
    </row>
    <row r="315" spans="9:38" ht="12.75" x14ac:dyDescent="0.2">
      <c r="I315" s="33"/>
      <c r="J315" s="36"/>
      <c r="AE315" s="1"/>
      <c r="AF315" s="1"/>
      <c r="AG315" s="1"/>
      <c r="AH315" s="1"/>
      <c r="AI315" s="1"/>
      <c r="AJ315" s="37"/>
      <c r="AK315" s="41"/>
      <c r="AL315" s="41"/>
    </row>
    <row r="316" spans="9:38" ht="12.75" x14ac:dyDescent="0.2">
      <c r="I316" s="33"/>
      <c r="J316" s="36"/>
      <c r="AE316" s="1"/>
      <c r="AF316" s="1"/>
      <c r="AG316" s="1"/>
      <c r="AH316" s="1"/>
      <c r="AI316" s="1"/>
      <c r="AJ316" s="37"/>
      <c r="AK316" s="41"/>
      <c r="AL316" s="41"/>
    </row>
    <row r="317" spans="9:38" ht="12.75" x14ac:dyDescent="0.2">
      <c r="I317" s="33"/>
      <c r="J317" s="36"/>
      <c r="AE317" s="1"/>
      <c r="AF317" s="1"/>
      <c r="AG317" s="1"/>
      <c r="AH317" s="1"/>
      <c r="AI317" s="1"/>
      <c r="AJ317" s="37"/>
      <c r="AK317" s="41"/>
      <c r="AL317" s="41"/>
    </row>
    <row r="318" spans="9:38" ht="12.75" x14ac:dyDescent="0.2">
      <c r="I318" s="33"/>
      <c r="J318" s="36"/>
      <c r="AE318" s="1"/>
      <c r="AF318" s="1"/>
      <c r="AG318" s="1"/>
      <c r="AH318" s="1"/>
      <c r="AI318" s="1"/>
      <c r="AJ318" s="37"/>
      <c r="AK318" s="41"/>
      <c r="AL318" s="41"/>
    </row>
    <row r="319" spans="9:38" ht="12.75" x14ac:dyDescent="0.2">
      <c r="I319" s="33"/>
      <c r="J319" s="36"/>
      <c r="AE319" s="1"/>
      <c r="AF319" s="1"/>
      <c r="AG319" s="1"/>
      <c r="AH319" s="1"/>
      <c r="AI319" s="1"/>
      <c r="AJ319" s="37"/>
      <c r="AK319" s="41"/>
      <c r="AL319" s="41"/>
    </row>
    <row r="320" spans="9:38" ht="12.75" x14ac:dyDescent="0.2">
      <c r="I320" s="33"/>
      <c r="J320" s="36"/>
      <c r="AE320" s="1"/>
      <c r="AF320" s="1"/>
      <c r="AG320" s="1"/>
      <c r="AH320" s="1"/>
      <c r="AI320" s="1"/>
      <c r="AJ320" s="37"/>
      <c r="AK320" s="41"/>
      <c r="AL320" s="41"/>
    </row>
    <row r="321" spans="9:38" ht="12.75" x14ac:dyDescent="0.2">
      <c r="I321" s="33"/>
      <c r="J321" s="36"/>
      <c r="AE321" s="1"/>
      <c r="AF321" s="1"/>
      <c r="AG321" s="1"/>
      <c r="AH321" s="1"/>
      <c r="AI321" s="1"/>
      <c r="AJ321" s="37"/>
      <c r="AK321" s="41"/>
      <c r="AL321" s="41"/>
    </row>
    <row r="322" spans="9:38" ht="12.75" x14ac:dyDescent="0.2">
      <c r="I322" s="33"/>
      <c r="J322" s="36"/>
      <c r="AE322" s="1"/>
      <c r="AF322" s="1"/>
      <c r="AG322" s="1"/>
      <c r="AH322" s="1"/>
      <c r="AI322" s="1"/>
      <c r="AJ322" s="37"/>
      <c r="AK322" s="41"/>
      <c r="AL322" s="41"/>
    </row>
    <row r="323" spans="9:38" ht="12.75" x14ac:dyDescent="0.2">
      <c r="I323" s="33"/>
      <c r="J323" s="36"/>
      <c r="AE323" s="1"/>
      <c r="AF323" s="1"/>
      <c r="AG323" s="1"/>
      <c r="AH323" s="1"/>
      <c r="AI323" s="1"/>
      <c r="AJ323" s="37"/>
      <c r="AK323" s="41"/>
      <c r="AL323" s="41"/>
    </row>
    <row r="324" spans="9:38" ht="12.75" x14ac:dyDescent="0.2">
      <c r="I324" s="33"/>
      <c r="J324" s="36"/>
      <c r="AE324" s="1"/>
      <c r="AF324" s="1"/>
      <c r="AG324" s="1"/>
      <c r="AH324" s="1"/>
      <c r="AI324" s="1"/>
      <c r="AJ324" s="37"/>
      <c r="AK324" s="41"/>
      <c r="AL324" s="41"/>
    </row>
    <row r="325" spans="9:38" ht="12.75" x14ac:dyDescent="0.2">
      <c r="I325" s="33"/>
      <c r="J325" s="36"/>
      <c r="AE325" s="1"/>
      <c r="AF325" s="1"/>
      <c r="AG325" s="1"/>
      <c r="AH325" s="1"/>
      <c r="AI325" s="1"/>
      <c r="AJ325" s="37"/>
      <c r="AK325" s="41"/>
      <c r="AL325" s="41"/>
    </row>
    <row r="326" spans="9:38" ht="12.75" x14ac:dyDescent="0.2">
      <c r="I326" s="33"/>
      <c r="J326" s="36"/>
      <c r="AE326" s="1"/>
      <c r="AF326" s="1"/>
      <c r="AG326" s="1"/>
      <c r="AH326" s="1"/>
      <c r="AI326" s="1"/>
      <c r="AJ326" s="37"/>
      <c r="AK326" s="41"/>
      <c r="AL326" s="41"/>
    </row>
    <row r="327" spans="9:38" ht="12.75" x14ac:dyDescent="0.2">
      <c r="I327" s="33"/>
      <c r="J327" s="36"/>
      <c r="AE327" s="1"/>
      <c r="AF327" s="1"/>
      <c r="AG327" s="1"/>
      <c r="AH327" s="1"/>
      <c r="AI327" s="1"/>
      <c r="AJ327" s="37"/>
      <c r="AK327" s="41"/>
      <c r="AL327" s="41"/>
    </row>
    <row r="328" spans="9:38" ht="12.75" x14ac:dyDescent="0.2">
      <c r="I328" s="33"/>
      <c r="J328" s="36"/>
      <c r="AE328" s="1"/>
      <c r="AF328" s="1"/>
      <c r="AG328" s="1"/>
      <c r="AH328" s="1"/>
      <c r="AI328" s="1"/>
      <c r="AJ328" s="37"/>
      <c r="AK328" s="41"/>
      <c r="AL328" s="41"/>
    </row>
    <row r="329" spans="9:38" ht="12.75" x14ac:dyDescent="0.2">
      <c r="I329" s="33"/>
      <c r="J329" s="36"/>
      <c r="AE329" s="1"/>
      <c r="AF329" s="1"/>
      <c r="AG329" s="1"/>
      <c r="AH329" s="1"/>
      <c r="AI329" s="1"/>
      <c r="AJ329" s="37"/>
      <c r="AK329" s="41"/>
      <c r="AL329" s="41"/>
    </row>
    <row r="330" spans="9:38" ht="12.75" x14ac:dyDescent="0.2">
      <c r="I330" s="33"/>
      <c r="J330" s="36"/>
      <c r="AE330" s="1"/>
      <c r="AF330" s="1"/>
      <c r="AG330" s="1"/>
      <c r="AH330" s="1"/>
      <c r="AI330" s="1"/>
      <c r="AJ330" s="37"/>
      <c r="AK330" s="41"/>
      <c r="AL330" s="41"/>
    </row>
    <row r="331" spans="9:38" ht="12.75" x14ac:dyDescent="0.2">
      <c r="I331" s="33"/>
      <c r="J331" s="36"/>
      <c r="AE331" s="1"/>
      <c r="AF331" s="1"/>
      <c r="AG331" s="1"/>
      <c r="AH331" s="1"/>
      <c r="AI331" s="1"/>
      <c r="AJ331" s="37"/>
      <c r="AK331" s="41"/>
      <c r="AL331" s="41"/>
    </row>
    <row r="332" spans="9:38" ht="12.75" x14ac:dyDescent="0.2">
      <c r="I332" s="33"/>
      <c r="J332" s="36"/>
      <c r="AE332" s="1"/>
      <c r="AF332" s="1"/>
      <c r="AG332" s="1"/>
      <c r="AH332" s="1"/>
      <c r="AI332" s="1"/>
      <c r="AJ332" s="37"/>
      <c r="AK332" s="41"/>
      <c r="AL332" s="41"/>
    </row>
    <row r="333" spans="9:38" ht="12.75" x14ac:dyDescent="0.2">
      <c r="I333" s="33"/>
      <c r="J333" s="36"/>
      <c r="AE333" s="1"/>
      <c r="AF333" s="1"/>
      <c r="AG333" s="1"/>
      <c r="AH333" s="1"/>
      <c r="AI333" s="1"/>
      <c r="AJ333" s="37"/>
      <c r="AK333" s="41"/>
      <c r="AL333" s="41"/>
    </row>
    <row r="334" spans="9:38" ht="12.75" x14ac:dyDescent="0.2">
      <c r="I334" s="33"/>
      <c r="J334" s="36"/>
      <c r="AE334" s="1"/>
      <c r="AF334" s="1"/>
      <c r="AG334" s="1"/>
      <c r="AH334" s="1"/>
      <c r="AI334" s="1"/>
      <c r="AJ334" s="37"/>
      <c r="AK334" s="41"/>
      <c r="AL334" s="41"/>
    </row>
    <row r="335" spans="9:38" ht="12.75" x14ac:dyDescent="0.2">
      <c r="I335" s="33"/>
      <c r="J335" s="36"/>
      <c r="AE335" s="1"/>
      <c r="AF335" s="1"/>
      <c r="AG335" s="1"/>
      <c r="AH335" s="1"/>
      <c r="AI335" s="1"/>
      <c r="AJ335" s="37"/>
      <c r="AK335" s="41"/>
      <c r="AL335" s="41"/>
    </row>
    <row r="336" spans="9:38" ht="12.75" x14ac:dyDescent="0.2">
      <c r="I336" s="33"/>
      <c r="J336" s="36"/>
      <c r="AE336" s="1"/>
      <c r="AF336" s="1"/>
      <c r="AG336" s="1"/>
      <c r="AH336" s="1"/>
      <c r="AI336" s="1"/>
      <c r="AJ336" s="37"/>
      <c r="AK336" s="41"/>
      <c r="AL336" s="41"/>
    </row>
    <row r="337" spans="9:38" ht="12.75" x14ac:dyDescent="0.2">
      <c r="I337" s="33"/>
      <c r="J337" s="36"/>
      <c r="AE337" s="1"/>
      <c r="AF337" s="1"/>
      <c r="AG337" s="1"/>
      <c r="AH337" s="1"/>
      <c r="AI337" s="1"/>
      <c r="AJ337" s="37"/>
      <c r="AK337" s="41"/>
      <c r="AL337" s="41"/>
    </row>
    <row r="338" spans="9:38" ht="12.75" x14ac:dyDescent="0.2">
      <c r="I338" s="33"/>
      <c r="J338" s="36"/>
      <c r="AE338" s="1"/>
      <c r="AF338" s="1"/>
      <c r="AG338" s="1"/>
      <c r="AH338" s="1"/>
      <c r="AI338" s="1"/>
      <c r="AJ338" s="37"/>
      <c r="AK338" s="41"/>
      <c r="AL338" s="41"/>
    </row>
    <row r="339" spans="9:38" ht="12.75" x14ac:dyDescent="0.2">
      <c r="I339" s="33"/>
      <c r="J339" s="36"/>
      <c r="AE339" s="1"/>
      <c r="AF339" s="1"/>
      <c r="AG339" s="1"/>
      <c r="AH339" s="1"/>
      <c r="AI339" s="1"/>
      <c r="AJ339" s="37"/>
      <c r="AK339" s="41"/>
      <c r="AL339" s="41"/>
    </row>
    <row r="340" spans="9:38" ht="12.75" x14ac:dyDescent="0.2">
      <c r="I340" s="33"/>
      <c r="J340" s="36"/>
      <c r="AE340" s="1"/>
      <c r="AF340" s="1"/>
      <c r="AG340" s="1"/>
      <c r="AH340" s="1"/>
      <c r="AI340" s="1"/>
      <c r="AJ340" s="37"/>
      <c r="AK340" s="41"/>
      <c r="AL340" s="41"/>
    </row>
    <row r="341" spans="9:38" ht="12.75" x14ac:dyDescent="0.2">
      <c r="I341" s="33"/>
      <c r="J341" s="36"/>
      <c r="AE341" s="1"/>
      <c r="AF341" s="1"/>
      <c r="AG341" s="1"/>
      <c r="AH341" s="1"/>
      <c r="AI341" s="1"/>
      <c r="AJ341" s="37"/>
      <c r="AK341" s="41"/>
      <c r="AL341" s="41"/>
    </row>
    <row r="342" spans="9:38" ht="12.75" x14ac:dyDescent="0.2">
      <c r="I342" s="33"/>
      <c r="J342" s="36"/>
      <c r="AE342" s="1"/>
      <c r="AF342" s="1"/>
      <c r="AG342" s="1"/>
      <c r="AH342" s="1"/>
      <c r="AI342" s="1"/>
      <c r="AJ342" s="37"/>
      <c r="AK342" s="41"/>
      <c r="AL342" s="41"/>
    </row>
    <row r="343" spans="9:38" ht="12.75" x14ac:dyDescent="0.2">
      <c r="I343" s="33"/>
      <c r="J343" s="36"/>
      <c r="AE343" s="1"/>
      <c r="AF343" s="1"/>
      <c r="AG343" s="1"/>
      <c r="AH343" s="1"/>
      <c r="AI343" s="1"/>
      <c r="AJ343" s="37"/>
      <c r="AK343" s="41"/>
      <c r="AL343" s="41"/>
    </row>
    <row r="344" spans="9:38" ht="12.75" x14ac:dyDescent="0.2">
      <c r="I344" s="33"/>
      <c r="J344" s="36"/>
      <c r="AE344" s="1"/>
      <c r="AF344" s="1"/>
      <c r="AG344" s="1"/>
      <c r="AH344" s="1"/>
      <c r="AI344" s="1"/>
      <c r="AJ344" s="37"/>
      <c r="AK344" s="41"/>
      <c r="AL344" s="41"/>
    </row>
    <row r="345" spans="9:38" ht="12.75" x14ac:dyDescent="0.2">
      <c r="I345" s="33"/>
      <c r="J345" s="36"/>
      <c r="AE345" s="1"/>
      <c r="AF345" s="1"/>
      <c r="AG345" s="1"/>
      <c r="AH345" s="1"/>
      <c r="AI345" s="1"/>
      <c r="AJ345" s="37"/>
      <c r="AK345" s="41"/>
      <c r="AL345" s="41"/>
    </row>
    <row r="346" spans="9:38" ht="12.75" x14ac:dyDescent="0.2">
      <c r="I346" s="33"/>
      <c r="J346" s="36"/>
      <c r="AE346" s="1"/>
      <c r="AF346" s="1"/>
      <c r="AG346" s="1"/>
      <c r="AH346" s="1"/>
      <c r="AI346" s="1"/>
      <c r="AJ346" s="37"/>
      <c r="AK346" s="41"/>
      <c r="AL346" s="41"/>
    </row>
    <row r="347" spans="9:38" ht="12.75" x14ac:dyDescent="0.2">
      <c r="I347" s="33"/>
      <c r="J347" s="36"/>
      <c r="AE347" s="1"/>
      <c r="AF347" s="1"/>
      <c r="AG347" s="1"/>
      <c r="AH347" s="1"/>
      <c r="AI347" s="1"/>
      <c r="AJ347" s="37"/>
      <c r="AK347" s="41"/>
      <c r="AL347" s="41"/>
    </row>
    <row r="348" spans="9:38" ht="12.75" x14ac:dyDescent="0.2">
      <c r="I348" s="33"/>
      <c r="J348" s="36"/>
      <c r="AE348" s="1"/>
      <c r="AF348" s="1"/>
      <c r="AG348" s="1"/>
      <c r="AH348" s="1"/>
      <c r="AI348" s="1"/>
      <c r="AJ348" s="37"/>
      <c r="AK348" s="41"/>
      <c r="AL348" s="41"/>
    </row>
    <row r="349" spans="9:38" ht="12.75" x14ac:dyDescent="0.2">
      <c r="I349" s="33"/>
      <c r="J349" s="36"/>
      <c r="AE349" s="1"/>
      <c r="AF349" s="1"/>
      <c r="AG349" s="1"/>
      <c r="AH349" s="1"/>
      <c r="AI349" s="1"/>
      <c r="AJ349" s="37"/>
      <c r="AK349" s="41"/>
      <c r="AL349" s="41"/>
    </row>
    <row r="350" spans="9:38" ht="12.75" x14ac:dyDescent="0.2">
      <c r="I350" s="33"/>
      <c r="J350" s="36"/>
      <c r="AE350" s="1"/>
      <c r="AF350" s="1"/>
      <c r="AG350" s="1"/>
      <c r="AH350" s="1"/>
      <c r="AI350" s="1"/>
      <c r="AJ350" s="37"/>
      <c r="AK350" s="41"/>
      <c r="AL350" s="41"/>
    </row>
    <row r="351" spans="9:38" ht="12.75" x14ac:dyDescent="0.2">
      <c r="I351" s="33"/>
      <c r="J351" s="36"/>
      <c r="AE351" s="1"/>
      <c r="AF351" s="1"/>
      <c r="AG351" s="1"/>
      <c r="AH351" s="1"/>
      <c r="AI351" s="1"/>
      <c r="AJ351" s="37"/>
      <c r="AK351" s="41"/>
      <c r="AL351" s="41"/>
    </row>
    <row r="352" spans="9:38" ht="12.75" x14ac:dyDescent="0.2">
      <c r="I352" s="33"/>
      <c r="J352" s="36"/>
      <c r="AE352" s="1"/>
      <c r="AF352" s="1"/>
      <c r="AG352" s="1"/>
      <c r="AH352" s="1"/>
      <c r="AI352" s="1"/>
      <c r="AJ352" s="37"/>
      <c r="AK352" s="41"/>
      <c r="AL352" s="41"/>
    </row>
    <row r="353" spans="9:38" ht="12.75" x14ac:dyDescent="0.2">
      <c r="I353" s="33"/>
      <c r="J353" s="36"/>
      <c r="AE353" s="1"/>
      <c r="AF353" s="1"/>
      <c r="AG353" s="1"/>
      <c r="AH353" s="1"/>
      <c r="AI353" s="1"/>
      <c r="AJ353" s="37"/>
      <c r="AK353" s="41"/>
      <c r="AL353" s="41"/>
    </row>
    <row r="354" spans="9:38" ht="12.75" x14ac:dyDescent="0.2">
      <c r="I354" s="33"/>
      <c r="J354" s="36"/>
      <c r="AE354" s="1"/>
      <c r="AF354" s="1"/>
      <c r="AG354" s="1"/>
      <c r="AH354" s="1"/>
      <c r="AI354" s="1"/>
      <c r="AJ354" s="37"/>
      <c r="AK354" s="41"/>
      <c r="AL354" s="41"/>
    </row>
    <row r="355" spans="9:38" ht="12.75" x14ac:dyDescent="0.2">
      <c r="I355" s="33"/>
      <c r="J355" s="36"/>
      <c r="AE355" s="1"/>
      <c r="AF355" s="1"/>
      <c r="AG355" s="1"/>
      <c r="AH355" s="1"/>
      <c r="AI355" s="1"/>
      <c r="AJ355" s="37"/>
      <c r="AK355" s="41"/>
      <c r="AL355" s="41"/>
    </row>
    <row r="356" spans="9:38" ht="12.75" x14ac:dyDescent="0.2">
      <c r="I356" s="33"/>
      <c r="J356" s="36"/>
      <c r="AE356" s="1"/>
      <c r="AF356" s="1"/>
      <c r="AG356" s="1"/>
      <c r="AH356" s="1"/>
      <c r="AI356" s="1"/>
      <c r="AJ356" s="37"/>
      <c r="AK356" s="41"/>
      <c r="AL356" s="41"/>
    </row>
    <row r="357" spans="9:38" ht="12.75" x14ac:dyDescent="0.2">
      <c r="I357" s="33"/>
      <c r="J357" s="36"/>
      <c r="AE357" s="1"/>
      <c r="AF357" s="1"/>
      <c r="AG357" s="1"/>
      <c r="AH357" s="1"/>
      <c r="AI357" s="1"/>
      <c r="AJ357" s="37"/>
      <c r="AK357" s="41"/>
      <c r="AL357" s="41"/>
    </row>
    <row r="358" spans="9:38" ht="12.75" x14ac:dyDescent="0.2">
      <c r="I358" s="33"/>
      <c r="J358" s="36"/>
      <c r="AE358" s="1"/>
      <c r="AF358" s="1"/>
      <c r="AG358" s="1"/>
      <c r="AH358" s="1"/>
      <c r="AI358" s="1"/>
      <c r="AJ358" s="37"/>
      <c r="AK358" s="41"/>
      <c r="AL358" s="41"/>
    </row>
    <row r="359" spans="9:38" ht="12.75" x14ac:dyDescent="0.2">
      <c r="I359" s="33"/>
      <c r="J359" s="36"/>
      <c r="AE359" s="1"/>
      <c r="AF359" s="1"/>
      <c r="AG359" s="1"/>
      <c r="AH359" s="1"/>
      <c r="AI359" s="1"/>
      <c r="AJ359" s="37"/>
      <c r="AK359" s="41"/>
      <c r="AL359" s="41"/>
    </row>
    <row r="360" spans="9:38" ht="12.75" x14ac:dyDescent="0.2">
      <c r="I360" s="33"/>
      <c r="J360" s="36"/>
      <c r="AE360" s="1"/>
      <c r="AF360" s="1"/>
      <c r="AG360" s="1"/>
      <c r="AH360" s="1"/>
      <c r="AI360" s="1"/>
      <c r="AJ360" s="37"/>
      <c r="AK360" s="41"/>
      <c r="AL360" s="41"/>
    </row>
    <row r="361" spans="9:38" ht="12.75" x14ac:dyDescent="0.2">
      <c r="I361" s="33"/>
      <c r="J361" s="36"/>
      <c r="AE361" s="1"/>
      <c r="AF361" s="1"/>
      <c r="AG361" s="1"/>
      <c r="AH361" s="1"/>
      <c r="AI361" s="1"/>
      <c r="AJ361" s="37"/>
      <c r="AK361" s="41"/>
      <c r="AL361" s="41"/>
    </row>
    <row r="362" spans="9:38" ht="12.75" x14ac:dyDescent="0.2">
      <c r="I362" s="33"/>
      <c r="J362" s="36"/>
      <c r="AE362" s="1"/>
      <c r="AF362" s="1"/>
      <c r="AG362" s="1"/>
      <c r="AH362" s="1"/>
      <c r="AI362" s="1"/>
      <c r="AJ362" s="37"/>
      <c r="AK362" s="41"/>
      <c r="AL362" s="41"/>
    </row>
    <row r="363" spans="9:38" ht="12.75" x14ac:dyDescent="0.2">
      <c r="I363" s="33"/>
      <c r="J363" s="36"/>
      <c r="AE363" s="1"/>
      <c r="AF363" s="1"/>
      <c r="AG363" s="1"/>
      <c r="AH363" s="1"/>
      <c r="AI363" s="1"/>
      <c r="AJ363" s="37"/>
      <c r="AK363" s="41"/>
      <c r="AL363" s="41"/>
    </row>
    <row r="364" spans="9:38" ht="12.75" x14ac:dyDescent="0.2">
      <c r="I364" s="33"/>
      <c r="J364" s="36"/>
      <c r="AE364" s="1"/>
      <c r="AF364" s="1"/>
      <c r="AG364" s="1"/>
      <c r="AH364" s="1"/>
      <c r="AI364" s="1"/>
      <c r="AJ364" s="37"/>
      <c r="AK364" s="41"/>
      <c r="AL364" s="41"/>
    </row>
    <row r="365" spans="9:38" ht="12.75" x14ac:dyDescent="0.2">
      <c r="I365" s="33"/>
      <c r="J365" s="36"/>
      <c r="AE365" s="1"/>
      <c r="AF365" s="1"/>
      <c r="AG365" s="1"/>
      <c r="AH365" s="1"/>
      <c r="AI365" s="1"/>
      <c r="AJ365" s="37"/>
      <c r="AK365" s="41"/>
      <c r="AL365" s="41"/>
    </row>
    <row r="366" spans="9:38" ht="12.75" x14ac:dyDescent="0.2">
      <c r="I366" s="33"/>
      <c r="J366" s="36"/>
      <c r="AE366" s="1"/>
      <c r="AF366" s="1"/>
      <c r="AG366" s="1"/>
      <c r="AH366" s="1"/>
      <c r="AI366" s="1"/>
      <c r="AJ366" s="37"/>
      <c r="AK366" s="41"/>
      <c r="AL366" s="41"/>
    </row>
    <row r="367" spans="9:38" ht="12.75" x14ac:dyDescent="0.2">
      <c r="I367" s="33"/>
      <c r="J367" s="36"/>
      <c r="AE367" s="1"/>
      <c r="AF367" s="1"/>
      <c r="AG367" s="1"/>
      <c r="AH367" s="1"/>
      <c r="AI367" s="1"/>
      <c r="AJ367" s="37"/>
      <c r="AK367" s="41"/>
      <c r="AL367" s="41"/>
    </row>
    <row r="368" spans="9:38" ht="12.75" x14ac:dyDescent="0.2">
      <c r="I368" s="33"/>
      <c r="J368" s="36"/>
      <c r="AE368" s="1"/>
      <c r="AF368" s="1"/>
      <c r="AG368" s="1"/>
      <c r="AH368" s="1"/>
      <c r="AI368" s="1"/>
      <c r="AJ368" s="37"/>
      <c r="AK368" s="41"/>
      <c r="AL368" s="41"/>
    </row>
    <row r="369" spans="9:38" ht="12.75" x14ac:dyDescent="0.2">
      <c r="I369" s="33"/>
      <c r="J369" s="36"/>
      <c r="AE369" s="1"/>
      <c r="AF369" s="1"/>
      <c r="AG369" s="1"/>
      <c r="AH369" s="1"/>
      <c r="AI369" s="1"/>
      <c r="AJ369" s="37"/>
      <c r="AK369" s="41"/>
      <c r="AL369" s="41"/>
    </row>
    <row r="370" spans="9:38" ht="12.75" x14ac:dyDescent="0.2">
      <c r="I370" s="33"/>
      <c r="J370" s="36"/>
      <c r="AE370" s="1"/>
      <c r="AF370" s="1"/>
      <c r="AG370" s="1"/>
      <c r="AH370" s="1"/>
      <c r="AI370" s="1"/>
      <c r="AJ370" s="37"/>
      <c r="AK370" s="41"/>
      <c r="AL370" s="41"/>
    </row>
    <row r="371" spans="9:38" ht="12.75" x14ac:dyDescent="0.2">
      <c r="I371" s="33"/>
      <c r="J371" s="36"/>
      <c r="AE371" s="1"/>
      <c r="AF371" s="1"/>
      <c r="AG371" s="1"/>
      <c r="AH371" s="1"/>
      <c r="AI371" s="1"/>
      <c r="AJ371" s="37"/>
      <c r="AK371" s="41"/>
      <c r="AL371" s="41"/>
    </row>
    <row r="372" spans="9:38" ht="12.75" x14ac:dyDescent="0.2">
      <c r="I372" s="33"/>
      <c r="J372" s="36"/>
      <c r="AE372" s="1"/>
      <c r="AF372" s="1"/>
      <c r="AG372" s="1"/>
      <c r="AH372" s="1"/>
      <c r="AI372" s="1"/>
      <c r="AJ372" s="37"/>
      <c r="AK372" s="41"/>
      <c r="AL372" s="41"/>
    </row>
    <row r="373" spans="9:38" ht="12.75" x14ac:dyDescent="0.2">
      <c r="I373" s="33"/>
      <c r="J373" s="36"/>
      <c r="AE373" s="1"/>
      <c r="AF373" s="1"/>
      <c r="AG373" s="1"/>
      <c r="AH373" s="1"/>
      <c r="AI373" s="1"/>
      <c r="AJ373" s="37"/>
      <c r="AK373" s="41"/>
      <c r="AL373" s="41"/>
    </row>
    <row r="374" spans="9:38" ht="12.75" x14ac:dyDescent="0.2">
      <c r="I374" s="33"/>
      <c r="J374" s="36"/>
      <c r="AE374" s="1"/>
      <c r="AF374" s="1"/>
      <c r="AG374" s="1"/>
      <c r="AH374" s="1"/>
      <c r="AI374" s="1"/>
      <c r="AJ374" s="37"/>
      <c r="AK374" s="41"/>
      <c r="AL374" s="41"/>
    </row>
    <row r="375" spans="9:38" ht="12.75" x14ac:dyDescent="0.2">
      <c r="I375" s="33"/>
      <c r="J375" s="36"/>
      <c r="AE375" s="1"/>
      <c r="AF375" s="1"/>
      <c r="AG375" s="1"/>
      <c r="AH375" s="1"/>
      <c r="AI375" s="1"/>
      <c r="AJ375" s="37"/>
      <c r="AK375" s="41"/>
      <c r="AL375" s="41"/>
    </row>
    <row r="376" spans="9:38" ht="12.75" x14ac:dyDescent="0.2">
      <c r="I376" s="33"/>
      <c r="J376" s="36"/>
      <c r="AE376" s="1"/>
      <c r="AF376" s="1"/>
      <c r="AG376" s="1"/>
      <c r="AH376" s="1"/>
      <c r="AI376" s="1"/>
      <c r="AJ376" s="37"/>
      <c r="AK376" s="41"/>
      <c r="AL376" s="41"/>
    </row>
    <row r="377" spans="9:38" ht="12.75" x14ac:dyDescent="0.2">
      <c r="I377" s="33"/>
      <c r="J377" s="36"/>
      <c r="AE377" s="1"/>
      <c r="AF377" s="1"/>
      <c r="AG377" s="1"/>
      <c r="AH377" s="1"/>
      <c r="AI377" s="1"/>
      <c r="AJ377" s="37"/>
      <c r="AK377" s="41"/>
      <c r="AL377" s="41"/>
    </row>
    <row r="378" spans="9:38" ht="12.75" x14ac:dyDescent="0.2">
      <c r="I378" s="33"/>
      <c r="J378" s="36"/>
      <c r="AE378" s="1"/>
      <c r="AF378" s="1"/>
      <c r="AG378" s="1"/>
      <c r="AH378" s="1"/>
      <c r="AI378" s="1"/>
      <c r="AJ378" s="37"/>
      <c r="AK378" s="41"/>
      <c r="AL378" s="41"/>
    </row>
    <row r="379" spans="9:38" ht="12.75" x14ac:dyDescent="0.2">
      <c r="I379" s="33"/>
      <c r="J379" s="36"/>
      <c r="AE379" s="1"/>
      <c r="AF379" s="1"/>
      <c r="AG379" s="1"/>
      <c r="AH379" s="1"/>
      <c r="AI379" s="1"/>
      <c r="AJ379" s="37"/>
      <c r="AK379" s="41"/>
      <c r="AL379" s="41"/>
    </row>
    <row r="380" spans="9:38" ht="12.75" x14ac:dyDescent="0.2">
      <c r="I380" s="33"/>
      <c r="J380" s="36"/>
      <c r="AE380" s="1"/>
      <c r="AF380" s="1"/>
      <c r="AG380" s="1"/>
      <c r="AH380" s="1"/>
      <c r="AI380" s="1"/>
      <c r="AJ380" s="37"/>
      <c r="AK380" s="41"/>
      <c r="AL380" s="41"/>
    </row>
    <row r="381" spans="9:38" ht="12.75" x14ac:dyDescent="0.2">
      <c r="I381" s="33"/>
      <c r="J381" s="36"/>
      <c r="AE381" s="1"/>
      <c r="AF381" s="1"/>
      <c r="AG381" s="1"/>
      <c r="AH381" s="1"/>
      <c r="AI381" s="1"/>
      <c r="AJ381" s="37"/>
      <c r="AK381" s="41"/>
      <c r="AL381" s="41"/>
    </row>
    <row r="382" spans="9:38" ht="12.75" x14ac:dyDescent="0.2">
      <c r="I382" s="33"/>
      <c r="J382" s="36"/>
      <c r="AE382" s="1"/>
      <c r="AF382" s="1"/>
      <c r="AG382" s="1"/>
      <c r="AH382" s="1"/>
      <c r="AI382" s="1"/>
      <c r="AJ382" s="37"/>
      <c r="AK382" s="41"/>
      <c r="AL382" s="41"/>
    </row>
    <row r="383" spans="9:38" ht="12.75" x14ac:dyDescent="0.2">
      <c r="I383" s="33"/>
      <c r="J383" s="36"/>
      <c r="AE383" s="1"/>
      <c r="AF383" s="1"/>
      <c r="AG383" s="1"/>
      <c r="AH383" s="1"/>
      <c r="AI383" s="1"/>
      <c r="AJ383" s="37"/>
      <c r="AK383" s="41"/>
      <c r="AL383" s="41"/>
    </row>
    <row r="384" spans="9:38" ht="12.75" x14ac:dyDescent="0.2">
      <c r="I384" s="33"/>
      <c r="J384" s="36"/>
      <c r="AE384" s="1"/>
      <c r="AF384" s="1"/>
      <c r="AG384" s="1"/>
      <c r="AH384" s="1"/>
      <c r="AI384" s="1"/>
      <c r="AJ384" s="37"/>
      <c r="AK384" s="41"/>
      <c r="AL384" s="41"/>
    </row>
    <row r="385" spans="9:38" ht="12.75" x14ac:dyDescent="0.2">
      <c r="I385" s="33"/>
      <c r="J385" s="36"/>
      <c r="AE385" s="1"/>
      <c r="AF385" s="1"/>
      <c r="AG385" s="1"/>
      <c r="AH385" s="1"/>
      <c r="AI385" s="1"/>
      <c r="AJ385" s="37"/>
      <c r="AK385" s="41"/>
      <c r="AL385" s="41"/>
    </row>
    <row r="386" spans="9:38" ht="12.75" x14ac:dyDescent="0.2">
      <c r="I386" s="33"/>
      <c r="J386" s="36"/>
      <c r="AE386" s="1"/>
      <c r="AF386" s="1"/>
      <c r="AG386" s="1"/>
      <c r="AH386" s="1"/>
      <c r="AI386" s="1"/>
      <c r="AJ386" s="37"/>
      <c r="AK386" s="41"/>
      <c r="AL386" s="41"/>
    </row>
    <row r="387" spans="9:38" ht="12.75" x14ac:dyDescent="0.2">
      <c r="I387" s="33"/>
      <c r="J387" s="36"/>
      <c r="AE387" s="1"/>
      <c r="AF387" s="1"/>
      <c r="AG387" s="1"/>
      <c r="AH387" s="1"/>
      <c r="AI387" s="1"/>
      <c r="AJ387" s="37"/>
      <c r="AK387" s="41"/>
      <c r="AL387" s="41"/>
    </row>
    <row r="388" spans="9:38" ht="12.75" x14ac:dyDescent="0.2">
      <c r="I388" s="33"/>
      <c r="J388" s="36"/>
      <c r="AE388" s="1"/>
      <c r="AF388" s="1"/>
      <c r="AG388" s="1"/>
      <c r="AH388" s="1"/>
      <c r="AI388" s="1"/>
      <c r="AJ388" s="37"/>
      <c r="AK388" s="41"/>
      <c r="AL388" s="41"/>
    </row>
    <row r="389" spans="9:38" ht="12.75" x14ac:dyDescent="0.2">
      <c r="I389" s="33"/>
      <c r="J389" s="36"/>
      <c r="AE389" s="1"/>
      <c r="AF389" s="1"/>
      <c r="AG389" s="1"/>
      <c r="AH389" s="1"/>
      <c r="AI389" s="1"/>
      <c r="AJ389" s="37"/>
      <c r="AK389" s="41"/>
      <c r="AL389" s="41"/>
    </row>
    <row r="390" spans="9:38" ht="12.75" x14ac:dyDescent="0.2">
      <c r="I390" s="33"/>
      <c r="J390" s="36"/>
      <c r="AE390" s="1"/>
      <c r="AF390" s="1"/>
      <c r="AG390" s="1"/>
      <c r="AH390" s="1"/>
      <c r="AI390" s="1"/>
      <c r="AJ390" s="37"/>
      <c r="AK390" s="41"/>
      <c r="AL390" s="41"/>
    </row>
    <row r="391" spans="9:38" ht="12.75" x14ac:dyDescent="0.2">
      <c r="I391" s="33"/>
      <c r="J391" s="36"/>
      <c r="AE391" s="1"/>
      <c r="AF391" s="1"/>
      <c r="AG391" s="1"/>
      <c r="AH391" s="1"/>
      <c r="AI391" s="1"/>
      <c r="AJ391" s="37"/>
      <c r="AK391" s="41"/>
      <c r="AL391" s="41"/>
    </row>
    <row r="392" spans="9:38" ht="12.75" x14ac:dyDescent="0.2">
      <c r="I392" s="33"/>
      <c r="J392" s="36"/>
      <c r="AE392" s="1"/>
      <c r="AF392" s="1"/>
      <c r="AG392" s="1"/>
      <c r="AH392" s="1"/>
      <c r="AI392" s="1"/>
      <c r="AJ392" s="37"/>
      <c r="AK392" s="41"/>
      <c r="AL392" s="41"/>
    </row>
    <row r="393" spans="9:38" ht="12.75" x14ac:dyDescent="0.2">
      <c r="I393" s="33"/>
      <c r="J393" s="36"/>
      <c r="AE393" s="1"/>
      <c r="AF393" s="1"/>
      <c r="AG393" s="1"/>
      <c r="AH393" s="1"/>
      <c r="AI393" s="1"/>
      <c r="AJ393" s="37"/>
      <c r="AK393" s="41"/>
      <c r="AL393" s="41"/>
    </row>
    <row r="394" spans="9:38" ht="12.75" x14ac:dyDescent="0.2">
      <c r="I394" s="33"/>
      <c r="J394" s="36"/>
      <c r="AE394" s="1"/>
      <c r="AF394" s="1"/>
      <c r="AG394" s="1"/>
      <c r="AH394" s="1"/>
      <c r="AI394" s="1"/>
      <c r="AJ394" s="37"/>
      <c r="AK394" s="41"/>
      <c r="AL394" s="41"/>
    </row>
    <row r="395" spans="9:38" ht="12.75" x14ac:dyDescent="0.2">
      <c r="I395" s="33"/>
      <c r="J395" s="36"/>
      <c r="AE395" s="1"/>
      <c r="AF395" s="1"/>
      <c r="AG395" s="1"/>
      <c r="AH395" s="1"/>
      <c r="AI395" s="1"/>
      <c r="AJ395" s="37"/>
      <c r="AK395" s="41"/>
      <c r="AL395" s="41"/>
    </row>
    <row r="396" spans="9:38" ht="12.75" x14ac:dyDescent="0.2">
      <c r="I396" s="33"/>
      <c r="J396" s="36"/>
      <c r="AE396" s="1"/>
      <c r="AF396" s="1"/>
      <c r="AG396" s="1"/>
      <c r="AH396" s="1"/>
      <c r="AI396" s="1"/>
      <c r="AJ396" s="37"/>
      <c r="AK396" s="41"/>
      <c r="AL396" s="41"/>
    </row>
    <row r="397" spans="9:38" ht="12.75" x14ac:dyDescent="0.2">
      <c r="I397" s="33"/>
      <c r="J397" s="36"/>
      <c r="AE397" s="1"/>
      <c r="AF397" s="1"/>
      <c r="AG397" s="1"/>
      <c r="AH397" s="1"/>
      <c r="AI397" s="1"/>
      <c r="AJ397" s="37"/>
      <c r="AK397" s="41"/>
      <c r="AL397" s="41"/>
    </row>
    <row r="398" spans="9:38" ht="12.75" x14ac:dyDescent="0.2">
      <c r="I398" s="33"/>
      <c r="J398" s="36"/>
      <c r="AE398" s="1"/>
      <c r="AF398" s="1"/>
      <c r="AG398" s="1"/>
      <c r="AH398" s="1"/>
      <c r="AI398" s="1"/>
      <c r="AJ398" s="37"/>
      <c r="AK398" s="41"/>
      <c r="AL398" s="41"/>
    </row>
    <row r="399" spans="9:38" ht="12.75" x14ac:dyDescent="0.2">
      <c r="I399" s="33"/>
      <c r="J399" s="36"/>
      <c r="AE399" s="1"/>
      <c r="AF399" s="1"/>
      <c r="AG399" s="1"/>
      <c r="AH399" s="1"/>
      <c r="AI399" s="1"/>
      <c r="AJ399" s="37"/>
      <c r="AK399" s="41"/>
      <c r="AL399" s="41"/>
    </row>
    <row r="400" spans="9:38" ht="12.75" x14ac:dyDescent="0.2">
      <c r="I400" s="33"/>
      <c r="J400" s="36"/>
      <c r="AE400" s="1"/>
      <c r="AF400" s="1"/>
      <c r="AG400" s="1"/>
      <c r="AH400" s="1"/>
      <c r="AI400" s="1"/>
      <c r="AJ400" s="37"/>
      <c r="AK400" s="41"/>
      <c r="AL400" s="41"/>
    </row>
    <row r="401" spans="9:38" ht="12.75" x14ac:dyDescent="0.2">
      <c r="I401" s="33"/>
      <c r="J401" s="36"/>
      <c r="AE401" s="1"/>
      <c r="AF401" s="1"/>
      <c r="AG401" s="1"/>
      <c r="AH401" s="1"/>
      <c r="AI401" s="1"/>
      <c r="AJ401" s="37"/>
      <c r="AK401" s="41"/>
      <c r="AL401" s="41"/>
    </row>
    <row r="402" spans="9:38" ht="12.75" x14ac:dyDescent="0.2">
      <c r="I402" s="33"/>
      <c r="J402" s="36"/>
      <c r="AE402" s="1"/>
      <c r="AF402" s="1"/>
      <c r="AG402" s="1"/>
      <c r="AH402" s="1"/>
      <c r="AI402" s="1"/>
      <c r="AJ402" s="37"/>
      <c r="AK402" s="41"/>
      <c r="AL402" s="41"/>
    </row>
    <row r="403" spans="9:38" ht="12.75" x14ac:dyDescent="0.2">
      <c r="I403" s="33"/>
      <c r="J403" s="36"/>
      <c r="AE403" s="1"/>
      <c r="AF403" s="1"/>
      <c r="AG403" s="1"/>
      <c r="AH403" s="1"/>
      <c r="AI403" s="1"/>
      <c r="AJ403" s="37"/>
      <c r="AK403" s="41"/>
      <c r="AL403" s="41"/>
    </row>
    <row r="404" spans="9:38" ht="12.75" x14ac:dyDescent="0.2">
      <c r="I404" s="33"/>
      <c r="J404" s="36"/>
      <c r="AE404" s="1"/>
      <c r="AF404" s="1"/>
      <c r="AG404" s="1"/>
      <c r="AH404" s="1"/>
      <c r="AI404" s="1"/>
      <c r="AJ404" s="37"/>
      <c r="AK404" s="41"/>
      <c r="AL404" s="41"/>
    </row>
    <row r="405" spans="9:38" ht="12.75" x14ac:dyDescent="0.2">
      <c r="I405" s="33"/>
      <c r="J405" s="36"/>
      <c r="AE405" s="1"/>
      <c r="AF405" s="1"/>
      <c r="AG405" s="1"/>
      <c r="AH405" s="1"/>
      <c r="AI405" s="1"/>
      <c r="AJ405" s="37"/>
      <c r="AK405" s="41"/>
      <c r="AL405" s="41"/>
    </row>
    <row r="406" spans="9:38" ht="12.75" x14ac:dyDescent="0.2">
      <c r="I406" s="33"/>
      <c r="J406" s="36"/>
      <c r="AE406" s="1"/>
      <c r="AF406" s="1"/>
      <c r="AG406" s="1"/>
      <c r="AH406" s="1"/>
      <c r="AI406" s="1"/>
      <c r="AJ406" s="37"/>
      <c r="AK406" s="41"/>
      <c r="AL406" s="41"/>
    </row>
    <row r="407" spans="9:38" ht="12.75" x14ac:dyDescent="0.2">
      <c r="I407" s="33"/>
      <c r="J407" s="36"/>
      <c r="AE407" s="1"/>
      <c r="AF407" s="1"/>
      <c r="AG407" s="1"/>
      <c r="AH407" s="1"/>
      <c r="AI407" s="1"/>
      <c r="AJ407" s="37"/>
      <c r="AK407" s="41"/>
      <c r="AL407" s="41"/>
    </row>
    <row r="408" spans="9:38" ht="12.75" x14ac:dyDescent="0.2">
      <c r="I408" s="33"/>
      <c r="J408" s="36"/>
      <c r="AE408" s="1"/>
      <c r="AF408" s="1"/>
      <c r="AG408" s="1"/>
      <c r="AH408" s="1"/>
      <c r="AI408" s="1"/>
      <c r="AJ408" s="37"/>
      <c r="AK408" s="41"/>
      <c r="AL408" s="41"/>
    </row>
    <row r="409" spans="9:38" ht="12.75" x14ac:dyDescent="0.2">
      <c r="I409" s="33"/>
      <c r="J409" s="36"/>
      <c r="AE409" s="1"/>
      <c r="AF409" s="1"/>
      <c r="AG409" s="1"/>
      <c r="AH409" s="1"/>
      <c r="AI409" s="1"/>
      <c r="AJ409" s="37"/>
      <c r="AK409" s="41"/>
      <c r="AL409" s="41"/>
    </row>
    <row r="410" spans="9:38" ht="12.75" x14ac:dyDescent="0.2">
      <c r="I410" s="33"/>
      <c r="J410" s="36"/>
      <c r="AE410" s="1"/>
      <c r="AF410" s="1"/>
      <c r="AG410" s="1"/>
      <c r="AH410" s="1"/>
      <c r="AI410" s="1"/>
      <c r="AJ410" s="37"/>
      <c r="AK410" s="41"/>
      <c r="AL410" s="41"/>
    </row>
    <row r="411" spans="9:38" ht="12.75" x14ac:dyDescent="0.2">
      <c r="I411" s="33"/>
      <c r="J411" s="36"/>
      <c r="AE411" s="1"/>
      <c r="AF411" s="1"/>
      <c r="AG411" s="1"/>
      <c r="AH411" s="1"/>
      <c r="AI411" s="1"/>
      <c r="AJ411" s="37"/>
      <c r="AK411" s="41"/>
      <c r="AL411" s="41"/>
    </row>
    <row r="412" spans="9:38" ht="12.75" x14ac:dyDescent="0.2">
      <c r="I412" s="33"/>
      <c r="J412" s="36"/>
      <c r="AE412" s="1"/>
      <c r="AF412" s="1"/>
      <c r="AG412" s="1"/>
      <c r="AH412" s="1"/>
      <c r="AI412" s="1"/>
      <c r="AJ412" s="37"/>
      <c r="AK412" s="41"/>
      <c r="AL412" s="41"/>
    </row>
    <row r="413" spans="9:38" ht="12.75" x14ac:dyDescent="0.2">
      <c r="I413" s="33"/>
      <c r="J413" s="36"/>
      <c r="AE413" s="1"/>
      <c r="AF413" s="1"/>
      <c r="AG413" s="1"/>
      <c r="AH413" s="1"/>
      <c r="AI413" s="1"/>
      <c r="AJ413" s="37"/>
      <c r="AK413" s="41"/>
      <c r="AL413" s="41"/>
    </row>
    <row r="414" spans="9:38" ht="12.75" x14ac:dyDescent="0.2">
      <c r="I414" s="33"/>
      <c r="J414" s="36"/>
      <c r="AE414" s="1"/>
      <c r="AF414" s="1"/>
      <c r="AG414" s="1"/>
      <c r="AH414" s="1"/>
      <c r="AI414" s="1"/>
      <c r="AJ414" s="37"/>
      <c r="AK414" s="41"/>
      <c r="AL414" s="41"/>
    </row>
    <row r="415" spans="9:38" ht="12.75" x14ac:dyDescent="0.2">
      <c r="I415" s="33"/>
      <c r="J415" s="36"/>
      <c r="AE415" s="1"/>
      <c r="AF415" s="1"/>
      <c r="AG415" s="1"/>
      <c r="AH415" s="1"/>
      <c r="AI415" s="1"/>
      <c r="AJ415" s="37"/>
      <c r="AK415" s="41"/>
      <c r="AL415" s="41"/>
    </row>
    <row r="416" spans="9:38" ht="12.75" x14ac:dyDescent="0.2">
      <c r="I416" s="33"/>
      <c r="J416" s="36"/>
      <c r="AE416" s="1"/>
      <c r="AF416" s="1"/>
      <c r="AG416" s="1"/>
      <c r="AH416" s="1"/>
      <c r="AI416" s="1"/>
      <c r="AJ416" s="37"/>
      <c r="AK416" s="41"/>
      <c r="AL416" s="41"/>
    </row>
    <row r="417" spans="9:38" ht="12.75" x14ac:dyDescent="0.2">
      <c r="I417" s="33"/>
      <c r="J417" s="36"/>
      <c r="AE417" s="1"/>
      <c r="AF417" s="1"/>
      <c r="AG417" s="1"/>
      <c r="AH417" s="1"/>
      <c r="AI417" s="1"/>
      <c r="AJ417" s="37"/>
      <c r="AK417" s="41"/>
      <c r="AL417" s="41"/>
    </row>
    <row r="418" spans="9:38" ht="12.75" x14ac:dyDescent="0.2">
      <c r="I418" s="33"/>
      <c r="J418" s="36"/>
      <c r="AE418" s="1"/>
      <c r="AF418" s="1"/>
      <c r="AG418" s="1"/>
      <c r="AH418" s="1"/>
      <c r="AI418" s="1"/>
      <c r="AJ418" s="37"/>
      <c r="AK418" s="41"/>
      <c r="AL418" s="41"/>
    </row>
    <row r="419" spans="9:38" ht="12.75" x14ac:dyDescent="0.2">
      <c r="I419" s="33"/>
      <c r="J419" s="36"/>
      <c r="AE419" s="1"/>
      <c r="AF419" s="1"/>
      <c r="AG419" s="1"/>
      <c r="AH419" s="1"/>
      <c r="AI419" s="1"/>
      <c r="AJ419" s="37"/>
      <c r="AK419" s="41"/>
      <c r="AL419" s="41"/>
    </row>
    <row r="420" spans="9:38" ht="12.75" x14ac:dyDescent="0.2">
      <c r="I420" s="33"/>
      <c r="J420" s="36"/>
      <c r="AE420" s="1"/>
      <c r="AF420" s="1"/>
      <c r="AG420" s="1"/>
      <c r="AH420" s="1"/>
      <c r="AI420" s="1"/>
      <c r="AJ420" s="37"/>
      <c r="AK420" s="41"/>
      <c r="AL420" s="41"/>
    </row>
    <row r="421" spans="9:38" ht="12.75" x14ac:dyDescent="0.2">
      <c r="I421" s="33"/>
      <c r="J421" s="36"/>
      <c r="AE421" s="1"/>
      <c r="AF421" s="1"/>
      <c r="AG421" s="1"/>
      <c r="AH421" s="1"/>
      <c r="AI421" s="1"/>
      <c r="AJ421" s="37"/>
      <c r="AK421" s="41"/>
      <c r="AL421" s="41"/>
    </row>
    <row r="422" spans="9:38" ht="12.75" x14ac:dyDescent="0.2">
      <c r="I422" s="33"/>
      <c r="J422" s="36"/>
      <c r="AE422" s="1"/>
      <c r="AF422" s="1"/>
      <c r="AG422" s="1"/>
      <c r="AH422" s="1"/>
      <c r="AI422" s="1"/>
      <c r="AJ422" s="37"/>
      <c r="AK422" s="41"/>
      <c r="AL422" s="41"/>
    </row>
    <row r="423" spans="9:38" ht="12.75" x14ac:dyDescent="0.2">
      <c r="I423" s="33"/>
      <c r="J423" s="36"/>
      <c r="AE423" s="1"/>
      <c r="AF423" s="1"/>
      <c r="AG423" s="1"/>
      <c r="AH423" s="1"/>
      <c r="AI423" s="1"/>
      <c r="AJ423" s="37"/>
      <c r="AK423" s="41"/>
      <c r="AL423" s="41"/>
    </row>
    <row r="424" spans="9:38" ht="12.75" x14ac:dyDescent="0.2">
      <c r="I424" s="33"/>
      <c r="J424" s="36"/>
      <c r="AE424" s="1"/>
      <c r="AF424" s="1"/>
      <c r="AG424" s="1"/>
      <c r="AH424" s="1"/>
      <c r="AI424" s="1"/>
      <c r="AJ424" s="37"/>
      <c r="AK424" s="41"/>
      <c r="AL424" s="41"/>
    </row>
    <row r="425" spans="9:38" ht="12.75" x14ac:dyDescent="0.2">
      <c r="I425" s="33"/>
      <c r="J425" s="36"/>
      <c r="AE425" s="1"/>
      <c r="AF425" s="1"/>
      <c r="AG425" s="1"/>
      <c r="AH425" s="1"/>
      <c r="AI425" s="1"/>
      <c r="AJ425" s="37"/>
      <c r="AK425" s="41"/>
      <c r="AL425" s="41"/>
    </row>
    <row r="426" spans="9:38" ht="12.75" x14ac:dyDescent="0.2">
      <c r="I426" s="33"/>
      <c r="J426" s="36"/>
      <c r="AE426" s="1"/>
      <c r="AF426" s="1"/>
      <c r="AG426" s="1"/>
      <c r="AH426" s="1"/>
      <c r="AI426" s="1"/>
      <c r="AJ426" s="37"/>
      <c r="AK426" s="41"/>
      <c r="AL426" s="41"/>
    </row>
    <row r="427" spans="9:38" ht="12.75" x14ac:dyDescent="0.2">
      <c r="I427" s="33"/>
      <c r="J427" s="36"/>
      <c r="AE427" s="1"/>
      <c r="AF427" s="1"/>
      <c r="AG427" s="1"/>
      <c r="AH427" s="1"/>
      <c r="AI427" s="1"/>
      <c r="AJ427" s="37"/>
      <c r="AK427" s="41"/>
      <c r="AL427" s="41"/>
    </row>
    <row r="428" spans="9:38" ht="12.75" x14ac:dyDescent="0.2">
      <c r="I428" s="33"/>
      <c r="J428" s="36"/>
      <c r="AE428" s="1"/>
      <c r="AF428" s="1"/>
      <c r="AG428" s="1"/>
      <c r="AH428" s="1"/>
      <c r="AI428" s="1"/>
      <c r="AJ428" s="37"/>
      <c r="AK428" s="41"/>
      <c r="AL428" s="41"/>
    </row>
    <row r="429" spans="9:38" ht="12.75" x14ac:dyDescent="0.2">
      <c r="I429" s="33"/>
      <c r="J429" s="36"/>
      <c r="AE429" s="1"/>
      <c r="AF429" s="1"/>
      <c r="AG429" s="1"/>
      <c r="AH429" s="1"/>
      <c r="AI429" s="1"/>
      <c r="AJ429" s="37"/>
      <c r="AK429" s="41"/>
      <c r="AL429" s="41"/>
    </row>
    <row r="430" spans="9:38" ht="12.75" x14ac:dyDescent="0.2">
      <c r="I430" s="33"/>
      <c r="J430" s="36"/>
      <c r="AE430" s="1"/>
      <c r="AF430" s="1"/>
      <c r="AG430" s="1"/>
      <c r="AH430" s="1"/>
      <c r="AI430" s="1"/>
      <c r="AJ430" s="37"/>
      <c r="AK430" s="41"/>
      <c r="AL430" s="41"/>
    </row>
    <row r="431" spans="9:38" ht="12.75" x14ac:dyDescent="0.2">
      <c r="I431" s="33"/>
      <c r="J431" s="36"/>
      <c r="AE431" s="1"/>
      <c r="AF431" s="1"/>
      <c r="AG431" s="1"/>
      <c r="AH431" s="1"/>
      <c r="AI431" s="1"/>
      <c r="AJ431" s="37"/>
      <c r="AK431" s="41"/>
      <c r="AL431" s="41"/>
    </row>
    <row r="432" spans="9:38" ht="12.75" x14ac:dyDescent="0.2">
      <c r="I432" s="33"/>
      <c r="J432" s="36"/>
      <c r="AE432" s="1"/>
      <c r="AF432" s="1"/>
      <c r="AG432" s="1"/>
      <c r="AH432" s="1"/>
      <c r="AI432" s="1"/>
      <c r="AJ432" s="37"/>
      <c r="AK432" s="41"/>
      <c r="AL432" s="41"/>
    </row>
    <row r="433" spans="9:38" ht="12.75" x14ac:dyDescent="0.2">
      <c r="I433" s="33"/>
      <c r="J433" s="36"/>
      <c r="AE433" s="1"/>
      <c r="AF433" s="1"/>
      <c r="AG433" s="1"/>
      <c r="AH433" s="1"/>
      <c r="AI433" s="1"/>
      <c r="AJ433" s="37"/>
      <c r="AK433" s="41"/>
      <c r="AL433" s="41"/>
    </row>
    <row r="434" spans="9:38" ht="12.75" x14ac:dyDescent="0.2">
      <c r="I434" s="33"/>
      <c r="J434" s="36"/>
      <c r="AE434" s="1"/>
      <c r="AF434" s="1"/>
      <c r="AG434" s="1"/>
      <c r="AH434" s="1"/>
      <c r="AI434" s="1"/>
      <c r="AJ434" s="37"/>
      <c r="AK434" s="41"/>
      <c r="AL434" s="41"/>
    </row>
    <row r="435" spans="9:38" ht="12.75" x14ac:dyDescent="0.2">
      <c r="I435" s="33"/>
      <c r="J435" s="36"/>
      <c r="AE435" s="1"/>
      <c r="AF435" s="1"/>
      <c r="AG435" s="1"/>
      <c r="AH435" s="1"/>
      <c r="AI435" s="1"/>
      <c r="AJ435" s="37"/>
      <c r="AK435" s="41"/>
      <c r="AL435" s="41"/>
    </row>
    <row r="436" spans="9:38" ht="12.75" x14ac:dyDescent="0.2">
      <c r="I436" s="33"/>
      <c r="J436" s="36"/>
      <c r="AE436" s="1"/>
      <c r="AF436" s="1"/>
      <c r="AG436" s="1"/>
      <c r="AH436" s="1"/>
      <c r="AI436" s="1"/>
      <c r="AJ436" s="37"/>
      <c r="AK436" s="41"/>
      <c r="AL436" s="41"/>
    </row>
    <row r="437" spans="9:38" ht="12.75" x14ac:dyDescent="0.2">
      <c r="I437" s="33"/>
      <c r="J437" s="36"/>
      <c r="AE437" s="1"/>
      <c r="AF437" s="1"/>
      <c r="AG437" s="1"/>
      <c r="AH437" s="1"/>
      <c r="AI437" s="1"/>
      <c r="AJ437" s="37"/>
      <c r="AK437" s="41"/>
      <c r="AL437" s="41"/>
    </row>
    <row r="438" spans="9:38" ht="12.75" x14ac:dyDescent="0.2">
      <c r="I438" s="33"/>
      <c r="J438" s="36"/>
      <c r="AE438" s="1"/>
      <c r="AF438" s="1"/>
      <c r="AG438" s="1"/>
      <c r="AH438" s="1"/>
      <c r="AI438" s="1"/>
      <c r="AJ438" s="37"/>
      <c r="AK438" s="41"/>
      <c r="AL438" s="41"/>
    </row>
    <row r="439" spans="9:38" ht="12.75" x14ac:dyDescent="0.2">
      <c r="I439" s="33"/>
      <c r="J439" s="36"/>
      <c r="AE439" s="1"/>
      <c r="AF439" s="1"/>
      <c r="AG439" s="1"/>
      <c r="AH439" s="1"/>
      <c r="AI439" s="1"/>
      <c r="AJ439" s="37"/>
      <c r="AK439" s="41"/>
      <c r="AL439" s="41"/>
    </row>
    <row r="440" spans="9:38" ht="12.75" x14ac:dyDescent="0.2">
      <c r="I440" s="33"/>
      <c r="J440" s="36"/>
      <c r="AE440" s="1"/>
      <c r="AF440" s="1"/>
      <c r="AG440" s="1"/>
      <c r="AH440" s="1"/>
      <c r="AI440" s="1"/>
      <c r="AJ440" s="37"/>
      <c r="AK440" s="41"/>
      <c r="AL440" s="41"/>
    </row>
    <row r="441" spans="9:38" ht="12.75" x14ac:dyDescent="0.2">
      <c r="I441" s="33"/>
      <c r="J441" s="36"/>
      <c r="AE441" s="1"/>
      <c r="AF441" s="1"/>
      <c r="AG441" s="1"/>
      <c r="AH441" s="1"/>
      <c r="AI441" s="1"/>
      <c r="AJ441" s="37"/>
      <c r="AK441" s="41"/>
      <c r="AL441" s="41"/>
    </row>
    <row r="442" spans="9:38" ht="12.75" x14ac:dyDescent="0.2">
      <c r="I442" s="33"/>
      <c r="J442" s="36"/>
      <c r="AE442" s="1"/>
      <c r="AF442" s="1"/>
      <c r="AG442" s="1"/>
      <c r="AH442" s="1"/>
      <c r="AI442" s="1"/>
      <c r="AJ442" s="37"/>
      <c r="AK442" s="41"/>
      <c r="AL442" s="41"/>
    </row>
    <row r="443" spans="9:38" ht="12.75" x14ac:dyDescent="0.2">
      <c r="I443" s="33"/>
      <c r="J443" s="36"/>
      <c r="AE443" s="1"/>
      <c r="AF443" s="1"/>
      <c r="AG443" s="1"/>
      <c r="AH443" s="1"/>
      <c r="AI443" s="1"/>
      <c r="AJ443" s="37"/>
      <c r="AK443" s="41"/>
      <c r="AL443" s="41"/>
    </row>
    <row r="444" spans="9:38" ht="12.75" x14ac:dyDescent="0.2">
      <c r="I444" s="33"/>
      <c r="J444" s="36"/>
      <c r="AE444" s="1"/>
      <c r="AF444" s="1"/>
      <c r="AG444" s="1"/>
      <c r="AH444" s="1"/>
      <c r="AI444" s="1"/>
      <c r="AJ444" s="37"/>
      <c r="AK444" s="41"/>
      <c r="AL444" s="41"/>
    </row>
    <row r="445" spans="9:38" ht="12.75" x14ac:dyDescent="0.2">
      <c r="I445" s="33"/>
      <c r="J445" s="36"/>
      <c r="AE445" s="1"/>
      <c r="AF445" s="1"/>
      <c r="AG445" s="1"/>
      <c r="AH445" s="1"/>
      <c r="AI445" s="1"/>
      <c r="AJ445" s="37"/>
      <c r="AK445" s="41"/>
      <c r="AL445" s="41"/>
    </row>
    <row r="446" spans="9:38" ht="12.75" x14ac:dyDescent="0.2">
      <c r="I446" s="33"/>
      <c r="J446" s="36"/>
      <c r="AE446" s="1"/>
      <c r="AF446" s="1"/>
      <c r="AG446" s="1"/>
      <c r="AH446" s="1"/>
      <c r="AI446" s="1"/>
      <c r="AJ446" s="37"/>
      <c r="AK446" s="41"/>
      <c r="AL446" s="41"/>
    </row>
    <row r="447" spans="9:38" ht="12.75" x14ac:dyDescent="0.2">
      <c r="I447" s="33"/>
      <c r="J447" s="36"/>
      <c r="AE447" s="1"/>
      <c r="AF447" s="1"/>
      <c r="AG447" s="1"/>
      <c r="AH447" s="1"/>
      <c r="AI447" s="1"/>
      <c r="AJ447" s="37"/>
      <c r="AK447" s="41"/>
      <c r="AL447" s="41"/>
    </row>
    <row r="448" spans="9:38" ht="12.75" x14ac:dyDescent="0.2">
      <c r="I448" s="33"/>
      <c r="J448" s="36"/>
      <c r="AE448" s="1"/>
      <c r="AF448" s="1"/>
      <c r="AG448" s="1"/>
      <c r="AH448" s="1"/>
      <c r="AI448" s="1"/>
      <c r="AJ448" s="37"/>
      <c r="AK448" s="41"/>
      <c r="AL448" s="41"/>
    </row>
    <row r="449" spans="9:38" ht="12.75" x14ac:dyDescent="0.2">
      <c r="I449" s="33"/>
      <c r="J449" s="36"/>
      <c r="AE449" s="1"/>
      <c r="AF449" s="1"/>
      <c r="AG449" s="1"/>
      <c r="AH449" s="1"/>
      <c r="AI449" s="1"/>
      <c r="AJ449" s="37"/>
      <c r="AK449" s="41"/>
      <c r="AL449" s="41"/>
    </row>
    <row r="450" spans="9:38" ht="12.75" x14ac:dyDescent="0.2">
      <c r="I450" s="33"/>
      <c r="J450" s="36"/>
      <c r="AE450" s="1"/>
      <c r="AF450" s="1"/>
      <c r="AG450" s="1"/>
      <c r="AH450" s="1"/>
      <c r="AI450" s="1"/>
      <c r="AJ450" s="37"/>
      <c r="AK450" s="41"/>
      <c r="AL450" s="41"/>
    </row>
    <row r="451" spans="9:38" ht="12.75" x14ac:dyDescent="0.2">
      <c r="I451" s="33"/>
      <c r="J451" s="36"/>
      <c r="AE451" s="1"/>
      <c r="AF451" s="1"/>
      <c r="AG451" s="1"/>
      <c r="AH451" s="1"/>
      <c r="AI451" s="1"/>
      <c r="AJ451" s="37"/>
      <c r="AK451" s="41"/>
      <c r="AL451" s="41"/>
    </row>
    <row r="452" spans="9:38" ht="12.75" x14ac:dyDescent="0.2">
      <c r="I452" s="33"/>
      <c r="J452" s="36"/>
      <c r="AE452" s="1"/>
      <c r="AF452" s="1"/>
      <c r="AG452" s="1"/>
      <c r="AH452" s="1"/>
      <c r="AI452" s="1"/>
      <c r="AJ452" s="37"/>
      <c r="AK452" s="41"/>
      <c r="AL452" s="41"/>
    </row>
    <row r="453" spans="9:38" ht="12.75" x14ac:dyDescent="0.2">
      <c r="I453" s="33"/>
      <c r="J453" s="36"/>
      <c r="AE453" s="1"/>
      <c r="AF453" s="1"/>
      <c r="AG453" s="1"/>
      <c r="AH453" s="1"/>
      <c r="AI453" s="1"/>
      <c r="AJ453" s="37"/>
      <c r="AK453" s="41"/>
      <c r="AL453" s="41"/>
    </row>
    <row r="454" spans="9:38" ht="12.75" x14ac:dyDescent="0.2">
      <c r="I454" s="33"/>
      <c r="J454" s="36"/>
      <c r="AE454" s="1"/>
      <c r="AF454" s="1"/>
      <c r="AG454" s="1"/>
      <c r="AH454" s="1"/>
      <c r="AI454" s="1"/>
      <c r="AJ454" s="37"/>
      <c r="AK454" s="41"/>
      <c r="AL454" s="41"/>
    </row>
    <row r="455" spans="9:38" ht="12.75" x14ac:dyDescent="0.2">
      <c r="I455" s="33"/>
      <c r="J455" s="36"/>
      <c r="AE455" s="1"/>
      <c r="AF455" s="1"/>
      <c r="AG455" s="1"/>
      <c r="AH455" s="1"/>
      <c r="AI455" s="1"/>
      <c r="AJ455" s="37"/>
      <c r="AK455" s="41"/>
      <c r="AL455" s="41"/>
    </row>
    <row r="456" spans="9:38" ht="12.75" x14ac:dyDescent="0.2">
      <c r="I456" s="33"/>
      <c r="J456" s="36"/>
      <c r="AE456" s="1"/>
      <c r="AF456" s="1"/>
      <c r="AG456" s="1"/>
      <c r="AH456" s="1"/>
      <c r="AI456" s="1"/>
      <c r="AJ456" s="37"/>
      <c r="AK456" s="41"/>
      <c r="AL456" s="41"/>
    </row>
    <row r="457" spans="9:38" ht="12.75" x14ac:dyDescent="0.2">
      <c r="I457" s="33"/>
      <c r="J457" s="36"/>
      <c r="AE457" s="1"/>
      <c r="AF457" s="1"/>
      <c r="AG457" s="1"/>
      <c r="AH457" s="1"/>
      <c r="AI457" s="1"/>
      <c r="AJ457" s="37"/>
      <c r="AK457" s="41"/>
      <c r="AL457" s="41"/>
    </row>
    <row r="458" spans="9:38" ht="12.75" x14ac:dyDescent="0.2">
      <c r="I458" s="33"/>
      <c r="J458" s="36"/>
      <c r="AE458" s="1"/>
      <c r="AF458" s="1"/>
      <c r="AG458" s="1"/>
      <c r="AH458" s="1"/>
      <c r="AI458" s="1"/>
      <c r="AJ458" s="37"/>
      <c r="AK458" s="41"/>
      <c r="AL458" s="41"/>
    </row>
    <row r="459" spans="9:38" ht="12.75" x14ac:dyDescent="0.2">
      <c r="I459" s="33"/>
      <c r="J459" s="36"/>
      <c r="AE459" s="1"/>
      <c r="AF459" s="1"/>
      <c r="AG459" s="1"/>
      <c r="AH459" s="1"/>
      <c r="AI459" s="1"/>
      <c r="AJ459" s="37"/>
      <c r="AK459" s="41"/>
      <c r="AL459" s="41"/>
    </row>
    <row r="460" spans="9:38" ht="12.75" x14ac:dyDescent="0.2">
      <c r="I460" s="33"/>
      <c r="J460" s="36"/>
      <c r="AE460" s="1"/>
      <c r="AF460" s="1"/>
      <c r="AG460" s="1"/>
      <c r="AH460" s="1"/>
      <c r="AI460" s="1"/>
      <c r="AJ460" s="37"/>
      <c r="AK460" s="41"/>
      <c r="AL460" s="41"/>
    </row>
    <row r="461" spans="9:38" ht="12.75" x14ac:dyDescent="0.2">
      <c r="I461" s="33"/>
      <c r="J461" s="36"/>
      <c r="AE461" s="1"/>
      <c r="AF461" s="1"/>
      <c r="AG461" s="1"/>
      <c r="AH461" s="1"/>
      <c r="AI461" s="1"/>
      <c r="AJ461" s="37"/>
      <c r="AK461" s="41"/>
      <c r="AL461" s="41"/>
    </row>
    <row r="462" spans="9:38" ht="12.75" x14ac:dyDescent="0.2">
      <c r="I462" s="33"/>
      <c r="J462" s="36"/>
      <c r="AE462" s="1"/>
      <c r="AF462" s="1"/>
      <c r="AG462" s="1"/>
      <c r="AH462" s="1"/>
      <c r="AI462" s="1"/>
      <c r="AJ462" s="37"/>
      <c r="AK462" s="41"/>
      <c r="AL462" s="41"/>
    </row>
    <row r="463" spans="9:38" ht="12.75" x14ac:dyDescent="0.2">
      <c r="I463" s="33"/>
      <c r="J463" s="36"/>
      <c r="AE463" s="1"/>
      <c r="AF463" s="1"/>
      <c r="AG463" s="1"/>
      <c r="AH463" s="1"/>
      <c r="AI463" s="1"/>
      <c r="AJ463" s="37"/>
      <c r="AK463" s="41"/>
      <c r="AL463" s="41"/>
    </row>
    <row r="464" spans="9:38" ht="12.75" x14ac:dyDescent="0.2">
      <c r="I464" s="33"/>
      <c r="J464" s="36"/>
      <c r="AE464" s="1"/>
      <c r="AF464" s="1"/>
      <c r="AG464" s="1"/>
      <c r="AH464" s="1"/>
      <c r="AI464" s="1"/>
      <c r="AJ464" s="37"/>
      <c r="AK464" s="41"/>
      <c r="AL464" s="41"/>
    </row>
    <row r="465" spans="9:38" ht="12.75" x14ac:dyDescent="0.2">
      <c r="I465" s="33"/>
      <c r="J465" s="36"/>
      <c r="AE465" s="1"/>
      <c r="AF465" s="1"/>
      <c r="AG465" s="1"/>
      <c r="AH465" s="1"/>
      <c r="AI465" s="1"/>
      <c r="AJ465" s="37"/>
      <c r="AK465" s="41"/>
      <c r="AL465" s="41"/>
    </row>
    <row r="466" spans="9:38" ht="12.75" x14ac:dyDescent="0.2">
      <c r="I466" s="33"/>
      <c r="J466" s="36"/>
      <c r="AE466" s="1"/>
      <c r="AF466" s="1"/>
      <c r="AG466" s="1"/>
      <c r="AH466" s="1"/>
      <c r="AI466" s="1"/>
      <c r="AJ466" s="37"/>
      <c r="AK466" s="41"/>
      <c r="AL466" s="41"/>
    </row>
    <row r="467" spans="9:38" ht="12.75" x14ac:dyDescent="0.2">
      <c r="I467" s="33"/>
      <c r="J467" s="36"/>
      <c r="AE467" s="1"/>
      <c r="AF467" s="1"/>
      <c r="AG467" s="1"/>
      <c r="AH467" s="1"/>
      <c r="AI467" s="1"/>
      <c r="AJ467" s="37"/>
      <c r="AK467" s="41"/>
      <c r="AL467" s="41"/>
    </row>
    <row r="468" spans="9:38" ht="12.75" x14ac:dyDescent="0.2">
      <c r="I468" s="33"/>
      <c r="J468" s="36"/>
      <c r="AE468" s="1"/>
      <c r="AF468" s="1"/>
      <c r="AG468" s="1"/>
      <c r="AH468" s="1"/>
      <c r="AI468" s="1"/>
      <c r="AJ468" s="37"/>
      <c r="AK468" s="41"/>
      <c r="AL468" s="41"/>
    </row>
    <row r="469" spans="9:38" ht="12.75" x14ac:dyDescent="0.2">
      <c r="I469" s="33"/>
      <c r="J469" s="36"/>
      <c r="AE469" s="1"/>
      <c r="AF469" s="1"/>
      <c r="AG469" s="1"/>
      <c r="AH469" s="1"/>
      <c r="AI469" s="1"/>
      <c r="AJ469" s="37"/>
      <c r="AK469" s="41"/>
      <c r="AL469" s="41"/>
    </row>
    <row r="470" spans="9:38" ht="12.75" x14ac:dyDescent="0.2">
      <c r="I470" s="33"/>
      <c r="J470" s="36"/>
      <c r="AE470" s="1"/>
      <c r="AF470" s="1"/>
      <c r="AG470" s="1"/>
      <c r="AH470" s="1"/>
      <c r="AI470" s="1"/>
      <c r="AJ470" s="37"/>
      <c r="AK470" s="41"/>
      <c r="AL470" s="41"/>
    </row>
    <row r="471" spans="9:38" ht="12.75" x14ac:dyDescent="0.2">
      <c r="I471" s="33"/>
      <c r="J471" s="36"/>
      <c r="AE471" s="1"/>
      <c r="AF471" s="1"/>
      <c r="AG471" s="1"/>
      <c r="AH471" s="1"/>
      <c r="AI471" s="1"/>
      <c r="AJ471" s="37"/>
      <c r="AK471" s="41"/>
      <c r="AL471" s="41"/>
    </row>
    <row r="472" spans="9:38" ht="12.75" x14ac:dyDescent="0.2">
      <c r="I472" s="33"/>
      <c r="J472" s="36"/>
      <c r="AE472" s="1"/>
      <c r="AF472" s="1"/>
      <c r="AG472" s="1"/>
      <c r="AH472" s="1"/>
      <c r="AI472" s="1"/>
      <c r="AJ472" s="37"/>
      <c r="AK472" s="41"/>
      <c r="AL472" s="41"/>
    </row>
    <row r="473" spans="9:38" ht="12.75" x14ac:dyDescent="0.2">
      <c r="I473" s="33"/>
      <c r="J473" s="36"/>
      <c r="AE473" s="1"/>
      <c r="AF473" s="1"/>
      <c r="AG473" s="1"/>
      <c r="AH473" s="1"/>
      <c r="AI473" s="1"/>
      <c r="AJ473" s="37"/>
      <c r="AK473" s="41"/>
      <c r="AL473" s="41"/>
    </row>
    <row r="474" spans="9:38" ht="12.75" x14ac:dyDescent="0.2">
      <c r="I474" s="33"/>
      <c r="J474" s="36"/>
      <c r="AE474" s="1"/>
      <c r="AF474" s="1"/>
      <c r="AG474" s="1"/>
      <c r="AH474" s="1"/>
      <c r="AI474" s="1"/>
      <c r="AJ474" s="37"/>
      <c r="AK474" s="41"/>
      <c r="AL474" s="41"/>
    </row>
    <row r="475" spans="9:38" ht="12.75" x14ac:dyDescent="0.2">
      <c r="I475" s="33"/>
      <c r="J475" s="36"/>
      <c r="AE475" s="1"/>
      <c r="AF475" s="1"/>
      <c r="AG475" s="1"/>
      <c r="AH475" s="1"/>
      <c r="AI475" s="1"/>
      <c r="AJ475" s="37"/>
      <c r="AK475" s="41"/>
      <c r="AL475" s="41"/>
    </row>
    <row r="476" spans="9:38" ht="12.75" x14ac:dyDescent="0.2">
      <c r="I476" s="33"/>
      <c r="J476" s="36"/>
      <c r="AE476" s="1"/>
      <c r="AF476" s="1"/>
      <c r="AG476" s="1"/>
      <c r="AH476" s="1"/>
      <c r="AI476" s="1"/>
      <c r="AJ476" s="37"/>
      <c r="AK476" s="41"/>
      <c r="AL476" s="41"/>
    </row>
    <row r="477" spans="9:38" ht="12.75" x14ac:dyDescent="0.2">
      <c r="I477" s="33"/>
      <c r="J477" s="36"/>
      <c r="AE477" s="1"/>
      <c r="AF477" s="1"/>
      <c r="AG477" s="1"/>
      <c r="AH477" s="1"/>
      <c r="AI477" s="1"/>
      <c r="AJ477" s="37"/>
      <c r="AK477" s="41"/>
      <c r="AL477" s="41"/>
    </row>
    <row r="478" spans="9:38" ht="12.75" x14ac:dyDescent="0.2">
      <c r="I478" s="33"/>
      <c r="J478" s="36"/>
      <c r="AE478" s="1"/>
      <c r="AF478" s="1"/>
      <c r="AG478" s="1"/>
      <c r="AH478" s="1"/>
      <c r="AI478" s="1"/>
      <c r="AJ478" s="37"/>
      <c r="AK478" s="41"/>
      <c r="AL478" s="41"/>
    </row>
    <row r="479" spans="9:38" ht="12.75" x14ac:dyDescent="0.2">
      <c r="I479" s="33"/>
      <c r="J479" s="36"/>
      <c r="AE479" s="1"/>
      <c r="AF479" s="1"/>
      <c r="AG479" s="1"/>
      <c r="AH479" s="1"/>
      <c r="AI479" s="1"/>
      <c r="AJ479" s="37"/>
      <c r="AK479" s="41"/>
      <c r="AL479" s="41"/>
    </row>
    <row r="480" spans="9:38" ht="12.75" x14ac:dyDescent="0.2">
      <c r="I480" s="33"/>
      <c r="J480" s="36"/>
      <c r="AE480" s="1"/>
      <c r="AF480" s="1"/>
      <c r="AG480" s="1"/>
      <c r="AH480" s="1"/>
      <c r="AI480" s="1"/>
      <c r="AJ480" s="37"/>
      <c r="AK480" s="41"/>
      <c r="AL480" s="41"/>
    </row>
    <row r="481" spans="9:38" ht="12.75" x14ac:dyDescent="0.2">
      <c r="I481" s="33"/>
      <c r="J481" s="36"/>
      <c r="AE481" s="1"/>
      <c r="AF481" s="1"/>
      <c r="AG481" s="1"/>
      <c r="AH481" s="1"/>
      <c r="AI481" s="1"/>
      <c r="AJ481" s="37"/>
      <c r="AK481" s="41"/>
      <c r="AL481" s="41"/>
    </row>
    <row r="482" spans="9:38" ht="12.75" x14ac:dyDescent="0.2">
      <c r="I482" s="33"/>
      <c r="J482" s="36"/>
      <c r="AE482" s="1"/>
      <c r="AF482" s="1"/>
      <c r="AG482" s="1"/>
      <c r="AH482" s="1"/>
      <c r="AI482" s="1"/>
      <c r="AJ482" s="37"/>
      <c r="AK482" s="41"/>
      <c r="AL482" s="41"/>
    </row>
    <row r="483" spans="9:38" ht="12.75" x14ac:dyDescent="0.2">
      <c r="I483" s="33"/>
      <c r="J483" s="36"/>
      <c r="AE483" s="1"/>
      <c r="AF483" s="1"/>
      <c r="AG483" s="1"/>
      <c r="AH483" s="1"/>
      <c r="AI483" s="1"/>
      <c r="AJ483" s="37"/>
      <c r="AK483" s="41"/>
      <c r="AL483" s="41"/>
    </row>
    <row r="484" spans="9:38" ht="12.75" x14ac:dyDescent="0.2">
      <c r="I484" s="33"/>
      <c r="J484" s="36"/>
      <c r="AE484" s="1"/>
      <c r="AF484" s="1"/>
      <c r="AG484" s="1"/>
      <c r="AH484" s="1"/>
      <c r="AI484" s="1"/>
      <c r="AJ484" s="37"/>
      <c r="AK484" s="41"/>
      <c r="AL484" s="41"/>
    </row>
    <row r="485" spans="9:38" ht="12.75" x14ac:dyDescent="0.2">
      <c r="I485" s="33"/>
      <c r="J485" s="36"/>
      <c r="AE485" s="1"/>
      <c r="AF485" s="1"/>
      <c r="AG485" s="1"/>
      <c r="AH485" s="1"/>
      <c r="AI485" s="1"/>
      <c r="AJ485" s="37"/>
      <c r="AK485" s="41"/>
      <c r="AL485" s="41"/>
    </row>
    <row r="486" spans="9:38" ht="12.75" x14ac:dyDescent="0.2">
      <c r="I486" s="33"/>
      <c r="J486" s="36"/>
      <c r="AE486" s="1"/>
      <c r="AF486" s="1"/>
      <c r="AG486" s="1"/>
      <c r="AH486" s="1"/>
      <c r="AI486" s="1"/>
      <c r="AJ486" s="37"/>
      <c r="AK486" s="41"/>
      <c r="AL486" s="41"/>
    </row>
    <row r="487" spans="9:38" ht="12.75" x14ac:dyDescent="0.2">
      <c r="I487" s="33"/>
      <c r="J487" s="36"/>
      <c r="AE487" s="1"/>
      <c r="AF487" s="1"/>
      <c r="AG487" s="1"/>
      <c r="AH487" s="1"/>
      <c r="AI487" s="1"/>
      <c r="AJ487" s="37"/>
      <c r="AK487" s="41"/>
      <c r="AL487" s="41"/>
    </row>
    <row r="488" spans="9:38" ht="12.75" x14ac:dyDescent="0.2">
      <c r="I488" s="33"/>
      <c r="J488" s="36"/>
      <c r="AE488" s="1"/>
      <c r="AF488" s="1"/>
      <c r="AG488" s="1"/>
      <c r="AH488" s="1"/>
      <c r="AI488" s="1"/>
      <c r="AJ488" s="37"/>
      <c r="AK488" s="41"/>
      <c r="AL488" s="41"/>
    </row>
    <row r="489" spans="9:38" ht="12.75" x14ac:dyDescent="0.2">
      <c r="I489" s="33"/>
      <c r="J489" s="36"/>
      <c r="AE489" s="1"/>
      <c r="AF489" s="1"/>
      <c r="AG489" s="1"/>
      <c r="AH489" s="1"/>
      <c r="AI489" s="1"/>
      <c r="AJ489" s="37"/>
      <c r="AK489" s="41"/>
      <c r="AL489" s="41"/>
    </row>
    <row r="490" spans="9:38" ht="12.75" x14ac:dyDescent="0.2">
      <c r="I490" s="33"/>
      <c r="J490" s="36"/>
      <c r="AE490" s="1"/>
      <c r="AF490" s="1"/>
      <c r="AG490" s="1"/>
      <c r="AH490" s="1"/>
      <c r="AI490" s="1"/>
      <c r="AJ490" s="37"/>
      <c r="AK490" s="41"/>
      <c r="AL490" s="41"/>
    </row>
    <row r="491" spans="9:38" ht="12.75" x14ac:dyDescent="0.2">
      <c r="I491" s="33"/>
      <c r="J491" s="36"/>
      <c r="AE491" s="1"/>
      <c r="AF491" s="1"/>
      <c r="AG491" s="1"/>
      <c r="AH491" s="1"/>
      <c r="AI491" s="1"/>
      <c r="AJ491" s="37"/>
      <c r="AK491" s="41"/>
      <c r="AL491" s="41"/>
    </row>
    <row r="492" spans="9:38" ht="12.75" x14ac:dyDescent="0.2">
      <c r="I492" s="33"/>
      <c r="J492" s="36"/>
      <c r="AE492" s="1"/>
      <c r="AF492" s="1"/>
      <c r="AG492" s="1"/>
      <c r="AH492" s="1"/>
      <c r="AI492" s="1"/>
      <c r="AJ492" s="37"/>
      <c r="AK492" s="41"/>
      <c r="AL492" s="41"/>
    </row>
    <row r="493" spans="9:38" ht="12.75" x14ac:dyDescent="0.2">
      <c r="I493" s="33"/>
      <c r="J493" s="36"/>
      <c r="AE493" s="1"/>
      <c r="AF493" s="1"/>
      <c r="AG493" s="1"/>
      <c r="AH493" s="1"/>
      <c r="AI493" s="1"/>
      <c r="AJ493" s="37"/>
      <c r="AK493" s="41"/>
      <c r="AL493" s="41"/>
    </row>
    <row r="494" spans="9:38" ht="12.75" x14ac:dyDescent="0.2">
      <c r="I494" s="33"/>
      <c r="J494" s="36"/>
      <c r="AE494" s="1"/>
      <c r="AF494" s="1"/>
      <c r="AG494" s="1"/>
      <c r="AH494" s="1"/>
      <c r="AI494" s="1"/>
      <c r="AJ494" s="37"/>
      <c r="AK494" s="41"/>
      <c r="AL494" s="41"/>
    </row>
    <row r="495" spans="9:38" ht="12.75" x14ac:dyDescent="0.2">
      <c r="I495" s="33"/>
      <c r="J495" s="36"/>
      <c r="AE495" s="1"/>
      <c r="AF495" s="1"/>
      <c r="AG495" s="1"/>
      <c r="AH495" s="1"/>
      <c r="AI495" s="1"/>
      <c r="AJ495" s="37"/>
      <c r="AK495" s="41"/>
      <c r="AL495" s="41"/>
    </row>
    <row r="496" spans="9:38" ht="12.75" x14ac:dyDescent="0.2">
      <c r="I496" s="33"/>
      <c r="J496" s="36"/>
      <c r="AE496" s="1"/>
      <c r="AF496" s="1"/>
      <c r="AG496" s="1"/>
      <c r="AH496" s="1"/>
      <c r="AI496" s="1"/>
      <c r="AJ496" s="37"/>
      <c r="AK496" s="41"/>
      <c r="AL496" s="41"/>
    </row>
    <row r="497" spans="9:38" ht="12.75" x14ac:dyDescent="0.2">
      <c r="I497" s="33"/>
      <c r="J497" s="36"/>
      <c r="AE497" s="1"/>
      <c r="AF497" s="1"/>
      <c r="AG497" s="1"/>
      <c r="AH497" s="1"/>
      <c r="AI497" s="1"/>
      <c r="AJ497" s="37"/>
      <c r="AK497" s="41"/>
      <c r="AL497" s="41"/>
    </row>
    <row r="498" spans="9:38" ht="12.75" x14ac:dyDescent="0.2">
      <c r="I498" s="33"/>
      <c r="J498" s="36"/>
      <c r="AE498" s="1"/>
      <c r="AF498" s="1"/>
      <c r="AG498" s="1"/>
      <c r="AH498" s="1"/>
      <c r="AI498" s="1"/>
      <c r="AJ498" s="37"/>
      <c r="AK498" s="41"/>
      <c r="AL498" s="41"/>
    </row>
    <row r="499" spans="9:38" ht="12.75" x14ac:dyDescent="0.2">
      <c r="I499" s="33"/>
      <c r="J499" s="36"/>
      <c r="AE499" s="1"/>
      <c r="AF499" s="1"/>
      <c r="AG499" s="1"/>
      <c r="AH499" s="1"/>
      <c r="AI499" s="1"/>
      <c r="AJ499" s="37"/>
      <c r="AK499" s="41"/>
      <c r="AL499" s="41"/>
    </row>
    <row r="500" spans="9:38" ht="12.75" x14ac:dyDescent="0.2">
      <c r="I500" s="33"/>
      <c r="J500" s="36"/>
      <c r="AE500" s="1"/>
      <c r="AF500" s="1"/>
      <c r="AG500" s="1"/>
      <c r="AH500" s="1"/>
      <c r="AI500" s="1"/>
      <c r="AJ500" s="37"/>
      <c r="AK500" s="41"/>
      <c r="AL500" s="41"/>
    </row>
    <row r="501" spans="9:38" ht="12.75" x14ac:dyDescent="0.2">
      <c r="I501" s="33"/>
      <c r="J501" s="36"/>
      <c r="AE501" s="1"/>
      <c r="AF501" s="1"/>
      <c r="AG501" s="1"/>
      <c r="AH501" s="1"/>
      <c r="AI501" s="1"/>
      <c r="AJ501" s="37"/>
      <c r="AK501" s="41"/>
      <c r="AL501" s="41"/>
    </row>
    <row r="502" spans="9:38" ht="12.75" x14ac:dyDescent="0.2">
      <c r="I502" s="33"/>
      <c r="J502" s="36"/>
      <c r="AE502" s="1"/>
      <c r="AF502" s="1"/>
      <c r="AG502" s="1"/>
      <c r="AH502" s="1"/>
      <c r="AI502" s="1"/>
      <c r="AJ502" s="37"/>
      <c r="AK502" s="41"/>
      <c r="AL502" s="41"/>
    </row>
    <row r="503" spans="9:38" ht="12.75" x14ac:dyDescent="0.2">
      <c r="I503" s="33"/>
      <c r="J503" s="36"/>
      <c r="AE503" s="1"/>
      <c r="AF503" s="1"/>
      <c r="AG503" s="1"/>
      <c r="AH503" s="1"/>
      <c r="AI503" s="1"/>
      <c r="AJ503" s="37"/>
      <c r="AK503" s="41"/>
      <c r="AL503" s="41"/>
    </row>
    <row r="504" spans="9:38" ht="12.75" x14ac:dyDescent="0.2">
      <c r="I504" s="33"/>
      <c r="J504" s="36"/>
      <c r="AE504" s="1"/>
      <c r="AF504" s="1"/>
      <c r="AG504" s="1"/>
      <c r="AH504" s="1"/>
      <c r="AI504" s="1"/>
      <c r="AJ504" s="37"/>
      <c r="AK504" s="41"/>
      <c r="AL504" s="41"/>
    </row>
    <row r="505" spans="9:38" ht="12.75" x14ac:dyDescent="0.2">
      <c r="I505" s="33"/>
      <c r="J505" s="36"/>
      <c r="AE505" s="1"/>
      <c r="AF505" s="1"/>
      <c r="AG505" s="1"/>
      <c r="AH505" s="1"/>
      <c r="AI505" s="1"/>
      <c r="AJ505" s="37"/>
      <c r="AK505" s="41"/>
      <c r="AL505" s="41"/>
    </row>
    <row r="506" spans="9:38" ht="12.75" x14ac:dyDescent="0.2">
      <c r="I506" s="33"/>
      <c r="J506" s="36"/>
      <c r="AE506" s="1"/>
      <c r="AF506" s="1"/>
      <c r="AG506" s="1"/>
      <c r="AH506" s="1"/>
      <c r="AI506" s="1"/>
      <c r="AJ506" s="37"/>
      <c r="AK506" s="41"/>
      <c r="AL506" s="41"/>
    </row>
    <row r="507" spans="9:38" ht="12.75" x14ac:dyDescent="0.2">
      <c r="I507" s="33"/>
      <c r="J507" s="36"/>
      <c r="AE507" s="1"/>
      <c r="AF507" s="1"/>
      <c r="AG507" s="1"/>
      <c r="AH507" s="1"/>
      <c r="AI507" s="1"/>
      <c r="AJ507" s="37"/>
      <c r="AK507" s="41"/>
      <c r="AL507" s="41"/>
    </row>
    <row r="508" spans="9:38" ht="12.75" x14ac:dyDescent="0.2">
      <c r="I508" s="33"/>
      <c r="J508" s="36"/>
      <c r="AE508" s="1"/>
      <c r="AF508" s="1"/>
      <c r="AG508" s="1"/>
      <c r="AH508" s="1"/>
      <c r="AI508" s="1"/>
      <c r="AJ508" s="37"/>
      <c r="AK508" s="41"/>
      <c r="AL508" s="41"/>
    </row>
    <row r="509" spans="9:38" ht="12.75" x14ac:dyDescent="0.2">
      <c r="I509" s="33"/>
      <c r="J509" s="36"/>
      <c r="AE509" s="1"/>
      <c r="AF509" s="1"/>
      <c r="AG509" s="1"/>
      <c r="AH509" s="1"/>
      <c r="AI509" s="1"/>
      <c r="AJ509" s="37"/>
      <c r="AK509" s="41"/>
      <c r="AL509" s="41"/>
    </row>
    <row r="510" spans="9:38" ht="12.75" x14ac:dyDescent="0.2">
      <c r="I510" s="33"/>
      <c r="J510" s="36"/>
      <c r="AE510" s="1"/>
      <c r="AF510" s="1"/>
      <c r="AG510" s="1"/>
      <c r="AH510" s="1"/>
      <c r="AI510" s="1"/>
      <c r="AJ510" s="37"/>
      <c r="AK510" s="41"/>
      <c r="AL510" s="41"/>
    </row>
    <row r="511" spans="9:38" ht="12.75" x14ac:dyDescent="0.2">
      <c r="I511" s="33"/>
      <c r="J511" s="36"/>
      <c r="AE511" s="1"/>
      <c r="AF511" s="1"/>
      <c r="AG511" s="1"/>
      <c r="AH511" s="1"/>
      <c r="AI511" s="1"/>
      <c r="AJ511" s="37"/>
      <c r="AK511" s="41"/>
      <c r="AL511" s="41"/>
    </row>
    <row r="512" spans="9:38" ht="12.75" x14ac:dyDescent="0.2">
      <c r="I512" s="33"/>
      <c r="J512" s="36"/>
      <c r="AE512" s="1"/>
      <c r="AF512" s="1"/>
      <c r="AG512" s="1"/>
      <c r="AH512" s="1"/>
      <c r="AI512" s="1"/>
      <c r="AJ512" s="37"/>
      <c r="AK512" s="41"/>
      <c r="AL512" s="41"/>
    </row>
    <row r="513" spans="9:38" ht="12.75" x14ac:dyDescent="0.2">
      <c r="I513" s="33"/>
      <c r="J513" s="36"/>
      <c r="AE513" s="1"/>
      <c r="AF513" s="1"/>
      <c r="AG513" s="1"/>
      <c r="AH513" s="1"/>
      <c r="AI513" s="1"/>
      <c r="AJ513" s="37"/>
      <c r="AK513" s="41"/>
      <c r="AL513" s="41"/>
    </row>
    <row r="514" spans="9:38" ht="12.75" x14ac:dyDescent="0.2">
      <c r="I514" s="33"/>
      <c r="J514" s="36"/>
      <c r="AE514" s="1"/>
      <c r="AF514" s="1"/>
      <c r="AG514" s="1"/>
      <c r="AH514" s="1"/>
      <c r="AI514" s="1"/>
      <c r="AJ514" s="37"/>
      <c r="AK514" s="41"/>
      <c r="AL514" s="41"/>
    </row>
    <row r="515" spans="9:38" ht="12.75" x14ac:dyDescent="0.2">
      <c r="I515" s="33"/>
      <c r="J515" s="36"/>
      <c r="AE515" s="1"/>
      <c r="AF515" s="1"/>
      <c r="AG515" s="1"/>
      <c r="AH515" s="1"/>
      <c r="AI515" s="1"/>
      <c r="AJ515" s="37"/>
      <c r="AK515" s="41"/>
      <c r="AL515" s="41"/>
    </row>
    <row r="516" spans="9:38" ht="12.75" x14ac:dyDescent="0.2">
      <c r="I516" s="33"/>
      <c r="J516" s="36"/>
      <c r="AE516" s="1"/>
      <c r="AF516" s="1"/>
      <c r="AG516" s="1"/>
      <c r="AH516" s="1"/>
      <c r="AI516" s="1"/>
      <c r="AJ516" s="37"/>
      <c r="AK516" s="41"/>
      <c r="AL516" s="41"/>
    </row>
    <row r="517" spans="9:38" ht="12.75" x14ac:dyDescent="0.2">
      <c r="I517" s="33"/>
      <c r="J517" s="36"/>
      <c r="AE517" s="1"/>
      <c r="AF517" s="1"/>
      <c r="AG517" s="1"/>
      <c r="AH517" s="1"/>
      <c r="AI517" s="1"/>
      <c r="AJ517" s="37"/>
      <c r="AK517" s="41"/>
      <c r="AL517" s="41"/>
    </row>
    <row r="518" spans="9:38" ht="12.75" x14ac:dyDescent="0.2">
      <c r="I518" s="33"/>
      <c r="J518" s="36"/>
      <c r="AE518" s="1"/>
      <c r="AF518" s="1"/>
      <c r="AG518" s="1"/>
      <c r="AH518" s="1"/>
      <c r="AI518" s="1"/>
      <c r="AJ518" s="37"/>
      <c r="AK518" s="41"/>
      <c r="AL518" s="41"/>
    </row>
    <row r="519" spans="9:38" ht="12.75" x14ac:dyDescent="0.2">
      <c r="I519" s="33"/>
      <c r="J519" s="36"/>
      <c r="AE519" s="1"/>
      <c r="AF519" s="1"/>
      <c r="AG519" s="1"/>
      <c r="AH519" s="1"/>
      <c r="AI519" s="1"/>
      <c r="AJ519" s="37"/>
      <c r="AK519" s="41"/>
      <c r="AL519" s="41"/>
    </row>
    <row r="520" spans="9:38" ht="12.75" x14ac:dyDescent="0.2">
      <c r="I520" s="33"/>
      <c r="J520" s="36"/>
      <c r="AE520" s="1"/>
      <c r="AF520" s="1"/>
      <c r="AG520" s="1"/>
      <c r="AH520" s="1"/>
      <c r="AI520" s="1"/>
      <c r="AJ520" s="37"/>
      <c r="AK520" s="41"/>
      <c r="AL520" s="41"/>
    </row>
    <row r="521" spans="9:38" ht="12.75" x14ac:dyDescent="0.2">
      <c r="I521" s="33"/>
      <c r="J521" s="36"/>
      <c r="AE521" s="1"/>
      <c r="AF521" s="1"/>
      <c r="AG521" s="1"/>
      <c r="AH521" s="1"/>
      <c r="AI521" s="1"/>
      <c r="AJ521" s="37"/>
      <c r="AK521" s="41"/>
      <c r="AL521" s="41"/>
    </row>
    <row r="522" spans="9:38" ht="12.75" x14ac:dyDescent="0.2">
      <c r="I522" s="33"/>
      <c r="J522" s="36"/>
      <c r="AE522" s="1"/>
      <c r="AF522" s="1"/>
      <c r="AG522" s="1"/>
      <c r="AH522" s="1"/>
      <c r="AI522" s="1"/>
      <c r="AJ522" s="37"/>
      <c r="AK522" s="41"/>
      <c r="AL522" s="41"/>
    </row>
    <row r="523" spans="9:38" ht="12.75" x14ac:dyDescent="0.2">
      <c r="I523" s="33"/>
      <c r="J523" s="36"/>
      <c r="AE523" s="1"/>
      <c r="AF523" s="1"/>
      <c r="AG523" s="1"/>
      <c r="AH523" s="1"/>
      <c r="AI523" s="1"/>
      <c r="AJ523" s="37"/>
      <c r="AK523" s="41"/>
      <c r="AL523" s="41"/>
    </row>
    <row r="524" spans="9:38" ht="12.75" x14ac:dyDescent="0.2">
      <c r="I524" s="33"/>
      <c r="J524" s="36"/>
      <c r="AE524" s="1"/>
      <c r="AF524" s="1"/>
      <c r="AG524" s="1"/>
      <c r="AH524" s="1"/>
      <c r="AI524" s="1"/>
      <c r="AJ524" s="37"/>
      <c r="AK524" s="41"/>
      <c r="AL524" s="41"/>
    </row>
    <row r="525" spans="9:38" ht="12.75" x14ac:dyDescent="0.2">
      <c r="I525" s="33"/>
      <c r="J525" s="36"/>
      <c r="AE525" s="1"/>
      <c r="AF525" s="1"/>
      <c r="AG525" s="1"/>
      <c r="AH525" s="1"/>
      <c r="AI525" s="1"/>
      <c r="AJ525" s="37"/>
      <c r="AK525" s="41"/>
      <c r="AL525" s="41"/>
    </row>
    <row r="526" spans="9:38" ht="12.75" x14ac:dyDescent="0.2">
      <c r="I526" s="33"/>
      <c r="J526" s="36"/>
      <c r="AE526" s="1"/>
      <c r="AF526" s="1"/>
      <c r="AG526" s="1"/>
      <c r="AH526" s="1"/>
      <c r="AI526" s="1"/>
      <c r="AJ526" s="37"/>
      <c r="AK526" s="41"/>
      <c r="AL526" s="41"/>
    </row>
    <row r="527" spans="9:38" ht="12.75" x14ac:dyDescent="0.2">
      <c r="I527" s="33"/>
      <c r="J527" s="36"/>
      <c r="AE527" s="1"/>
      <c r="AF527" s="1"/>
      <c r="AG527" s="1"/>
      <c r="AH527" s="1"/>
      <c r="AI527" s="1"/>
      <c r="AJ527" s="37"/>
      <c r="AK527" s="41"/>
      <c r="AL527" s="41"/>
    </row>
    <row r="528" spans="9:38" ht="12.75" x14ac:dyDescent="0.2">
      <c r="I528" s="33"/>
      <c r="J528" s="36"/>
      <c r="AE528" s="1"/>
      <c r="AF528" s="1"/>
      <c r="AG528" s="1"/>
      <c r="AH528" s="1"/>
      <c r="AI528" s="1"/>
      <c r="AJ528" s="37"/>
      <c r="AK528" s="41"/>
      <c r="AL528" s="41"/>
    </row>
    <row r="529" spans="9:38" ht="12.75" x14ac:dyDescent="0.2">
      <c r="I529" s="33"/>
      <c r="J529" s="36"/>
      <c r="AE529" s="1"/>
      <c r="AF529" s="1"/>
      <c r="AG529" s="1"/>
      <c r="AH529" s="1"/>
      <c r="AI529" s="1"/>
      <c r="AJ529" s="37"/>
      <c r="AK529" s="41"/>
      <c r="AL529" s="41"/>
    </row>
    <row r="530" spans="9:38" ht="12.75" x14ac:dyDescent="0.2">
      <c r="I530" s="33"/>
      <c r="J530" s="36"/>
      <c r="AE530" s="1"/>
      <c r="AF530" s="1"/>
      <c r="AG530" s="1"/>
      <c r="AH530" s="1"/>
      <c r="AI530" s="1"/>
      <c r="AJ530" s="37"/>
      <c r="AK530" s="41"/>
      <c r="AL530" s="41"/>
    </row>
    <row r="531" spans="9:38" ht="12.75" x14ac:dyDescent="0.2">
      <c r="I531" s="33"/>
      <c r="J531" s="36"/>
      <c r="AE531" s="1"/>
      <c r="AF531" s="1"/>
      <c r="AG531" s="1"/>
      <c r="AH531" s="1"/>
      <c r="AI531" s="1"/>
      <c r="AJ531" s="37"/>
      <c r="AK531" s="41"/>
      <c r="AL531" s="41"/>
    </row>
    <row r="532" spans="9:38" ht="12.75" x14ac:dyDescent="0.2">
      <c r="I532" s="33"/>
      <c r="J532" s="36"/>
      <c r="AE532" s="1"/>
      <c r="AF532" s="1"/>
      <c r="AG532" s="1"/>
      <c r="AH532" s="1"/>
      <c r="AI532" s="1"/>
      <c r="AJ532" s="37"/>
      <c r="AK532" s="41"/>
      <c r="AL532" s="41"/>
    </row>
    <row r="533" spans="9:38" ht="12.75" x14ac:dyDescent="0.2">
      <c r="I533" s="33"/>
      <c r="J533" s="36"/>
      <c r="AE533" s="1"/>
      <c r="AF533" s="1"/>
      <c r="AG533" s="1"/>
      <c r="AH533" s="1"/>
      <c r="AI533" s="1"/>
      <c r="AJ533" s="37"/>
      <c r="AK533" s="41"/>
      <c r="AL533" s="41"/>
    </row>
    <row r="534" spans="9:38" ht="12.75" x14ac:dyDescent="0.2">
      <c r="I534" s="33"/>
      <c r="J534" s="36"/>
      <c r="AE534" s="1"/>
      <c r="AF534" s="1"/>
      <c r="AG534" s="1"/>
      <c r="AH534" s="1"/>
      <c r="AI534" s="1"/>
      <c r="AJ534" s="37"/>
      <c r="AK534" s="41"/>
      <c r="AL534" s="41"/>
    </row>
    <row r="535" spans="9:38" ht="12.75" x14ac:dyDescent="0.2">
      <c r="I535" s="33"/>
      <c r="J535" s="36"/>
      <c r="AE535" s="1"/>
      <c r="AF535" s="1"/>
      <c r="AG535" s="1"/>
      <c r="AH535" s="1"/>
      <c r="AI535" s="1"/>
      <c r="AJ535" s="37"/>
      <c r="AK535" s="41"/>
      <c r="AL535" s="41"/>
    </row>
    <row r="536" spans="9:38" ht="12.75" x14ac:dyDescent="0.2">
      <c r="I536" s="33"/>
      <c r="J536" s="36"/>
      <c r="AE536" s="1"/>
      <c r="AF536" s="1"/>
      <c r="AG536" s="1"/>
      <c r="AH536" s="1"/>
      <c r="AI536" s="1"/>
      <c r="AJ536" s="37"/>
      <c r="AK536" s="41"/>
      <c r="AL536" s="41"/>
    </row>
    <row r="537" spans="9:38" ht="12.75" x14ac:dyDescent="0.2">
      <c r="I537" s="33"/>
      <c r="J537" s="36"/>
      <c r="AE537" s="1"/>
      <c r="AF537" s="1"/>
      <c r="AG537" s="1"/>
      <c r="AH537" s="1"/>
      <c r="AI537" s="1"/>
      <c r="AJ537" s="37"/>
      <c r="AK537" s="41"/>
      <c r="AL537" s="41"/>
    </row>
    <row r="538" spans="9:38" ht="12.75" x14ac:dyDescent="0.2">
      <c r="I538" s="33"/>
      <c r="J538" s="36"/>
      <c r="AE538" s="1"/>
      <c r="AF538" s="1"/>
      <c r="AG538" s="1"/>
      <c r="AH538" s="1"/>
      <c r="AI538" s="1"/>
      <c r="AJ538" s="37"/>
      <c r="AK538" s="41"/>
      <c r="AL538" s="41"/>
    </row>
    <row r="539" spans="9:38" ht="12.75" x14ac:dyDescent="0.2">
      <c r="I539" s="33"/>
      <c r="J539" s="36"/>
      <c r="AE539" s="1"/>
      <c r="AF539" s="1"/>
      <c r="AG539" s="1"/>
      <c r="AH539" s="1"/>
      <c r="AI539" s="1"/>
      <c r="AJ539" s="37"/>
      <c r="AK539" s="41"/>
      <c r="AL539" s="41"/>
    </row>
    <row r="540" spans="9:38" ht="12.75" x14ac:dyDescent="0.2">
      <c r="I540" s="33"/>
      <c r="J540" s="36"/>
      <c r="AE540" s="1"/>
      <c r="AF540" s="1"/>
      <c r="AG540" s="1"/>
      <c r="AH540" s="1"/>
      <c r="AI540" s="1"/>
      <c r="AJ540" s="37"/>
      <c r="AK540" s="41"/>
      <c r="AL540" s="41"/>
    </row>
    <row r="541" spans="9:38" ht="12.75" x14ac:dyDescent="0.2">
      <c r="I541" s="33"/>
      <c r="J541" s="36"/>
      <c r="AE541" s="1"/>
      <c r="AF541" s="1"/>
      <c r="AG541" s="1"/>
      <c r="AH541" s="1"/>
      <c r="AI541" s="1"/>
      <c r="AJ541" s="37"/>
      <c r="AK541" s="41"/>
      <c r="AL541" s="41"/>
    </row>
    <row r="542" spans="9:38" ht="12.75" x14ac:dyDescent="0.2">
      <c r="I542" s="33"/>
      <c r="J542" s="36"/>
      <c r="AE542" s="1"/>
      <c r="AF542" s="1"/>
      <c r="AG542" s="1"/>
      <c r="AH542" s="1"/>
      <c r="AI542" s="1"/>
      <c r="AJ542" s="37"/>
      <c r="AK542" s="41"/>
      <c r="AL542" s="41"/>
    </row>
    <row r="543" spans="9:38" ht="12.75" x14ac:dyDescent="0.2">
      <c r="I543" s="33"/>
      <c r="J543" s="36"/>
      <c r="AE543" s="1"/>
      <c r="AF543" s="1"/>
      <c r="AG543" s="1"/>
      <c r="AH543" s="1"/>
      <c r="AI543" s="1"/>
      <c r="AJ543" s="37"/>
      <c r="AK543" s="41"/>
      <c r="AL543" s="41"/>
    </row>
    <row r="544" spans="9:38" ht="12.75" x14ac:dyDescent="0.2">
      <c r="I544" s="33"/>
      <c r="J544" s="36"/>
      <c r="AE544" s="1"/>
      <c r="AF544" s="1"/>
      <c r="AG544" s="1"/>
      <c r="AH544" s="1"/>
      <c r="AI544" s="1"/>
      <c r="AJ544" s="37"/>
      <c r="AK544" s="41"/>
      <c r="AL544" s="41"/>
    </row>
    <row r="545" spans="9:38" ht="12.75" x14ac:dyDescent="0.2">
      <c r="I545" s="33"/>
      <c r="J545" s="36"/>
      <c r="AE545" s="1"/>
      <c r="AF545" s="1"/>
      <c r="AG545" s="1"/>
      <c r="AH545" s="1"/>
      <c r="AI545" s="1"/>
      <c r="AJ545" s="37"/>
      <c r="AK545" s="41"/>
      <c r="AL545" s="41"/>
    </row>
    <row r="546" spans="9:38" ht="12.75" x14ac:dyDescent="0.2">
      <c r="I546" s="33"/>
      <c r="J546" s="36"/>
      <c r="AE546" s="1"/>
      <c r="AF546" s="1"/>
      <c r="AG546" s="1"/>
      <c r="AH546" s="1"/>
      <c r="AI546" s="1"/>
      <c r="AJ546" s="37"/>
      <c r="AK546" s="41"/>
      <c r="AL546" s="41"/>
    </row>
    <row r="547" spans="9:38" ht="12.75" x14ac:dyDescent="0.2">
      <c r="I547" s="33"/>
      <c r="J547" s="36"/>
      <c r="AE547" s="1"/>
      <c r="AF547" s="1"/>
      <c r="AG547" s="1"/>
      <c r="AH547" s="1"/>
      <c r="AI547" s="1"/>
      <c r="AJ547" s="37"/>
      <c r="AK547" s="41"/>
      <c r="AL547" s="41"/>
    </row>
    <row r="548" spans="9:38" ht="12.75" x14ac:dyDescent="0.2">
      <c r="I548" s="33"/>
      <c r="J548" s="36"/>
      <c r="AE548" s="1"/>
      <c r="AF548" s="1"/>
      <c r="AG548" s="1"/>
      <c r="AH548" s="1"/>
      <c r="AI548" s="1"/>
      <c r="AJ548" s="37"/>
      <c r="AK548" s="41"/>
      <c r="AL548" s="41"/>
    </row>
    <row r="549" spans="9:38" ht="12.75" x14ac:dyDescent="0.2">
      <c r="I549" s="33"/>
      <c r="J549" s="36"/>
      <c r="AE549" s="1"/>
      <c r="AF549" s="1"/>
      <c r="AG549" s="1"/>
      <c r="AH549" s="1"/>
      <c r="AI549" s="1"/>
      <c r="AJ549" s="37"/>
      <c r="AK549" s="41"/>
      <c r="AL549" s="41"/>
    </row>
    <row r="550" spans="9:38" ht="12.75" x14ac:dyDescent="0.2">
      <c r="I550" s="33"/>
      <c r="J550" s="36"/>
      <c r="AE550" s="1"/>
      <c r="AF550" s="1"/>
      <c r="AG550" s="1"/>
      <c r="AH550" s="1"/>
      <c r="AI550" s="1"/>
      <c r="AJ550" s="37"/>
      <c r="AK550" s="41"/>
      <c r="AL550" s="41"/>
    </row>
    <row r="551" spans="9:38" ht="12.75" x14ac:dyDescent="0.2">
      <c r="I551" s="33"/>
      <c r="J551" s="36"/>
      <c r="AE551" s="1"/>
      <c r="AF551" s="1"/>
      <c r="AG551" s="1"/>
      <c r="AH551" s="1"/>
      <c r="AI551" s="1"/>
      <c r="AJ551" s="37"/>
      <c r="AK551" s="41"/>
      <c r="AL551" s="41"/>
    </row>
    <row r="552" spans="9:38" ht="12.75" x14ac:dyDescent="0.2">
      <c r="I552" s="33"/>
      <c r="J552" s="36"/>
      <c r="AE552" s="1"/>
      <c r="AF552" s="1"/>
      <c r="AG552" s="1"/>
      <c r="AH552" s="1"/>
      <c r="AI552" s="1"/>
      <c r="AJ552" s="37"/>
      <c r="AK552" s="41"/>
      <c r="AL552" s="41"/>
    </row>
    <row r="553" spans="9:38" ht="12.75" x14ac:dyDescent="0.2">
      <c r="I553" s="33"/>
      <c r="J553" s="36"/>
      <c r="AE553" s="1"/>
      <c r="AF553" s="1"/>
      <c r="AG553" s="1"/>
      <c r="AH553" s="1"/>
      <c r="AI553" s="1"/>
      <c r="AJ553" s="37"/>
      <c r="AK553" s="41"/>
      <c r="AL553" s="41"/>
    </row>
    <row r="554" spans="9:38" ht="12.75" x14ac:dyDescent="0.2">
      <c r="I554" s="33"/>
      <c r="J554" s="36"/>
      <c r="AE554" s="1"/>
      <c r="AF554" s="1"/>
      <c r="AG554" s="1"/>
      <c r="AH554" s="1"/>
      <c r="AI554" s="1"/>
      <c r="AJ554" s="37"/>
      <c r="AK554" s="41"/>
      <c r="AL554" s="41"/>
    </row>
    <row r="555" spans="9:38" ht="12.75" x14ac:dyDescent="0.2">
      <c r="I555" s="33"/>
      <c r="J555" s="36"/>
      <c r="AE555" s="1"/>
      <c r="AF555" s="1"/>
      <c r="AG555" s="1"/>
      <c r="AH555" s="1"/>
      <c r="AI555" s="1"/>
      <c r="AJ555" s="37"/>
      <c r="AK555" s="41"/>
      <c r="AL555" s="41"/>
    </row>
    <row r="556" spans="9:38" ht="12.75" x14ac:dyDescent="0.2">
      <c r="I556" s="33"/>
      <c r="J556" s="36"/>
      <c r="AE556" s="1"/>
      <c r="AF556" s="1"/>
      <c r="AG556" s="1"/>
      <c r="AH556" s="1"/>
      <c r="AI556" s="1"/>
      <c r="AJ556" s="37"/>
      <c r="AK556" s="41"/>
      <c r="AL556" s="41"/>
    </row>
    <row r="557" spans="9:38" ht="12.75" x14ac:dyDescent="0.2">
      <c r="I557" s="33"/>
      <c r="J557" s="36"/>
      <c r="AE557" s="1"/>
      <c r="AF557" s="1"/>
      <c r="AG557" s="1"/>
      <c r="AH557" s="1"/>
      <c r="AI557" s="1"/>
      <c r="AJ557" s="37"/>
      <c r="AK557" s="41"/>
      <c r="AL557" s="41"/>
    </row>
    <row r="558" spans="9:38" ht="12.75" x14ac:dyDescent="0.2">
      <c r="I558" s="33"/>
      <c r="J558" s="36"/>
      <c r="AE558" s="1"/>
      <c r="AF558" s="1"/>
      <c r="AG558" s="1"/>
      <c r="AH558" s="1"/>
      <c r="AI558" s="1"/>
      <c r="AJ558" s="37"/>
      <c r="AK558" s="41"/>
      <c r="AL558" s="41"/>
    </row>
    <row r="559" spans="9:38" ht="12.75" x14ac:dyDescent="0.2">
      <c r="I559" s="33"/>
      <c r="J559" s="36"/>
      <c r="AE559" s="1"/>
      <c r="AF559" s="1"/>
      <c r="AG559" s="1"/>
      <c r="AH559" s="1"/>
      <c r="AI559" s="1"/>
      <c r="AJ559" s="37"/>
      <c r="AK559" s="41"/>
      <c r="AL559" s="41"/>
    </row>
    <row r="560" spans="9:38" ht="12.75" x14ac:dyDescent="0.2">
      <c r="I560" s="33"/>
      <c r="J560" s="36"/>
      <c r="AE560" s="1"/>
      <c r="AF560" s="1"/>
      <c r="AG560" s="1"/>
      <c r="AH560" s="1"/>
      <c r="AI560" s="1"/>
      <c r="AJ560" s="37"/>
      <c r="AK560" s="41"/>
      <c r="AL560" s="41"/>
    </row>
    <row r="561" spans="9:38" ht="12.75" x14ac:dyDescent="0.2">
      <c r="I561" s="33"/>
      <c r="J561" s="36"/>
      <c r="AE561" s="1"/>
      <c r="AF561" s="1"/>
      <c r="AG561" s="1"/>
      <c r="AH561" s="1"/>
      <c r="AI561" s="1"/>
      <c r="AJ561" s="37"/>
      <c r="AK561" s="41"/>
      <c r="AL561" s="41"/>
    </row>
    <row r="562" spans="9:38" ht="12.75" x14ac:dyDescent="0.2">
      <c r="I562" s="33"/>
      <c r="J562" s="36"/>
      <c r="AE562" s="1"/>
      <c r="AF562" s="1"/>
      <c r="AG562" s="1"/>
      <c r="AH562" s="1"/>
      <c r="AI562" s="1"/>
      <c r="AJ562" s="37"/>
      <c r="AK562" s="41"/>
      <c r="AL562" s="41"/>
    </row>
    <row r="563" spans="9:38" ht="12.75" x14ac:dyDescent="0.2">
      <c r="I563" s="33"/>
      <c r="J563" s="36"/>
      <c r="AE563" s="1"/>
      <c r="AF563" s="1"/>
      <c r="AG563" s="1"/>
      <c r="AH563" s="1"/>
      <c r="AI563" s="1"/>
      <c r="AJ563" s="37"/>
      <c r="AK563" s="41"/>
      <c r="AL563" s="41"/>
    </row>
    <row r="564" spans="9:38" ht="12.75" x14ac:dyDescent="0.2">
      <c r="I564" s="33"/>
      <c r="J564" s="36"/>
      <c r="AE564" s="1"/>
      <c r="AF564" s="1"/>
      <c r="AG564" s="1"/>
      <c r="AH564" s="1"/>
      <c r="AI564" s="1"/>
      <c r="AJ564" s="37"/>
      <c r="AK564" s="41"/>
      <c r="AL564" s="41"/>
    </row>
    <row r="565" spans="9:38" ht="12.75" x14ac:dyDescent="0.2">
      <c r="I565" s="33"/>
      <c r="J565" s="36"/>
      <c r="AE565" s="1"/>
      <c r="AF565" s="1"/>
      <c r="AG565" s="1"/>
      <c r="AH565" s="1"/>
      <c r="AI565" s="1"/>
      <c r="AJ565" s="37"/>
      <c r="AK565" s="41"/>
      <c r="AL565" s="41"/>
    </row>
    <row r="566" spans="9:38" ht="12.75" x14ac:dyDescent="0.2">
      <c r="I566" s="33"/>
      <c r="J566" s="36"/>
      <c r="AE566" s="1"/>
      <c r="AF566" s="1"/>
      <c r="AG566" s="1"/>
      <c r="AH566" s="1"/>
      <c r="AI566" s="1"/>
      <c r="AJ566" s="37"/>
      <c r="AK566" s="41"/>
      <c r="AL566" s="41"/>
    </row>
    <row r="567" spans="9:38" ht="12.75" x14ac:dyDescent="0.2">
      <c r="I567" s="33"/>
      <c r="J567" s="36"/>
      <c r="AE567" s="1"/>
      <c r="AF567" s="1"/>
      <c r="AG567" s="1"/>
      <c r="AH567" s="1"/>
      <c r="AI567" s="1"/>
      <c r="AJ567" s="37"/>
      <c r="AK567" s="41"/>
      <c r="AL567" s="41"/>
    </row>
    <row r="568" spans="9:38" ht="12.75" x14ac:dyDescent="0.2">
      <c r="I568" s="33"/>
      <c r="J568" s="36"/>
      <c r="AE568" s="1"/>
      <c r="AF568" s="1"/>
      <c r="AG568" s="1"/>
      <c r="AH568" s="1"/>
      <c r="AI568" s="1"/>
      <c r="AJ568" s="37"/>
      <c r="AK568" s="41"/>
      <c r="AL568" s="41"/>
    </row>
    <row r="569" spans="9:38" ht="12.75" x14ac:dyDescent="0.2">
      <c r="I569" s="33"/>
      <c r="J569" s="36"/>
      <c r="AE569" s="1"/>
      <c r="AF569" s="1"/>
      <c r="AG569" s="1"/>
      <c r="AH569" s="1"/>
      <c r="AI569" s="1"/>
      <c r="AJ569" s="37"/>
      <c r="AK569" s="41"/>
      <c r="AL569" s="41"/>
    </row>
    <row r="570" spans="9:38" ht="12.75" x14ac:dyDescent="0.2">
      <c r="I570" s="33"/>
      <c r="J570" s="36"/>
      <c r="AE570" s="1"/>
      <c r="AF570" s="1"/>
      <c r="AG570" s="1"/>
      <c r="AH570" s="1"/>
      <c r="AI570" s="1"/>
      <c r="AJ570" s="37"/>
      <c r="AK570" s="41"/>
      <c r="AL570" s="41"/>
    </row>
    <row r="571" spans="9:38" ht="12.75" x14ac:dyDescent="0.2">
      <c r="I571" s="33"/>
      <c r="J571" s="36"/>
      <c r="AE571" s="1"/>
      <c r="AF571" s="1"/>
      <c r="AG571" s="1"/>
      <c r="AH571" s="1"/>
      <c r="AI571" s="1"/>
      <c r="AJ571" s="37"/>
      <c r="AK571" s="41"/>
      <c r="AL571" s="41"/>
    </row>
    <row r="572" spans="9:38" ht="12.75" x14ac:dyDescent="0.2">
      <c r="I572" s="33"/>
      <c r="J572" s="36"/>
      <c r="AE572" s="1"/>
      <c r="AF572" s="1"/>
      <c r="AG572" s="1"/>
      <c r="AH572" s="1"/>
      <c r="AI572" s="1"/>
      <c r="AJ572" s="37"/>
      <c r="AK572" s="41"/>
      <c r="AL572" s="41"/>
    </row>
    <row r="573" spans="9:38" ht="12.75" x14ac:dyDescent="0.2">
      <c r="I573" s="33"/>
      <c r="J573" s="36"/>
      <c r="AE573" s="1"/>
      <c r="AF573" s="1"/>
      <c r="AG573" s="1"/>
      <c r="AH573" s="1"/>
      <c r="AI573" s="1"/>
      <c r="AJ573" s="37"/>
      <c r="AK573" s="41"/>
      <c r="AL573" s="41"/>
    </row>
    <row r="574" spans="9:38" ht="12.75" x14ac:dyDescent="0.2">
      <c r="I574" s="33"/>
      <c r="J574" s="36"/>
      <c r="AE574" s="1"/>
      <c r="AF574" s="1"/>
      <c r="AG574" s="1"/>
      <c r="AH574" s="1"/>
      <c r="AI574" s="1"/>
      <c r="AJ574" s="37"/>
      <c r="AK574" s="41"/>
      <c r="AL574" s="41"/>
    </row>
    <row r="575" spans="9:38" ht="12.75" x14ac:dyDescent="0.2">
      <c r="I575" s="33"/>
      <c r="J575" s="36"/>
      <c r="AE575" s="1"/>
      <c r="AF575" s="1"/>
      <c r="AG575" s="1"/>
      <c r="AH575" s="1"/>
      <c r="AI575" s="1"/>
      <c r="AJ575" s="37"/>
      <c r="AK575" s="41"/>
      <c r="AL575" s="41"/>
    </row>
    <row r="576" spans="9:38" ht="12.75" x14ac:dyDescent="0.2">
      <c r="I576" s="33"/>
      <c r="J576" s="36"/>
      <c r="AE576" s="1"/>
      <c r="AF576" s="1"/>
      <c r="AG576" s="1"/>
      <c r="AH576" s="1"/>
      <c r="AI576" s="1"/>
      <c r="AJ576" s="37"/>
      <c r="AK576" s="41"/>
      <c r="AL576" s="41"/>
    </row>
    <row r="577" spans="9:38" ht="12.75" x14ac:dyDescent="0.2">
      <c r="I577" s="33"/>
      <c r="J577" s="36"/>
      <c r="AE577" s="1"/>
      <c r="AF577" s="1"/>
      <c r="AG577" s="1"/>
      <c r="AH577" s="1"/>
      <c r="AI577" s="1"/>
      <c r="AJ577" s="37"/>
      <c r="AK577" s="41"/>
      <c r="AL577" s="41"/>
    </row>
    <row r="578" spans="9:38" ht="12.75" x14ac:dyDescent="0.2">
      <c r="I578" s="33"/>
      <c r="J578" s="36"/>
      <c r="AE578" s="1"/>
      <c r="AF578" s="1"/>
      <c r="AG578" s="1"/>
      <c r="AH578" s="1"/>
      <c r="AI578" s="1"/>
      <c r="AJ578" s="37"/>
      <c r="AK578" s="41"/>
      <c r="AL578" s="41"/>
    </row>
    <row r="579" spans="9:38" ht="12.75" x14ac:dyDescent="0.2">
      <c r="I579" s="33"/>
      <c r="J579" s="36"/>
      <c r="AE579" s="1"/>
      <c r="AF579" s="1"/>
      <c r="AG579" s="1"/>
      <c r="AH579" s="1"/>
      <c r="AI579" s="1"/>
      <c r="AJ579" s="37"/>
      <c r="AK579" s="41"/>
      <c r="AL579" s="41"/>
    </row>
    <row r="580" spans="9:38" ht="12.75" x14ac:dyDescent="0.2">
      <c r="I580" s="33"/>
      <c r="J580" s="36"/>
      <c r="AE580" s="1"/>
      <c r="AF580" s="1"/>
      <c r="AG580" s="1"/>
      <c r="AH580" s="1"/>
      <c r="AI580" s="1"/>
      <c r="AJ580" s="37"/>
      <c r="AK580" s="41"/>
      <c r="AL580" s="41"/>
    </row>
    <row r="581" spans="9:38" ht="12.75" x14ac:dyDescent="0.2">
      <c r="I581" s="33"/>
      <c r="J581" s="36"/>
      <c r="AE581" s="1"/>
      <c r="AF581" s="1"/>
      <c r="AG581" s="1"/>
      <c r="AH581" s="1"/>
      <c r="AI581" s="1"/>
      <c r="AJ581" s="37"/>
      <c r="AK581" s="41"/>
      <c r="AL581" s="41"/>
    </row>
    <row r="582" spans="9:38" ht="12.75" x14ac:dyDescent="0.2">
      <c r="I582" s="33"/>
      <c r="J582" s="36"/>
      <c r="AE582" s="1"/>
      <c r="AF582" s="1"/>
      <c r="AG582" s="1"/>
      <c r="AH582" s="1"/>
      <c r="AI582" s="1"/>
      <c r="AJ582" s="37"/>
      <c r="AK582" s="41"/>
      <c r="AL582" s="41"/>
    </row>
    <row r="583" spans="9:38" ht="12.75" x14ac:dyDescent="0.2">
      <c r="I583" s="33"/>
      <c r="J583" s="36"/>
      <c r="AE583" s="1"/>
      <c r="AF583" s="1"/>
      <c r="AG583" s="1"/>
      <c r="AH583" s="1"/>
      <c r="AI583" s="1"/>
      <c r="AJ583" s="37"/>
      <c r="AK583" s="41"/>
      <c r="AL583" s="41"/>
    </row>
    <row r="584" spans="9:38" ht="12.75" x14ac:dyDescent="0.2">
      <c r="I584" s="33"/>
      <c r="J584" s="36"/>
      <c r="AE584" s="1"/>
      <c r="AF584" s="1"/>
      <c r="AG584" s="1"/>
      <c r="AH584" s="1"/>
      <c r="AI584" s="1"/>
      <c r="AJ584" s="37"/>
      <c r="AK584" s="41"/>
      <c r="AL584" s="41"/>
    </row>
    <row r="585" spans="9:38" ht="12.75" x14ac:dyDescent="0.2">
      <c r="I585" s="33"/>
      <c r="J585" s="36"/>
      <c r="AE585" s="1"/>
      <c r="AF585" s="1"/>
      <c r="AG585" s="1"/>
      <c r="AH585" s="1"/>
      <c r="AI585" s="1"/>
      <c r="AJ585" s="37"/>
      <c r="AK585" s="41"/>
      <c r="AL585" s="41"/>
    </row>
    <row r="586" spans="9:38" ht="12.75" x14ac:dyDescent="0.2">
      <c r="I586" s="33"/>
      <c r="J586" s="36"/>
      <c r="AE586" s="1"/>
      <c r="AF586" s="1"/>
      <c r="AG586" s="1"/>
      <c r="AH586" s="1"/>
      <c r="AI586" s="1"/>
      <c r="AJ586" s="37"/>
      <c r="AK586" s="41"/>
      <c r="AL586" s="41"/>
    </row>
    <row r="587" spans="9:38" ht="12.75" x14ac:dyDescent="0.2">
      <c r="I587" s="33"/>
      <c r="J587" s="36"/>
      <c r="AE587" s="1"/>
      <c r="AF587" s="1"/>
      <c r="AG587" s="1"/>
      <c r="AH587" s="1"/>
      <c r="AI587" s="1"/>
      <c r="AJ587" s="37"/>
      <c r="AK587" s="41"/>
      <c r="AL587" s="41"/>
    </row>
    <row r="588" spans="9:38" ht="12.75" x14ac:dyDescent="0.2">
      <c r="I588" s="33"/>
      <c r="J588" s="36"/>
      <c r="AE588" s="1"/>
      <c r="AF588" s="1"/>
      <c r="AG588" s="1"/>
      <c r="AH588" s="1"/>
      <c r="AI588" s="1"/>
      <c r="AJ588" s="37"/>
      <c r="AK588" s="41"/>
      <c r="AL588" s="41"/>
    </row>
    <row r="589" spans="9:38" ht="12.75" x14ac:dyDescent="0.2">
      <c r="I589" s="33"/>
      <c r="J589" s="36"/>
      <c r="AE589" s="1"/>
      <c r="AF589" s="1"/>
      <c r="AG589" s="1"/>
      <c r="AH589" s="1"/>
      <c r="AI589" s="1"/>
      <c r="AJ589" s="37"/>
      <c r="AK589" s="41"/>
      <c r="AL589" s="41"/>
    </row>
    <row r="590" spans="9:38" ht="12.75" x14ac:dyDescent="0.2">
      <c r="I590" s="33"/>
      <c r="J590" s="36"/>
      <c r="AE590" s="1"/>
      <c r="AF590" s="1"/>
      <c r="AG590" s="1"/>
      <c r="AH590" s="1"/>
      <c r="AI590" s="1"/>
      <c r="AJ590" s="37"/>
      <c r="AK590" s="41"/>
      <c r="AL590" s="41"/>
    </row>
    <row r="591" spans="9:38" ht="12.75" x14ac:dyDescent="0.2">
      <c r="I591" s="33"/>
      <c r="J591" s="36"/>
      <c r="AE591" s="1"/>
      <c r="AF591" s="1"/>
      <c r="AG591" s="1"/>
      <c r="AH591" s="1"/>
      <c r="AI591" s="1"/>
      <c r="AJ591" s="37"/>
      <c r="AK591" s="41"/>
      <c r="AL591" s="41"/>
    </row>
    <row r="592" spans="9:38" ht="12.75" x14ac:dyDescent="0.2">
      <c r="I592" s="33"/>
      <c r="J592" s="36"/>
      <c r="AE592" s="1"/>
      <c r="AF592" s="1"/>
      <c r="AG592" s="1"/>
      <c r="AH592" s="1"/>
      <c r="AI592" s="1"/>
      <c r="AJ592" s="37"/>
      <c r="AK592" s="41"/>
      <c r="AL592" s="41"/>
    </row>
    <row r="593" spans="9:38" ht="12.75" x14ac:dyDescent="0.2">
      <c r="I593" s="33"/>
      <c r="J593" s="36"/>
      <c r="AE593" s="1"/>
      <c r="AF593" s="1"/>
      <c r="AG593" s="1"/>
      <c r="AH593" s="1"/>
      <c r="AI593" s="1"/>
      <c r="AJ593" s="37"/>
      <c r="AK593" s="41"/>
      <c r="AL593" s="41"/>
    </row>
    <row r="594" spans="9:38" ht="12.75" x14ac:dyDescent="0.2">
      <c r="I594" s="33"/>
      <c r="J594" s="36"/>
      <c r="AE594" s="1"/>
      <c r="AF594" s="1"/>
      <c r="AG594" s="1"/>
      <c r="AH594" s="1"/>
      <c r="AI594" s="1"/>
      <c r="AJ594" s="37"/>
      <c r="AK594" s="41"/>
      <c r="AL594" s="41"/>
    </row>
    <row r="595" spans="9:38" ht="12.75" x14ac:dyDescent="0.2">
      <c r="I595" s="33"/>
      <c r="J595" s="36"/>
      <c r="AE595" s="1"/>
      <c r="AF595" s="1"/>
      <c r="AG595" s="1"/>
      <c r="AH595" s="1"/>
      <c r="AI595" s="1"/>
      <c r="AJ595" s="37"/>
      <c r="AK595" s="41"/>
      <c r="AL595" s="41"/>
    </row>
    <row r="596" spans="9:38" ht="12.75" x14ac:dyDescent="0.2">
      <c r="I596" s="33"/>
      <c r="J596" s="36"/>
      <c r="AE596" s="1"/>
      <c r="AF596" s="1"/>
      <c r="AG596" s="1"/>
      <c r="AH596" s="1"/>
      <c r="AI596" s="1"/>
      <c r="AJ596" s="37"/>
      <c r="AK596" s="41"/>
      <c r="AL596" s="41"/>
    </row>
    <row r="597" spans="9:38" ht="12.75" x14ac:dyDescent="0.2">
      <c r="I597" s="33"/>
      <c r="J597" s="36"/>
      <c r="AE597" s="1"/>
      <c r="AF597" s="1"/>
      <c r="AG597" s="1"/>
      <c r="AH597" s="1"/>
      <c r="AI597" s="1"/>
      <c r="AJ597" s="37"/>
      <c r="AK597" s="41"/>
      <c r="AL597" s="41"/>
    </row>
    <row r="598" spans="9:38" ht="12.75" x14ac:dyDescent="0.2">
      <c r="I598" s="33"/>
      <c r="J598" s="36"/>
      <c r="AE598" s="1"/>
      <c r="AF598" s="1"/>
      <c r="AG598" s="1"/>
      <c r="AH598" s="1"/>
      <c r="AI598" s="1"/>
      <c r="AJ598" s="37"/>
      <c r="AK598" s="41"/>
      <c r="AL598" s="41"/>
    </row>
    <row r="599" spans="9:38" ht="12.75" x14ac:dyDescent="0.2">
      <c r="I599" s="33"/>
      <c r="J599" s="36"/>
      <c r="AE599" s="1"/>
      <c r="AF599" s="1"/>
      <c r="AG599" s="1"/>
      <c r="AH599" s="1"/>
      <c r="AI599" s="1"/>
      <c r="AJ599" s="37"/>
      <c r="AK599" s="41"/>
      <c r="AL599" s="41"/>
    </row>
    <row r="600" spans="9:38" ht="12.75" x14ac:dyDescent="0.2">
      <c r="I600" s="33"/>
      <c r="J600" s="36"/>
      <c r="AE600" s="1"/>
      <c r="AF600" s="1"/>
      <c r="AG600" s="1"/>
      <c r="AH600" s="1"/>
      <c r="AI600" s="1"/>
      <c r="AJ600" s="37"/>
      <c r="AK600" s="41"/>
      <c r="AL600" s="41"/>
    </row>
    <row r="601" spans="9:38" ht="12.75" x14ac:dyDescent="0.2">
      <c r="I601" s="33"/>
      <c r="J601" s="36"/>
      <c r="AE601" s="1"/>
      <c r="AF601" s="1"/>
      <c r="AG601" s="1"/>
      <c r="AH601" s="1"/>
      <c r="AI601" s="1"/>
      <c r="AJ601" s="37"/>
      <c r="AK601" s="41"/>
      <c r="AL601" s="41"/>
    </row>
    <row r="602" spans="9:38" ht="12.75" x14ac:dyDescent="0.2">
      <c r="I602" s="33"/>
      <c r="J602" s="36"/>
      <c r="AE602" s="1"/>
      <c r="AF602" s="1"/>
      <c r="AG602" s="1"/>
      <c r="AH602" s="1"/>
      <c r="AI602" s="1"/>
      <c r="AJ602" s="37"/>
      <c r="AK602" s="41"/>
      <c r="AL602" s="41"/>
    </row>
    <row r="603" spans="9:38" ht="12.75" x14ac:dyDescent="0.2">
      <c r="I603" s="33"/>
      <c r="J603" s="36"/>
      <c r="AE603" s="1"/>
      <c r="AF603" s="1"/>
      <c r="AG603" s="1"/>
      <c r="AH603" s="1"/>
      <c r="AI603" s="1"/>
      <c r="AJ603" s="37"/>
      <c r="AK603" s="41"/>
      <c r="AL603" s="41"/>
    </row>
    <row r="604" spans="9:38" ht="12.75" x14ac:dyDescent="0.2">
      <c r="I604" s="33"/>
      <c r="J604" s="36"/>
      <c r="AE604" s="1"/>
      <c r="AF604" s="1"/>
      <c r="AG604" s="1"/>
      <c r="AH604" s="1"/>
      <c r="AI604" s="1"/>
      <c r="AJ604" s="37"/>
      <c r="AK604" s="41"/>
      <c r="AL604" s="41"/>
    </row>
    <row r="605" spans="9:38" ht="12.75" x14ac:dyDescent="0.2">
      <c r="I605" s="33"/>
      <c r="J605" s="36"/>
      <c r="AE605" s="1"/>
      <c r="AF605" s="1"/>
      <c r="AG605" s="1"/>
      <c r="AH605" s="1"/>
      <c r="AI605" s="1"/>
      <c r="AJ605" s="37"/>
      <c r="AK605" s="41"/>
      <c r="AL605" s="41"/>
    </row>
    <row r="606" spans="9:38" ht="12.75" x14ac:dyDescent="0.2">
      <c r="I606" s="33"/>
      <c r="J606" s="36"/>
      <c r="AE606" s="1"/>
      <c r="AF606" s="1"/>
      <c r="AG606" s="1"/>
      <c r="AH606" s="1"/>
      <c r="AI606" s="1"/>
      <c r="AJ606" s="37"/>
      <c r="AK606" s="41"/>
      <c r="AL606" s="41"/>
    </row>
    <row r="607" spans="9:38" ht="12.75" x14ac:dyDescent="0.2">
      <c r="I607" s="33"/>
      <c r="J607" s="36"/>
      <c r="AE607" s="1"/>
      <c r="AF607" s="1"/>
      <c r="AG607" s="1"/>
      <c r="AH607" s="1"/>
      <c r="AI607" s="1"/>
      <c r="AJ607" s="37"/>
      <c r="AK607" s="41"/>
      <c r="AL607" s="41"/>
    </row>
    <row r="608" spans="9:38" ht="12.75" x14ac:dyDescent="0.2">
      <c r="I608" s="33"/>
      <c r="J608" s="36"/>
      <c r="AE608" s="1"/>
      <c r="AF608" s="1"/>
      <c r="AG608" s="1"/>
      <c r="AH608" s="1"/>
      <c r="AI608" s="1"/>
      <c r="AJ608" s="37"/>
      <c r="AK608" s="41"/>
      <c r="AL608" s="41"/>
    </row>
    <row r="609" spans="9:38" ht="12.75" x14ac:dyDescent="0.2">
      <c r="I609" s="33"/>
      <c r="J609" s="36"/>
      <c r="AE609" s="1"/>
      <c r="AF609" s="1"/>
      <c r="AG609" s="1"/>
      <c r="AH609" s="1"/>
      <c r="AI609" s="1"/>
      <c r="AJ609" s="37"/>
      <c r="AK609" s="41"/>
      <c r="AL609" s="41"/>
    </row>
    <row r="610" spans="9:38" ht="12.75" x14ac:dyDescent="0.2">
      <c r="I610" s="33"/>
      <c r="J610" s="36"/>
      <c r="AE610" s="1"/>
      <c r="AF610" s="1"/>
      <c r="AG610" s="1"/>
      <c r="AH610" s="1"/>
      <c r="AI610" s="1"/>
      <c r="AJ610" s="37"/>
      <c r="AK610" s="41"/>
      <c r="AL610" s="41"/>
    </row>
    <row r="611" spans="9:38" ht="12.75" x14ac:dyDescent="0.2">
      <c r="I611" s="33"/>
      <c r="J611" s="36"/>
      <c r="AE611" s="1"/>
      <c r="AF611" s="1"/>
      <c r="AG611" s="1"/>
      <c r="AH611" s="1"/>
      <c r="AI611" s="1"/>
      <c r="AJ611" s="37"/>
      <c r="AK611" s="41"/>
      <c r="AL611" s="41"/>
    </row>
    <row r="612" spans="9:38" ht="12.75" x14ac:dyDescent="0.2">
      <c r="I612" s="33"/>
      <c r="J612" s="36"/>
      <c r="AE612" s="1"/>
      <c r="AF612" s="1"/>
      <c r="AG612" s="1"/>
      <c r="AH612" s="1"/>
      <c r="AI612" s="1"/>
      <c r="AJ612" s="37"/>
      <c r="AK612" s="41"/>
      <c r="AL612" s="41"/>
    </row>
    <row r="613" spans="9:38" ht="12.75" x14ac:dyDescent="0.2">
      <c r="I613" s="33"/>
      <c r="J613" s="36"/>
      <c r="AE613" s="1"/>
      <c r="AF613" s="1"/>
      <c r="AG613" s="1"/>
      <c r="AH613" s="1"/>
      <c r="AI613" s="1"/>
      <c r="AJ613" s="37"/>
      <c r="AK613" s="41"/>
      <c r="AL613" s="41"/>
    </row>
    <row r="614" spans="9:38" ht="12.75" x14ac:dyDescent="0.2">
      <c r="I614" s="33"/>
      <c r="J614" s="36"/>
      <c r="AE614" s="1"/>
      <c r="AF614" s="1"/>
      <c r="AG614" s="1"/>
      <c r="AH614" s="1"/>
      <c r="AI614" s="1"/>
      <c r="AJ614" s="37"/>
      <c r="AK614" s="41"/>
      <c r="AL614" s="41"/>
    </row>
    <row r="615" spans="9:38" ht="12.75" x14ac:dyDescent="0.2">
      <c r="I615" s="33"/>
      <c r="J615" s="36"/>
      <c r="AE615" s="1"/>
      <c r="AF615" s="1"/>
      <c r="AG615" s="1"/>
      <c r="AH615" s="1"/>
      <c r="AI615" s="1"/>
      <c r="AJ615" s="37"/>
      <c r="AK615" s="41"/>
      <c r="AL615" s="41"/>
    </row>
    <row r="616" spans="9:38" ht="12.75" x14ac:dyDescent="0.2">
      <c r="I616" s="33"/>
      <c r="J616" s="36"/>
      <c r="AE616" s="1"/>
      <c r="AF616" s="1"/>
      <c r="AG616" s="1"/>
      <c r="AH616" s="1"/>
      <c r="AI616" s="1"/>
      <c r="AJ616" s="37"/>
      <c r="AK616" s="41"/>
      <c r="AL616" s="41"/>
    </row>
    <row r="617" spans="9:38" ht="12.75" x14ac:dyDescent="0.2">
      <c r="I617" s="33"/>
      <c r="J617" s="36"/>
      <c r="AE617" s="1"/>
      <c r="AF617" s="1"/>
      <c r="AG617" s="1"/>
      <c r="AH617" s="1"/>
      <c r="AI617" s="1"/>
      <c r="AJ617" s="37"/>
      <c r="AK617" s="41"/>
      <c r="AL617" s="41"/>
    </row>
    <row r="618" spans="9:38" ht="12.75" x14ac:dyDescent="0.2">
      <c r="I618" s="33"/>
      <c r="J618" s="36"/>
      <c r="AE618" s="1"/>
      <c r="AF618" s="1"/>
      <c r="AG618" s="1"/>
      <c r="AH618" s="1"/>
      <c r="AI618" s="1"/>
      <c r="AJ618" s="37"/>
      <c r="AK618" s="41"/>
      <c r="AL618" s="41"/>
    </row>
    <row r="619" spans="9:38" ht="12.75" x14ac:dyDescent="0.2">
      <c r="I619" s="33"/>
      <c r="J619" s="36"/>
      <c r="AE619" s="1"/>
      <c r="AF619" s="1"/>
      <c r="AG619" s="1"/>
      <c r="AH619" s="1"/>
      <c r="AI619" s="1"/>
      <c r="AJ619" s="37"/>
      <c r="AK619" s="41"/>
      <c r="AL619" s="41"/>
    </row>
    <row r="620" spans="9:38" ht="12.75" x14ac:dyDescent="0.2">
      <c r="I620" s="33"/>
      <c r="J620" s="36"/>
      <c r="AE620" s="1"/>
      <c r="AF620" s="1"/>
      <c r="AG620" s="1"/>
      <c r="AH620" s="1"/>
      <c r="AI620" s="1"/>
      <c r="AJ620" s="37"/>
      <c r="AK620" s="41"/>
      <c r="AL620" s="41"/>
    </row>
    <row r="621" spans="9:38" ht="12.75" x14ac:dyDescent="0.2">
      <c r="I621" s="33"/>
      <c r="J621" s="36"/>
      <c r="AE621" s="1"/>
      <c r="AF621" s="1"/>
      <c r="AG621" s="1"/>
      <c r="AH621" s="1"/>
      <c r="AI621" s="1"/>
      <c r="AJ621" s="37"/>
      <c r="AK621" s="41"/>
      <c r="AL621" s="41"/>
    </row>
    <row r="622" spans="9:38" ht="12.75" x14ac:dyDescent="0.2">
      <c r="I622" s="33"/>
      <c r="J622" s="36"/>
      <c r="AE622" s="1"/>
      <c r="AF622" s="1"/>
      <c r="AG622" s="1"/>
      <c r="AH622" s="1"/>
      <c r="AI622" s="1"/>
      <c r="AJ622" s="37"/>
      <c r="AK622" s="41"/>
      <c r="AL622" s="41"/>
    </row>
    <row r="623" spans="9:38" ht="12.75" x14ac:dyDescent="0.2">
      <c r="I623" s="33"/>
      <c r="J623" s="36"/>
      <c r="AE623" s="1"/>
      <c r="AF623" s="1"/>
      <c r="AG623" s="1"/>
      <c r="AH623" s="1"/>
      <c r="AI623" s="1"/>
      <c r="AJ623" s="37"/>
      <c r="AK623" s="41"/>
      <c r="AL623" s="41"/>
    </row>
    <row r="624" spans="9:38" ht="12.75" x14ac:dyDescent="0.2">
      <c r="I624" s="33"/>
      <c r="J624" s="36"/>
      <c r="AE624" s="1"/>
      <c r="AF624" s="1"/>
      <c r="AG624" s="1"/>
      <c r="AH624" s="1"/>
      <c r="AI624" s="1"/>
      <c r="AJ624" s="37"/>
      <c r="AK624" s="41"/>
      <c r="AL624" s="41"/>
    </row>
    <row r="625" spans="9:38" ht="12.75" x14ac:dyDescent="0.2">
      <c r="I625" s="33"/>
      <c r="J625" s="36"/>
      <c r="AE625" s="1"/>
      <c r="AF625" s="1"/>
      <c r="AG625" s="1"/>
      <c r="AH625" s="1"/>
      <c r="AI625" s="1"/>
      <c r="AJ625" s="37"/>
      <c r="AK625" s="41"/>
      <c r="AL625" s="41"/>
    </row>
    <row r="626" spans="9:38" ht="12.75" x14ac:dyDescent="0.2">
      <c r="I626" s="33"/>
      <c r="J626" s="36"/>
      <c r="AE626" s="1"/>
      <c r="AF626" s="1"/>
      <c r="AG626" s="1"/>
      <c r="AH626" s="1"/>
      <c r="AI626" s="1"/>
      <c r="AJ626" s="37"/>
      <c r="AK626" s="41"/>
      <c r="AL626" s="41"/>
    </row>
    <row r="627" spans="9:38" ht="12.75" x14ac:dyDescent="0.2">
      <c r="I627" s="33"/>
      <c r="J627" s="36"/>
      <c r="AE627" s="1"/>
      <c r="AF627" s="1"/>
      <c r="AG627" s="1"/>
      <c r="AH627" s="1"/>
      <c r="AI627" s="1"/>
      <c r="AJ627" s="37"/>
      <c r="AK627" s="41"/>
      <c r="AL627" s="41"/>
    </row>
    <row r="628" spans="9:38" ht="12.75" x14ac:dyDescent="0.2">
      <c r="I628" s="33"/>
      <c r="J628" s="36"/>
      <c r="AE628" s="1"/>
      <c r="AF628" s="1"/>
      <c r="AG628" s="1"/>
      <c r="AH628" s="1"/>
      <c r="AI628" s="1"/>
      <c r="AJ628" s="37"/>
      <c r="AK628" s="41"/>
      <c r="AL628" s="41"/>
    </row>
    <row r="629" spans="9:38" ht="12.75" x14ac:dyDescent="0.2">
      <c r="I629" s="33"/>
      <c r="J629" s="36"/>
      <c r="AE629" s="1"/>
      <c r="AF629" s="1"/>
      <c r="AG629" s="1"/>
      <c r="AH629" s="1"/>
      <c r="AI629" s="1"/>
      <c r="AJ629" s="37"/>
      <c r="AK629" s="41"/>
      <c r="AL629" s="41"/>
    </row>
    <row r="630" spans="9:38" ht="12.75" x14ac:dyDescent="0.2">
      <c r="I630" s="33"/>
      <c r="J630" s="36"/>
      <c r="AE630" s="1"/>
      <c r="AF630" s="1"/>
      <c r="AG630" s="1"/>
      <c r="AH630" s="1"/>
      <c r="AI630" s="1"/>
      <c r="AJ630" s="37"/>
      <c r="AK630" s="41"/>
      <c r="AL630" s="41"/>
    </row>
    <row r="631" spans="9:38" ht="12.75" x14ac:dyDescent="0.2">
      <c r="I631" s="33"/>
      <c r="J631" s="36"/>
      <c r="AE631" s="1"/>
      <c r="AF631" s="1"/>
      <c r="AG631" s="1"/>
      <c r="AH631" s="1"/>
      <c r="AI631" s="1"/>
      <c r="AJ631" s="37"/>
      <c r="AK631" s="41"/>
      <c r="AL631" s="41"/>
    </row>
    <row r="632" spans="9:38" ht="12.75" x14ac:dyDescent="0.2">
      <c r="I632" s="33"/>
      <c r="J632" s="36"/>
      <c r="AE632" s="1"/>
      <c r="AF632" s="1"/>
      <c r="AG632" s="1"/>
      <c r="AH632" s="1"/>
      <c r="AI632" s="1"/>
      <c r="AJ632" s="37"/>
      <c r="AK632" s="41"/>
      <c r="AL632" s="41"/>
    </row>
    <row r="633" spans="9:38" ht="12.75" x14ac:dyDescent="0.2">
      <c r="I633" s="33"/>
      <c r="J633" s="36"/>
      <c r="AE633" s="1"/>
      <c r="AF633" s="1"/>
      <c r="AG633" s="1"/>
      <c r="AH633" s="1"/>
      <c r="AI633" s="1"/>
      <c r="AJ633" s="37"/>
      <c r="AK633" s="41"/>
      <c r="AL633" s="41"/>
    </row>
    <row r="634" spans="9:38" ht="12.75" x14ac:dyDescent="0.2">
      <c r="I634" s="33"/>
      <c r="J634" s="36"/>
      <c r="AE634" s="1"/>
      <c r="AF634" s="1"/>
      <c r="AG634" s="1"/>
      <c r="AH634" s="1"/>
      <c r="AI634" s="1"/>
      <c r="AJ634" s="37"/>
      <c r="AK634" s="41"/>
      <c r="AL634" s="41"/>
    </row>
    <row r="635" spans="9:38" ht="12.75" x14ac:dyDescent="0.2">
      <c r="I635" s="33"/>
      <c r="J635" s="36"/>
      <c r="AE635" s="1"/>
      <c r="AF635" s="1"/>
      <c r="AG635" s="1"/>
      <c r="AH635" s="1"/>
      <c r="AI635" s="1"/>
      <c r="AJ635" s="37"/>
      <c r="AK635" s="41"/>
      <c r="AL635" s="41"/>
    </row>
    <row r="636" spans="9:38" ht="12.75" x14ac:dyDescent="0.2">
      <c r="I636" s="33"/>
      <c r="J636" s="36"/>
      <c r="AE636" s="1"/>
      <c r="AF636" s="1"/>
      <c r="AG636" s="1"/>
      <c r="AH636" s="1"/>
      <c r="AI636" s="1"/>
      <c r="AJ636" s="37"/>
      <c r="AK636" s="41"/>
      <c r="AL636" s="41"/>
    </row>
    <row r="637" spans="9:38" ht="12.75" x14ac:dyDescent="0.2">
      <c r="I637" s="33"/>
      <c r="J637" s="36"/>
      <c r="AE637" s="1"/>
      <c r="AF637" s="1"/>
      <c r="AG637" s="1"/>
      <c r="AH637" s="1"/>
      <c r="AI637" s="1"/>
      <c r="AJ637" s="37"/>
      <c r="AK637" s="41"/>
      <c r="AL637" s="41"/>
    </row>
    <row r="638" spans="9:38" ht="12.75" x14ac:dyDescent="0.2">
      <c r="I638" s="33"/>
      <c r="J638" s="36"/>
      <c r="AE638" s="1"/>
      <c r="AF638" s="1"/>
      <c r="AG638" s="1"/>
      <c r="AH638" s="1"/>
      <c r="AI638" s="1"/>
      <c r="AJ638" s="37"/>
      <c r="AK638" s="41"/>
      <c r="AL638" s="41"/>
    </row>
    <row r="639" spans="9:38" ht="12.75" x14ac:dyDescent="0.2">
      <c r="I639" s="33"/>
      <c r="J639" s="36"/>
      <c r="AE639" s="1"/>
      <c r="AF639" s="1"/>
      <c r="AG639" s="1"/>
      <c r="AH639" s="1"/>
      <c r="AI639" s="1"/>
      <c r="AJ639" s="37"/>
      <c r="AK639" s="41"/>
      <c r="AL639" s="41"/>
    </row>
    <row r="640" spans="9:38" ht="12.75" x14ac:dyDescent="0.2">
      <c r="I640" s="33"/>
      <c r="J640" s="36"/>
      <c r="AE640" s="1"/>
      <c r="AF640" s="1"/>
      <c r="AG640" s="1"/>
      <c r="AH640" s="1"/>
      <c r="AI640" s="1"/>
      <c r="AJ640" s="37"/>
      <c r="AK640" s="41"/>
      <c r="AL640" s="41"/>
    </row>
    <row r="641" spans="9:38" ht="12.75" x14ac:dyDescent="0.2">
      <c r="I641" s="33"/>
      <c r="J641" s="36"/>
      <c r="AE641" s="1"/>
      <c r="AF641" s="1"/>
      <c r="AG641" s="1"/>
      <c r="AH641" s="1"/>
      <c r="AI641" s="1"/>
      <c r="AJ641" s="37"/>
      <c r="AK641" s="41"/>
      <c r="AL641" s="41"/>
    </row>
    <row r="642" spans="9:38" ht="12.75" x14ac:dyDescent="0.2">
      <c r="I642" s="33"/>
      <c r="J642" s="36"/>
      <c r="AE642" s="1"/>
      <c r="AF642" s="1"/>
      <c r="AG642" s="1"/>
      <c r="AH642" s="1"/>
      <c r="AI642" s="1"/>
      <c r="AJ642" s="37"/>
      <c r="AK642" s="41"/>
      <c r="AL642" s="41"/>
    </row>
    <row r="643" spans="9:38" ht="12.75" x14ac:dyDescent="0.2">
      <c r="I643" s="33"/>
      <c r="J643" s="36"/>
      <c r="AE643" s="1"/>
      <c r="AF643" s="1"/>
      <c r="AG643" s="1"/>
      <c r="AH643" s="1"/>
      <c r="AI643" s="1"/>
      <c r="AJ643" s="37"/>
      <c r="AK643" s="41"/>
      <c r="AL643" s="41"/>
    </row>
    <row r="644" spans="9:38" ht="12.75" x14ac:dyDescent="0.2">
      <c r="I644" s="33"/>
      <c r="J644" s="36"/>
      <c r="AE644" s="1"/>
      <c r="AF644" s="1"/>
      <c r="AG644" s="1"/>
      <c r="AH644" s="1"/>
      <c r="AI644" s="1"/>
      <c r="AJ644" s="37"/>
      <c r="AK644" s="41"/>
      <c r="AL644" s="41"/>
    </row>
    <row r="645" spans="9:38" ht="12.75" x14ac:dyDescent="0.2">
      <c r="I645" s="33"/>
      <c r="J645" s="36"/>
      <c r="AE645" s="1"/>
      <c r="AF645" s="1"/>
      <c r="AG645" s="1"/>
      <c r="AH645" s="1"/>
      <c r="AI645" s="1"/>
      <c r="AJ645" s="37"/>
      <c r="AK645" s="41"/>
      <c r="AL645" s="41"/>
    </row>
    <row r="646" spans="9:38" ht="12.75" x14ac:dyDescent="0.2">
      <c r="I646" s="33"/>
      <c r="J646" s="36"/>
      <c r="AE646" s="1"/>
      <c r="AF646" s="1"/>
      <c r="AG646" s="1"/>
      <c r="AH646" s="1"/>
      <c r="AI646" s="1"/>
      <c r="AJ646" s="37"/>
      <c r="AK646" s="41"/>
      <c r="AL646" s="41"/>
    </row>
    <row r="647" spans="9:38" ht="12.75" x14ac:dyDescent="0.2">
      <c r="I647" s="33"/>
      <c r="J647" s="36"/>
      <c r="AE647" s="1"/>
      <c r="AF647" s="1"/>
      <c r="AG647" s="1"/>
      <c r="AH647" s="1"/>
      <c r="AI647" s="1"/>
      <c r="AJ647" s="37"/>
      <c r="AK647" s="41"/>
      <c r="AL647" s="41"/>
    </row>
    <row r="648" spans="9:38" ht="12.75" x14ac:dyDescent="0.2">
      <c r="I648" s="33"/>
      <c r="J648" s="36"/>
      <c r="AE648" s="1"/>
      <c r="AF648" s="1"/>
      <c r="AG648" s="1"/>
      <c r="AH648" s="1"/>
      <c r="AI648" s="1"/>
      <c r="AJ648" s="37"/>
      <c r="AK648" s="41"/>
      <c r="AL648" s="41"/>
    </row>
    <row r="649" spans="9:38" ht="12.75" x14ac:dyDescent="0.2">
      <c r="I649" s="33"/>
      <c r="J649" s="36"/>
      <c r="AE649" s="1"/>
      <c r="AF649" s="1"/>
      <c r="AG649" s="1"/>
      <c r="AH649" s="1"/>
      <c r="AI649" s="1"/>
      <c r="AJ649" s="37"/>
      <c r="AK649" s="41"/>
      <c r="AL649" s="41"/>
    </row>
    <row r="650" spans="9:38" ht="12.75" x14ac:dyDescent="0.2">
      <c r="I650" s="33"/>
      <c r="J650" s="36"/>
      <c r="AE650" s="1"/>
      <c r="AF650" s="1"/>
      <c r="AG650" s="1"/>
      <c r="AH650" s="1"/>
      <c r="AI650" s="1"/>
      <c r="AJ650" s="37"/>
      <c r="AK650" s="41"/>
      <c r="AL650" s="41"/>
    </row>
    <row r="651" spans="9:38" ht="12.75" x14ac:dyDescent="0.2">
      <c r="I651" s="33"/>
      <c r="J651" s="36"/>
      <c r="AE651" s="1"/>
      <c r="AF651" s="1"/>
      <c r="AG651" s="1"/>
      <c r="AH651" s="1"/>
      <c r="AI651" s="1"/>
      <c r="AJ651" s="37"/>
      <c r="AK651" s="41"/>
      <c r="AL651" s="41"/>
    </row>
    <row r="652" spans="9:38" ht="12.75" x14ac:dyDescent="0.2">
      <c r="I652" s="33"/>
      <c r="J652" s="36"/>
      <c r="AE652" s="1"/>
      <c r="AF652" s="1"/>
      <c r="AG652" s="1"/>
      <c r="AH652" s="1"/>
      <c r="AI652" s="1"/>
      <c r="AJ652" s="37"/>
      <c r="AK652" s="41"/>
      <c r="AL652" s="41"/>
    </row>
    <row r="653" spans="9:38" ht="12.75" x14ac:dyDescent="0.2">
      <c r="I653" s="33"/>
      <c r="J653" s="36"/>
      <c r="AE653" s="1"/>
      <c r="AF653" s="1"/>
      <c r="AG653" s="1"/>
      <c r="AH653" s="1"/>
      <c r="AI653" s="1"/>
      <c r="AJ653" s="37"/>
      <c r="AK653" s="41"/>
      <c r="AL653" s="41"/>
    </row>
    <row r="654" spans="9:38" ht="12.75" x14ac:dyDescent="0.2">
      <c r="I654" s="33"/>
      <c r="J654" s="36"/>
      <c r="AE654" s="1"/>
      <c r="AF654" s="1"/>
      <c r="AG654" s="1"/>
      <c r="AH654" s="1"/>
      <c r="AI654" s="1"/>
      <c r="AJ654" s="37"/>
      <c r="AK654" s="41"/>
      <c r="AL654" s="41"/>
    </row>
    <row r="655" spans="9:38" ht="12.75" x14ac:dyDescent="0.2">
      <c r="I655" s="33"/>
      <c r="J655" s="36"/>
      <c r="AE655" s="1"/>
      <c r="AF655" s="1"/>
      <c r="AG655" s="1"/>
      <c r="AH655" s="1"/>
      <c r="AI655" s="1"/>
      <c r="AJ655" s="37"/>
      <c r="AK655" s="41"/>
      <c r="AL655" s="41"/>
    </row>
    <row r="656" spans="9:38" ht="12.75" x14ac:dyDescent="0.2">
      <c r="I656" s="33"/>
      <c r="J656" s="36"/>
      <c r="AE656" s="1"/>
      <c r="AF656" s="1"/>
      <c r="AG656" s="1"/>
      <c r="AH656" s="1"/>
      <c r="AI656" s="1"/>
      <c r="AJ656" s="37"/>
      <c r="AK656" s="41"/>
      <c r="AL656" s="41"/>
    </row>
    <row r="657" spans="9:38" ht="12.75" x14ac:dyDescent="0.2">
      <c r="I657" s="33"/>
      <c r="J657" s="36"/>
      <c r="AE657" s="1"/>
      <c r="AF657" s="1"/>
      <c r="AG657" s="1"/>
      <c r="AH657" s="1"/>
      <c r="AI657" s="1"/>
      <c r="AJ657" s="37"/>
      <c r="AK657" s="41"/>
      <c r="AL657" s="41"/>
    </row>
    <row r="658" spans="9:38" ht="12.75" x14ac:dyDescent="0.2">
      <c r="I658" s="33"/>
      <c r="J658" s="36"/>
      <c r="AE658" s="1"/>
      <c r="AF658" s="1"/>
      <c r="AG658" s="1"/>
      <c r="AH658" s="1"/>
      <c r="AI658" s="1"/>
      <c r="AJ658" s="37"/>
      <c r="AK658" s="41"/>
      <c r="AL658" s="41"/>
    </row>
    <row r="659" spans="9:38" ht="12.75" x14ac:dyDescent="0.2">
      <c r="I659" s="33"/>
      <c r="J659" s="36"/>
      <c r="AE659" s="1"/>
      <c r="AF659" s="1"/>
      <c r="AG659" s="1"/>
      <c r="AH659" s="1"/>
      <c r="AI659" s="1"/>
      <c r="AJ659" s="37"/>
      <c r="AK659" s="41"/>
      <c r="AL659" s="41"/>
    </row>
    <row r="660" spans="9:38" ht="12.75" x14ac:dyDescent="0.2">
      <c r="I660" s="33"/>
      <c r="J660" s="36"/>
      <c r="AE660" s="1"/>
      <c r="AF660" s="1"/>
      <c r="AG660" s="1"/>
      <c r="AH660" s="1"/>
      <c r="AI660" s="1"/>
      <c r="AJ660" s="37"/>
      <c r="AK660" s="41"/>
      <c r="AL660" s="41"/>
    </row>
    <row r="661" spans="9:38" ht="12.75" x14ac:dyDescent="0.2">
      <c r="I661" s="33"/>
      <c r="J661" s="36"/>
      <c r="AE661" s="1"/>
      <c r="AF661" s="1"/>
      <c r="AG661" s="1"/>
      <c r="AH661" s="1"/>
      <c r="AI661" s="1"/>
      <c r="AJ661" s="37"/>
      <c r="AK661" s="41"/>
      <c r="AL661" s="41"/>
    </row>
    <row r="662" spans="9:38" ht="12.75" x14ac:dyDescent="0.2">
      <c r="I662" s="33"/>
      <c r="J662" s="36"/>
      <c r="AE662" s="1"/>
      <c r="AF662" s="1"/>
      <c r="AG662" s="1"/>
      <c r="AH662" s="1"/>
      <c r="AI662" s="1"/>
      <c r="AJ662" s="37"/>
      <c r="AK662" s="41"/>
      <c r="AL662" s="41"/>
    </row>
    <row r="663" spans="9:38" ht="12.75" x14ac:dyDescent="0.2">
      <c r="I663" s="33"/>
      <c r="J663" s="36"/>
      <c r="AE663" s="1"/>
      <c r="AF663" s="1"/>
      <c r="AG663" s="1"/>
      <c r="AH663" s="1"/>
      <c r="AI663" s="1"/>
      <c r="AJ663" s="37"/>
      <c r="AK663" s="41"/>
      <c r="AL663" s="41"/>
    </row>
    <row r="664" spans="9:38" ht="12.75" x14ac:dyDescent="0.2">
      <c r="I664" s="33"/>
      <c r="J664" s="36"/>
      <c r="AE664" s="1"/>
      <c r="AF664" s="1"/>
      <c r="AG664" s="1"/>
      <c r="AH664" s="1"/>
      <c r="AI664" s="1"/>
      <c r="AJ664" s="37"/>
      <c r="AK664" s="41"/>
      <c r="AL664" s="41"/>
    </row>
    <row r="665" spans="9:38" ht="12.75" x14ac:dyDescent="0.2">
      <c r="I665" s="33"/>
      <c r="J665" s="36"/>
      <c r="AE665" s="1"/>
      <c r="AF665" s="1"/>
      <c r="AG665" s="1"/>
      <c r="AH665" s="1"/>
      <c r="AI665" s="1"/>
      <c r="AJ665" s="37"/>
      <c r="AK665" s="41"/>
      <c r="AL665" s="41"/>
    </row>
    <row r="666" spans="9:38" ht="12.75" x14ac:dyDescent="0.2">
      <c r="I666" s="33"/>
      <c r="J666" s="36"/>
      <c r="AE666" s="1"/>
      <c r="AF666" s="1"/>
      <c r="AG666" s="1"/>
      <c r="AH666" s="1"/>
      <c r="AI666" s="1"/>
      <c r="AJ666" s="37"/>
      <c r="AK666" s="41"/>
      <c r="AL666" s="41"/>
    </row>
    <row r="667" spans="9:38" ht="12.75" x14ac:dyDescent="0.2">
      <c r="I667" s="33"/>
      <c r="J667" s="36"/>
      <c r="AE667" s="1"/>
      <c r="AF667" s="1"/>
      <c r="AG667" s="1"/>
      <c r="AH667" s="1"/>
      <c r="AI667" s="1"/>
      <c r="AJ667" s="37"/>
      <c r="AK667" s="41"/>
      <c r="AL667" s="41"/>
    </row>
    <row r="668" spans="9:38" ht="12.75" x14ac:dyDescent="0.2">
      <c r="I668" s="33"/>
      <c r="J668" s="36"/>
      <c r="AE668" s="1"/>
      <c r="AF668" s="1"/>
      <c r="AG668" s="1"/>
      <c r="AH668" s="1"/>
      <c r="AI668" s="1"/>
      <c r="AJ668" s="37"/>
      <c r="AK668" s="41"/>
      <c r="AL668" s="41"/>
    </row>
    <row r="669" spans="9:38" ht="12.75" x14ac:dyDescent="0.2">
      <c r="I669" s="33"/>
      <c r="J669" s="36"/>
      <c r="AE669" s="1"/>
      <c r="AF669" s="1"/>
      <c r="AG669" s="1"/>
      <c r="AH669" s="1"/>
      <c r="AI669" s="1"/>
      <c r="AJ669" s="37"/>
      <c r="AK669" s="41"/>
      <c r="AL669" s="41"/>
    </row>
    <row r="670" spans="9:38" ht="12.75" x14ac:dyDescent="0.2">
      <c r="I670" s="33"/>
      <c r="J670" s="36"/>
      <c r="AE670" s="1"/>
      <c r="AF670" s="1"/>
      <c r="AG670" s="1"/>
      <c r="AH670" s="1"/>
      <c r="AI670" s="1"/>
      <c r="AJ670" s="37"/>
      <c r="AK670" s="41"/>
      <c r="AL670" s="41"/>
    </row>
    <row r="671" spans="9:38" ht="12.75" x14ac:dyDescent="0.2">
      <c r="I671" s="33"/>
      <c r="J671" s="36"/>
      <c r="AE671" s="1"/>
      <c r="AF671" s="1"/>
      <c r="AG671" s="1"/>
      <c r="AH671" s="1"/>
      <c r="AI671" s="1"/>
      <c r="AJ671" s="37"/>
      <c r="AK671" s="41"/>
      <c r="AL671" s="41"/>
    </row>
    <row r="672" spans="9:38" ht="12.75" x14ac:dyDescent="0.2">
      <c r="I672" s="33"/>
      <c r="J672" s="36"/>
      <c r="AE672" s="1"/>
      <c r="AF672" s="1"/>
      <c r="AG672" s="1"/>
      <c r="AH672" s="1"/>
      <c r="AI672" s="1"/>
      <c r="AJ672" s="37"/>
      <c r="AK672" s="41"/>
      <c r="AL672" s="41"/>
    </row>
    <row r="673" spans="9:38" ht="12.75" x14ac:dyDescent="0.2">
      <c r="I673" s="33"/>
      <c r="J673" s="36"/>
      <c r="AE673" s="1"/>
      <c r="AF673" s="1"/>
      <c r="AG673" s="1"/>
      <c r="AH673" s="1"/>
      <c r="AI673" s="1"/>
      <c r="AJ673" s="37"/>
      <c r="AK673" s="41"/>
      <c r="AL673" s="41"/>
    </row>
    <row r="674" spans="9:38" ht="12.75" x14ac:dyDescent="0.2">
      <c r="I674" s="33"/>
      <c r="J674" s="36"/>
      <c r="AE674" s="1"/>
      <c r="AF674" s="1"/>
      <c r="AG674" s="1"/>
      <c r="AH674" s="1"/>
      <c r="AI674" s="1"/>
      <c r="AJ674" s="37"/>
      <c r="AK674" s="41"/>
      <c r="AL674" s="41"/>
    </row>
    <row r="675" spans="9:38" ht="12.75" x14ac:dyDescent="0.2">
      <c r="I675" s="33"/>
      <c r="J675" s="36"/>
      <c r="AE675" s="1"/>
      <c r="AF675" s="1"/>
      <c r="AG675" s="1"/>
      <c r="AH675" s="1"/>
      <c r="AI675" s="1"/>
      <c r="AJ675" s="37"/>
      <c r="AK675" s="41"/>
      <c r="AL675" s="41"/>
    </row>
    <row r="676" spans="9:38" ht="12.75" x14ac:dyDescent="0.2">
      <c r="I676" s="33"/>
      <c r="J676" s="36"/>
      <c r="AE676" s="1"/>
      <c r="AF676" s="1"/>
      <c r="AG676" s="1"/>
      <c r="AH676" s="1"/>
      <c r="AI676" s="1"/>
      <c r="AJ676" s="37"/>
      <c r="AK676" s="41"/>
      <c r="AL676" s="41"/>
    </row>
    <row r="677" spans="9:38" ht="12.75" x14ac:dyDescent="0.2">
      <c r="I677" s="33"/>
      <c r="J677" s="36"/>
      <c r="AE677" s="1"/>
      <c r="AF677" s="1"/>
      <c r="AG677" s="1"/>
      <c r="AH677" s="1"/>
      <c r="AI677" s="1"/>
      <c r="AJ677" s="37"/>
      <c r="AK677" s="41"/>
      <c r="AL677" s="41"/>
    </row>
    <row r="678" spans="9:38" ht="12.75" x14ac:dyDescent="0.2">
      <c r="I678" s="33"/>
      <c r="J678" s="36"/>
      <c r="AE678" s="1"/>
      <c r="AF678" s="1"/>
      <c r="AG678" s="1"/>
      <c r="AH678" s="1"/>
      <c r="AI678" s="1"/>
      <c r="AJ678" s="37"/>
      <c r="AK678" s="41"/>
      <c r="AL678" s="41"/>
    </row>
    <row r="679" spans="9:38" ht="12.75" x14ac:dyDescent="0.2">
      <c r="I679" s="33"/>
      <c r="J679" s="36"/>
      <c r="AE679" s="1"/>
      <c r="AF679" s="1"/>
      <c r="AG679" s="1"/>
      <c r="AH679" s="1"/>
      <c r="AI679" s="1"/>
      <c r="AJ679" s="37"/>
      <c r="AK679" s="41"/>
      <c r="AL679" s="41"/>
    </row>
    <row r="680" spans="9:38" ht="12.75" x14ac:dyDescent="0.2">
      <c r="I680" s="33"/>
      <c r="J680" s="36"/>
      <c r="AE680" s="1"/>
      <c r="AF680" s="1"/>
      <c r="AG680" s="1"/>
      <c r="AH680" s="1"/>
      <c r="AI680" s="1"/>
      <c r="AJ680" s="37"/>
      <c r="AK680" s="41"/>
      <c r="AL680" s="41"/>
    </row>
    <row r="681" spans="9:38" ht="12.75" x14ac:dyDescent="0.2">
      <c r="I681" s="33"/>
      <c r="J681" s="36"/>
      <c r="AE681" s="1"/>
      <c r="AF681" s="1"/>
      <c r="AG681" s="1"/>
      <c r="AH681" s="1"/>
      <c r="AI681" s="1"/>
      <c r="AJ681" s="37"/>
      <c r="AK681" s="41"/>
      <c r="AL681" s="41"/>
    </row>
    <row r="682" spans="9:38" ht="12.75" x14ac:dyDescent="0.2">
      <c r="I682" s="33"/>
      <c r="J682" s="36"/>
      <c r="AE682" s="1"/>
      <c r="AF682" s="1"/>
      <c r="AG682" s="1"/>
      <c r="AH682" s="1"/>
      <c r="AI682" s="1"/>
      <c r="AJ682" s="37"/>
      <c r="AK682" s="41"/>
      <c r="AL682" s="41"/>
    </row>
    <row r="683" spans="9:38" ht="12.75" x14ac:dyDescent="0.2">
      <c r="I683" s="33"/>
      <c r="J683" s="36"/>
      <c r="AE683" s="1"/>
      <c r="AF683" s="1"/>
      <c r="AG683" s="1"/>
      <c r="AH683" s="1"/>
      <c r="AI683" s="1"/>
      <c r="AJ683" s="37"/>
      <c r="AK683" s="41"/>
      <c r="AL683" s="41"/>
    </row>
    <row r="684" spans="9:38" ht="12.75" x14ac:dyDescent="0.2">
      <c r="I684" s="33"/>
      <c r="J684" s="36"/>
      <c r="AE684" s="1"/>
      <c r="AF684" s="1"/>
      <c r="AG684" s="1"/>
      <c r="AH684" s="1"/>
      <c r="AI684" s="1"/>
      <c r="AJ684" s="37"/>
      <c r="AK684" s="41"/>
      <c r="AL684" s="41"/>
    </row>
    <row r="685" spans="9:38" ht="12.75" x14ac:dyDescent="0.2">
      <c r="I685" s="33"/>
      <c r="J685" s="36"/>
      <c r="AE685" s="1"/>
      <c r="AF685" s="1"/>
      <c r="AG685" s="1"/>
      <c r="AH685" s="1"/>
      <c r="AI685" s="1"/>
      <c r="AJ685" s="37"/>
      <c r="AK685" s="41"/>
      <c r="AL685" s="41"/>
    </row>
    <row r="686" spans="9:38" ht="12.75" x14ac:dyDescent="0.2">
      <c r="I686" s="33"/>
      <c r="J686" s="36"/>
      <c r="AE686" s="1"/>
      <c r="AF686" s="1"/>
      <c r="AG686" s="1"/>
      <c r="AH686" s="1"/>
      <c r="AI686" s="1"/>
      <c r="AJ686" s="37"/>
      <c r="AK686" s="41"/>
      <c r="AL686" s="41"/>
    </row>
    <row r="687" spans="9:38" ht="12.75" x14ac:dyDescent="0.2">
      <c r="I687" s="33"/>
      <c r="J687" s="36"/>
      <c r="AE687" s="1"/>
      <c r="AF687" s="1"/>
      <c r="AG687" s="1"/>
      <c r="AH687" s="1"/>
      <c r="AI687" s="1"/>
      <c r="AJ687" s="37"/>
      <c r="AK687" s="41"/>
      <c r="AL687" s="41"/>
    </row>
    <row r="688" spans="9:38" ht="12.75" x14ac:dyDescent="0.2">
      <c r="I688" s="33"/>
      <c r="J688" s="36"/>
      <c r="AE688" s="1"/>
      <c r="AF688" s="1"/>
      <c r="AG688" s="1"/>
      <c r="AH688" s="1"/>
      <c r="AI688" s="1"/>
      <c r="AJ688" s="37"/>
      <c r="AK688" s="41"/>
      <c r="AL688" s="41"/>
    </row>
    <row r="689" spans="9:38" ht="12.75" x14ac:dyDescent="0.2">
      <c r="I689" s="33"/>
      <c r="J689" s="36"/>
      <c r="AE689" s="1"/>
      <c r="AF689" s="1"/>
      <c r="AG689" s="1"/>
      <c r="AH689" s="1"/>
      <c r="AI689" s="1"/>
      <c r="AJ689" s="37"/>
      <c r="AK689" s="41"/>
      <c r="AL689" s="41"/>
    </row>
    <row r="690" spans="9:38" ht="12.75" x14ac:dyDescent="0.2">
      <c r="I690" s="33"/>
      <c r="J690" s="36"/>
      <c r="AE690" s="1"/>
      <c r="AF690" s="1"/>
      <c r="AG690" s="1"/>
      <c r="AH690" s="1"/>
      <c r="AI690" s="1"/>
      <c r="AJ690" s="37"/>
      <c r="AK690" s="41"/>
      <c r="AL690" s="41"/>
    </row>
    <row r="691" spans="9:38" ht="12.75" x14ac:dyDescent="0.2">
      <c r="I691" s="33"/>
      <c r="J691" s="36"/>
      <c r="AE691" s="1"/>
      <c r="AF691" s="1"/>
      <c r="AG691" s="1"/>
      <c r="AH691" s="1"/>
      <c r="AI691" s="1"/>
      <c r="AJ691" s="37"/>
      <c r="AK691" s="41"/>
      <c r="AL691" s="41"/>
    </row>
    <row r="692" spans="9:38" ht="12.75" x14ac:dyDescent="0.2">
      <c r="I692" s="33"/>
      <c r="J692" s="36"/>
      <c r="AE692" s="1"/>
      <c r="AF692" s="1"/>
      <c r="AG692" s="1"/>
      <c r="AH692" s="1"/>
      <c r="AI692" s="1"/>
      <c r="AJ692" s="37"/>
      <c r="AK692" s="41"/>
      <c r="AL692" s="41"/>
    </row>
    <row r="693" spans="9:38" ht="12.75" x14ac:dyDescent="0.2">
      <c r="I693" s="33"/>
      <c r="J693" s="36"/>
      <c r="AE693" s="1"/>
      <c r="AF693" s="1"/>
      <c r="AG693" s="1"/>
      <c r="AH693" s="1"/>
      <c r="AI693" s="1"/>
      <c r="AJ693" s="37"/>
      <c r="AK693" s="41"/>
      <c r="AL693" s="41"/>
    </row>
    <row r="694" spans="9:38" ht="12.75" x14ac:dyDescent="0.2">
      <c r="I694" s="33"/>
      <c r="J694" s="36"/>
      <c r="AE694" s="1"/>
      <c r="AF694" s="1"/>
      <c r="AG694" s="1"/>
      <c r="AH694" s="1"/>
      <c r="AI694" s="1"/>
      <c r="AJ694" s="37"/>
      <c r="AK694" s="41"/>
      <c r="AL694" s="41"/>
    </row>
    <row r="695" spans="9:38" ht="12.75" x14ac:dyDescent="0.2">
      <c r="I695" s="33"/>
      <c r="J695" s="36"/>
      <c r="AE695" s="1"/>
      <c r="AF695" s="1"/>
      <c r="AG695" s="1"/>
      <c r="AH695" s="1"/>
      <c r="AI695" s="1"/>
      <c r="AJ695" s="37"/>
      <c r="AK695" s="41"/>
      <c r="AL695" s="41"/>
    </row>
    <row r="696" spans="9:38" ht="12.75" x14ac:dyDescent="0.2">
      <c r="I696" s="33"/>
      <c r="J696" s="36"/>
      <c r="AE696" s="1"/>
      <c r="AF696" s="1"/>
      <c r="AG696" s="1"/>
      <c r="AH696" s="1"/>
      <c r="AI696" s="1"/>
      <c r="AJ696" s="37"/>
      <c r="AK696" s="41"/>
      <c r="AL696" s="41"/>
    </row>
    <row r="697" spans="9:38" ht="12.75" x14ac:dyDescent="0.2">
      <c r="I697" s="33"/>
      <c r="J697" s="36"/>
      <c r="AE697" s="1"/>
      <c r="AF697" s="1"/>
      <c r="AG697" s="1"/>
      <c r="AH697" s="1"/>
      <c r="AI697" s="1"/>
      <c r="AJ697" s="37"/>
      <c r="AK697" s="41"/>
      <c r="AL697" s="41"/>
    </row>
    <row r="698" spans="9:38" ht="12.75" x14ac:dyDescent="0.2">
      <c r="I698" s="33"/>
      <c r="J698" s="36"/>
      <c r="AE698" s="1"/>
      <c r="AF698" s="1"/>
      <c r="AG698" s="1"/>
      <c r="AH698" s="1"/>
      <c r="AI698" s="1"/>
      <c r="AJ698" s="37"/>
      <c r="AK698" s="41"/>
      <c r="AL698" s="41"/>
    </row>
    <row r="699" spans="9:38" ht="12.75" x14ac:dyDescent="0.2">
      <c r="I699" s="33"/>
      <c r="J699" s="36"/>
      <c r="AE699" s="1"/>
      <c r="AF699" s="1"/>
      <c r="AG699" s="1"/>
      <c r="AH699" s="1"/>
      <c r="AI699" s="1"/>
      <c r="AJ699" s="37"/>
      <c r="AK699" s="41"/>
      <c r="AL699" s="41"/>
    </row>
    <row r="700" spans="9:38" ht="12.75" x14ac:dyDescent="0.2">
      <c r="I700" s="33"/>
      <c r="J700" s="36"/>
      <c r="AE700" s="1"/>
      <c r="AF700" s="1"/>
      <c r="AG700" s="1"/>
      <c r="AH700" s="1"/>
      <c r="AI700" s="1"/>
      <c r="AJ700" s="37"/>
      <c r="AK700" s="41"/>
      <c r="AL700" s="41"/>
    </row>
    <row r="701" spans="9:38" ht="12.75" x14ac:dyDescent="0.2">
      <c r="I701" s="33"/>
      <c r="J701" s="36"/>
      <c r="AE701" s="1"/>
      <c r="AF701" s="1"/>
      <c r="AG701" s="1"/>
      <c r="AH701" s="1"/>
      <c r="AI701" s="1"/>
      <c r="AJ701" s="37"/>
      <c r="AK701" s="41"/>
      <c r="AL701" s="41"/>
    </row>
    <row r="702" spans="9:38" ht="12.75" x14ac:dyDescent="0.2">
      <c r="I702" s="33"/>
      <c r="J702" s="36"/>
      <c r="AE702" s="1"/>
      <c r="AF702" s="1"/>
      <c r="AG702" s="1"/>
      <c r="AH702" s="1"/>
      <c r="AI702" s="1"/>
      <c r="AJ702" s="37"/>
      <c r="AK702" s="41"/>
      <c r="AL702" s="41"/>
    </row>
    <row r="703" spans="9:38" ht="12.75" x14ac:dyDescent="0.2">
      <c r="I703" s="33"/>
      <c r="J703" s="36"/>
      <c r="AE703" s="1"/>
      <c r="AF703" s="1"/>
      <c r="AG703" s="1"/>
      <c r="AH703" s="1"/>
      <c r="AI703" s="1"/>
      <c r="AJ703" s="37"/>
      <c r="AK703" s="41"/>
      <c r="AL703" s="41"/>
    </row>
    <row r="704" spans="9:38" ht="12.75" x14ac:dyDescent="0.2">
      <c r="I704" s="33"/>
      <c r="J704" s="36"/>
      <c r="AE704" s="1"/>
      <c r="AF704" s="1"/>
      <c r="AG704" s="1"/>
      <c r="AH704" s="1"/>
      <c r="AI704" s="1"/>
      <c r="AJ704" s="37"/>
      <c r="AK704" s="41"/>
      <c r="AL704" s="41"/>
    </row>
    <row r="705" spans="9:38" ht="12.75" x14ac:dyDescent="0.2">
      <c r="I705" s="33"/>
      <c r="J705" s="36"/>
      <c r="AE705" s="1"/>
      <c r="AF705" s="1"/>
      <c r="AG705" s="1"/>
      <c r="AH705" s="1"/>
      <c r="AI705" s="1"/>
      <c r="AJ705" s="37"/>
      <c r="AK705" s="41"/>
      <c r="AL705" s="41"/>
    </row>
    <row r="706" spans="9:38" ht="12.75" x14ac:dyDescent="0.2">
      <c r="I706" s="33"/>
      <c r="J706" s="36"/>
      <c r="AE706" s="1"/>
      <c r="AF706" s="1"/>
      <c r="AG706" s="1"/>
      <c r="AH706" s="1"/>
      <c r="AI706" s="1"/>
      <c r="AJ706" s="37"/>
      <c r="AK706" s="41"/>
      <c r="AL706" s="41"/>
    </row>
    <row r="707" spans="9:38" ht="12.75" x14ac:dyDescent="0.2">
      <c r="I707" s="33"/>
      <c r="J707" s="36"/>
      <c r="AE707" s="1"/>
      <c r="AF707" s="1"/>
      <c r="AG707" s="1"/>
      <c r="AH707" s="1"/>
      <c r="AI707" s="1"/>
      <c r="AJ707" s="37"/>
      <c r="AK707" s="41"/>
      <c r="AL707" s="41"/>
    </row>
    <row r="708" spans="9:38" ht="12.75" x14ac:dyDescent="0.2">
      <c r="I708" s="33"/>
      <c r="J708" s="36"/>
      <c r="AE708" s="1"/>
      <c r="AF708" s="1"/>
      <c r="AG708" s="1"/>
      <c r="AH708" s="1"/>
      <c r="AI708" s="1"/>
      <c r="AJ708" s="37"/>
      <c r="AK708" s="41"/>
      <c r="AL708" s="41"/>
    </row>
    <row r="709" spans="9:38" ht="12.75" x14ac:dyDescent="0.2">
      <c r="I709" s="33"/>
      <c r="J709" s="36"/>
      <c r="AE709" s="1"/>
      <c r="AF709" s="1"/>
      <c r="AG709" s="1"/>
      <c r="AH709" s="1"/>
      <c r="AI709" s="1"/>
      <c r="AJ709" s="37"/>
      <c r="AK709" s="41"/>
      <c r="AL709" s="41"/>
    </row>
    <row r="710" spans="9:38" ht="12.75" x14ac:dyDescent="0.2">
      <c r="I710" s="33"/>
      <c r="J710" s="36"/>
      <c r="AE710" s="1"/>
      <c r="AF710" s="1"/>
      <c r="AG710" s="1"/>
      <c r="AH710" s="1"/>
      <c r="AI710" s="1"/>
      <c r="AJ710" s="37"/>
      <c r="AK710" s="41"/>
      <c r="AL710" s="41"/>
    </row>
    <row r="711" spans="9:38" ht="12.75" x14ac:dyDescent="0.2">
      <c r="I711" s="33"/>
      <c r="J711" s="36"/>
      <c r="AE711" s="1"/>
      <c r="AF711" s="1"/>
      <c r="AG711" s="1"/>
      <c r="AH711" s="1"/>
      <c r="AI711" s="1"/>
      <c r="AJ711" s="37"/>
      <c r="AK711" s="41"/>
      <c r="AL711" s="41"/>
    </row>
    <row r="712" spans="9:38" ht="12.75" x14ac:dyDescent="0.2">
      <c r="I712" s="33"/>
      <c r="J712" s="36"/>
      <c r="AE712" s="1"/>
      <c r="AF712" s="1"/>
      <c r="AG712" s="1"/>
      <c r="AH712" s="1"/>
      <c r="AI712" s="1"/>
      <c r="AJ712" s="37"/>
      <c r="AK712" s="41"/>
      <c r="AL712" s="41"/>
    </row>
    <row r="713" spans="9:38" ht="12.75" x14ac:dyDescent="0.2">
      <c r="I713" s="33"/>
      <c r="J713" s="36"/>
      <c r="AE713" s="1"/>
      <c r="AF713" s="1"/>
      <c r="AG713" s="1"/>
      <c r="AH713" s="1"/>
      <c r="AI713" s="1"/>
      <c r="AJ713" s="37"/>
      <c r="AK713" s="41"/>
      <c r="AL713" s="41"/>
    </row>
    <row r="714" spans="9:38" ht="12.75" x14ac:dyDescent="0.2">
      <c r="I714" s="33"/>
      <c r="J714" s="36"/>
      <c r="AE714" s="1"/>
      <c r="AF714" s="1"/>
      <c r="AG714" s="1"/>
      <c r="AH714" s="1"/>
      <c r="AI714" s="1"/>
      <c r="AJ714" s="37"/>
      <c r="AK714" s="41"/>
      <c r="AL714" s="41"/>
    </row>
    <row r="715" spans="9:38" ht="12.75" x14ac:dyDescent="0.2">
      <c r="I715" s="33"/>
      <c r="J715" s="36"/>
      <c r="AE715" s="1"/>
      <c r="AF715" s="1"/>
      <c r="AG715" s="1"/>
      <c r="AH715" s="1"/>
      <c r="AI715" s="1"/>
      <c r="AJ715" s="37"/>
      <c r="AK715" s="41"/>
      <c r="AL715" s="41"/>
    </row>
    <row r="716" spans="9:38" ht="12.75" x14ac:dyDescent="0.2">
      <c r="I716" s="33"/>
      <c r="J716" s="36"/>
      <c r="AE716" s="1"/>
      <c r="AF716" s="1"/>
      <c r="AG716" s="1"/>
      <c r="AH716" s="1"/>
      <c r="AI716" s="1"/>
      <c r="AJ716" s="37"/>
      <c r="AK716" s="41"/>
      <c r="AL716" s="41"/>
    </row>
    <row r="717" spans="9:38" ht="12.75" x14ac:dyDescent="0.2">
      <c r="I717" s="33"/>
      <c r="J717" s="36"/>
      <c r="AE717" s="1"/>
      <c r="AF717" s="1"/>
      <c r="AG717" s="1"/>
      <c r="AH717" s="1"/>
      <c r="AI717" s="1"/>
      <c r="AJ717" s="37"/>
      <c r="AK717" s="41"/>
      <c r="AL717" s="41"/>
    </row>
    <row r="718" spans="9:38" ht="12.75" x14ac:dyDescent="0.2">
      <c r="I718" s="33"/>
      <c r="J718" s="36"/>
      <c r="AE718" s="1"/>
      <c r="AF718" s="1"/>
      <c r="AG718" s="1"/>
      <c r="AH718" s="1"/>
      <c r="AI718" s="1"/>
      <c r="AJ718" s="37"/>
      <c r="AK718" s="41"/>
      <c r="AL718" s="41"/>
    </row>
    <row r="719" spans="9:38" ht="12.75" x14ac:dyDescent="0.2">
      <c r="I719" s="33"/>
      <c r="J719" s="36"/>
      <c r="AE719" s="1"/>
      <c r="AF719" s="1"/>
      <c r="AG719" s="1"/>
      <c r="AH719" s="1"/>
      <c r="AI719" s="1"/>
      <c r="AJ719" s="37"/>
      <c r="AK719" s="41"/>
      <c r="AL719" s="41"/>
    </row>
    <row r="720" spans="9:38" ht="12.75" x14ac:dyDescent="0.2">
      <c r="I720" s="33"/>
      <c r="J720" s="36"/>
      <c r="AE720" s="1"/>
      <c r="AF720" s="1"/>
      <c r="AG720" s="1"/>
      <c r="AH720" s="1"/>
      <c r="AI720" s="1"/>
      <c r="AJ720" s="37"/>
      <c r="AK720" s="41"/>
      <c r="AL720" s="41"/>
    </row>
    <row r="721" spans="9:38" ht="12.75" x14ac:dyDescent="0.2">
      <c r="I721" s="33"/>
      <c r="J721" s="36"/>
      <c r="AE721" s="1"/>
      <c r="AF721" s="1"/>
      <c r="AG721" s="1"/>
      <c r="AH721" s="1"/>
      <c r="AI721" s="1"/>
      <c r="AJ721" s="37"/>
      <c r="AK721" s="41"/>
      <c r="AL721" s="41"/>
    </row>
    <row r="722" spans="9:38" ht="12.75" x14ac:dyDescent="0.2">
      <c r="I722" s="33"/>
      <c r="J722" s="36"/>
      <c r="AE722" s="1"/>
      <c r="AF722" s="1"/>
      <c r="AG722" s="1"/>
      <c r="AH722" s="1"/>
      <c r="AI722" s="1"/>
      <c r="AJ722" s="37"/>
      <c r="AK722" s="41"/>
      <c r="AL722" s="41"/>
    </row>
    <row r="723" spans="9:38" ht="12.75" x14ac:dyDescent="0.2">
      <c r="I723" s="33"/>
      <c r="J723" s="36"/>
      <c r="AE723" s="1"/>
      <c r="AF723" s="1"/>
      <c r="AG723" s="1"/>
      <c r="AH723" s="1"/>
      <c r="AI723" s="1"/>
      <c r="AJ723" s="37"/>
      <c r="AK723" s="41"/>
      <c r="AL723" s="41"/>
    </row>
    <row r="724" spans="9:38" ht="12.75" x14ac:dyDescent="0.2">
      <c r="I724" s="33"/>
      <c r="J724" s="36"/>
      <c r="AE724" s="1"/>
      <c r="AF724" s="1"/>
      <c r="AG724" s="1"/>
      <c r="AH724" s="1"/>
      <c r="AI724" s="1"/>
      <c r="AJ724" s="37"/>
      <c r="AK724" s="41"/>
      <c r="AL724" s="41"/>
    </row>
    <row r="725" spans="9:38" ht="12.75" x14ac:dyDescent="0.2">
      <c r="I725" s="33"/>
      <c r="J725" s="36"/>
      <c r="AE725" s="1"/>
      <c r="AF725" s="1"/>
      <c r="AG725" s="1"/>
      <c r="AH725" s="1"/>
      <c r="AI725" s="1"/>
      <c r="AJ725" s="37"/>
      <c r="AK725" s="41"/>
      <c r="AL725" s="41"/>
    </row>
    <row r="726" spans="9:38" ht="12.75" x14ac:dyDescent="0.2">
      <c r="I726" s="33"/>
      <c r="J726" s="36"/>
      <c r="AE726" s="1"/>
      <c r="AF726" s="1"/>
      <c r="AG726" s="1"/>
      <c r="AH726" s="1"/>
      <c r="AI726" s="1"/>
      <c r="AJ726" s="37"/>
      <c r="AK726" s="41"/>
      <c r="AL726" s="41"/>
    </row>
    <row r="727" spans="9:38" ht="12.75" x14ac:dyDescent="0.2">
      <c r="I727" s="33"/>
      <c r="J727" s="36"/>
      <c r="AE727" s="1"/>
      <c r="AF727" s="1"/>
      <c r="AG727" s="1"/>
      <c r="AH727" s="1"/>
      <c r="AI727" s="1"/>
      <c r="AJ727" s="37"/>
      <c r="AK727" s="41"/>
      <c r="AL727" s="41"/>
    </row>
    <row r="728" spans="9:38" ht="12.75" x14ac:dyDescent="0.2">
      <c r="I728" s="33"/>
      <c r="J728" s="36"/>
      <c r="AE728" s="1"/>
      <c r="AF728" s="1"/>
      <c r="AG728" s="1"/>
      <c r="AH728" s="1"/>
      <c r="AI728" s="1"/>
      <c r="AJ728" s="37"/>
      <c r="AK728" s="41"/>
      <c r="AL728" s="41"/>
    </row>
    <row r="729" spans="9:38" ht="12.75" x14ac:dyDescent="0.2">
      <c r="I729" s="33"/>
      <c r="J729" s="36"/>
      <c r="AE729" s="1"/>
      <c r="AF729" s="1"/>
      <c r="AG729" s="1"/>
      <c r="AH729" s="1"/>
      <c r="AI729" s="1"/>
      <c r="AJ729" s="37"/>
      <c r="AK729" s="41"/>
      <c r="AL729" s="41"/>
    </row>
    <row r="730" spans="9:38" ht="12.75" x14ac:dyDescent="0.2">
      <c r="I730" s="33"/>
      <c r="J730" s="36"/>
      <c r="AE730" s="1"/>
      <c r="AF730" s="1"/>
      <c r="AG730" s="1"/>
      <c r="AH730" s="1"/>
      <c r="AI730" s="1"/>
      <c r="AJ730" s="37"/>
      <c r="AK730" s="41"/>
      <c r="AL730" s="41"/>
    </row>
    <row r="731" spans="9:38" ht="12.75" x14ac:dyDescent="0.2">
      <c r="I731" s="33"/>
      <c r="J731" s="36"/>
      <c r="AE731" s="1"/>
      <c r="AF731" s="1"/>
      <c r="AG731" s="1"/>
      <c r="AH731" s="1"/>
      <c r="AI731" s="1"/>
      <c r="AJ731" s="37"/>
      <c r="AK731" s="41"/>
      <c r="AL731" s="41"/>
    </row>
    <row r="732" spans="9:38" ht="12.75" x14ac:dyDescent="0.2">
      <c r="I732" s="33"/>
      <c r="J732" s="36"/>
      <c r="AE732" s="1"/>
      <c r="AF732" s="1"/>
      <c r="AG732" s="1"/>
      <c r="AH732" s="1"/>
      <c r="AI732" s="1"/>
      <c r="AJ732" s="37"/>
      <c r="AK732" s="41"/>
      <c r="AL732" s="41"/>
    </row>
    <row r="733" spans="9:38" ht="12.75" x14ac:dyDescent="0.2">
      <c r="I733" s="33"/>
      <c r="J733" s="36"/>
      <c r="AE733" s="1"/>
      <c r="AF733" s="1"/>
      <c r="AG733" s="1"/>
      <c r="AH733" s="1"/>
      <c r="AI733" s="1"/>
      <c r="AJ733" s="37"/>
      <c r="AK733" s="41"/>
      <c r="AL733" s="41"/>
    </row>
    <row r="734" spans="9:38" ht="12.75" x14ac:dyDescent="0.2">
      <c r="I734" s="33"/>
      <c r="J734" s="36"/>
      <c r="AE734" s="1"/>
      <c r="AF734" s="1"/>
      <c r="AG734" s="1"/>
      <c r="AH734" s="1"/>
      <c r="AI734" s="1"/>
      <c r="AJ734" s="37"/>
      <c r="AK734" s="41"/>
      <c r="AL734" s="41"/>
    </row>
    <row r="735" spans="9:38" ht="12.75" x14ac:dyDescent="0.2">
      <c r="I735" s="33"/>
      <c r="J735" s="36"/>
      <c r="AE735" s="1"/>
      <c r="AF735" s="1"/>
      <c r="AG735" s="1"/>
      <c r="AH735" s="1"/>
      <c r="AI735" s="1"/>
      <c r="AJ735" s="37"/>
      <c r="AK735" s="41"/>
      <c r="AL735" s="41"/>
    </row>
    <row r="736" spans="9:38" ht="12.75" x14ac:dyDescent="0.2">
      <c r="I736" s="33"/>
      <c r="J736" s="36"/>
      <c r="AE736" s="1"/>
      <c r="AF736" s="1"/>
      <c r="AG736" s="1"/>
      <c r="AH736" s="1"/>
      <c r="AI736" s="1"/>
      <c r="AJ736" s="37"/>
      <c r="AK736" s="41"/>
      <c r="AL736" s="41"/>
    </row>
    <row r="737" spans="9:38" ht="12.75" x14ac:dyDescent="0.2">
      <c r="I737" s="33"/>
      <c r="J737" s="36"/>
      <c r="AE737" s="1"/>
      <c r="AF737" s="1"/>
      <c r="AG737" s="1"/>
      <c r="AH737" s="1"/>
      <c r="AI737" s="1"/>
      <c r="AJ737" s="37"/>
      <c r="AK737" s="41"/>
      <c r="AL737" s="41"/>
    </row>
    <row r="738" spans="9:38" ht="12.75" x14ac:dyDescent="0.2">
      <c r="I738" s="33"/>
      <c r="J738" s="36"/>
      <c r="AE738" s="1"/>
      <c r="AF738" s="1"/>
      <c r="AG738" s="1"/>
      <c r="AH738" s="1"/>
      <c r="AI738" s="1"/>
      <c r="AJ738" s="37"/>
      <c r="AK738" s="41"/>
      <c r="AL738" s="41"/>
    </row>
    <row r="739" spans="9:38" ht="12.75" x14ac:dyDescent="0.2">
      <c r="I739" s="33"/>
      <c r="J739" s="36"/>
      <c r="AE739" s="1"/>
      <c r="AF739" s="1"/>
      <c r="AG739" s="1"/>
      <c r="AH739" s="1"/>
      <c r="AI739" s="1"/>
      <c r="AJ739" s="37"/>
      <c r="AK739" s="41"/>
      <c r="AL739" s="41"/>
    </row>
    <row r="740" spans="9:38" ht="12.75" x14ac:dyDescent="0.2">
      <c r="I740" s="33"/>
      <c r="J740" s="36"/>
      <c r="AE740" s="1"/>
      <c r="AF740" s="1"/>
      <c r="AG740" s="1"/>
      <c r="AH740" s="1"/>
      <c r="AI740" s="1"/>
      <c r="AJ740" s="37"/>
      <c r="AK740" s="41"/>
      <c r="AL740" s="41"/>
    </row>
    <row r="741" spans="9:38" ht="12.75" x14ac:dyDescent="0.2">
      <c r="I741" s="33"/>
      <c r="J741" s="36"/>
      <c r="AE741" s="1"/>
      <c r="AF741" s="1"/>
      <c r="AG741" s="1"/>
      <c r="AH741" s="1"/>
      <c r="AI741" s="1"/>
      <c r="AJ741" s="37"/>
      <c r="AK741" s="41"/>
      <c r="AL741" s="41"/>
    </row>
    <row r="742" spans="9:38" ht="12.75" x14ac:dyDescent="0.2">
      <c r="I742" s="33"/>
      <c r="J742" s="36"/>
      <c r="AE742" s="1"/>
      <c r="AF742" s="1"/>
      <c r="AG742" s="1"/>
      <c r="AH742" s="1"/>
      <c r="AI742" s="1"/>
      <c r="AJ742" s="37"/>
      <c r="AK742" s="41"/>
      <c r="AL742" s="41"/>
    </row>
    <row r="743" spans="9:38" ht="12.75" x14ac:dyDescent="0.2">
      <c r="I743" s="33"/>
      <c r="J743" s="36"/>
      <c r="AE743" s="1"/>
      <c r="AF743" s="1"/>
      <c r="AG743" s="1"/>
      <c r="AH743" s="1"/>
      <c r="AI743" s="1"/>
      <c r="AJ743" s="37"/>
      <c r="AK743" s="41"/>
      <c r="AL743" s="41"/>
    </row>
    <row r="744" spans="9:38" ht="12.75" x14ac:dyDescent="0.2">
      <c r="I744" s="33"/>
      <c r="J744" s="36"/>
      <c r="AE744" s="1"/>
      <c r="AF744" s="1"/>
      <c r="AG744" s="1"/>
      <c r="AH744" s="1"/>
      <c r="AI744" s="1"/>
      <c r="AJ744" s="37"/>
      <c r="AK744" s="41"/>
      <c r="AL744" s="41"/>
    </row>
    <row r="745" spans="9:38" ht="12.75" x14ac:dyDescent="0.2">
      <c r="I745" s="33"/>
      <c r="J745" s="36"/>
      <c r="AE745" s="1"/>
      <c r="AF745" s="1"/>
      <c r="AG745" s="1"/>
      <c r="AH745" s="1"/>
      <c r="AI745" s="1"/>
      <c r="AJ745" s="37"/>
      <c r="AK745" s="41"/>
      <c r="AL745" s="41"/>
    </row>
    <row r="746" spans="9:38" ht="12.75" x14ac:dyDescent="0.2">
      <c r="I746" s="33"/>
      <c r="J746" s="36"/>
      <c r="AE746" s="1"/>
      <c r="AF746" s="1"/>
      <c r="AG746" s="1"/>
      <c r="AH746" s="1"/>
      <c r="AI746" s="1"/>
      <c r="AJ746" s="37"/>
      <c r="AK746" s="41"/>
      <c r="AL746" s="41"/>
    </row>
    <row r="747" spans="9:38" ht="12.75" x14ac:dyDescent="0.2">
      <c r="I747" s="33"/>
      <c r="J747" s="36"/>
      <c r="AE747" s="1"/>
      <c r="AF747" s="1"/>
      <c r="AG747" s="1"/>
      <c r="AH747" s="1"/>
      <c r="AI747" s="1"/>
      <c r="AJ747" s="37"/>
      <c r="AK747" s="41"/>
      <c r="AL747" s="41"/>
    </row>
    <row r="748" spans="9:38" ht="12.75" x14ac:dyDescent="0.2">
      <c r="I748" s="33"/>
      <c r="J748" s="36"/>
      <c r="AE748" s="1"/>
      <c r="AF748" s="1"/>
      <c r="AG748" s="1"/>
      <c r="AH748" s="1"/>
      <c r="AI748" s="1"/>
      <c r="AJ748" s="37"/>
      <c r="AK748" s="41"/>
      <c r="AL748" s="41"/>
    </row>
    <row r="749" spans="9:38" ht="12.75" x14ac:dyDescent="0.2">
      <c r="I749" s="33"/>
      <c r="J749" s="36"/>
      <c r="AE749" s="1"/>
      <c r="AF749" s="1"/>
      <c r="AG749" s="1"/>
      <c r="AH749" s="1"/>
      <c r="AI749" s="1"/>
      <c r="AJ749" s="37"/>
      <c r="AK749" s="41"/>
      <c r="AL749" s="41"/>
    </row>
    <row r="750" spans="9:38" ht="12.75" x14ac:dyDescent="0.2">
      <c r="I750" s="33"/>
      <c r="J750" s="36"/>
      <c r="AE750" s="1"/>
      <c r="AF750" s="1"/>
      <c r="AG750" s="1"/>
      <c r="AH750" s="1"/>
      <c r="AI750" s="1"/>
      <c r="AJ750" s="37"/>
      <c r="AK750" s="41"/>
      <c r="AL750" s="41"/>
    </row>
    <row r="751" spans="9:38" ht="12.75" x14ac:dyDescent="0.2">
      <c r="I751" s="33"/>
      <c r="J751" s="36"/>
      <c r="AE751" s="1"/>
      <c r="AF751" s="1"/>
      <c r="AG751" s="1"/>
      <c r="AH751" s="1"/>
      <c r="AI751" s="1"/>
      <c r="AJ751" s="37"/>
      <c r="AK751" s="41"/>
      <c r="AL751" s="41"/>
    </row>
    <row r="752" spans="9:38" ht="12.75" x14ac:dyDescent="0.2">
      <c r="I752" s="33"/>
      <c r="J752" s="36"/>
      <c r="AE752" s="1"/>
      <c r="AF752" s="1"/>
      <c r="AG752" s="1"/>
      <c r="AH752" s="1"/>
      <c r="AI752" s="1"/>
      <c r="AJ752" s="37"/>
      <c r="AK752" s="41"/>
      <c r="AL752" s="41"/>
    </row>
    <row r="753" spans="9:38" ht="12.75" x14ac:dyDescent="0.2">
      <c r="I753" s="33"/>
      <c r="J753" s="36"/>
      <c r="AE753" s="1"/>
      <c r="AF753" s="1"/>
      <c r="AG753" s="1"/>
      <c r="AH753" s="1"/>
      <c r="AI753" s="1"/>
      <c r="AJ753" s="37"/>
      <c r="AK753" s="41"/>
      <c r="AL753" s="41"/>
    </row>
    <row r="754" spans="9:38" ht="12.75" x14ac:dyDescent="0.2">
      <c r="I754" s="33"/>
      <c r="J754" s="36"/>
      <c r="AE754" s="1"/>
      <c r="AF754" s="1"/>
      <c r="AG754" s="1"/>
      <c r="AH754" s="1"/>
      <c r="AI754" s="1"/>
      <c r="AJ754" s="37"/>
      <c r="AK754" s="41"/>
      <c r="AL754" s="41"/>
    </row>
    <row r="755" spans="9:38" ht="12.75" x14ac:dyDescent="0.2">
      <c r="I755" s="33"/>
      <c r="J755" s="36"/>
      <c r="AE755" s="1"/>
      <c r="AF755" s="1"/>
      <c r="AG755" s="1"/>
      <c r="AH755" s="1"/>
      <c r="AI755" s="1"/>
      <c r="AJ755" s="37"/>
      <c r="AK755" s="41"/>
      <c r="AL755" s="41"/>
    </row>
    <row r="756" spans="9:38" ht="12.75" x14ac:dyDescent="0.2">
      <c r="I756" s="33"/>
      <c r="J756" s="36"/>
      <c r="AE756" s="1"/>
      <c r="AF756" s="1"/>
      <c r="AG756" s="1"/>
      <c r="AH756" s="1"/>
      <c r="AI756" s="1"/>
      <c r="AJ756" s="37"/>
      <c r="AK756" s="41"/>
      <c r="AL756" s="41"/>
    </row>
    <row r="757" spans="9:38" ht="12.75" x14ac:dyDescent="0.2">
      <c r="I757" s="33"/>
      <c r="J757" s="36"/>
      <c r="AE757" s="1"/>
      <c r="AF757" s="1"/>
      <c r="AG757" s="1"/>
      <c r="AH757" s="1"/>
      <c r="AI757" s="1"/>
      <c r="AJ757" s="37"/>
      <c r="AK757" s="41"/>
      <c r="AL757" s="41"/>
    </row>
    <row r="758" spans="9:38" ht="12.75" x14ac:dyDescent="0.2">
      <c r="I758" s="33"/>
      <c r="J758" s="36"/>
      <c r="AE758" s="1"/>
      <c r="AF758" s="1"/>
      <c r="AG758" s="1"/>
      <c r="AH758" s="1"/>
      <c r="AI758" s="1"/>
      <c r="AJ758" s="37"/>
      <c r="AK758" s="41"/>
      <c r="AL758" s="41"/>
    </row>
    <row r="759" spans="9:38" ht="12.75" x14ac:dyDescent="0.2">
      <c r="I759" s="33"/>
      <c r="J759" s="36"/>
      <c r="AE759" s="1"/>
      <c r="AF759" s="1"/>
      <c r="AG759" s="1"/>
      <c r="AH759" s="1"/>
      <c r="AI759" s="1"/>
      <c r="AJ759" s="37"/>
      <c r="AK759" s="41"/>
      <c r="AL759" s="41"/>
    </row>
    <row r="760" spans="9:38" ht="12.75" x14ac:dyDescent="0.2">
      <c r="I760" s="33"/>
      <c r="J760" s="36"/>
      <c r="AE760" s="1"/>
      <c r="AF760" s="1"/>
      <c r="AG760" s="1"/>
      <c r="AH760" s="1"/>
      <c r="AI760" s="1"/>
      <c r="AJ760" s="37"/>
      <c r="AK760" s="41"/>
      <c r="AL760" s="41"/>
    </row>
    <row r="761" spans="9:38" ht="12.75" x14ac:dyDescent="0.2">
      <c r="I761" s="33"/>
      <c r="J761" s="36"/>
      <c r="AE761" s="1"/>
      <c r="AF761" s="1"/>
      <c r="AG761" s="1"/>
      <c r="AH761" s="1"/>
      <c r="AI761" s="1"/>
      <c r="AJ761" s="37"/>
      <c r="AK761" s="41"/>
      <c r="AL761" s="41"/>
    </row>
    <row r="762" spans="9:38" ht="12.75" x14ac:dyDescent="0.2">
      <c r="I762" s="33"/>
      <c r="J762" s="36"/>
      <c r="AE762" s="1"/>
      <c r="AF762" s="1"/>
      <c r="AG762" s="1"/>
      <c r="AH762" s="1"/>
      <c r="AI762" s="1"/>
      <c r="AJ762" s="37"/>
      <c r="AK762" s="41"/>
      <c r="AL762" s="41"/>
    </row>
    <row r="763" spans="9:38" ht="12.75" x14ac:dyDescent="0.2">
      <c r="I763" s="33"/>
      <c r="J763" s="36"/>
      <c r="AE763" s="1"/>
      <c r="AF763" s="1"/>
      <c r="AG763" s="1"/>
      <c r="AH763" s="1"/>
      <c r="AI763" s="1"/>
      <c r="AJ763" s="37"/>
      <c r="AK763" s="41"/>
      <c r="AL763" s="41"/>
    </row>
    <row r="764" spans="9:38" ht="12.75" x14ac:dyDescent="0.2">
      <c r="I764" s="33"/>
      <c r="J764" s="36"/>
      <c r="AE764" s="1"/>
      <c r="AF764" s="1"/>
      <c r="AG764" s="1"/>
      <c r="AH764" s="1"/>
      <c r="AI764" s="1"/>
      <c r="AJ764" s="37"/>
      <c r="AK764" s="41"/>
      <c r="AL764" s="41"/>
    </row>
    <row r="765" spans="9:38" ht="12.75" x14ac:dyDescent="0.2">
      <c r="I765" s="33"/>
      <c r="J765" s="36"/>
      <c r="AE765" s="1"/>
      <c r="AF765" s="1"/>
      <c r="AG765" s="1"/>
      <c r="AH765" s="1"/>
      <c r="AI765" s="1"/>
      <c r="AJ765" s="37"/>
      <c r="AK765" s="41"/>
      <c r="AL765" s="41"/>
    </row>
    <row r="766" spans="9:38" ht="12.75" x14ac:dyDescent="0.2">
      <c r="I766" s="33"/>
      <c r="J766" s="36"/>
      <c r="AE766" s="1"/>
      <c r="AF766" s="1"/>
      <c r="AG766" s="1"/>
      <c r="AH766" s="1"/>
      <c r="AI766" s="1"/>
      <c r="AJ766" s="37"/>
      <c r="AK766" s="41"/>
      <c r="AL766" s="41"/>
    </row>
    <row r="767" spans="9:38" ht="12.75" x14ac:dyDescent="0.2">
      <c r="I767" s="33"/>
      <c r="J767" s="36"/>
      <c r="AE767" s="1"/>
      <c r="AF767" s="1"/>
      <c r="AG767" s="1"/>
      <c r="AH767" s="1"/>
      <c r="AI767" s="1"/>
      <c r="AJ767" s="37"/>
      <c r="AK767" s="41"/>
      <c r="AL767" s="41"/>
    </row>
    <row r="768" spans="9:38" ht="12.75" x14ac:dyDescent="0.2">
      <c r="I768" s="33"/>
      <c r="J768" s="36"/>
      <c r="AE768" s="1"/>
      <c r="AF768" s="1"/>
      <c r="AG768" s="1"/>
      <c r="AH768" s="1"/>
      <c r="AI768" s="1"/>
      <c r="AJ768" s="37"/>
      <c r="AK768" s="41"/>
      <c r="AL768" s="41"/>
    </row>
    <row r="769" spans="9:38" ht="12.75" x14ac:dyDescent="0.2">
      <c r="I769" s="33"/>
      <c r="J769" s="36"/>
      <c r="AE769" s="1"/>
      <c r="AF769" s="1"/>
      <c r="AG769" s="1"/>
      <c r="AH769" s="1"/>
      <c r="AI769" s="1"/>
      <c r="AJ769" s="37"/>
      <c r="AK769" s="41"/>
      <c r="AL769" s="41"/>
    </row>
    <row r="770" spans="9:38" ht="12.75" x14ac:dyDescent="0.2">
      <c r="I770" s="33"/>
      <c r="J770" s="36"/>
      <c r="AE770" s="1"/>
      <c r="AF770" s="1"/>
      <c r="AG770" s="1"/>
      <c r="AH770" s="1"/>
      <c r="AI770" s="1"/>
      <c r="AJ770" s="37"/>
      <c r="AK770" s="41"/>
      <c r="AL770" s="41"/>
    </row>
    <row r="771" spans="9:38" ht="12.75" x14ac:dyDescent="0.2">
      <c r="I771" s="33"/>
      <c r="J771" s="36"/>
      <c r="AE771" s="1"/>
      <c r="AF771" s="1"/>
      <c r="AG771" s="1"/>
      <c r="AH771" s="1"/>
      <c r="AI771" s="1"/>
      <c r="AJ771" s="37"/>
      <c r="AK771" s="41"/>
      <c r="AL771" s="41"/>
    </row>
    <row r="772" spans="9:38" ht="12.75" x14ac:dyDescent="0.2">
      <c r="I772" s="33"/>
      <c r="J772" s="36"/>
      <c r="AE772" s="1"/>
      <c r="AF772" s="1"/>
      <c r="AG772" s="1"/>
      <c r="AH772" s="1"/>
      <c r="AI772" s="1"/>
      <c r="AJ772" s="37"/>
      <c r="AK772" s="41"/>
      <c r="AL772" s="41"/>
    </row>
    <row r="773" spans="9:38" ht="12.75" x14ac:dyDescent="0.2">
      <c r="I773" s="33"/>
      <c r="J773" s="36"/>
      <c r="AE773" s="1"/>
      <c r="AF773" s="1"/>
      <c r="AG773" s="1"/>
      <c r="AH773" s="1"/>
      <c r="AI773" s="1"/>
      <c r="AJ773" s="37"/>
      <c r="AK773" s="41"/>
      <c r="AL773" s="41"/>
    </row>
    <row r="774" spans="9:38" ht="12.75" x14ac:dyDescent="0.2">
      <c r="I774" s="33"/>
      <c r="J774" s="36"/>
      <c r="AE774" s="1"/>
      <c r="AF774" s="1"/>
      <c r="AG774" s="1"/>
      <c r="AH774" s="1"/>
      <c r="AI774" s="1"/>
      <c r="AJ774" s="37"/>
      <c r="AK774" s="41"/>
      <c r="AL774" s="41"/>
    </row>
    <row r="775" spans="9:38" ht="12.75" x14ac:dyDescent="0.2">
      <c r="I775" s="33"/>
      <c r="J775" s="36"/>
      <c r="AE775" s="1"/>
      <c r="AF775" s="1"/>
      <c r="AG775" s="1"/>
      <c r="AH775" s="1"/>
      <c r="AI775" s="1"/>
      <c r="AJ775" s="37"/>
      <c r="AK775" s="41"/>
      <c r="AL775" s="41"/>
    </row>
    <row r="776" spans="9:38" ht="12.75" x14ac:dyDescent="0.2">
      <c r="I776" s="33"/>
      <c r="J776" s="36"/>
      <c r="AE776" s="1"/>
      <c r="AF776" s="1"/>
      <c r="AG776" s="1"/>
      <c r="AH776" s="1"/>
      <c r="AI776" s="1"/>
      <c r="AJ776" s="37"/>
      <c r="AK776" s="41"/>
      <c r="AL776" s="41"/>
    </row>
    <row r="777" spans="9:38" ht="12.75" x14ac:dyDescent="0.2">
      <c r="I777" s="33"/>
      <c r="J777" s="36"/>
      <c r="AE777" s="1"/>
      <c r="AF777" s="1"/>
      <c r="AG777" s="1"/>
      <c r="AH777" s="1"/>
      <c r="AI777" s="1"/>
      <c r="AJ777" s="37"/>
      <c r="AK777" s="41"/>
      <c r="AL777" s="41"/>
    </row>
    <row r="778" spans="9:38" ht="12.75" x14ac:dyDescent="0.2">
      <c r="I778" s="33"/>
      <c r="J778" s="36"/>
      <c r="AE778" s="1"/>
      <c r="AF778" s="1"/>
      <c r="AG778" s="1"/>
      <c r="AH778" s="1"/>
      <c r="AI778" s="1"/>
      <c r="AJ778" s="37"/>
      <c r="AK778" s="41"/>
      <c r="AL778" s="41"/>
    </row>
    <row r="779" spans="9:38" ht="12.75" x14ac:dyDescent="0.2">
      <c r="I779" s="33"/>
      <c r="J779" s="36"/>
      <c r="AE779" s="1"/>
      <c r="AF779" s="1"/>
      <c r="AG779" s="1"/>
      <c r="AH779" s="1"/>
      <c r="AI779" s="1"/>
      <c r="AJ779" s="37"/>
      <c r="AK779" s="41"/>
      <c r="AL779" s="41"/>
    </row>
    <row r="780" spans="9:38" ht="12.75" x14ac:dyDescent="0.2">
      <c r="I780" s="33"/>
      <c r="J780" s="36"/>
      <c r="AE780" s="1"/>
      <c r="AF780" s="1"/>
      <c r="AG780" s="1"/>
      <c r="AH780" s="1"/>
      <c r="AI780" s="1"/>
      <c r="AJ780" s="37"/>
      <c r="AK780" s="41"/>
      <c r="AL780" s="41"/>
    </row>
    <row r="781" spans="9:38" ht="12.75" x14ac:dyDescent="0.2">
      <c r="I781" s="33"/>
      <c r="J781" s="36"/>
      <c r="AE781" s="1"/>
      <c r="AF781" s="1"/>
      <c r="AG781" s="1"/>
      <c r="AH781" s="1"/>
      <c r="AI781" s="1"/>
      <c r="AJ781" s="37"/>
      <c r="AK781" s="41"/>
      <c r="AL781" s="41"/>
    </row>
    <row r="782" spans="9:38" ht="12.75" x14ac:dyDescent="0.2">
      <c r="I782" s="33"/>
      <c r="J782" s="36"/>
      <c r="AE782" s="1"/>
      <c r="AF782" s="1"/>
      <c r="AG782" s="1"/>
      <c r="AH782" s="1"/>
      <c r="AI782" s="1"/>
      <c r="AJ782" s="37"/>
      <c r="AK782" s="41"/>
      <c r="AL782" s="41"/>
    </row>
    <row r="783" spans="9:38" ht="12.75" x14ac:dyDescent="0.2">
      <c r="I783" s="33"/>
      <c r="J783" s="36"/>
      <c r="AE783" s="1"/>
      <c r="AF783" s="1"/>
      <c r="AG783" s="1"/>
      <c r="AH783" s="1"/>
      <c r="AI783" s="1"/>
      <c r="AJ783" s="37"/>
      <c r="AK783" s="41"/>
      <c r="AL783" s="41"/>
    </row>
    <row r="784" spans="9:38" ht="12.75" x14ac:dyDescent="0.2">
      <c r="I784" s="33"/>
      <c r="J784" s="36"/>
      <c r="AE784" s="1"/>
      <c r="AF784" s="1"/>
      <c r="AG784" s="1"/>
      <c r="AH784" s="1"/>
      <c r="AI784" s="1"/>
      <c r="AJ784" s="37"/>
      <c r="AK784" s="41"/>
      <c r="AL784" s="41"/>
    </row>
    <row r="785" spans="9:38" ht="12.75" x14ac:dyDescent="0.2">
      <c r="I785" s="33"/>
      <c r="J785" s="36"/>
      <c r="AE785" s="1"/>
      <c r="AF785" s="1"/>
      <c r="AG785" s="1"/>
      <c r="AH785" s="1"/>
      <c r="AI785" s="1"/>
      <c r="AJ785" s="37"/>
      <c r="AK785" s="41"/>
      <c r="AL785" s="41"/>
    </row>
    <row r="786" spans="9:38" ht="12.75" x14ac:dyDescent="0.2">
      <c r="I786" s="33"/>
      <c r="J786" s="36"/>
      <c r="AE786" s="1"/>
      <c r="AF786" s="1"/>
      <c r="AG786" s="1"/>
      <c r="AH786" s="1"/>
      <c r="AI786" s="1"/>
      <c r="AJ786" s="37"/>
      <c r="AK786" s="41"/>
      <c r="AL786" s="41"/>
    </row>
    <row r="787" spans="9:38" ht="12.75" x14ac:dyDescent="0.2">
      <c r="I787" s="33"/>
      <c r="J787" s="36"/>
      <c r="AE787" s="1"/>
      <c r="AF787" s="1"/>
      <c r="AG787" s="1"/>
      <c r="AH787" s="1"/>
      <c r="AI787" s="1"/>
      <c r="AJ787" s="37"/>
      <c r="AK787" s="41"/>
      <c r="AL787" s="41"/>
    </row>
    <row r="788" spans="9:38" ht="12.75" x14ac:dyDescent="0.2">
      <c r="I788" s="33"/>
      <c r="J788" s="36"/>
      <c r="AE788" s="1"/>
      <c r="AF788" s="1"/>
      <c r="AG788" s="1"/>
      <c r="AH788" s="1"/>
      <c r="AI788" s="1"/>
      <c r="AJ788" s="37"/>
      <c r="AK788" s="41"/>
      <c r="AL788" s="41"/>
    </row>
    <row r="789" spans="9:38" ht="12.75" x14ac:dyDescent="0.2">
      <c r="I789" s="33"/>
      <c r="J789" s="36"/>
      <c r="AE789" s="1"/>
      <c r="AF789" s="1"/>
      <c r="AG789" s="1"/>
      <c r="AH789" s="1"/>
      <c r="AI789" s="1"/>
      <c r="AJ789" s="37"/>
      <c r="AK789" s="41"/>
      <c r="AL789" s="41"/>
    </row>
    <row r="790" spans="9:38" ht="12.75" x14ac:dyDescent="0.2">
      <c r="I790" s="33"/>
      <c r="J790" s="36"/>
      <c r="AE790" s="1"/>
      <c r="AF790" s="1"/>
      <c r="AG790" s="1"/>
      <c r="AH790" s="1"/>
      <c r="AI790" s="1"/>
      <c r="AJ790" s="37"/>
      <c r="AK790" s="41"/>
      <c r="AL790" s="41"/>
    </row>
    <row r="791" spans="9:38" ht="12.75" x14ac:dyDescent="0.2">
      <c r="I791" s="33"/>
      <c r="J791" s="36"/>
      <c r="AE791" s="1"/>
      <c r="AF791" s="1"/>
      <c r="AG791" s="1"/>
      <c r="AH791" s="1"/>
      <c r="AI791" s="1"/>
      <c r="AJ791" s="37"/>
      <c r="AK791" s="41"/>
      <c r="AL791" s="41"/>
    </row>
    <row r="792" spans="9:38" ht="12.75" x14ac:dyDescent="0.2">
      <c r="I792" s="33"/>
      <c r="J792" s="36"/>
      <c r="AE792" s="1"/>
      <c r="AF792" s="1"/>
      <c r="AG792" s="1"/>
      <c r="AH792" s="1"/>
      <c r="AI792" s="1"/>
      <c r="AJ792" s="37"/>
      <c r="AK792" s="41"/>
      <c r="AL792" s="41"/>
    </row>
    <row r="793" spans="9:38" ht="12.75" x14ac:dyDescent="0.2">
      <c r="I793" s="33"/>
      <c r="J793" s="36"/>
      <c r="AE793" s="1"/>
      <c r="AF793" s="1"/>
      <c r="AG793" s="1"/>
      <c r="AH793" s="1"/>
      <c r="AI793" s="1"/>
      <c r="AJ793" s="37"/>
      <c r="AK793" s="41"/>
      <c r="AL793" s="41"/>
    </row>
    <row r="794" spans="9:38" ht="12.75" x14ac:dyDescent="0.2">
      <c r="I794" s="33"/>
      <c r="J794" s="36"/>
      <c r="AE794" s="1"/>
      <c r="AF794" s="1"/>
      <c r="AG794" s="1"/>
      <c r="AH794" s="1"/>
      <c r="AI794" s="1"/>
      <c r="AJ794" s="37"/>
      <c r="AK794" s="41"/>
      <c r="AL794" s="41"/>
    </row>
    <row r="795" spans="9:38" ht="12.75" x14ac:dyDescent="0.2">
      <c r="I795" s="33"/>
      <c r="J795" s="36"/>
      <c r="AE795" s="1"/>
      <c r="AF795" s="1"/>
      <c r="AG795" s="1"/>
      <c r="AH795" s="1"/>
      <c r="AI795" s="1"/>
      <c r="AJ795" s="37"/>
      <c r="AK795" s="41"/>
      <c r="AL795" s="41"/>
    </row>
    <row r="796" spans="9:38" ht="12.75" x14ac:dyDescent="0.2">
      <c r="I796" s="33"/>
      <c r="J796" s="36"/>
      <c r="AE796" s="1"/>
      <c r="AF796" s="1"/>
      <c r="AG796" s="1"/>
      <c r="AH796" s="1"/>
      <c r="AI796" s="1"/>
      <c r="AJ796" s="37"/>
      <c r="AK796" s="41"/>
      <c r="AL796" s="41"/>
    </row>
    <row r="797" spans="9:38" ht="12.75" x14ac:dyDescent="0.2">
      <c r="I797" s="33"/>
      <c r="J797" s="36"/>
      <c r="AE797" s="1"/>
      <c r="AF797" s="1"/>
      <c r="AG797" s="1"/>
      <c r="AH797" s="1"/>
      <c r="AI797" s="1"/>
      <c r="AJ797" s="37"/>
      <c r="AK797" s="41"/>
      <c r="AL797" s="41"/>
    </row>
    <row r="798" spans="9:38" ht="12.75" x14ac:dyDescent="0.2">
      <c r="I798" s="33"/>
      <c r="J798" s="36"/>
      <c r="AE798" s="1"/>
      <c r="AF798" s="1"/>
      <c r="AG798" s="1"/>
      <c r="AH798" s="1"/>
      <c r="AI798" s="1"/>
      <c r="AJ798" s="37"/>
      <c r="AK798" s="41"/>
      <c r="AL798" s="41"/>
    </row>
    <row r="799" spans="9:38" ht="12.75" x14ac:dyDescent="0.2">
      <c r="I799" s="33"/>
      <c r="J799" s="36"/>
      <c r="AE799" s="1"/>
      <c r="AF799" s="1"/>
      <c r="AG799" s="1"/>
      <c r="AH799" s="1"/>
      <c r="AI799" s="1"/>
      <c r="AJ799" s="37"/>
      <c r="AK799" s="41"/>
      <c r="AL799" s="41"/>
    </row>
    <row r="800" spans="9:38" ht="12.75" x14ac:dyDescent="0.2">
      <c r="I800" s="33"/>
      <c r="J800" s="36"/>
      <c r="AE800" s="1"/>
      <c r="AF800" s="1"/>
      <c r="AG800" s="1"/>
      <c r="AH800" s="1"/>
      <c r="AI800" s="1"/>
      <c r="AJ800" s="37"/>
      <c r="AK800" s="41"/>
      <c r="AL800" s="41"/>
    </row>
    <row r="801" spans="9:38" ht="12.75" x14ac:dyDescent="0.2">
      <c r="I801" s="33"/>
      <c r="J801" s="36"/>
      <c r="AE801" s="1"/>
      <c r="AF801" s="1"/>
      <c r="AG801" s="1"/>
      <c r="AH801" s="1"/>
      <c r="AI801" s="1"/>
      <c r="AJ801" s="37"/>
      <c r="AK801" s="41"/>
      <c r="AL801" s="41"/>
    </row>
    <row r="802" spans="9:38" ht="12.75" x14ac:dyDescent="0.2">
      <c r="I802" s="33"/>
      <c r="J802" s="36"/>
      <c r="AE802" s="1"/>
      <c r="AF802" s="1"/>
      <c r="AG802" s="1"/>
      <c r="AH802" s="1"/>
      <c r="AI802" s="1"/>
      <c r="AJ802" s="37"/>
      <c r="AK802" s="41"/>
      <c r="AL802" s="41"/>
    </row>
    <row r="803" spans="9:38" ht="12.75" x14ac:dyDescent="0.2">
      <c r="I803" s="33"/>
      <c r="J803" s="36"/>
      <c r="AE803" s="1"/>
      <c r="AF803" s="1"/>
      <c r="AG803" s="1"/>
      <c r="AH803" s="1"/>
      <c r="AI803" s="1"/>
      <c r="AJ803" s="37"/>
      <c r="AK803" s="41"/>
      <c r="AL803" s="41"/>
    </row>
    <row r="804" spans="9:38" ht="12.75" x14ac:dyDescent="0.2">
      <c r="I804" s="33"/>
      <c r="J804" s="36"/>
      <c r="AE804" s="1"/>
      <c r="AF804" s="1"/>
      <c r="AG804" s="1"/>
      <c r="AH804" s="1"/>
      <c r="AI804" s="1"/>
      <c r="AJ804" s="37"/>
      <c r="AK804" s="41"/>
      <c r="AL804" s="41"/>
    </row>
    <row r="805" spans="9:38" ht="12.75" x14ac:dyDescent="0.2">
      <c r="I805" s="33"/>
      <c r="J805" s="36"/>
      <c r="AE805" s="1"/>
      <c r="AF805" s="1"/>
      <c r="AG805" s="1"/>
      <c r="AH805" s="1"/>
      <c r="AI805" s="1"/>
      <c r="AJ805" s="37"/>
      <c r="AK805" s="41"/>
      <c r="AL805" s="41"/>
    </row>
    <row r="806" spans="9:38" ht="12.75" x14ac:dyDescent="0.2">
      <c r="I806" s="33"/>
      <c r="J806" s="36"/>
      <c r="AE806" s="1"/>
      <c r="AF806" s="1"/>
      <c r="AG806" s="1"/>
      <c r="AH806" s="1"/>
      <c r="AI806" s="1"/>
      <c r="AJ806" s="37"/>
      <c r="AK806" s="41"/>
      <c r="AL806" s="41"/>
    </row>
    <row r="807" spans="9:38" ht="12.75" x14ac:dyDescent="0.2">
      <c r="I807" s="33"/>
      <c r="J807" s="36"/>
      <c r="AE807" s="1"/>
      <c r="AF807" s="1"/>
      <c r="AG807" s="1"/>
      <c r="AH807" s="1"/>
      <c r="AI807" s="1"/>
      <c r="AJ807" s="37"/>
      <c r="AK807" s="41"/>
      <c r="AL807" s="41"/>
    </row>
    <row r="808" spans="9:38" ht="12.75" x14ac:dyDescent="0.2">
      <c r="I808" s="33"/>
      <c r="J808" s="36"/>
      <c r="AE808" s="1"/>
      <c r="AF808" s="1"/>
      <c r="AG808" s="1"/>
      <c r="AH808" s="1"/>
      <c r="AI808" s="1"/>
      <c r="AJ808" s="37"/>
      <c r="AK808" s="41"/>
      <c r="AL808" s="41"/>
    </row>
    <row r="809" spans="9:38" ht="12.75" x14ac:dyDescent="0.2">
      <c r="I809" s="33"/>
      <c r="J809" s="36"/>
      <c r="AE809" s="1"/>
      <c r="AF809" s="1"/>
      <c r="AG809" s="1"/>
      <c r="AH809" s="1"/>
      <c r="AI809" s="1"/>
      <c r="AJ809" s="37"/>
      <c r="AK809" s="41"/>
      <c r="AL809" s="41"/>
    </row>
    <row r="810" spans="9:38" ht="12.75" x14ac:dyDescent="0.2">
      <c r="I810" s="33"/>
      <c r="J810" s="36"/>
      <c r="AE810" s="1"/>
      <c r="AF810" s="1"/>
      <c r="AG810" s="1"/>
      <c r="AH810" s="1"/>
      <c r="AI810" s="1"/>
      <c r="AJ810" s="37"/>
      <c r="AK810" s="41"/>
      <c r="AL810" s="41"/>
    </row>
    <row r="811" spans="9:38" ht="12.75" x14ac:dyDescent="0.2">
      <c r="I811" s="33"/>
      <c r="J811" s="36"/>
      <c r="AE811" s="1"/>
      <c r="AF811" s="1"/>
      <c r="AG811" s="1"/>
      <c r="AH811" s="1"/>
      <c r="AI811" s="1"/>
      <c r="AJ811" s="37"/>
      <c r="AK811" s="41"/>
      <c r="AL811" s="41"/>
    </row>
    <row r="812" spans="9:38" ht="12.75" x14ac:dyDescent="0.2">
      <c r="I812" s="33"/>
      <c r="J812" s="36"/>
      <c r="AE812" s="1"/>
      <c r="AF812" s="1"/>
      <c r="AG812" s="1"/>
      <c r="AH812" s="1"/>
      <c r="AI812" s="1"/>
      <c r="AJ812" s="37"/>
      <c r="AK812" s="41"/>
      <c r="AL812" s="41"/>
    </row>
    <row r="813" spans="9:38" ht="12.75" x14ac:dyDescent="0.2">
      <c r="I813" s="33"/>
      <c r="J813" s="36"/>
      <c r="AE813" s="1"/>
      <c r="AF813" s="1"/>
      <c r="AG813" s="1"/>
      <c r="AH813" s="1"/>
      <c r="AI813" s="1"/>
      <c r="AJ813" s="37"/>
      <c r="AK813" s="41"/>
      <c r="AL813" s="41"/>
    </row>
    <row r="814" spans="9:38" ht="12.75" x14ac:dyDescent="0.2">
      <c r="I814" s="33"/>
      <c r="J814" s="36"/>
      <c r="AE814" s="1"/>
      <c r="AF814" s="1"/>
      <c r="AG814" s="1"/>
      <c r="AH814" s="1"/>
      <c r="AI814" s="1"/>
      <c r="AJ814" s="37"/>
      <c r="AK814" s="41"/>
      <c r="AL814" s="41"/>
    </row>
    <row r="815" spans="9:38" ht="12.75" x14ac:dyDescent="0.2">
      <c r="I815" s="33"/>
      <c r="J815" s="36"/>
      <c r="AE815" s="1"/>
      <c r="AF815" s="1"/>
      <c r="AG815" s="1"/>
      <c r="AH815" s="1"/>
      <c r="AI815" s="1"/>
      <c r="AJ815" s="37"/>
      <c r="AK815" s="41"/>
      <c r="AL815" s="41"/>
    </row>
    <row r="816" spans="9:38" ht="12.75" x14ac:dyDescent="0.2">
      <c r="I816" s="33"/>
      <c r="J816" s="36"/>
      <c r="AE816" s="1"/>
      <c r="AF816" s="1"/>
      <c r="AG816" s="1"/>
      <c r="AH816" s="1"/>
      <c r="AI816" s="1"/>
      <c r="AJ816" s="37"/>
      <c r="AK816" s="41"/>
      <c r="AL816" s="41"/>
    </row>
    <row r="817" spans="9:38" ht="12.75" x14ac:dyDescent="0.2">
      <c r="I817" s="33"/>
      <c r="J817" s="36"/>
      <c r="AE817" s="1"/>
      <c r="AF817" s="1"/>
      <c r="AG817" s="1"/>
      <c r="AH817" s="1"/>
      <c r="AI817" s="1"/>
      <c r="AJ817" s="37"/>
      <c r="AK817" s="41"/>
      <c r="AL817" s="41"/>
    </row>
    <row r="818" spans="9:38" ht="12.75" x14ac:dyDescent="0.2">
      <c r="I818" s="33"/>
      <c r="J818" s="36"/>
      <c r="AE818" s="1"/>
      <c r="AF818" s="1"/>
      <c r="AG818" s="1"/>
      <c r="AH818" s="1"/>
      <c r="AI818" s="1"/>
      <c r="AJ818" s="37"/>
      <c r="AK818" s="41"/>
      <c r="AL818" s="41"/>
    </row>
    <row r="819" spans="9:38" ht="12.75" x14ac:dyDescent="0.2">
      <c r="I819" s="33"/>
      <c r="J819" s="36"/>
      <c r="AE819" s="1"/>
      <c r="AF819" s="1"/>
      <c r="AG819" s="1"/>
      <c r="AH819" s="1"/>
      <c r="AI819" s="1"/>
      <c r="AJ819" s="37"/>
      <c r="AK819" s="41"/>
      <c r="AL819" s="41"/>
    </row>
    <row r="820" spans="9:38" ht="12.75" x14ac:dyDescent="0.2">
      <c r="I820" s="33"/>
      <c r="J820" s="36"/>
      <c r="AE820" s="1"/>
      <c r="AF820" s="1"/>
      <c r="AG820" s="1"/>
      <c r="AH820" s="1"/>
      <c r="AI820" s="1"/>
      <c r="AJ820" s="37"/>
      <c r="AK820" s="41"/>
      <c r="AL820" s="41"/>
    </row>
    <row r="821" spans="9:38" ht="12.75" x14ac:dyDescent="0.2">
      <c r="I821" s="33"/>
      <c r="J821" s="36"/>
      <c r="AE821" s="1"/>
      <c r="AF821" s="1"/>
      <c r="AG821" s="1"/>
      <c r="AH821" s="1"/>
      <c r="AI821" s="1"/>
      <c r="AJ821" s="37"/>
      <c r="AK821" s="41"/>
      <c r="AL821" s="41"/>
    </row>
    <row r="822" spans="9:38" ht="12.75" x14ac:dyDescent="0.2">
      <c r="I822" s="33"/>
      <c r="J822" s="36"/>
      <c r="AE822" s="1"/>
      <c r="AF822" s="1"/>
      <c r="AG822" s="1"/>
      <c r="AH822" s="1"/>
      <c r="AI822" s="1"/>
      <c r="AJ822" s="37"/>
      <c r="AK822" s="41"/>
      <c r="AL822" s="41"/>
    </row>
    <row r="823" spans="9:38" ht="12.75" x14ac:dyDescent="0.2">
      <c r="I823" s="33"/>
      <c r="J823" s="36"/>
      <c r="AE823" s="1"/>
      <c r="AF823" s="1"/>
      <c r="AG823" s="1"/>
      <c r="AH823" s="1"/>
      <c r="AI823" s="1"/>
      <c r="AJ823" s="37"/>
      <c r="AK823" s="41"/>
      <c r="AL823" s="41"/>
    </row>
    <row r="824" spans="9:38" ht="12.75" x14ac:dyDescent="0.2">
      <c r="I824" s="33"/>
      <c r="J824" s="36"/>
      <c r="AE824" s="1"/>
      <c r="AF824" s="1"/>
      <c r="AG824" s="1"/>
      <c r="AH824" s="1"/>
      <c r="AI824" s="1"/>
      <c r="AJ824" s="37"/>
      <c r="AK824" s="41"/>
      <c r="AL824" s="41"/>
    </row>
    <row r="825" spans="9:38" ht="12.75" x14ac:dyDescent="0.2">
      <c r="I825" s="33"/>
      <c r="J825" s="36"/>
      <c r="AE825" s="1"/>
      <c r="AF825" s="1"/>
      <c r="AG825" s="1"/>
      <c r="AH825" s="1"/>
      <c r="AI825" s="1"/>
      <c r="AJ825" s="37"/>
      <c r="AK825" s="41"/>
      <c r="AL825" s="41"/>
    </row>
    <row r="826" spans="9:38" ht="12.75" x14ac:dyDescent="0.2">
      <c r="I826" s="33"/>
      <c r="J826" s="36"/>
      <c r="AE826" s="1"/>
      <c r="AF826" s="1"/>
      <c r="AG826" s="1"/>
      <c r="AH826" s="1"/>
      <c r="AI826" s="1"/>
      <c r="AJ826" s="37"/>
      <c r="AK826" s="41"/>
      <c r="AL826" s="41"/>
    </row>
    <row r="827" spans="9:38" ht="12.75" x14ac:dyDescent="0.2">
      <c r="I827" s="33"/>
      <c r="J827" s="36"/>
      <c r="AE827" s="1"/>
      <c r="AF827" s="1"/>
      <c r="AG827" s="1"/>
      <c r="AH827" s="1"/>
      <c r="AI827" s="1"/>
      <c r="AJ827" s="37"/>
      <c r="AK827" s="41"/>
      <c r="AL827" s="41"/>
    </row>
    <row r="828" spans="9:38" ht="12.75" x14ac:dyDescent="0.2">
      <c r="I828" s="33"/>
      <c r="J828" s="36"/>
      <c r="AE828" s="1"/>
      <c r="AF828" s="1"/>
      <c r="AG828" s="1"/>
      <c r="AH828" s="1"/>
      <c r="AI828" s="1"/>
      <c r="AJ828" s="37"/>
      <c r="AK828" s="41"/>
      <c r="AL828" s="41"/>
    </row>
    <row r="829" spans="9:38" ht="12.75" x14ac:dyDescent="0.2">
      <c r="I829" s="33"/>
      <c r="J829" s="36"/>
      <c r="AE829" s="1"/>
      <c r="AF829" s="1"/>
      <c r="AG829" s="1"/>
      <c r="AH829" s="1"/>
      <c r="AI829" s="1"/>
      <c r="AJ829" s="37"/>
      <c r="AK829" s="41"/>
      <c r="AL829" s="41"/>
    </row>
    <row r="830" spans="9:38" ht="12.75" x14ac:dyDescent="0.2">
      <c r="I830" s="33"/>
      <c r="J830" s="36"/>
      <c r="AE830" s="1"/>
      <c r="AF830" s="1"/>
      <c r="AG830" s="1"/>
      <c r="AH830" s="1"/>
      <c r="AI830" s="1"/>
      <c r="AJ830" s="37"/>
      <c r="AK830" s="41"/>
      <c r="AL830" s="41"/>
    </row>
    <row r="831" spans="9:38" ht="12.75" x14ac:dyDescent="0.2">
      <c r="I831" s="33"/>
      <c r="J831" s="36"/>
      <c r="AE831" s="1"/>
      <c r="AF831" s="1"/>
      <c r="AG831" s="1"/>
      <c r="AH831" s="1"/>
      <c r="AI831" s="1"/>
      <c r="AJ831" s="37"/>
      <c r="AK831" s="41"/>
      <c r="AL831" s="41"/>
    </row>
    <row r="832" spans="9:38" ht="12.75" x14ac:dyDescent="0.2">
      <c r="I832" s="33"/>
      <c r="J832" s="36"/>
      <c r="AE832" s="1"/>
      <c r="AF832" s="1"/>
      <c r="AG832" s="1"/>
      <c r="AH832" s="1"/>
      <c r="AI832" s="1"/>
      <c r="AJ832" s="37"/>
      <c r="AK832" s="41"/>
      <c r="AL832" s="41"/>
    </row>
    <row r="833" spans="9:38" ht="12.75" x14ac:dyDescent="0.2">
      <c r="I833" s="33"/>
      <c r="J833" s="36"/>
      <c r="AE833" s="1"/>
      <c r="AF833" s="1"/>
      <c r="AG833" s="1"/>
      <c r="AH833" s="1"/>
      <c r="AI833" s="1"/>
      <c r="AJ833" s="37"/>
      <c r="AK833" s="41"/>
      <c r="AL833" s="41"/>
    </row>
    <row r="834" spans="9:38" ht="12.75" x14ac:dyDescent="0.2">
      <c r="I834" s="33"/>
      <c r="J834" s="36"/>
      <c r="AE834" s="1"/>
      <c r="AF834" s="1"/>
      <c r="AG834" s="1"/>
      <c r="AH834" s="1"/>
      <c r="AI834" s="1"/>
      <c r="AJ834" s="37"/>
      <c r="AK834" s="41"/>
      <c r="AL834" s="41"/>
    </row>
    <row r="835" spans="9:38" ht="12.75" x14ac:dyDescent="0.2">
      <c r="I835" s="33"/>
      <c r="J835" s="36"/>
      <c r="AE835" s="1"/>
      <c r="AF835" s="1"/>
      <c r="AG835" s="1"/>
      <c r="AH835" s="1"/>
      <c r="AI835" s="1"/>
      <c r="AJ835" s="37"/>
      <c r="AK835" s="41"/>
      <c r="AL835" s="41"/>
    </row>
    <row r="836" spans="9:38" ht="12.75" x14ac:dyDescent="0.2">
      <c r="I836" s="33"/>
      <c r="J836" s="36"/>
      <c r="AE836" s="1"/>
      <c r="AF836" s="1"/>
      <c r="AG836" s="1"/>
      <c r="AH836" s="1"/>
      <c r="AI836" s="1"/>
      <c r="AJ836" s="37"/>
      <c r="AK836" s="41"/>
      <c r="AL836" s="41"/>
    </row>
    <row r="837" spans="9:38" ht="12.75" x14ac:dyDescent="0.2">
      <c r="I837" s="33"/>
      <c r="J837" s="36"/>
      <c r="AE837" s="1"/>
      <c r="AF837" s="1"/>
      <c r="AG837" s="1"/>
      <c r="AH837" s="1"/>
      <c r="AI837" s="1"/>
      <c r="AJ837" s="37"/>
      <c r="AK837" s="41"/>
      <c r="AL837" s="41"/>
    </row>
    <row r="838" spans="9:38" ht="12.75" x14ac:dyDescent="0.2">
      <c r="I838" s="33"/>
      <c r="J838" s="36"/>
      <c r="AE838" s="1"/>
      <c r="AF838" s="1"/>
      <c r="AG838" s="1"/>
      <c r="AH838" s="1"/>
      <c r="AI838" s="1"/>
      <c r="AJ838" s="37"/>
      <c r="AK838" s="41"/>
      <c r="AL838" s="41"/>
    </row>
    <row r="839" spans="9:38" ht="12.75" x14ac:dyDescent="0.2">
      <c r="I839" s="33"/>
      <c r="J839" s="36"/>
      <c r="AE839" s="1"/>
      <c r="AF839" s="1"/>
      <c r="AG839" s="1"/>
      <c r="AH839" s="1"/>
      <c r="AI839" s="1"/>
      <c r="AJ839" s="37"/>
      <c r="AK839" s="41"/>
      <c r="AL839" s="41"/>
    </row>
    <row r="840" spans="9:38" ht="12.75" x14ac:dyDescent="0.2">
      <c r="I840" s="33"/>
      <c r="J840" s="36"/>
      <c r="AE840" s="1"/>
      <c r="AF840" s="1"/>
      <c r="AG840" s="1"/>
      <c r="AH840" s="1"/>
      <c r="AI840" s="1"/>
      <c r="AJ840" s="37"/>
      <c r="AK840" s="41"/>
      <c r="AL840" s="41"/>
    </row>
    <row r="841" spans="9:38" ht="12.75" x14ac:dyDescent="0.2">
      <c r="I841" s="33"/>
      <c r="J841" s="36"/>
      <c r="AE841" s="1"/>
      <c r="AF841" s="1"/>
      <c r="AG841" s="1"/>
      <c r="AH841" s="1"/>
      <c r="AI841" s="1"/>
      <c r="AJ841" s="37"/>
      <c r="AK841" s="41"/>
      <c r="AL841" s="41"/>
    </row>
    <row r="842" spans="9:38" ht="12.75" x14ac:dyDescent="0.2">
      <c r="I842" s="33"/>
      <c r="J842" s="36"/>
      <c r="AE842" s="1"/>
      <c r="AF842" s="1"/>
      <c r="AG842" s="1"/>
      <c r="AH842" s="1"/>
      <c r="AI842" s="1"/>
      <c r="AJ842" s="37"/>
      <c r="AK842" s="41"/>
      <c r="AL842" s="41"/>
    </row>
    <row r="843" spans="9:38" ht="12.75" x14ac:dyDescent="0.2">
      <c r="I843" s="33"/>
      <c r="J843" s="36"/>
      <c r="AE843" s="1"/>
      <c r="AF843" s="1"/>
      <c r="AG843" s="1"/>
      <c r="AH843" s="1"/>
      <c r="AI843" s="1"/>
      <c r="AJ843" s="37"/>
      <c r="AK843" s="41"/>
      <c r="AL843" s="41"/>
    </row>
    <row r="844" spans="9:38" ht="12.75" x14ac:dyDescent="0.2">
      <c r="I844" s="33"/>
      <c r="J844" s="36"/>
      <c r="AE844" s="1"/>
      <c r="AF844" s="1"/>
      <c r="AG844" s="1"/>
      <c r="AH844" s="1"/>
      <c r="AI844" s="1"/>
      <c r="AJ844" s="37"/>
      <c r="AK844" s="41"/>
      <c r="AL844" s="41"/>
    </row>
    <row r="845" spans="9:38" ht="12.75" x14ac:dyDescent="0.2">
      <c r="I845" s="33"/>
      <c r="J845" s="36"/>
      <c r="AE845" s="1"/>
      <c r="AF845" s="1"/>
      <c r="AG845" s="1"/>
      <c r="AH845" s="1"/>
      <c r="AI845" s="1"/>
      <c r="AJ845" s="37"/>
      <c r="AK845" s="41"/>
      <c r="AL845" s="41"/>
    </row>
    <row r="846" spans="9:38" ht="12.75" x14ac:dyDescent="0.2">
      <c r="I846" s="33"/>
      <c r="J846" s="36"/>
      <c r="AE846" s="1"/>
      <c r="AF846" s="1"/>
      <c r="AG846" s="1"/>
      <c r="AH846" s="1"/>
      <c r="AI846" s="1"/>
      <c r="AJ846" s="37"/>
      <c r="AK846" s="41"/>
      <c r="AL846" s="41"/>
    </row>
    <row r="847" spans="9:38" ht="12.75" x14ac:dyDescent="0.2">
      <c r="I847" s="33"/>
      <c r="J847" s="36"/>
      <c r="AE847" s="1"/>
      <c r="AF847" s="1"/>
      <c r="AG847" s="1"/>
      <c r="AH847" s="1"/>
      <c r="AI847" s="1"/>
      <c r="AJ847" s="37"/>
      <c r="AK847" s="41"/>
      <c r="AL847" s="41"/>
    </row>
    <row r="848" spans="9:38" ht="12.75" x14ac:dyDescent="0.2">
      <c r="I848" s="33"/>
      <c r="J848" s="36"/>
      <c r="AE848" s="1"/>
      <c r="AF848" s="1"/>
      <c r="AG848" s="1"/>
      <c r="AH848" s="1"/>
      <c r="AI848" s="1"/>
      <c r="AJ848" s="37"/>
      <c r="AK848" s="41"/>
      <c r="AL848" s="41"/>
    </row>
    <row r="849" spans="9:38" ht="12.75" x14ac:dyDescent="0.2">
      <c r="I849" s="33"/>
      <c r="J849" s="36"/>
      <c r="AE849" s="1"/>
      <c r="AF849" s="1"/>
      <c r="AG849" s="1"/>
      <c r="AH849" s="1"/>
      <c r="AI849" s="1"/>
      <c r="AJ849" s="37"/>
      <c r="AK849" s="41"/>
      <c r="AL849" s="41"/>
    </row>
    <row r="850" spans="9:38" ht="12.75" x14ac:dyDescent="0.2">
      <c r="I850" s="33"/>
      <c r="J850" s="36"/>
      <c r="AE850" s="1"/>
      <c r="AF850" s="1"/>
      <c r="AG850" s="1"/>
      <c r="AH850" s="1"/>
      <c r="AI850" s="1"/>
      <c r="AJ850" s="37"/>
      <c r="AK850" s="41"/>
      <c r="AL850" s="41"/>
    </row>
    <row r="851" spans="9:38" ht="12.75" x14ac:dyDescent="0.2">
      <c r="I851" s="33"/>
      <c r="J851" s="36"/>
      <c r="AE851" s="1"/>
      <c r="AF851" s="1"/>
      <c r="AG851" s="1"/>
      <c r="AH851" s="1"/>
      <c r="AI851" s="1"/>
      <c r="AJ851" s="37"/>
      <c r="AK851" s="41"/>
      <c r="AL851" s="41"/>
    </row>
    <row r="852" spans="9:38" ht="12.75" x14ac:dyDescent="0.2">
      <c r="I852" s="33"/>
      <c r="J852" s="36"/>
      <c r="AE852" s="1"/>
      <c r="AF852" s="1"/>
      <c r="AG852" s="1"/>
      <c r="AH852" s="1"/>
      <c r="AI852" s="1"/>
      <c r="AJ852" s="37"/>
      <c r="AK852" s="41"/>
      <c r="AL852" s="41"/>
    </row>
    <row r="853" spans="9:38" ht="12.75" x14ac:dyDescent="0.2">
      <c r="I853" s="33"/>
      <c r="J853" s="36"/>
      <c r="AE853" s="1"/>
      <c r="AF853" s="1"/>
      <c r="AG853" s="1"/>
      <c r="AH853" s="1"/>
      <c r="AI853" s="1"/>
      <c r="AJ853" s="37"/>
      <c r="AK853" s="41"/>
      <c r="AL853" s="41"/>
    </row>
    <row r="854" spans="9:38" ht="12.75" x14ac:dyDescent="0.2">
      <c r="I854" s="33"/>
      <c r="J854" s="36"/>
      <c r="AE854" s="1"/>
      <c r="AF854" s="1"/>
      <c r="AG854" s="1"/>
      <c r="AH854" s="1"/>
      <c r="AI854" s="1"/>
      <c r="AJ854" s="37"/>
      <c r="AK854" s="41"/>
      <c r="AL854" s="41"/>
    </row>
    <row r="855" spans="9:38" ht="12.75" x14ac:dyDescent="0.2">
      <c r="I855" s="33"/>
      <c r="J855" s="36"/>
      <c r="AE855" s="1"/>
      <c r="AF855" s="1"/>
      <c r="AG855" s="1"/>
      <c r="AH855" s="1"/>
      <c r="AI855" s="1"/>
      <c r="AJ855" s="37"/>
      <c r="AK855" s="41"/>
      <c r="AL855" s="41"/>
    </row>
    <row r="856" spans="9:38" ht="12.75" x14ac:dyDescent="0.2">
      <c r="I856" s="33"/>
      <c r="J856" s="36"/>
      <c r="AE856" s="1"/>
      <c r="AF856" s="1"/>
      <c r="AG856" s="1"/>
      <c r="AH856" s="1"/>
      <c r="AI856" s="1"/>
      <c r="AJ856" s="37"/>
      <c r="AK856" s="41"/>
      <c r="AL856" s="41"/>
    </row>
    <row r="857" spans="9:38" ht="12.75" x14ac:dyDescent="0.2">
      <c r="I857" s="33"/>
      <c r="J857" s="36"/>
      <c r="AE857" s="1"/>
      <c r="AF857" s="1"/>
      <c r="AG857" s="1"/>
      <c r="AH857" s="1"/>
      <c r="AI857" s="1"/>
      <c r="AJ857" s="37"/>
      <c r="AK857" s="41"/>
      <c r="AL857" s="41"/>
    </row>
    <row r="858" spans="9:38" ht="12.75" x14ac:dyDescent="0.2">
      <c r="I858" s="33"/>
      <c r="J858" s="36"/>
      <c r="AE858" s="1"/>
      <c r="AF858" s="1"/>
      <c r="AG858" s="1"/>
      <c r="AH858" s="1"/>
      <c r="AI858" s="1"/>
      <c r="AJ858" s="37"/>
      <c r="AK858" s="41"/>
      <c r="AL858" s="41"/>
    </row>
    <row r="859" spans="9:38" ht="12.75" x14ac:dyDescent="0.2">
      <c r="I859" s="33"/>
      <c r="J859" s="36"/>
      <c r="AE859" s="1"/>
      <c r="AF859" s="1"/>
      <c r="AG859" s="1"/>
      <c r="AH859" s="1"/>
      <c r="AI859" s="1"/>
      <c r="AJ859" s="37"/>
      <c r="AK859" s="41"/>
      <c r="AL859" s="41"/>
    </row>
    <row r="860" spans="9:38" ht="12.75" x14ac:dyDescent="0.2">
      <c r="I860" s="33"/>
      <c r="J860" s="36"/>
      <c r="AE860" s="1"/>
      <c r="AF860" s="1"/>
      <c r="AG860" s="1"/>
      <c r="AH860" s="1"/>
      <c r="AI860" s="1"/>
      <c r="AJ860" s="37"/>
      <c r="AK860" s="41"/>
      <c r="AL860" s="41"/>
    </row>
    <row r="861" spans="9:38" ht="12.75" x14ac:dyDescent="0.2">
      <c r="I861" s="33"/>
      <c r="J861" s="36"/>
      <c r="AE861" s="1"/>
      <c r="AF861" s="1"/>
      <c r="AG861" s="1"/>
      <c r="AH861" s="1"/>
      <c r="AI861" s="1"/>
      <c r="AJ861" s="37"/>
      <c r="AK861" s="41"/>
      <c r="AL861" s="41"/>
    </row>
    <row r="862" spans="9:38" ht="12.75" x14ac:dyDescent="0.2">
      <c r="I862" s="33"/>
      <c r="J862" s="36"/>
      <c r="AE862" s="1"/>
      <c r="AF862" s="1"/>
      <c r="AG862" s="1"/>
      <c r="AH862" s="1"/>
      <c r="AI862" s="1"/>
      <c r="AJ862" s="37"/>
      <c r="AK862" s="41"/>
      <c r="AL862" s="41"/>
    </row>
    <row r="863" spans="9:38" ht="12.75" x14ac:dyDescent="0.2">
      <c r="I863" s="33"/>
      <c r="J863" s="36"/>
      <c r="AE863" s="1"/>
      <c r="AF863" s="1"/>
      <c r="AG863" s="1"/>
      <c r="AH863" s="1"/>
      <c r="AI863" s="1"/>
      <c r="AJ863" s="37"/>
      <c r="AK863" s="41"/>
      <c r="AL863" s="41"/>
    </row>
    <row r="864" spans="9:38" ht="12.75" x14ac:dyDescent="0.2">
      <c r="I864" s="33"/>
      <c r="J864" s="36"/>
      <c r="AE864" s="1"/>
      <c r="AF864" s="1"/>
      <c r="AG864" s="1"/>
      <c r="AH864" s="1"/>
      <c r="AI864" s="1"/>
      <c r="AJ864" s="37"/>
      <c r="AK864" s="41"/>
      <c r="AL864" s="41"/>
    </row>
    <row r="865" spans="9:38" ht="12.75" x14ac:dyDescent="0.2">
      <c r="I865" s="33"/>
      <c r="J865" s="36"/>
      <c r="AE865" s="1"/>
      <c r="AF865" s="1"/>
      <c r="AG865" s="1"/>
      <c r="AH865" s="1"/>
      <c r="AI865" s="1"/>
      <c r="AJ865" s="37"/>
      <c r="AK865" s="41"/>
      <c r="AL865" s="41"/>
    </row>
    <row r="866" spans="9:38" ht="12.75" x14ac:dyDescent="0.2">
      <c r="I866" s="33"/>
      <c r="J866" s="36"/>
      <c r="AE866" s="1"/>
      <c r="AF866" s="1"/>
      <c r="AG866" s="1"/>
      <c r="AH866" s="1"/>
      <c r="AI866" s="1"/>
      <c r="AJ866" s="37"/>
      <c r="AK866" s="41"/>
      <c r="AL866" s="41"/>
    </row>
    <row r="867" spans="9:38" ht="12.75" x14ac:dyDescent="0.2">
      <c r="I867" s="33"/>
      <c r="J867" s="36"/>
      <c r="AE867" s="1"/>
      <c r="AF867" s="1"/>
      <c r="AG867" s="1"/>
      <c r="AH867" s="1"/>
      <c r="AI867" s="1"/>
      <c r="AJ867" s="37"/>
      <c r="AK867" s="41"/>
      <c r="AL867" s="41"/>
    </row>
    <row r="868" spans="9:38" ht="12.75" x14ac:dyDescent="0.2">
      <c r="I868" s="33"/>
      <c r="J868" s="36"/>
      <c r="AE868" s="1"/>
      <c r="AF868" s="1"/>
      <c r="AG868" s="1"/>
      <c r="AH868" s="1"/>
      <c r="AI868" s="1"/>
      <c r="AJ868" s="37"/>
      <c r="AK868" s="41"/>
      <c r="AL868" s="41"/>
    </row>
    <row r="869" spans="9:38" ht="12.75" x14ac:dyDescent="0.2">
      <c r="I869" s="33"/>
      <c r="J869" s="36"/>
      <c r="AE869" s="1"/>
      <c r="AF869" s="1"/>
      <c r="AG869" s="1"/>
      <c r="AH869" s="1"/>
      <c r="AI869" s="1"/>
      <c r="AJ869" s="37"/>
      <c r="AK869" s="41"/>
      <c r="AL869" s="41"/>
    </row>
    <row r="870" spans="9:38" ht="12.75" x14ac:dyDescent="0.2">
      <c r="I870" s="33"/>
      <c r="J870" s="36"/>
      <c r="AE870" s="1"/>
      <c r="AF870" s="1"/>
      <c r="AG870" s="1"/>
      <c r="AH870" s="1"/>
      <c r="AI870" s="1"/>
      <c r="AJ870" s="37"/>
      <c r="AK870" s="41"/>
      <c r="AL870" s="41"/>
    </row>
    <row r="871" spans="9:38" ht="12.75" x14ac:dyDescent="0.2">
      <c r="I871" s="33"/>
      <c r="J871" s="36"/>
      <c r="AE871" s="1"/>
      <c r="AF871" s="1"/>
      <c r="AG871" s="1"/>
      <c r="AH871" s="1"/>
      <c r="AI871" s="1"/>
      <c r="AJ871" s="37"/>
      <c r="AK871" s="41"/>
      <c r="AL871" s="41"/>
    </row>
    <row r="872" spans="9:38" ht="12.75" x14ac:dyDescent="0.2">
      <c r="I872" s="33"/>
      <c r="J872" s="36"/>
      <c r="AE872" s="1"/>
      <c r="AF872" s="1"/>
      <c r="AG872" s="1"/>
      <c r="AH872" s="1"/>
      <c r="AI872" s="1"/>
      <c r="AJ872" s="37"/>
      <c r="AK872" s="41"/>
      <c r="AL872" s="41"/>
    </row>
    <row r="873" spans="9:38" ht="12.75" x14ac:dyDescent="0.2">
      <c r="I873" s="33"/>
      <c r="J873" s="36"/>
      <c r="AE873" s="1"/>
      <c r="AF873" s="1"/>
      <c r="AG873" s="1"/>
      <c r="AH873" s="1"/>
      <c r="AI873" s="1"/>
      <c r="AJ873" s="37"/>
      <c r="AK873" s="41"/>
      <c r="AL873" s="41"/>
    </row>
    <row r="874" spans="9:38" ht="12.75" x14ac:dyDescent="0.2">
      <c r="I874" s="33"/>
      <c r="J874" s="36"/>
      <c r="AE874" s="1"/>
      <c r="AF874" s="1"/>
      <c r="AG874" s="1"/>
      <c r="AH874" s="1"/>
      <c r="AI874" s="1"/>
      <c r="AJ874" s="37"/>
      <c r="AK874" s="41"/>
      <c r="AL874" s="41"/>
    </row>
    <row r="875" spans="9:38" ht="12.75" x14ac:dyDescent="0.2">
      <c r="I875" s="33"/>
      <c r="J875" s="36"/>
      <c r="AE875" s="1"/>
      <c r="AF875" s="1"/>
      <c r="AG875" s="1"/>
      <c r="AH875" s="1"/>
      <c r="AI875" s="1"/>
      <c r="AJ875" s="37"/>
      <c r="AK875" s="41"/>
      <c r="AL875" s="41"/>
    </row>
    <row r="876" spans="9:38" ht="12.75" x14ac:dyDescent="0.2">
      <c r="I876" s="33"/>
      <c r="J876" s="36"/>
      <c r="AE876" s="1"/>
      <c r="AF876" s="1"/>
      <c r="AG876" s="1"/>
      <c r="AH876" s="1"/>
      <c r="AI876" s="1"/>
      <c r="AJ876" s="37"/>
      <c r="AK876" s="41"/>
      <c r="AL876" s="41"/>
    </row>
    <row r="877" spans="9:38" ht="12.75" x14ac:dyDescent="0.2">
      <c r="I877" s="33"/>
      <c r="J877" s="36"/>
      <c r="AE877" s="1"/>
      <c r="AF877" s="1"/>
      <c r="AG877" s="1"/>
      <c r="AH877" s="1"/>
      <c r="AI877" s="1"/>
      <c r="AJ877" s="37"/>
      <c r="AK877" s="41"/>
      <c r="AL877" s="41"/>
    </row>
    <row r="878" spans="9:38" ht="12.75" x14ac:dyDescent="0.2">
      <c r="I878" s="33"/>
      <c r="J878" s="36"/>
      <c r="AE878" s="1"/>
      <c r="AF878" s="1"/>
      <c r="AG878" s="1"/>
      <c r="AH878" s="1"/>
      <c r="AI878" s="1"/>
      <c r="AJ878" s="37"/>
      <c r="AK878" s="41"/>
      <c r="AL878" s="41"/>
    </row>
    <row r="879" spans="9:38" ht="12.75" x14ac:dyDescent="0.2">
      <c r="I879" s="33"/>
      <c r="J879" s="36"/>
      <c r="AE879" s="1"/>
      <c r="AF879" s="1"/>
      <c r="AG879" s="1"/>
      <c r="AH879" s="1"/>
      <c r="AI879" s="1"/>
      <c r="AJ879" s="37"/>
      <c r="AK879" s="41"/>
      <c r="AL879" s="41"/>
    </row>
    <row r="880" spans="9:38" ht="12.75" x14ac:dyDescent="0.2">
      <c r="I880" s="33"/>
      <c r="J880" s="36"/>
      <c r="AE880" s="1"/>
      <c r="AF880" s="1"/>
      <c r="AG880" s="1"/>
      <c r="AH880" s="1"/>
      <c r="AI880" s="1"/>
      <c r="AJ880" s="37"/>
      <c r="AK880" s="41"/>
      <c r="AL880" s="41"/>
    </row>
    <row r="881" spans="9:38" ht="12.75" x14ac:dyDescent="0.2">
      <c r="I881" s="33"/>
      <c r="J881" s="36"/>
      <c r="AE881" s="1"/>
      <c r="AF881" s="1"/>
      <c r="AG881" s="1"/>
      <c r="AH881" s="1"/>
      <c r="AI881" s="1"/>
      <c r="AJ881" s="37"/>
      <c r="AK881" s="41"/>
      <c r="AL881" s="41"/>
    </row>
    <row r="882" spans="9:38" ht="12.75" x14ac:dyDescent="0.2">
      <c r="I882" s="33"/>
      <c r="J882" s="36"/>
      <c r="AE882" s="1"/>
      <c r="AF882" s="1"/>
      <c r="AG882" s="1"/>
      <c r="AH882" s="1"/>
      <c r="AI882" s="1"/>
      <c r="AJ882" s="37"/>
      <c r="AK882" s="41"/>
      <c r="AL882" s="41"/>
    </row>
    <row r="883" spans="9:38" ht="12.75" x14ac:dyDescent="0.2">
      <c r="I883" s="33"/>
      <c r="J883" s="36"/>
      <c r="AE883" s="1"/>
      <c r="AF883" s="1"/>
      <c r="AG883" s="1"/>
      <c r="AH883" s="1"/>
      <c r="AI883" s="1"/>
      <c r="AJ883" s="37"/>
      <c r="AK883" s="41"/>
      <c r="AL883" s="41"/>
    </row>
    <row r="884" spans="9:38" ht="12.75" x14ac:dyDescent="0.2">
      <c r="I884" s="33"/>
      <c r="J884" s="36"/>
      <c r="AE884" s="1"/>
      <c r="AF884" s="1"/>
      <c r="AG884" s="1"/>
      <c r="AH884" s="1"/>
      <c r="AI884" s="1"/>
      <c r="AJ884" s="37"/>
      <c r="AK884" s="41"/>
      <c r="AL884" s="41"/>
    </row>
    <row r="885" spans="9:38" ht="12.75" x14ac:dyDescent="0.2">
      <c r="I885" s="33"/>
      <c r="J885" s="36"/>
      <c r="AE885" s="1"/>
      <c r="AF885" s="1"/>
      <c r="AG885" s="1"/>
      <c r="AH885" s="1"/>
      <c r="AI885" s="1"/>
      <c r="AJ885" s="37"/>
      <c r="AK885" s="41"/>
      <c r="AL885" s="41"/>
    </row>
    <row r="886" spans="9:38" ht="12.75" x14ac:dyDescent="0.2">
      <c r="I886" s="33"/>
      <c r="J886" s="36"/>
      <c r="AE886" s="1"/>
      <c r="AF886" s="1"/>
      <c r="AG886" s="1"/>
      <c r="AH886" s="1"/>
      <c r="AI886" s="1"/>
      <c r="AJ886" s="37"/>
      <c r="AK886" s="41"/>
      <c r="AL886" s="41"/>
    </row>
    <row r="887" spans="9:38" ht="12.75" x14ac:dyDescent="0.2">
      <c r="I887" s="33"/>
      <c r="J887" s="36"/>
      <c r="AE887" s="1"/>
      <c r="AF887" s="1"/>
      <c r="AG887" s="1"/>
      <c r="AH887" s="1"/>
      <c r="AI887" s="1"/>
      <c r="AJ887" s="37"/>
      <c r="AK887" s="41"/>
      <c r="AL887" s="41"/>
    </row>
    <row r="888" spans="9:38" ht="12.75" x14ac:dyDescent="0.2">
      <c r="I888" s="33"/>
      <c r="J888" s="36"/>
      <c r="AE888" s="1"/>
      <c r="AF888" s="1"/>
      <c r="AG888" s="1"/>
      <c r="AH888" s="1"/>
      <c r="AI888" s="1"/>
      <c r="AJ888" s="37"/>
      <c r="AK888" s="41"/>
      <c r="AL888" s="41"/>
    </row>
    <row r="889" spans="9:38" ht="12.75" x14ac:dyDescent="0.2">
      <c r="I889" s="33"/>
      <c r="J889" s="36"/>
      <c r="AE889" s="1"/>
      <c r="AF889" s="1"/>
      <c r="AG889" s="1"/>
      <c r="AH889" s="1"/>
      <c r="AI889" s="1"/>
      <c r="AJ889" s="37"/>
      <c r="AK889" s="41"/>
      <c r="AL889" s="41"/>
    </row>
    <row r="890" spans="9:38" ht="12.75" x14ac:dyDescent="0.2">
      <c r="I890" s="33"/>
      <c r="J890" s="36"/>
      <c r="AE890" s="1"/>
      <c r="AF890" s="1"/>
      <c r="AG890" s="1"/>
      <c r="AH890" s="1"/>
      <c r="AI890" s="1"/>
      <c r="AJ890" s="37"/>
      <c r="AK890" s="41"/>
      <c r="AL890" s="41"/>
    </row>
    <row r="891" spans="9:38" ht="12.75" x14ac:dyDescent="0.2">
      <c r="I891" s="33"/>
      <c r="J891" s="36"/>
      <c r="AE891" s="1"/>
      <c r="AF891" s="1"/>
      <c r="AG891" s="1"/>
      <c r="AH891" s="1"/>
      <c r="AI891" s="1"/>
      <c r="AJ891" s="37"/>
      <c r="AK891" s="41"/>
      <c r="AL891" s="41"/>
    </row>
    <row r="892" spans="9:38" ht="12.75" x14ac:dyDescent="0.2">
      <c r="I892" s="33"/>
      <c r="J892" s="36"/>
      <c r="AE892" s="1"/>
      <c r="AF892" s="1"/>
      <c r="AG892" s="1"/>
      <c r="AH892" s="1"/>
      <c r="AI892" s="1"/>
      <c r="AJ892" s="37"/>
      <c r="AK892" s="41"/>
      <c r="AL892" s="41"/>
    </row>
    <row r="893" spans="9:38" ht="12.75" x14ac:dyDescent="0.2">
      <c r="I893" s="33"/>
      <c r="J893" s="36"/>
      <c r="AE893" s="1"/>
      <c r="AF893" s="1"/>
      <c r="AG893" s="1"/>
      <c r="AH893" s="1"/>
      <c r="AI893" s="1"/>
      <c r="AJ893" s="37"/>
      <c r="AK893" s="41"/>
      <c r="AL893" s="41"/>
    </row>
    <row r="894" spans="9:38" ht="12.75" x14ac:dyDescent="0.2">
      <c r="I894" s="33"/>
      <c r="J894" s="36"/>
      <c r="AE894" s="1"/>
      <c r="AF894" s="1"/>
      <c r="AG894" s="1"/>
      <c r="AH894" s="1"/>
      <c r="AI894" s="1"/>
      <c r="AJ894" s="37"/>
      <c r="AK894" s="41"/>
      <c r="AL894" s="41"/>
    </row>
    <row r="895" spans="9:38" ht="12.75" x14ac:dyDescent="0.2">
      <c r="I895" s="33"/>
      <c r="J895" s="36"/>
      <c r="AE895" s="1"/>
      <c r="AF895" s="1"/>
      <c r="AG895" s="1"/>
      <c r="AH895" s="1"/>
      <c r="AI895" s="1"/>
      <c r="AJ895" s="37"/>
      <c r="AK895" s="41"/>
      <c r="AL895" s="41"/>
    </row>
    <row r="896" spans="9:38" ht="12.75" x14ac:dyDescent="0.2">
      <c r="I896" s="33"/>
      <c r="J896" s="36"/>
      <c r="AE896" s="1"/>
      <c r="AF896" s="1"/>
      <c r="AG896" s="1"/>
      <c r="AH896" s="1"/>
      <c r="AI896" s="1"/>
      <c r="AJ896" s="37"/>
      <c r="AK896" s="41"/>
      <c r="AL896" s="41"/>
    </row>
    <row r="897" spans="9:38" ht="12.75" x14ac:dyDescent="0.2">
      <c r="I897" s="33"/>
      <c r="J897" s="36"/>
      <c r="AE897" s="1"/>
      <c r="AF897" s="1"/>
      <c r="AG897" s="1"/>
      <c r="AH897" s="1"/>
      <c r="AI897" s="1"/>
      <c r="AJ897" s="37"/>
      <c r="AK897" s="41"/>
      <c r="AL897" s="41"/>
    </row>
    <row r="898" spans="9:38" ht="12.75" x14ac:dyDescent="0.2">
      <c r="I898" s="33"/>
      <c r="J898" s="36"/>
      <c r="AE898" s="1"/>
      <c r="AF898" s="1"/>
      <c r="AG898" s="1"/>
      <c r="AH898" s="1"/>
      <c r="AI898" s="1"/>
      <c r="AJ898" s="37"/>
      <c r="AK898" s="41"/>
      <c r="AL898" s="41"/>
    </row>
    <row r="899" spans="9:38" ht="12.75" x14ac:dyDescent="0.2">
      <c r="I899" s="33"/>
      <c r="J899" s="36"/>
      <c r="AE899" s="1"/>
      <c r="AF899" s="1"/>
      <c r="AG899" s="1"/>
      <c r="AH899" s="1"/>
      <c r="AI899" s="1"/>
      <c r="AJ899" s="37"/>
      <c r="AK899" s="41"/>
      <c r="AL899" s="41"/>
    </row>
    <row r="900" spans="9:38" ht="12.75" x14ac:dyDescent="0.2">
      <c r="I900" s="33"/>
      <c r="J900" s="36"/>
      <c r="AE900" s="1"/>
      <c r="AF900" s="1"/>
      <c r="AG900" s="1"/>
      <c r="AH900" s="1"/>
      <c r="AI900" s="1"/>
      <c r="AJ900" s="37"/>
      <c r="AK900" s="41"/>
      <c r="AL900" s="41"/>
    </row>
    <row r="901" spans="9:38" ht="12.75" x14ac:dyDescent="0.2">
      <c r="I901" s="33"/>
      <c r="J901" s="36"/>
      <c r="AE901" s="1"/>
      <c r="AF901" s="1"/>
      <c r="AG901" s="1"/>
      <c r="AH901" s="1"/>
      <c r="AI901" s="1"/>
      <c r="AJ901" s="37"/>
      <c r="AK901" s="41"/>
      <c r="AL901" s="41"/>
    </row>
    <row r="902" spans="9:38" ht="12.75" x14ac:dyDescent="0.2">
      <c r="I902" s="33"/>
      <c r="J902" s="36"/>
      <c r="AE902" s="1"/>
      <c r="AF902" s="1"/>
      <c r="AG902" s="1"/>
      <c r="AH902" s="1"/>
      <c r="AI902" s="1"/>
      <c r="AJ902" s="37"/>
      <c r="AK902" s="41"/>
      <c r="AL902" s="41"/>
    </row>
    <row r="903" spans="9:38" ht="12.75" x14ac:dyDescent="0.2">
      <c r="I903" s="33"/>
      <c r="J903" s="36"/>
      <c r="AE903" s="1"/>
      <c r="AF903" s="1"/>
      <c r="AG903" s="1"/>
      <c r="AH903" s="1"/>
      <c r="AI903" s="1"/>
      <c r="AJ903" s="37"/>
      <c r="AK903" s="41"/>
      <c r="AL903" s="41"/>
    </row>
    <row r="904" spans="9:38" ht="12.75" x14ac:dyDescent="0.2">
      <c r="I904" s="33"/>
      <c r="J904" s="36"/>
      <c r="AE904" s="1"/>
      <c r="AF904" s="1"/>
      <c r="AG904" s="1"/>
      <c r="AH904" s="1"/>
      <c r="AI904" s="1"/>
      <c r="AJ904" s="37"/>
      <c r="AK904" s="41"/>
      <c r="AL904" s="41"/>
    </row>
    <row r="905" spans="9:38" ht="12.75" x14ac:dyDescent="0.2">
      <c r="I905" s="33"/>
      <c r="J905" s="36"/>
      <c r="AE905" s="1"/>
      <c r="AF905" s="1"/>
      <c r="AG905" s="1"/>
      <c r="AH905" s="1"/>
      <c r="AI905" s="1"/>
      <c r="AJ905" s="37"/>
      <c r="AK905" s="41"/>
      <c r="AL905" s="41"/>
    </row>
    <row r="906" spans="9:38" ht="12.75" x14ac:dyDescent="0.2">
      <c r="I906" s="33"/>
      <c r="J906" s="36"/>
      <c r="AE906" s="1"/>
      <c r="AF906" s="1"/>
      <c r="AG906" s="1"/>
      <c r="AH906" s="1"/>
      <c r="AI906" s="1"/>
      <c r="AJ906" s="37"/>
      <c r="AK906" s="41"/>
      <c r="AL906" s="41"/>
    </row>
    <row r="907" spans="9:38" ht="12.75" x14ac:dyDescent="0.2">
      <c r="I907" s="33"/>
      <c r="J907" s="36"/>
      <c r="AE907" s="1"/>
      <c r="AF907" s="1"/>
      <c r="AG907" s="1"/>
      <c r="AH907" s="1"/>
      <c r="AI907" s="1"/>
      <c r="AJ907" s="37"/>
      <c r="AK907" s="41"/>
      <c r="AL907" s="41"/>
    </row>
    <row r="908" spans="9:38" ht="12.75" x14ac:dyDescent="0.2">
      <c r="I908" s="33"/>
      <c r="J908" s="36"/>
      <c r="AE908" s="1"/>
      <c r="AF908" s="1"/>
      <c r="AG908" s="1"/>
      <c r="AH908" s="1"/>
      <c r="AI908" s="1"/>
      <c r="AJ908" s="37"/>
      <c r="AK908" s="41"/>
      <c r="AL908" s="41"/>
    </row>
    <row r="909" spans="9:38" ht="12.75" x14ac:dyDescent="0.2">
      <c r="I909" s="33"/>
      <c r="J909" s="36"/>
      <c r="AE909" s="1"/>
      <c r="AF909" s="1"/>
      <c r="AG909" s="1"/>
      <c r="AH909" s="1"/>
      <c r="AI909" s="1"/>
      <c r="AJ909" s="37"/>
      <c r="AK909" s="41"/>
      <c r="AL909" s="41"/>
    </row>
    <row r="910" spans="9:38" ht="12.75" x14ac:dyDescent="0.2">
      <c r="I910" s="33"/>
      <c r="J910" s="36"/>
      <c r="AE910" s="1"/>
      <c r="AF910" s="1"/>
      <c r="AG910" s="1"/>
      <c r="AH910" s="1"/>
      <c r="AI910" s="1"/>
      <c r="AJ910" s="37"/>
      <c r="AK910" s="41"/>
      <c r="AL910" s="41"/>
    </row>
    <row r="911" spans="9:38" ht="12.75" x14ac:dyDescent="0.2">
      <c r="I911" s="33"/>
      <c r="J911" s="36"/>
      <c r="AE911" s="1"/>
      <c r="AF911" s="1"/>
      <c r="AG911" s="1"/>
      <c r="AH911" s="1"/>
      <c r="AI911" s="1"/>
      <c r="AJ911" s="37"/>
      <c r="AK911" s="41"/>
      <c r="AL911" s="41"/>
    </row>
    <row r="912" spans="9:38" ht="12.75" x14ac:dyDescent="0.2">
      <c r="I912" s="33"/>
      <c r="J912" s="36"/>
      <c r="AE912" s="1"/>
      <c r="AF912" s="1"/>
      <c r="AG912" s="1"/>
      <c r="AH912" s="1"/>
      <c r="AI912" s="1"/>
      <c r="AJ912" s="37"/>
      <c r="AK912" s="41"/>
      <c r="AL912" s="41"/>
    </row>
    <row r="913" spans="9:38" ht="12.75" x14ac:dyDescent="0.2">
      <c r="I913" s="33"/>
      <c r="J913" s="36"/>
      <c r="AE913" s="1"/>
      <c r="AF913" s="1"/>
      <c r="AG913" s="1"/>
      <c r="AH913" s="1"/>
      <c r="AI913" s="1"/>
      <c r="AJ913" s="37"/>
      <c r="AK913" s="41"/>
      <c r="AL913" s="41"/>
    </row>
    <row r="914" spans="9:38" ht="12.75" x14ac:dyDescent="0.2">
      <c r="I914" s="33"/>
      <c r="J914" s="36"/>
      <c r="AE914" s="1"/>
      <c r="AF914" s="1"/>
      <c r="AG914" s="1"/>
      <c r="AH914" s="1"/>
      <c r="AI914" s="1"/>
      <c r="AJ914" s="37"/>
      <c r="AK914" s="41"/>
      <c r="AL914" s="41"/>
    </row>
    <row r="915" spans="9:38" ht="12.75" x14ac:dyDescent="0.2">
      <c r="I915" s="33"/>
      <c r="J915" s="36"/>
      <c r="AE915" s="1"/>
      <c r="AF915" s="1"/>
      <c r="AG915" s="1"/>
      <c r="AH915" s="1"/>
      <c r="AI915" s="1"/>
      <c r="AJ915" s="37"/>
      <c r="AK915" s="41"/>
      <c r="AL915" s="41"/>
    </row>
    <row r="916" spans="9:38" ht="12.75" x14ac:dyDescent="0.2">
      <c r="I916" s="33"/>
      <c r="J916" s="36"/>
      <c r="AE916" s="1"/>
      <c r="AF916" s="1"/>
      <c r="AG916" s="1"/>
      <c r="AH916" s="1"/>
      <c r="AI916" s="1"/>
      <c r="AJ916" s="37"/>
      <c r="AK916" s="41"/>
      <c r="AL916" s="41"/>
    </row>
    <row r="917" spans="9:38" ht="12.75" x14ac:dyDescent="0.2">
      <c r="I917" s="33"/>
      <c r="J917" s="36"/>
      <c r="AE917" s="1"/>
      <c r="AF917" s="1"/>
      <c r="AG917" s="1"/>
      <c r="AH917" s="1"/>
      <c r="AI917" s="1"/>
      <c r="AJ917" s="37"/>
      <c r="AK917" s="41"/>
      <c r="AL917" s="41"/>
    </row>
    <row r="918" spans="9:38" ht="12.75" x14ac:dyDescent="0.2">
      <c r="I918" s="33"/>
      <c r="J918" s="36"/>
      <c r="AE918" s="1"/>
      <c r="AF918" s="1"/>
      <c r="AG918" s="1"/>
      <c r="AH918" s="1"/>
      <c r="AI918" s="1"/>
      <c r="AJ918" s="37"/>
      <c r="AK918" s="41"/>
      <c r="AL918" s="41"/>
    </row>
    <row r="919" spans="9:38" ht="12.75" x14ac:dyDescent="0.2">
      <c r="I919" s="33"/>
      <c r="J919" s="36"/>
      <c r="AE919" s="1"/>
      <c r="AF919" s="1"/>
      <c r="AG919" s="1"/>
      <c r="AH919" s="1"/>
      <c r="AI919" s="1"/>
      <c r="AJ919" s="37"/>
      <c r="AK919" s="41"/>
      <c r="AL919" s="41"/>
    </row>
    <row r="920" spans="9:38" ht="12.75" x14ac:dyDescent="0.2">
      <c r="I920" s="33"/>
      <c r="J920" s="36"/>
      <c r="AE920" s="1"/>
      <c r="AF920" s="1"/>
      <c r="AG920" s="1"/>
      <c r="AH920" s="1"/>
      <c r="AI920" s="1"/>
      <c r="AJ920" s="37"/>
      <c r="AK920" s="41"/>
      <c r="AL920" s="41"/>
    </row>
    <row r="921" spans="9:38" ht="12.75" x14ac:dyDescent="0.2">
      <c r="I921" s="33"/>
      <c r="J921" s="36"/>
      <c r="AE921" s="1"/>
      <c r="AF921" s="1"/>
      <c r="AG921" s="1"/>
      <c r="AH921" s="1"/>
      <c r="AI921" s="1"/>
      <c r="AJ921" s="37"/>
      <c r="AK921" s="41"/>
      <c r="AL921" s="41"/>
    </row>
    <row r="922" spans="9:38" ht="12.75" x14ac:dyDescent="0.2">
      <c r="I922" s="33"/>
      <c r="J922" s="36"/>
      <c r="AE922" s="1"/>
      <c r="AF922" s="1"/>
      <c r="AG922" s="1"/>
      <c r="AH922" s="1"/>
      <c r="AI922" s="1"/>
      <c r="AJ922" s="37"/>
      <c r="AK922" s="41"/>
      <c r="AL922" s="41"/>
    </row>
    <row r="923" spans="9:38" ht="12.75" x14ac:dyDescent="0.2">
      <c r="I923" s="33"/>
      <c r="J923" s="36"/>
      <c r="AE923" s="1"/>
      <c r="AF923" s="1"/>
      <c r="AG923" s="1"/>
      <c r="AH923" s="1"/>
      <c r="AI923" s="1"/>
      <c r="AJ923" s="37"/>
      <c r="AK923" s="41"/>
      <c r="AL923" s="41"/>
    </row>
    <row r="924" spans="9:38" ht="12.75" x14ac:dyDescent="0.2">
      <c r="I924" s="33"/>
      <c r="J924" s="36"/>
      <c r="AE924" s="1"/>
      <c r="AF924" s="1"/>
      <c r="AG924" s="1"/>
      <c r="AH924" s="1"/>
      <c r="AI924" s="1"/>
      <c r="AJ924" s="37"/>
      <c r="AK924" s="41"/>
      <c r="AL924" s="41"/>
    </row>
    <row r="925" spans="9:38" ht="12.75" x14ac:dyDescent="0.2">
      <c r="I925" s="33"/>
      <c r="J925" s="36"/>
      <c r="AE925" s="1"/>
      <c r="AF925" s="1"/>
      <c r="AG925" s="1"/>
      <c r="AH925" s="1"/>
      <c r="AI925" s="1"/>
      <c r="AJ925" s="37"/>
      <c r="AK925" s="41"/>
      <c r="AL925" s="41"/>
    </row>
    <row r="926" spans="9:38" ht="12.75" x14ac:dyDescent="0.2">
      <c r="I926" s="33"/>
      <c r="J926" s="36"/>
      <c r="AE926" s="1"/>
      <c r="AF926" s="1"/>
      <c r="AG926" s="1"/>
      <c r="AH926" s="1"/>
      <c r="AI926" s="1"/>
      <c r="AJ926" s="37"/>
      <c r="AK926" s="41"/>
      <c r="AL926" s="41"/>
    </row>
    <row r="927" spans="9:38" ht="12.75" x14ac:dyDescent="0.2">
      <c r="I927" s="33"/>
      <c r="J927" s="36"/>
      <c r="AE927" s="1"/>
      <c r="AF927" s="1"/>
      <c r="AG927" s="1"/>
      <c r="AH927" s="1"/>
      <c r="AI927" s="1"/>
      <c r="AJ927" s="37"/>
      <c r="AK927" s="41"/>
      <c r="AL927" s="41"/>
    </row>
    <row r="928" spans="9:38" ht="12.75" x14ac:dyDescent="0.2">
      <c r="I928" s="33"/>
      <c r="J928" s="36"/>
      <c r="AE928" s="1"/>
      <c r="AF928" s="1"/>
      <c r="AG928" s="1"/>
      <c r="AH928" s="1"/>
      <c r="AI928" s="1"/>
      <c r="AJ928" s="37"/>
      <c r="AK928" s="41"/>
      <c r="AL928" s="41"/>
    </row>
    <row r="929" spans="9:38" ht="12.75" x14ac:dyDescent="0.2">
      <c r="I929" s="33"/>
      <c r="J929" s="36"/>
      <c r="AE929" s="1"/>
      <c r="AF929" s="1"/>
      <c r="AG929" s="1"/>
      <c r="AH929" s="1"/>
      <c r="AI929" s="1"/>
      <c r="AJ929" s="37"/>
      <c r="AK929" s="41"/>
      <c r="AL929" s="41"/>
    </row>
    <row r="930" spans="9:38" ht="12.75" x14ac:dyDescent="0.2">
      <c r="I930" s="33"/>
      <c r="J930" s="36"/>
      <c r="AE930" s="1"/>
      <c r="AF930" s="1"/>
      <c r="AG930" s="1"/>
      <c r="AH930" s="1"/>
      <c r="AI930" s="1"/>
      <c r="AJ930" s="37"/>
      <c r="AK930" s="41"/>
      <c r="AL930" s="41"/>
    </row>
    <row r="931" spans="9:38" ht="12.75" x14ac:dyDescent="0.2">
      <c r="I931" s="33"/>
      <c r="J931" s="36"/>
      <c r="AE931" s="1"/>
      <c r="AF931" s="1"/>
      <c r="AG931" s="1"/>
      <c r="AH931" s="1"/>
      <c r="AI931" s="1"/>
      <c r="AJ931" s="37"/>
      <c r="AK931" s="41"/>
      <c r="AL931" s="41"/>
    </row>
    <row r="932" spans="9:38" ht="12.75" x14ac:dyDescent="0.2">
      <c r="I932" s="33"/>
      <c r="J932" s="36"/>
      <c r="AE932" s="1"/>
      <c r="AF932" s="1"/>
      <c r="AG932" s="1"/>
      <c r="AH932" s="1"/>
      <c r="AI932" s="1"/>
      <c r="AJ932" s="37"/>
      <c r="AK932" s="41"/>
      <c r="AL932" s="41"/>
    </row>
    <row r="933" spans="9:38" ht="12.75" x14ac:dyDescent="0.2">
      <c r="I933" s="33"/>
      <c r="J933" s="36"/>
      <c r="AE933" s="1"/>
      <c r="AF933" s="1"/>
      <c r="AG933" s="1"/>
      <c r="AH933" s="1"/>
      <c r="AI933" s="1"/>
      <c r="AJ933" s="37"/>
      <c r="AK933" s="41"/>
      <c r="AL933" s="41"/>
    </row>
    <row r="934" spans="9:38" ht="12.75" x14ac:dyDescent="0.2">
      <c r="I934" s="33"/>
      <c r="J934" s="36"/>
      <c r="AE934" s="1"/>
      <c r="AF934" s="1"/>
      <c r="AG934" s="1"/>
      <c r="AH934" s="1"/>
      <c r="AI934" s="1"/>
      <c r="AJ934" s="37"/>
      <c r="AK934" s="41"/>
      <c r="AL934" s="41"/>
    </row>
    <row r="935" spans="9:38" ht="12.75" x14ac:dyDescent="0.2">
      <c r="I935" s="33"/>
      <c r="J935" s="36"/>
      <c r="AE935" s="1"/>
      <c r="AF935" s="1"/>
      <c r="AG935" s="1"/>
      <c r="AH935" s="1"/>
      <c r="AI935" s="1"/>
      <c r="AJ935" s="37"/>
      <c r="AK935" s="41"/>
      <c r="AL935" s="41"/>
    </row>
    <row r="936" spans="9:38" ht="12.75" x14ac:dyDescent="0.2">
      <c r="I936" s="33"/>
      <c r="J936" s="36"/>
      <c r="AE936" s="1"/>
      <c r="AF936" s="1"/>
      <c r="AG936" s="1"/>
      <c r="AH936" s="1"/>
      <c r="AI936" s="1"/>
      <c r="AJ936" s="37"/>
      <c r="AK936" s="41"/>
      <c r="AL936" s="41"/>
    </row>
    <row r="937" spans="9:38" ht="12.75" x14ac:dyDescent="0.2">
      <c r="I937" s="33"/>
      <c r="J937" s="36"/>
      <c r="AE937" s="1"/>
      <c r="AF937" s="1"/>
      <c r="AG937" s="1"/>
      <c r="AH937" s="1"/>
      <c r="AI937" s="1"/>
      <c r="AJ937" s="37"/>
      <c r="AK937" s="41"/>
      <c r="AL937" s="41"/>
    </row>
    <row r="938" spans="9:38" ht="12.75" x14ac:dyDescent="0.2">
      <c r="I938" s="33"/>
      <c r="J938" s="36"/>
      <c r="AE938" s="1"/>
      <c r="AF938" s="1"/>
      <c r="AG938" s="1"/>
      <c r="AH938" s="1"/>
      <c r="AI938" s="1"/>
      <c r="AJ938" s="37"/>
      <c r="AK938" s="41"/>
      <c r="AL938" s="41"/>
    </row>
    <row r="939" spans="9:38" ht="12.75" x14ac:dyDescent="0.2">
      <c r="I939" s="33"/>
      <c r="J939" s="36"/>
      <c r="AE939" s="1"/>
      <c r="AF939" s="1"/>
      <c r="AG939" s="1"/>
      <c r="AH939" s="1"/>
      <c r="AI939" s="1"/>
      <c r="AJ939" s="37"/>
      <c r="AK939" s="41"/>
      <c r="AL939" s="41"/>
    </row>
    <row r="940" spans="9:38" ht="12.75" x14ac:dyDescent="0.2">
      <c r="I940" s="33"/>
      <c r="J940" s="36"/>
      <c r="AE940" s="1"/>
      <c r="AF940" s="1"/>
      <c r="AG940" s="1"/>
      <c r="AH940" s="1"/>
      <c r="AI940" s="1"/>
      <c r="AJ940" s="37"/>
      <c r="AK940" s="41"/>
      <c r="AL940" s="41"/>
    </row>
    <row r="941" spans="9:38" ht="12.75" x14ac:dyDescent="0.2">
      <c r="I941" s="33"/>
      <c r="J941" s="36"/>
      <c r="AE941" s="1"/>
      <c r="AF941" s="1"/>
      <c r="AG941" s="1"/>
      <c r="AH941" s="1"/>
      <c r="AI941" s="1"/>
      <c r="AJ941" s="37"/>
      <c r="AK941" s="41"/>
      <c r="AL941" s="41"/>
    </row>
    <row r="942" spans="9:38" ht="12.75" x14ac:dyDescent="0.2">
      <c r="I942" s="33"/>
      <c r="J942" s="36"/>
      <c r="AE942" s="1"/>
      <c r="AF942" s="1"/>
      <c r="AG942" s="1"/>
      <c r="AH942" s="1"/>
      <c r="AI942" s="1"/>
      <c r="AJ942" s="37"/>
      <c r="AK942" s="41"/>
      <c r="AL942" s="41"/>
    </row>
    <row r="943" spans="9:38" ht="12.75" x14ac:dyDescent="0.2">
      <c r="I943" s="33"/>
      <c r="J943" s="36"/>
      <c r="AE943" s="1"/>
      <c r="AF943" s="1"/>
      <c r="AG943" s="1"/>
      <c r="AH943" s="1"/>
      <c r="AI943" s="1"/>
      <c r="AJ943" s="37"/>
      <c r="AK943" s="41"/>
      <c r="AL943" s="41"/>
    </row>
    <row r="944" spans="9:38" ht="12.75" x14ac:dyDescent="0.2">
      <c r="I944" s="33"/>
      <c r="J944" s="36"/>
      <c r="AE944" s="1"/>
      <c r="AF944" s="1"/>
      <c r="AG944" s="1"/>
      <c r="AH944" s="1"/>
      <c r="AI944" s="1"/>
      <c r="AJ944" s="37"/>
      <c r="AK944" s="41"/>
      <c r="AL944" s="41"/>
    </row>
    <row r="945" spans="9:38" ht="12.75" x14ac:dyDescent="0.2">
      <c r="I945" s="33"/>
      <c r="J945" s="36"/>
      <c r="AE945" s="1"/>
      <c r="AF945" s="1"/>
      <c r="AG945" s="1"/>
      <c r="AH945" s="1"/>
      <c r="AI945" s="1"/>
      <c r="AJ945" s="37"/>
      <c r="AK945" s="41"/>
      <c r="AL945" s="41"/>
    </row>
    <row r="946" spans="9:38" ht="12.75" x14ac:dyDescent="0.2">
      <c r="I946" s="33"/>
      <c r="J946" s="36"/>
      <c r="AE946" s="1"/>
      <c r="AF946" s="1"/>
      <c r="AG946" s="1"/>
      <c r="AH946" s="1"/>
      <c r="AI946" s="1"/>
      <c r="AJ946" s="37"/>
      <c r="AK946" s="41"/>
      <c r="AL946" s="41"/>
    </row>
    <row r="947" spans="9:38" ht="12.75" x14ac:dyDescent="0.2">
      <c r="I947" s="33"/>
      <c r="J947" s="36"/>
      <c r="AE947" s="1"/>
      <c r="AF947" s="1"/>
      <c r="AG947" s="1"/>
      <c r="AH947" s="1"/>
      <c r="AI947" s="1"/>
      <c r="AJ947" s="37"/>
      <c r="AK947" s="41"/>
      <c r="AL947" s="41"/>
    </row>
    <row r="948" spans="9:38" ht="12.75" x14ac:dyDescent="0.2">
      <c r="I948" s="33"/>
      <c r="J948" s="36"/>
      <c r="AE948" s="1"/>
      <c r="AF948" s="1"/>
      <c r="AG948" s="1"/>
      <c r="AH948" s="1"/>
      <c r="AI948" s="1"/>
      <c r="AJ948" s="37"/>
      <c r="AK948" s="41"/>
      <c r="AL948" s="41"/>
    </row>
    <row r="949" spans="9:38" ht="12.75" x14ac:dyDescent="0.2">
      <c r="I949" s="33"/>
      <c r="J949" s="36"/>
      <c r="AE949" s="1"/>
      <c r="AF949" s="1"/>
      <c r="AG949" s="1"/>
      <c r="AH949" s="1"/>
      <c r="AI949" s="1"/>
      <c r="AJ949" s="37"/>
      <c r="AK949" s="41"/>
      <c r="AL949" s="41"/>
    </row>
    <row r="950" spans="9:38" ht="12.75" x14ac:dyDescent="0.2">
      <c r="I950" s="33"/>
      <c r="J950" s="36"/>
      <c r="AE950" s="1"/>
      <c r="AF950" s="1"/>
      <c r="AG950" s="1"/>
      <c r="AH950" s="1"/>
      <c r="AI950" s="1"/>
      <c r="AJ950" s="37"/>
      <c r="AK950" s="41"/>
      <c r="AL950" s="41"/>
    </row>
    <row r="951" spans="9:38" ht="12.75" x14ac:dyDescent="0.2">
      <c r="I951" s="33"/>
      <c r="J951" s="36"/>
      <c r="AE951" s="1"/>
      <c r="AF951" s="1"/>
      <c r="AG951" s="1"/>
      <c r="AH951" s="1"/>
      <c r="AI951" s="1"/>
      <c r="AJ951" s="37"/>
      <c r="AK951" s="41"/>
      <c r="AL951" s="41"/>
    </row>
    <row r="952" spans="9:38" ht="12.75" x14ac:dyDescent="0.2">
      <c r="I952" s="33"/>
      <c r="J952" s="36"/>
      <c r="AE952" s="1"/>
      <c r="AF952" s="1"/>
      <c r="AG952" s="1"/>
      <c r="AH952" s="1"/>
      <c r="AI952" s="1"/>
      <c r="AJ952" s="37"/>
      <c r="AK952" s="41"/>
      <c r="AL952" s="41"/>
    </row>
    <row r="953" spans="9:38" ht="12.75" x14ac:dyDescent="0.2">
      <c r="I953" s="33"/>
      <c r="J953" s="36"/>
      <c r="AE953" s="1"/>
      <c r="AF953" s="1"/>
      <c r="AG953" s="1"/>
      <c r="AH953" s="1"/>
      <c r="AI953" s="1"/>
      <c r="AJ953" s="37"/>
      <c r="AK953" s="41"/>
      <c r="AL953" s="41"/>
    </row>
    <row r="954" spans="9:38" ht="12.75" x14ac:dyDescent="0.2">
      <c r="I954" s="33"/>
      <c r="J954" s="36"/>
      <c r="AE954" s="1"/>
      <c r="AF954" s="1"/>
      <c r="AG954" s="1"/>
      <c r="AH954" s="1"/>
      <c r="AI954" s="1"/>
      <c r="AJ954" s="37"/>
      <c r="AK954" s="41"/>
      <c r="AL954" s="41"/>
    </row>
    <row r="955" spans="9:38" ht="12.75" x14ac:dyDescent="0.2">
      <c r="I955" s="33"/>
      <c r="J955" s="36"/>
      <c r="AE955" s="1"/>
      <c r="AF955" s="1"/>
      <c r="AG955" s="1"/>
      <c r="AH955" s="1"/>
      <c r="AI955" s="1"/>
      <c r="AJ955" s="37"/>
      <c r="AK955" s="41"/>
      <c r="AL955" s="41"/>
    </row>
    <row r="956" spans="9:38" ht="12.75" x14ac:dyDescent="0.2">
      <c r="I956" s="33"/>
      <c r="J956" s="36"/>
      <c r="AE956" s="1"/>
      <c r="AF956" s="1"/>
      <c r="AG956" s="1"/>
      <c r="AH956" s="1"/>
      <c r="AI956" s="1"/>
      <c r="AJ956" s="37"/>
      <c r="AK956" s="41"/>
      <c r="AL956" s="41"/>
    </row>
    <row r="957" spans="9:38" ht="12.75" x14ac:dyDescent="0.2">
      <c r="I957" s="33"/>
      <c r="J957" s="36"/>
      <c r="AE957" s="1"/>
      <c r="AF957" s="1"/>
      <c r="AG957" s="1"/>
      <c r="AH957" s="1"/>
      <c r="AI957" s="1"/>
      <c r="AJ957" s="37"/>
      <c r="AK957" s="41"/>
      <c r="AL957" s="41"/>
    </row>
    <row r="958" spans="9:38" ht="12.75" x14ac:dyDescent="0.2">
      <c r="I958" s="33"/>
      <c r="J958" s="36"/>
      <c r="AE958" s="1"/>
      <c r="AF958" s="1"/>
      <c r="AG958" s="1"/>
      <c r="AH958" s="1"/>
      <c r="AI958" s="1"/>
      <c r="AJ958" s="37"/>
      <c r="AK958" s="41"/>
      <c r="AL958" s="41"/>
    </row>
    <row r="959" spans="9:38" ht="12.75" x14ac:dyDescent="0.2">
      <c r="I959" s="33"/>
      <c r="J959" s="36"/>
      <c r="AE959" s="1"/>
      <c r="AF959" s="1"/>
      <c r="AG959" s="1"/>
      <c r="AH959" s="1"/>
      <c r="AI959" s="1"/>
      <c r="AJ959" s="37"/>
      <c r="AK959" s="41"/>
      <c r="AL959" s="41"/>
    </row>
    <row r="960" spans="9:38" ht="12.75" x14ac:dyDescent="0.2">
      <c r="I960" s="33"/>
      <c r="J960" s="36"/>
      <c r="AE960" s="1"/>
      <c r="AF960" s="1"/>
      <c r="AG960" s="1"/>
      <c r="AH960" s="1"/>
      <c r="AI960" s="1"/>
      <c r="AJ960" s="37"/>
      <c r="AK960" s="41"/>
      <c r="AL960" s="41"/>
    </row>
    <row r="961" spans="9:38" ht="12.75" x14ac:dyDescent="0.2">
      <c r="I961" s="33"/>
      <c r="J961" s="36"/>
      <c r="AE961" s="1"/>
      <c r="AF961" s="1"/>
      <c r="AG961" s="1"/>
      <c r="AH961" s="1"/>
      <c r="AI961" s="1"/>
      <c r="AJ961" s="37"/>
      <c r="AK961" s="41"/>
      <c r="AL961" s="41"/>
    </row>
    <row r="962" spans="9:38" ht="12.75" x14ac:dyDescent="0.2">
      <c r="I962" s="33"/>
      <c r="J962" s="36"/>
      <c r="AE962" s="1"/>
      <c r="AF962" s="1"/>
      <c r="AG962" s="1"/>
      <c r="AH962" s="1"/>
      <c r="AI962" s="1"/>
      <c r="AJ962" s="37"/>
      <c r="AK962" s="41"/>
      <c r="AL962" s="41"/>
    </row>
    <row r="963" spans="9:38" ht="12.75" x14ac:dyDescent="0.2">
      <c r="I963" s="33"/>
      <c r="J963" s="36"/>
      <c r="AE963" s="1"/>
      <c r="AF963" s="1"/>
      <c r="AG963" s="1"/>
      <c r="AH963" s="1"/>
      <c r="AI963" s="1"/>
      <c r="AJ963" s="37"/>
      <c r="AK963" s="41"/>
      <c r="AL963" s="41"/>
    </row>
    <row r="964" spans="9:38" ht="12.75" x14ac:dyDescent="0.2">
      <c r="I964" s="33"/>
      <c r="J964" s="36"/>
      <c r="AE964" s="1"/>
      <c r="AF964" s="1"/>
      <c r="AG964" s="1"/>
      <c r="AH964" s="1"/>
      <c r="AI964" s="1"/>
      <c r="AJ964" s="37"/>
      <c r="AK964" s="41"/>
      <c r="AL964" s="41"/>
    </row>
    <row r="965" spans="9:38" ht="12.75" x14ac:dyDescent="0.2">
      <c r="I965" s="33"/>
      <c r="J965" s="36"/>
      <c r="AE965" s="1"/>
      <c r="AF965" s="1"/>
      <c r="AG965" s="1"/>
      <c r="AH965" s="1"/>
      <c r="AI965" s="1"/>
      <c r="AJ965" s="37"/>
      <c r="AK965" s="41"/>
      <c r="AL965" s="41"/>
    </row>
    <row r="966" spans="9:38" ht="12.75" x14ac:dyDescent="0.2">
      <c r="I966" s="33"/>
      <c r="J966" s="36"/>
      <c r="AE966" s="1"/>
      <c r="AF966" s="1"/>
      <c r="AG966" s="1"/>
      <c r="AH966" s="1"/>
      <c r="AI966" s="1"/>
      <c r="AJ966" s="37"/>
      <c r="AK966" s="41"/>
      <c r="AL966" s="41"/>
    </row>
    <row r="967" spans="9:38" ht="12.75" x14ac:dyDescent="0.2">
      <c r="I967" s="33"/>
      <c r="J967" s="36"/>
      <c r="AE967" s="1"/>
      <c r="AF967" s="1"/>
      <c r="AG967" s="1"/>
      <c r="AH967" s="1"/>
      <c r="AI967" s="1"/>
      <c r="AJ967" s="37"/>
      <c r="AK967" s="41"/>
      <c r="AL967" s="41"/>
    </row>
    <row r="968" spans="9:38" ht="12.75" x14ac:dyDescent="0.2">
      <c r="I968" s="33"/>
      <c r="J968" s="36"/>
      <c r="AE968" s="1"/>
      <c r="AF968" s="1"/>
      <c r="AG968" s="1"/>
      <c r="AH968" s="1"/>
      <c r="AI968" s="1"/>
      <c r="AJ968" s="37"/>
      <c r="AK968" s="41"/>
      <c r="AL968" s="41"/>
    </row>
    <row r="969" spans="9:38" ht="12.75" x14ac:dyDescent="0.2">
      <c r="I969" s="33"/>
      <c r="J969" s="36"/>
      <c r="AE969" s="1"/>
      <c r="AF969" s="1"/>
      <c r="AG969" s="1"/>
      <c r="AH969" s="1"/>
      <c r="AI969" s="1"/>
      <c r="AJ969" s="37"/>
      <c r="AK969" s="41"/>
      <c r="AL969" s="41"/>
    </row>
    <row r="970" spans="9:38" ht="12.75" x14ac:dyDescent="0.2">
      <c r="I970" s="33"/>
      <c r="J970" s="36"/>
      <c r="AE970" s="1"/>
      <c r="AF970" s="1"/>
      <c r="AG970" s="1"/>
      <c r="AH970" s="1"/>
      <c r="AI970" s="1"/>
      <c r="AJ970" s="37"/>
      <c r="AK970" s="41"/>
      <c r="AL970" s="41"/>
    </row>
    <row r="971" spans="9:38" ht="12.75" x14ac:dyDescent="0.2">
      <c r="I971" s="33"/>
      <c r="J971" s="36"/>
      <c r="AE971" s="1"/>
      <c r="AF971" s="1"/>
      <c r="AG971" s="1"/>
      <c r="AH971" s="1"/>
      <c r="AI971" s="1"/>
      <c r="AJ971" s="37"/>
      <c r="AK971" s="41"/>
      <c r="AL971" s="41"/>
    </row>
    <row r="972" spans="9:38" ht="12.75" x14ac:dyDescent="0.2">
      <c r="I972" s="33"/>
      <c r="J972" s="36"/>
      <c r="AE972" s="1"/>
      <c r="AF972" s="1"/>
      <c r="AG972" s="1"/>
      <c r="AH972" s="1"/>
      <c r="AI972" s="1"/>
      <c r="AJ972" s="37"/>
      <c r="AK972" s="41"/>
      <c r="AL972" s="41"/>
    </row>
    <row r="973" spans="9:38" ht="12.75" x14ac:dyDescent="0.2">
      <c r="I973" s="33"/>
      <c r="J973" s="36"/>
      <c r="AE973" s="1"/>
      <c r="AF973" s="1"/>
      <c r="AG973" s="1"/>
      <c r="AH973" s="1"/>
      <c r="AI973" s="1"/>
      <c r="AJ973" s="37"/>
      <c r="AK973" s="41"/>
      <c r="AL973" s="41"/>
    </row>
    <row r="974" spans="9:38" ht="12.75" x14ac:dyDescent="0.2">
      <c r="I974" s="33"/>
      <c r="J974" s="36"/>
      <c r="AE974" s="1"/>
      <c r="AF974" s="1"/>
      <c r="AG974" s="1"/>
      <c r="AH974" s="1"/>
      <c r="AI974" s="1"/>
      <c r="AJ974" s="37"/>
      <c r="AK974" s="41"/>
      <c r="AL974" s="41"/>
    </row>
    <row r="975" spans="9:38" ht="12.75" x14ac:dyDescent="0.2">
      <c r="I975" s="33"/>
      <c r="J975" s="36"/>
      <c r="AE975" s="1"/>
      <c r="AF975" s="1"/>
      <c r="AG975" s="1"/>
      <c r="AH975" s="1"/>
      <c r="AI975" s="1"/>
      <c r="AJ975" s="37"/>
      <c r="AK975" s="41"/>
      <c r="AL975" s="41"/>
    </row>
    <row r="976" spans="9:38" ht="12.75" x14ac:dyDescent="0.2">
      <c r="I976" s="33"/>
      <c r="J976" s="36"/>
      <c r="AE976" s="1"/>
      <c r="AF976" s="1"/>
      <c r="AG976" s="1"/>
      <c r="AH976" s="1"/>
      <c r="AI976" s="1"/>
      <c r="AJ976" s="37"/>
      <c r="AK976" s="41"/>
      <c r="AL976" s="41"/>
    </row>
    <row r="977" spans="9:38" ht="12.75" x14ac:dyDescent="0.2">
      <c r="I977" s="33"/>
      <c r="J977" s="36"/>
      <c r="AE977" s="1"/>
      <c r="AF977" s="1"/>
      <c r="AG977" s="1"/>
      <c r="AH977" s="1"/>
      <c r="AI977" s="1"/>
      <c r="AJ977" s="37"/>
      <c r="AK977" s="41"/>
      <c r="AL977" s="41"/>
    </row>
    <row r="978" spans="9:38" ht="12.75" x14ac:dyDescent="0.2">
      <c r="I978" s="33"/>
      <c r="J978" s="36"/>
      <c r="AE978" s="1"/>
      <c r="AF978" s="1"/>
      <c r="AG978" s="1"/>
      <c r="AH978" s="1"/>
      <c r="AI978" s="1"/>
      <c r="AJ978" s="37"/>
      <c r="AK978" s="41"/>
      <c r="AL978" s="41"/>
    </row>
    <row r="979" spans="9:38" ht="12.75" x14ac:dyDescent="0.2">
      <c r="I979" s="33"/>
      <c r="J979" s="36"/>
      <c r="AE979" s="1"/>
      <c r="AF979" s="1"/>
      <c r="AG979" s="1"/>
      <c r="AH979" s="1"/>
      <c r="AI979" s="1"/>
      <c r="AJ979" s="37"/>
      <c r="AK979" s="41"/>
      <c r="AL979" s="41"/>
    </row>
    <row r="980" spans="9:38" ht="12.75" x14ac:dyDescent="0.2">
      <c r="I980" s="33"/>
      <c r="J980" s="36"/>
      <c r="AE980" s="1"/>
      <c r="AF980" s="1"/>
      <c r="AG980" s="1"/>
      <c r="AH980" s="1"/>
      <c r="AI980" s="1"/>
      <c r="AJ980" s="37"/>
      <c r="AK980" s="41"/>
      <c r="AL980" s="41"/>
    </row>
    <row r="981" spans="9:38" ht="12.75" x14ac:dyDescent="0.2">
      <c r="I981" s="33"/>
      <c r="J981" s="36"/>
      <c r="AE981" s="1"/>
      <c r="AF981" s="1"/>
      <c r="AG981" s="1"/>
      <c r="AH981" s="1"/>
      <c r="AI981" s="1"/>
      <c r="AJ981" s="37"/>
      <c r="AK981" s="41"/>
      <c r="AL981" s="41"/>
    </row>
    <row r="982" spans="9:38" ht="12.75" x14ac:dyDescent="0.2">
      <c r="I982" s="33"/>
      <c r="J982" s="36"/>
      <c r="AE982" s="1"/>
      <c r="AF982" s="1"/>
      <c r="AG982" s="1"/>
      <c r="AH982" s="1"/>
      <c r="AI982" s="1"/>
      <c r="AJ982" s="37"/>
      <c r="AK982" s="41"/>
      <c r="AL982" s="41"/>
    </row>
    <row r="983" spans="9:38" ht="12.75" x14ac:dyDescent="0.2">
      <c r="I983" s="33"/>
      <c r="J983" s="36"/>
      <c r="AE983" s="1"/>
      <c r="AF983" s="1"/>
      <c r="AG983" s="1"/>
      <c r="AH983" s="1"/>
      <c r="AI983" s="1"/>
      <c r="AJ983" s="37"/>
      <c r="AK983" s="41"/>
      <c r="AL983" s="41"/>
    </row>
    <row r="984" spans="9:38" ht="12.75" x14ac:dyDescent="0.2">
      <c r="I984" s="33"/>
      <c r="J984" s="36"/>
      <c r="AE984" s="1"/>
      <c r="AF984" s="1"/>
      <c r="AG984" s="1"/>
      <c r="AH984" s="1"/>
      <c r="AI984" s="1"/>
      <c r="AJ984" s="37"/>
      <c r="AK984" s="41"/>
      <c r="AL984" s="41"/>
    </row>
    <row r="985" spans="9:38" ht="12.75" x14ac:dyDescent="0.2">
      <c r="I985" s="33"/>
      <c r="J985" s="36"/>
      <c r="AE985" s="1"/>
      <c r="AF985" s="1"/>
      <c r="AG985" s="1"/>
      <c r="AH985" s="1"/>
      <c r="AI985" s="1"/>
      <c r="AJ985" s="37"/>
      <c r="AK985" s="41"/>
      <c r="AL985" s="41"/>
    </row>
    <row r="986" spans="9:38" ht="12.75" x14ac:dyDescent="0.2">
      <c r="I986" s="33"/>
      <c r="J986" s="36"/>
      <c r="AE986" s="1"/>
      <c r="AF986" s="1"/>
      <c r="AG986" s="1"/>
      <c r="AH986" s="1"/>
      <c r="AI986" s="1"/>
      <c r="AJ986" s="37"/>
      <c r="AK986" s="41"/>
      <c r="AL986" s="41"/>
    </row>
    <row r="987" spans="9:38" ht="12.75" x14ac:dyDescent="0.2">
      <c r="I987" s="33"/>
      <c r="J987" s="36"/>
      <c r="AE987" s="1"/>
      <c r="AF987" s="1"/>
      <c r="AG987" s="1"/>
      <c r="AH987" s="1"/>
      <c r="AI987" s="1"/>
      <c r="AJ987" s="37"/>
      <c r="AK987" s="41"/>
      <c r="AL987" s="41"/>
    </row>
    <row r="988" spans="9:38" ht="12.75" x14ac:dyDescent="0.2">
      <c r="I988" s="33"/>
      <c r="J988" s="36"/>
      <c r="AE988" s="1"/>
      <c r="AF988" s="1"/>
      <c r="AG988" s="1"/>
      <c r="AH988" s="1"/>
      <c r="AI988" s="1"/>
      <c r="AJ988" s="37"/>
      <c r="AK988" s="41"/>
      <c r="AL988" s="41"/>
    </row>
    <row r="989" spans="9:38" ht="12.75" x14ac:dyDescent="0.2">
      <c r="I989" s="33"/>
      <c r="J989" s="36"/>
      <c r="AE989" s="1"/>
      <c r="AF989" s="1"/>
      <c r="AG989" s="1"/>
      <c r="AH989" s="1"/>
      <c r="AI989" s="1"/>
      <c r="AJ989" s="37"/>
      <c r="AK989" s="41"/>
      <c r="AL989" s="41"/>
    </row>
    <row r="990" spans="9:38" ht="12.75" x14ac:dyDescent="0.2">
      <c r="I990" s="33"/>
      <c r="J990" s="36"/>
      <c r="AE990" s="1"/>
      <c r="AF990" s="1"/>
      <c r="AG990" s="1"/>
      <c r="AH990" s="1"/>
      <c r="AI990" s="1"/>
      <c r="AJ990" s="37"/>
      <c r="AK990" s="41"/>
      <c r="AL990" s="41"/>
    </row>
    <row r="991" spans="9:38" ht="12.75" x14ac:dyDescent="0.2">
      <c r="I991" s="33"/>
      <c r="J991" s="36"/>
      <c r="AE991" s="1"/>
      <c r="AF991" s="1"/>
      <c r="AG991" s="1"/>
      <c r="AH991" s="1"/>
      <c r="AI991" s="1"/>
      <c r="AJ991" s="37"/>
      <c r="AK991" s="41"/>
      <c r="AL991" s="41"/>
    </row>
    <row r="992" spans="9:38" ht="12.75" x14ac:dyDescent="0.2">
      <c r="I992" s="33"/>
      <c r="J992" s="36"/>
      <c r="AE992" s="1"/>
      <c r="AF992" s="1"/>
      <c r="AG992" s="1"/>
      <c r="AH992" s="1"/>
      <c r="AI992" s="1"/>
      <c r="AJ992" s="37"/>
      <c r="AK992" s="41"/>
      <c r="AL992" s="41"/>
    </row>
    <row r="993" spans="9:38" ht="12.75" x14ac:dyDescent="0.2">
      <c r="I993" s="33"/>
      <c r="J993" s="36"/>
      <c r="AE993" s="1"/>
      <c r="AF993" s="1"/>
      <c r="AG993" s="1"/>
      <c r="AH993" s="1"/>
      <c r="AI993" s="1"/>
      <c r="AJ993" s="37"/>
      <c r="AK993" s="41"/>
      <c r="AL993" s="41"/>
    </row>
    <row r="994" spans="9:38" ht="12.75" x14ac:dyDescent="0.2">
      <c r="I994" s="33"/>
      <c r="J994" s="36"/>
      <c r="AE994" s="1"/>
      <c r="AF994" s="1"/>
      <c r="AG994" s="1"/>
      <c r="AH994" s="1"/>
      <c r="AI994" s="1"/>
      <c r="AJ994" s="37"/>
      <c r="AK994" s="41"/>
      <c r="AL994" s="41"/>
    </row>
    <row r="995" spans="9:38" ht="12.75" x14ac:dyDescent="0.2">
      <c r="I995" s="33"/>
      <c r="J995" s="36"/>
      <c r="AE995" s="1"/>
      <c r="AF995" s="1"/>
      <c r="AG995" s="1"/>
      <c r="AH995" s="1"/>
      <c r="AI995" s="1"/>
      <c r="AJ995" s="37"/>
      <c r="AK995" s="41"/>
      <c r="AL995" s="41"/>
    </row>
    <row r="996" spans="9:38" ht="12.75" x14ac:dyDescent="0.2">
      <c r="I996" s="33"/>
      <c r="J996" s="36"/>
      <c r="AE996" s="1"/>
      <c r="AF996" s="1"/>
      <c r="AG996" s="1"/>
      <c r="AH996" s="1"/>
      <c r="AI996" s="1"/>
      <c r="AJ996" s="37"/>
      <c r="AK996" s="41"/>
      <c r="AL996" s="41"/>
    </row>
    <row r="997" spans="9:38" ht="12.75" x14ac:dyDescent="0.2">
      <c r="I997" s="33"/>
      <c r="J997" s="36"/>
      <c r="AE997" s="1"/>
      <c r="AF997" s="1"/>
      <c r="AG997" s="1"/>
      <c r="AH997" s="1"/>
      <c r="AI997" s="1"/>
      <c r="AJ997" s="37"/>
      <c r="AK997" s="41"/>
      <c r="AL997" s="41"/>
    </row>
    <row r="998" spans="9:38" ht="12.75" x14ac:dyDescent="0.2">
      <c r="I998" s="33"/>
      <c r="J998" s="36"/>
      <c r="AE998" s="1"/>
      <c r="AF998" s="1"/>
      <c r="AG998" s="1"/>
      <c r="AH998" s="1"/>
      <c r="AI998" s="1"/>
      <c r="AJ998" s="37"/>
      <c r="AK998" s="41"/>
      <c r="AL998" s="41"/>
    </row>
    <row r="999" spans="9:38" ht="12.75" x14ac:dyDescent="0.2">
      <c r="I999" s="33"/>
      <c r="J999" s="36"/>
      <c r="AE999" s="1"/>
      <c r="AF999" s="1"/>
      <c r="AG999" s="1"/>
      <c r="AH999" s="1"/>
      <c r="AI999" s="1"/>
      <c r="AJ999" s="37"/>
      <c r="AK999" s="41"/>
      <c r="AL999" s="41"/>
    </row>
    <row r="1000" spans="9:38" ht="12.75" x14ac:dyDescent="0.2">
      <c r="I1000" s="33"/>
      <c r="J1000" s="36"/>
      <c r="AE1000" s="1"/>
      <c r="AF1000" s="1"/>
      <c r="AG1000" s="1"/>
      <c r="AH1000" s="1"/>
      <c r="AI1000" s="1"/>
      <c r="AJ1000" s="37"/>
      <c r="AK1000" s="41"/>
      <c r="AL1000" s="41"/>
    </row>
    <row r="1001" spans="9:38" ht="12.75" x14ac:dyDescent="0.2">
      <c r="I1001" s="33"/>
      <c r="J1001" s="36"/>
      <c r="AE1001" s="1"/>
      <c r="AF1001" s="1"/>
      <c r="AG1001" s="1"/>
      <c r="AH1001" s="1"/>
      <c r="AI1001" s="1"/>
      <c r="AJ1001" s="37"/>
      <c r="AK1001" s="41"/>
      <c r="AL1001" s="41"/>
    </row>
  </sheetData>
  <sortState xmlns:xlrd2="http://schemas.microsoft.com/office/spreadsheetml/2017/richdata2" ref="A3:AL1001">
    <sortCondition ref="A1:A100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Stavros Mischos</cp:lastModifiedBy>
  <dcterms:modified xsi:type="dcterms:W3CDTF">2023-04-22T13:53:43Z</dcterms:modified>
</cp:coreProperties>
</file>