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195" windowHeight="8445"/>
  </bookViews>
  <sheets>
    <sheet name="Протокол" sheetId="1" r:id="rId1"/>
  </sheets>
  <calcPr calcId="125725"/>
</workbook>
</file>

<file path=xl/calcChain.xml><?xml version="1.0" encoding="utf-8"?>
<calcChain xmlns="http://schemas.openxmlformats.org/spreadsheetml/2006/main">
  <c r="AJ22" i="1"/>
  <c r="AJ21"/>
  <c r="AJ20"/>
  <c r="AI22"/>
  <c r="AI21"/>
  <c r="AI20"/>
  <c r="AH22"/>
  <c r="AH21"/>
  <c r="AH20"/>
  <c r="AG22"/>
  <c r="AG21"/>
  <c r="AG20"/>
  <c r="AF22"/>
  <c r="AF21"/>
  <c r="AF20"/>
  <c r="AE22"/>
  <c r="AE21"/>
  <c r="AE20"/>
  <c r="AD22"/>
  <c r="AD21"/>
  <c r="AD20"/>
  <c r="AC22"/>
  <c r="AC21"/>
  <c r="AC20"/>
  <c r="AB22"/>
  <c r="AB21"/>
  <c r="AB20"/>
  <c r="AA22"/>
  <c r="AA21"/>
  <c r="AA20"/>
  <c r="Z22"/>
  <c r="Z21"/>
  <c r="Z20"/>
  <c r="Y22"/>
  <c r="Y21"/>
  <c r="Y20"/>
  <c r="X22"/>
  <c r="X21"/>
  <c r="X20"/>
  <c r="W22"/>
  <c r="W21"/>
  <c r="W20"/>
  <c r="V22"/>
  <c r="V21"/>
  <c r="V20"/>
  <c r="U22"/>
  <c r="U21"/>
  <c r="U20"/>
  <c r="T22"/>
  <c r="T21"/>
  <c r="T20"/>
  <c r="S22"/>
  <c r="S21"/>
  <c r="S20"/>
  <c r="R22"/>
  <c r="R21"/>
  <c r="R20"/>
  <c r="Q22"/>
  <c r="Q21"/>
  <c r="Q20"/>
  <c r="P22"/>
  <c r="P21"/>
  <c r="P20"/>
  <c r="O22"/>
  <c r="O21"/>
  <c r="O20"/>
  <c r="N22"/>
  <c r="N21"/>
  <c r="N20"/>
  <c r="M22"/>
  <c r="M21"/>
  <c r="M20"/>
  <c r="L22"/>
  <c r="L21"/>
  <c r="L20"/>
  <c r="K22"/>
  <c r="K21"/>
  <c r="K20"/>
  <c r="J22"/>
  <c r="J21"/>
  <c r="J20"/>
  <c r="I22"/>
  <c r="I21"/>
  <c r="I20"/>
  <c r="H22"/>
  <c r="H21"/>
  <c r="H20"/>
  <c r="G22"/>
  <c r="G21"/>
  <c r="G20"/>
  <c r="F22"/>
  <c r="F21"/>
  <c r="F20"/>
  <c r="E22"/>
  <c r="E21"/>
  <c r="E20"/>
  <c r="D22"/>
  <c r="D21"/>
  <c r="D20"/>
  <c r="C22"/>
  <c r="C21"/>
  <c r="C20"/>
</calcChain>
</file>

<file path=xl/sharedStrings.xml><?xml version="1.0" encoding="utf-8"?>
<sst xmlns="http://schemas.openxmlformats.org/spreadsheetml/2006/main" count="125" uniqueCount="68">
  <si>
    <t>Общероссийское голосование по вопросу одобрения изменений в Конституцию Российской Федерации</t>
  </si>
  <si>
    <t>18.06.2020</t>
  </si>
  <si>
    <t>T</t>
  </si>
  <si>
    <t>ШАБЛОН ДЛЯ ВВОДА ИТОГОВЫХ ПРОТОКОЛОВ</t>
  </si>
  <si>
    <t>Таблица составлена по данным на 18 июня 2020 г.  9:47</t>
  </si>
  <si>
    <t>Число подчиненных участковых комиссий референдума</t>
  </si>
  <si>
    <t>Число подчиненных участковых комиссий референдума в шаблоне</t>
  </si>
  <si>
    <t>Данные протоколов  участковых комиссий референдума</t>
  </si>
  <si>
    <t>Число участников голосования, включенных в список участников голосования на момент окончания голосования</t>
  </si>
  <si>
    <t>Число бюллетеней, выданных участникам голосования</t>
  </si>
  <si>
    <t>Число бюллетеней, содержащихся в ящиках для голосования</t>
  </si>
  <si>
    <t>Число недействительных бюллетеней</t>
  </si>
  <si>
    <t>Вы одобряете изменения в Конституцию Российской Федерации?  ДА</t>
  </si>
  <si>
    <t>0_1</t>
  </si>
  <si>
    <t>Вы одобряете изменения в Конституцию Российской Федерации?  НЕТ</t>
  </si>
  <si>
    <t>0_2</t>
  </si>
  <si>
    <t>Член контрольной группы</t>
  </si>
  <si>
    <t>Источник вносимых данных</t>
  </si>
  <si>
    <t>КС</t>
  </si>
  <si>
    <t>[1]&gt;=[2]</t>
  </si>
  <si>
    <t>[3]=[4]+S</t>
  </si>
  <si>
    <t>ЛС</t>
  </si>
  <si>
    <t>[2]&gt;=[3]</t>
  </si>
  <si>
    <t>УКР №848</t>
  </si>
  <si>
    <t>УКР №849</t>
  </si>
  <si>
    <t>УКР №850</t>
  </si>
  <si>
    <t>УКР №851</t>
  </si>
  <si>
    <t>УКР №852</t>
  </si>
  <si>
    <t>УКР №853</t>
  </si>
  <si>
    <t>УКР №854</t>
  </si>
  <si>
    <t>УКР №855</t>
  </si>
  <si>
    <t>УКР №856</t>
  </si>
  <si>
    <t>УКР №857</t>
  </si>
  <si>
    <t>УКР №858</t>
  </si>
  <si>
    <t>УКР №859</t>
  </si>
  <si>
    <t>УКР №860</t>
  </si>
  <si>
    <t>УКР №861</t>
  </si>
  <si>
    <t>УКР №862</t>
  </si>
  <si>
    <t>УКР №863</t>
  </si>
  <si>
    <t>УКР №864</t>
  </si>
  <si>
    <t>УКР №866</t>
  </si>
  <si>
    <t>УКР №867</t>
  </si>
  <si>
    <t>УКР №868</t>
  </si>
  <si>
    <t>УКР №869</t>
  </si>
  <si>
    <t>УКР №870</t>
  </si>
  <si>
    <t>УКР №871</t>
  </si>
  <si>
    <t>УКР №872</t>
  </si>
  <si>
    <t>УКР №873</t>
  </si>
  <si>
    <t>УКР №874</t>
  </si>
  <si>
    <t>УКР №875</t>
  </si>
  <si>
    <t>УКР №876</t>
  </si>
  <si>
    <t>УКР №878</t>
  </si>
  <si>
    <t>УКР №879</t>
  </si>
  <si>
    <t>УКР №880</t>
  </si>
  <si>
    <t>УКР №881</t>
  </si>
  <si>
    <t>УКР №882</t>
  </si>
  <si>
    <t>УКР №883</t>
  </si>
  <si>
    <t>Условные обозначения:</t>
  </si>
  <si>
    <t>МС - математическое соотношение</t>
  </si>
  <si>
    <t>КС - контрольное соотношение</t>
  </si>
  <si>
    <t>ЛС - логическое соотношение</t>
  </si>
  <si>
    <t>Д - соотношение между данными протокола и сведениями из задачи ''ДСО''</t>
  </si>
  <si>
    <t>Источник данных</t>
  </si>
  <si>
    <t>П - протокол</t>
  </si>
  <si>
    <t>Т -  телефон</t>
  </si>
  <si>
    <t>Р -  радиограмма</t>
  </si>
  <si>
    <t>Тридцатый</t>
  </si>
  <si>
    <t>П</t>
  </si>
</sst>
</file>

<file path=xl/styles.xml><?xml version="1.0" encoding="utf-8"?>
<styleSheet xmlns="http://schemas.openxmlformats.org/spreadsheetml/2006/main">
  <fonts count="2">
    <font>
      <sz val="10"/>
      <name val="Arial CYR"/>
      <charset val="204"/>
    </font>
    <font>
      <sz val="18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 applyProtection="1">
      <protection hidden="1"/>
    </xf>
    <xf numFmtId="0" fontId="0" fillId="0" borderId="1" xfId="0" applyBorder="1" applyProtection="1"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102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1"/>
  <sheetViews>
    <sheetView tabSelected="1" workbookViewId="0">
      <selection activeCell="AJ18" sqref="AJ18"/>
    </sheetView>
  </sheetViews>
  <sheetFormatPr defaultRowHeight="12.75"/>
  <cols>
    <col min="1" max="1" width="3.7109375" customWidth="1"/>
    <col min="2" max="2" width="49" customWidth="1"/>
    <col min="3" max="36" width="10.28515625" customWidth="1"/>
    <col min="254" max="256" width="0" hidden="1" customWidth="1"/>
  </cols>
  <sheetData>
    <row r="1" spans="1:256" ht="23.25">
      <c r="A1" s="1" t="s">
        <v>0</v>
      </c>
    </row>
    <row r="2" spans="1:256">
      <c r="A2" s="2" t="s">
        <v>1</v>
      </c>
    </row>
    <row r="3" spans="1:256" hidden="1">
      <c r="C3" s="3">
        <v>100100164237170</v>
      </c>
      <c r="D3" s="3">
        <v>11</v>
      </c>
      <c r="E3" s="2">
        <v>4</v>
      </c>
      <c r="F3" s="2">
        <v>17</v>
      </c>
      <c r="G3" s="2">
        <v>1</v>
      </c>
      <c r="H3" s="2">
        <v>20</v>
      </c>
      <c r="I3" s="2">
        <v>22</v>
      </c>
      <c r="J3" s="2">
        <v>1</v>
      </c>
      <c r="K3" s="2" t="s">
        <v>2</v>
      </c>
      <c r="L3" s="2">
        <v>100100163596966</v>
      </c>
      <c r="M3" s="2">
        <v>24220001542452</v>
      </c>
      <c r="N3" s="2">
        <v>1</v>
      </c>
      <c r="O3" s="2">
        <v>1</v>
      </c>
      <c r="P3" s="2">
        <v>1</v>
      </c>
      <c r="Q3" s="2">
        <v>0</v>
      </c>
    </row>
    <row r="5" spans="1:256" ht="23.25">
      <c r="A5" s="1" t="s">
        <v>3</v>
      </c>
    </row>
    <row r="6" spans="1:256">
      <c r="A6" s="2" t="s">
        <v>4</v>
      </c>
    </row>
    <row r="7" spans="1:256">
      <c r="A7" s="9" t="s">
        <v>5</v>
      </c>
      <c r="B7" s="9"/>
      <c r="C7" s="9"/>
      <c r="D7" s="9"/>
      <c r="E7" s="9"/>
      <c r="F7" s="9"/>
      <c r="G7" s="9"/>
      <c r="H7" s="9"/>
      <c r="I7" s="2">
        <v>34</v>
      </c>
    </row>
    <row r="8" spans="1:256">
      <c r="A8" s="9" t="s">
        <v>6</v>
      </c>
      <c r="B8" s="9"/>
      <c r="C8" s="9"/>
      <c r="D8" s="9"/>
      <c r="E8" s="9"/>
      <c r="F8" s="9"/>
      <c r="G8" s="9"/>
      <c r="H8" s="9"/>
      <c r="I8" s="2">
        <v>34</v>
      </c>
    </row>
    <row r="9" spans="1:256" hidden="1">
      <c r="C9" s="2">
        <v>848</v>
      </c>
      <c r="D9" s="2">
        <v>849</v>
      </c>
      <c r="E9" s="2">
        <v>850</v>
      </c>
      <c r="F9" s="2">
        <v>851</v>
      </c>
      <c r="G9" s="2">
        <v>852</v>
      </c>
      <c r="H9" s="2">
        <v>853</v>
      </c>
      <c r="I9" s="2">
        <v>854</v>
      </c>
      <c r="J9" s="2">
        <v>855</v>
      </c>
      <c r="K9" s="2">
        <v>856</v>
      </c>
      <c r="L9" s="2">
        <v>857</v>
      </c>
      <c r="M9" s="2">
        <v>858</v>
      </c>
      <c r="N9" s="2">
        <v>859</v>
      </c>
      <c r="O9" s="2">
        <v>860</v>
      </c>
      <c r="P9" s="2">
        <v>861</v>
      </c>
      <c r="Q9" s="2">
        <v>862</v>
      </c>
      <c r="R9" s="2">
        <v>863</v>
      </c>
      <c r="S9" s="2">
        <v>864</v>
      </c>
      <c r="T9" s="2">
        <v>866</v>
      </c>
      <c r="U9" s="2">
        <v>867</v>
      </c>
      <c r="V9" s="2">
        <v>868</v>
      </c>
      <c r="W9" s="2">
        <v>869</v>
      </c>
      <c r="X9" s="2">
        <v>870</v>
      </c>
      <c r="Y9" s="2">
        <v>871</v>
      </c>
      <c r="Z9" s="2">
        <v>872</v>
      </c>
      <c r="AA9" s="2">
        <v>873</v>
      </c>
      <c r="AB9" s="2">
        <v>874</v>
      </c>
      <c r="AC9" s="2">
        <v>875</v>
      </c>
      <c r="AD9" s="2">
        <v>876</v>
      </c>
      <c r="AE9" s="2">
        <v>878</v>
      </c>
      <c r="AF9" s="2">
        <v>879</v>
      </c>
      <c r="AG9" s="2">
        <v>880</v>
      </c>
      <c r="AH9" s="2">
        <v>881</v>
      </c>
      <c r="AI9" s="2">
        <v>882</v>
      </c>
      <c r="AJ9" s="2">
        <v>883</v>
      </c>
    </row>
    <row r="10" spans="1:256" hidden="1">
      <c r="C10" s="2">
        <v>4424030205335</v>
      </c>
      <c r="D10" s="2">
        <v>4424030205336</v>
      </c>
      <c r="E10" s="2">
        <v>4424030205337</v>
      </c>
      <c r="F10" s="2">
        <v>4424030205338</v>
      </c>
      <c r="G10" s="2">
        <v>4424030205339</v>
      </c>
      <c r="H10" s="2">
        <v>4424030205340</v>
      </c>
      <c r="I10" s="2">
        <v>4424030205341</v>
      </c>
      <c r="J10" s="2">
        <v>4424030205342</v>
      </c>
      <c r="K10" s="2">
        <v>4424030205343</v>
      </c>
      <c r="L10" s="2">
        <v>4424030205344</v>
      </c>
      <c r="M10" s="2">
        <v>4424030205345</v>
      </c>
      <c r="N10" s="2">
        <v>4424030205346</v>
      </c>
      <c r="O10" s="2">
        <v>4424030205347</v>
      </c>
      <c r="P10" s="2">
        <v>4424030205348</v>
      </c>
      <c r="Q10" s="2">
        <v>4424030205349</v>
      </c>
      <c r="R10" s="2">
        <v>4424030205350</v>
      </c>
      <c r="S10" s="2">
        <v>4424030205351</v>
      </c>
      <c r="T10" s="2">
        <v>4424030205352</v>
      </c>
      <c r="U10" s="2">
        <v>4424030205353</v>
      </c>
      <c r="V10" s="2">
        <v>4424030205354</v>
      </c>
      <c r="W10" s="2">
        <v>4424030205355</v>
      </c>
      <c r="X10" s="2">
        <v>4424030205356</v>
      </c>
      <c r="Y10" s="2">
        <v>4424030205357</v>
      </c>
      <c r="Z10" s="2">
        <v>4424030205358</v>
      </c>
      <c r="AA10" s="2">
        <v>4424030205359</v>
      </c>
      <c r="AB10" s="2">
        <v>4424030205360</v>
      </c>
      <c r="AC10" s="2">
        <v>4424030205361</v>
      </c>
      <c r="AD10" s="2">
        <v>4424030208734</v>
      </c>
      <c r="AE10" s="2">
        <v>4424030208736</v>
      </c>
      <c r="AF10" s="2">
        <v>4424030208737</v>
      </c>
      <c r="AG10" s="2">
        <v>4424030208738</v>
      </c>
      <c r="AH10" s="2">
        <v>4424030208739</v>
      </c>
      <c r="AI10" s="2">
        <v>4424030208740</v>
      </c>
      <c r="AJ10" s="2">
        <v>4424030208741</v>
      </c>
    </row>
    <row r="11" spans="1:256">
      <c r="A11" s="10" t="s">
        <v>7</v>
      </c>
      <c r="B11" s="11"/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30</v>
      </c>
      <c r="K11" s="5" t="s">
        <v>31</v>
      </c>
      <c r="L11" s="5" t="s">
        <v>32</v>
      </c>
      <c r="M11" s="5" t="s">
        <v>33</v>
      </c>
      <c r="N11" s="5" t="s">
        <v>34</v>
      </c>
      <c r="O11" s="5" t="s">
        <v>35</v>
      </c>
      <c r="P11" s="5" t="s">
        <v>36</v>
      </c>
      <c r="Q11" s="5" t="s">
        <v>37</v>
      </c>
      <c r="R11" s="5" t="s">
        <v>38</v>
      </c>
      <c r="S11" s="5" t="s">
        <v>39</v>
      </c>
      <c r="T11" s="5" t="s">
        <v>40</v>
      </c>
      <c r="U11" s="5" t="s">
        <v>41</v>
      </c>
      <c r="V11" s="5" t="s">
        <v>42</v>
      </c>
      <c r="W11" s="5" t="s">
        <v>43</v>
      </c>
      <c r="X11" s="5" t="s">
        <v>44</v>
      </c>
      <c r="Y11" s="5" t="s">
        <v>45</v>
      </c>
      <c r="Z11" s="5" t="s">
        <v>46</v>
      </c>
      <c r="AA11" s="5" t="s">
        <v>47</v>
      </c>
      <c r="AB11" s="5" t="s">
        <v>48</v>
      </c>
      <c r="AC11" s="5" t="s">
        <v>49</v>
      </c>
      <c r="AD11" s="5" t="s">
        <v>50</v>
      </c>
      <c r="AE11" s="5" t="s">
        <v>51</v>
      </c>
      <c r="AF11" s="5" t="s">
        <v>52</v>
      </c>
      <c r="AG11" s="5" t="s">
        <v>53</v>
      </c>
      <c r="AH11" s="5" t="s">
        <v>54</v>
      </c>
      <c r="AI11" s="5" t="s">
        <v>55</v>
      </c>
      <c r="AJ11" s="5" t="s">
        <v>56</v>
      </c>
    </row>
    <row r="12" spans="1:256" ht="38.25">
      <c r="A12" s="4">
        <v>1</v>
      </c>
      <c r="B12" s="5" t="s">
        <v>8</v>
      </c>
      <c r="C12" s="8">
        <v>2039</v>
      </c>
      <c r="D12" s="8">
        <v>1641</v>
      </c>
      <c r="E12" s="8">
        <v>2059</v>
      </c>
      <c r="F12" s="8">
        <v>2119</v>
      </c>
      <c r="G12" s="8">
        <v>2165</v>
      </c>
      <c r="H12" s="8">
        <v>600</v>
      </c>
      <c r="I12" s="8">
        <v>1802</v>
      </c>
      <c r="J12" s="8">
        <v>2192</v>
      </c>
      <c r="K12" s="8">
        <v>2146</v>
      </c>
      <c r="L12" s="8">
        <v>1151</v>
      </c>
      <c r="M12" s="8">
        <v>933</v>
      </c>
      <c r="N12" s="8"/>
      <c r="O12" s="8"/>
      <c r="P12" s="8"/>
      <c r="Q12" s="8">
        <v>1120</v>
      </c>
      <c r="R12" s="8"/>
      <c r="S12" s="8">
        <v>1516</v>
      </c>
      <c r="T12" s="8"/>
      <c r="U12" s="8">
        <v>1455</v>
      </c>
      <c r="V12" s="8">
        <v>2475</v>
      </c>
      <c r="W12" s="8">
        <v>2526</v>
      </c>
      <c r="X12" s="8">
        <v>1427</v>
      </c>
      <c r="Y12" s="8">
        <v>723</v>
      </c>
      <c r="Z12" s="8">
        <v>1609</v>
      </c>
      <c r="AA12" s="8">
        <v>2338</v>
      </c>
      <c r="AB12" s="8">
        <v>1076</v>
      </c>
      <c r="AC12" s="8">
        <v>1579</v>
      </c>
      <c r="AD12" s="8">
        <v>500</v>
      </c>
      <c r="AE12" s="8">
        <v>500</v>
      </c>
      <c r="AF12" s="8">
        <v>500</v>
      </c>
      <c r="AG12" s="8">
        <v>200</v>
      </c>
      <c r="AH12" s="8">
        <v>500</v>
      </c>
      <c r="AI12" s="8">
        <v>500</v>
      </c>
      <c r="AJ12" s="8">
        <v>500</v>
      </c>
      <c r="IT12" s="2">
        <v>0</v>
      </c>
      <c r="IV12" s="2">
        <v>100100164237184</v>
      </c>
    </row>
    <row r="13" spans="1:256" ht="25.5">
      <c r="A13" s="4">
        <v>2</v>
      </c>
      <c r="B13" s="5" t="s">
        <v>9</v>
      </c>
      <c r="C13" s="8">
        <v>1000</v>
      </c>
      <c r="D13" s="8">
        <v>980</v>
      </c>
      <c r="E13" s="8">
        <v>950</v>
      </c>
      <c r="F13" s="8">
        <v>980</v>
      </c>
      <c r="G13" s="8">
        <v>950</v>
      </c>
      <c r="H13" s="8">
        <v>500</v>
      </c>
      <c r="I13" s="8">
        <v>950</v>
      </c>
      <c r="J13" s="8">
        <v>980</v>
      </c>
      <c r="K13" s="8">
        <v>980</v>
      </c>
      <c r="L13" s="8">
        <v>700</v>
      </c>
      <c r="M13" s="8">
        <v>850</v>
      </c>
      <c r="N13" s="8"/>
      <c r="O13" s="8"/>
      <c r="P13" s="8"/>
      <c r="Q13" s="8">
        <v>900</v>
      </c>
      <c r="R13" s="8"/>
      <c r="S13" s="8">
        <v>980</v>
      </c>
      <c r="T13" s="8"/>
      <c r="U13" s="8">
        <v>980</v>
      </c>
      <c r="V13" s="8">
        <v>980</v>
      </c>
      <c r="W13" s="8">
        <v>980</v>
      </c>
      <c r="X13" s="8">
        <v>700</v>
      </c>
      <c r="Y13" s="8">
        <v>500</v>
      </c>
      <c r="Z13" s="8">
        <v>920</v>
      </c>
      <c r="AA13" s="8">
        <v>980</v>
      </c>
      <c r="AB13" s="8">
        <v>700</v>
      </c>
      <c r="AC13" s="8">
        <v>920</v>
      </c>
      <c r="AD13" s="8">
        <v>450</v>
      </c>
      <c r="AE13" s="8">
        <v>450</v>
      </c>
      <c r="AF13" s="8">
        <v>450</v>
      </c>
      <c r="AG13" s="8">
        <v>180</v>
      </c>
      <c r="AH13" s="8">
        <v>450</v>
      </c>
      <c r="AI13" s="8">
        <v>480</v>
      </c>
      <c r="AJ13" s="8">
        <v>480</v>
      </c>
      <c r="IT13" s="2">
        <v>0</v>
      </c>
      <c r="IV13" s="2">
        <v>100100164237186</v>
      </c>
    </row>
    <row r="14" spans="1:256" ht="25.5">
      <c r="A14" s="4">
        <v>3</v>
      </c>
      <c r="B14" s="5" t="s">
        <v>10</v>
      </c>
      <c r="C14" s="8">
        <v>950</v>
      </c>
      <c r="D14" s="8">
        <v>800</v>
      </c>
      <c r="E14" s="8">
        <v>950</v>
      </c>
      <c r="F14" s="8">
        <v>800</v>
      </c>
      <c r="G14" s="8">
        <v>950</v>
      </c>
      <c r="H14" s="8">
        <v>500</v>
      </c>
      <c r="I14" s="8">
        <v>950</v>
      </c>
      <c r="J14" s="8">
        <v>800</v>
      </c>
      <c r="K14" s="8">
        <v>800</v>
      </c>
      <c r="L14" s="8">
        <v>700</v>
      </c>
      <c r="M14" s="8">
        <v>850</v>
      </c>
      <c r="N14" s="8"/>
      <c r="O14" s="8"/>
      <c r="P14" s="8"/>
      <c r="Q14" s="8">
        <v>900</v>
      </c>
      <c r="R14" s="8"/>
      <c r="S14" s="8">
        <v>800</v>
      </c>
      <c r="T14" s="8"/>
      <c r="U14" s="8">
        <v>800</v>
      </c>
      <c r="V14" s="8">
        <v>800</v>
      </c>
      <c r="W14" s="8">
        <v>800</v>
      </c>
      <c r="X14" s="8">
        <v>700</v>
      </c>
      <c r="Y14" s="8">
        <v>500</v>
      </c>
      <c r="Z14" s="8">
        <v>920</v>
      </c>
      <c r="AA14" s="8">
        <v>800</v>
      </c>
      <c r="AB14" s="8">
        <v>700</v>
      </c>
      <c r="AC14" s="8">
        <v>920</v>
      </c>
      <c r="AD14" s="8">
        <v>450</v>
      </c>
      <c r="AE14" s="8">
        <v>450</v>
      </c>
      <c r="AF14" s="8">
        <v>450</v>
      </c>
      <c r="AG14" s="8">
        <v>180</v>
      </c>
      <c r="AH14" s="8">
        <v>450</v>
      </c>
      <c r="AI14" s="8">
        <v>480</v>
      </c>
      <c r="AJ14" s="8">
        <v>480</v>
      </c>
      <c r="IT14" s="2">
        <v>0</v>
      </c>
      <c r="IV14" s="2">
        <v>100100164237187</v>
      </c>
    </row>
    <row r="15" spans="1:256">
      <c r="A15" s="4">
        <v>4</v>
      </c>
      <c r="B15" s="5" t="s">
        <v>11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>
        <v>0</v>
      </c>
      <c r="R15" s="8"/>
      <c r="S15" s="8">
        <v>0</v>
      </c>
      <c r="T15" s="8"/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/>
      <c r="AA15" s="8">
        <v>0</v>
      </c>
      <c r="AB15" s="8">
        <v>0</v>
      </c>
      <c r="AC15" s="8"/>
      <c r="AD15" s="8">
        <v>0</v>
      </c>
      <c r="AE15" s="8">
        <v>0</v>
      </c>
      <c r="AF15" s="8">
        <v>0</v>
      </c>
      <c r="AG15" s="8"/>
      <c r="AH15" s="8">
        <v>0</v>
      </c>
      <c r="AI15" s="8"/>
      <c r="AJ15" s="8">
        <v>0</v>
      </c>
      <c r="IT15" s="2">
        <v>0</v>
      </c>
      <c r="IV15" s="2">
        <v>100100164237188</v>
      </c>
    </row>
    <row r="16" spans="1:256" ht="25.5">
      <c r="A16" s="4">
        <v>5</v>
      </c>
      <c r="B16" s="5" t="s">
        <v>12</v>
      </c>
      <c r="C16" s="8">
        <v>800</v>
      </c>
      <c r="D16" s="8">
        <v>700</v>
      </c>
      <c r="E16" s="8">
        <v>800</v>
      </c>
      <c r="F16" s="8">
        <v>700</v>
      </c>
      <c r="G16" s="8">
        <v>800</v>
      </c>
      <c r="H16" s="8">
        <v>450</v>
      </c>
      <c r="I16" s="8">
        <v>800</v>
      </c>
      <c r="J16" s="8">
        <v>700</v>
      </c>
      <c r="K16" s="8">
        <v>700</v>
      </c>
      <c r="L16" s="8">
        <v>450</v>
      </c>
      <c r="M16" s="8">
        <v>750</v>
      </c>
      <c r="N16" s="8"/>
      <c r="O16" s="8"/>
      <c r="P16" s="8"/>
      <c r="Q16" s="8">
        <v>870</v>
      </c>
      <c r="R16" s="8"/>
      <c r="S16" s="8">
        <v>700</v>
      </c>
      <c r="T16" s="8"/>
      <c r="U16" s="8">
        <v>700</v>
      </c>
      <c r="V16" s="8">
        <v>700</v>
      </c>
      <c r="W16" s="8">
        <v>700</v>
      </c>
      <c r="X16" s="8">
        <v>450</v>
      </c>
      <c r="Y16" s="8">
        <v>450</v>
      </c>
      <c r="Z16" s="8">
        <v>800</v>
      </c>
      <c r="AA16" s="8">
        <v>700</v>
      </c>
      <c r="AB16" s="8">
        <v>450</v>
      </c>
      <c r="AC16" s="8">
        <v>800</v>
      </c>
      <c r="AD16" s="8">
        <v>400</v>
      </c>
      <c r="AE16" s="8">
        <v>400</v>
      </c>
      <c r="AF16" s="8">
        <v>400</v>
      </c>
      <c r="AG16" s="8">
        <v>150</v>
      </c>
      <c r="AH16" s="8">
        <v>420</v>
      </c>
      <c r="AI16" s="8">
        <v>460</v>
      </c>
      <c r="AJ16" s="8">
        <v>450</v>
      </c>
      <c r="IT16" s="2">
        <v>1</v>
      </c>
      <c r="IU16" s="2" t="s">
        <v>13</v>
      </c>
      <c r="IV16" s="2">
        <v>100100164237197</v>
      </c>
    </row>
    <row r="17" spans="1:256" ht="25.5">
      <c r="A17" s="6"/>
      <c r="B17" s="5" t="s">
        <v>14</v>
      </c>
      <c r="C17" s="8">
        <v>150</v>
      </c>
      <c r="D17" s="8">
        <v>100</v>
      </c>
      <c r="E17" s="8">
        <v>150</v>
      </c>
      <c r="F17" s="8">
        <v>100</v>
      </c>
      <c r="G17" s="8">
        <v>150</v>
      </c>
      <c r="H17" s="8">
        <v>50</v>
      </c>
      <c r="I17" s="8">
        <v>150</v>
      </c>
      <c r="J17" s="8">
        <v>100</v>
      </c>
      <c r="K17" s="8">
        <v>100</v>
      </c>
      <c r="L17" s="8">
        <v>250</v>
      </c>
      <c r="M17" s="8">
        <v>100</v>
      </c>
      <c r="N17" s="8"/>
      <c r="O17" s="8"/>
      <c r="P17" s="8"/>
      <c r="Q17" s="8">
        <v>30</v>
      </c>
      <c r="R17" s="8"/>
      <c r="S17" s="8">
        <v>100</v>
      </c>
      <c r="T17" s="8"/>
      <c r="U17" s="8">
        <v>100</v>
      </c>
      <c r="V17" s="8">
        <v>100</v>
      </c>
      <c r="W17" s="8">
        <v>100</v>
      </c>
      <c r="X17" s="8">
        <v>250</v>
      </c>
      <c r="Y17" s="8">
        <v>50</v>
      </c>
      <c r="Z17" s="8">
        <v>120</v>
      </c>
      <c r="AA17" s="8">
        <v>100</v>
      </c>
      <c r="AB17" s="8">
        <v>250</v>
      </c>
      <c r="AC17" s="8">
        <v>120</v>
      </c>
      <c r="AD17" s="8">
        <v>50</v>
      </c>
      <c r="AE17" s="8">
        <v>50</v>
      </c>
      <c r="AF17" s="8">
        <v>50</v>
      </c>
      <c r="AG17" s="8">
        <v>30</v>
      </c>
      <c r="AH17" s="8">
        <v>30</v>
      </c>
      <c r="AI17" s="8">
        <v>20</v>
      </c>
      <c r="AJ17" s="8">
        <v>30</v>
      </c>
      <c r="IU17" s="2" t="s">
        <v>15</v>
      </c>
      <c r="IV17" s="2">
        <v>100100164237197</v>
      </c>
    </row>
    <row r="18" spans="1:256">
      <c r="B18" s="4" t="s">
        <v>16</v>
      </c>
      <c r="C18" s="8" t="s">
        <v>66</v>
      </c>
      <c r="D18" s="8" t="s">
        <v>66</v>
      </c>
      <c r="E18" s="8" t="s">
        <v>66</v>
      </c>
      <c r="F18" s="8" t="s">
        <v>66</v>
      </c>
      <c r="G18" s="8" t="s">
        <v>66</v>
      </c>
      <c r="H18" s="8" t="s">
        <v>66</v>
      </c>
      <c r="I18" s="8" t="s">
        <v>66</v>
      </c>
      <c r="J18" s="8" t="s">
        <v>66</v>
      </c>
      <c r="K18" s="8" t="s">
        <v>66</v>
      </c>
      <c r="L18" s="8" t="s">
        <v>66</v>
      </c>
      <c r="M18" s="8" t="s">
        <v>66</v>
      </c>
      <c r="N18" s="8"/>
      <c r="O18" s="8"/>
      <c r="P18" s="8"/>
      <c r="Q18" s="8" t="s">
        <v>66</v>
      </c>
      <c r="R18" s="8"/>
      <c r="S18" s="8" t="s">
        <v>66</v>
      </c>
      <c r="T18" s="8"/>
      <c r="U18" s="8" t="s">
        <v>66</v>
      </c>
      <c r="V18" s="8" t="s">
        <v>66</v>
      </c>
      <c r="W18" s="8" t="s">
        <v>66</v>
      </c>
      <c r="X18" s="8" t="s">
        <v>66</v>
      </c>
      <c r="Y18" s="8" t="s">
        <v>66</v>
      </c>
      <c r="Z18" s="8" t="s">
        <v>66</v>
      </c>
      <c r="AA18" s="8" t="s">
        <v>66</v>
      </c>
      <c r="AB18" s="8" t="s">
        <v>66</v>
      </c>
      <c r="AC18" s="8" t="s">
        <v>66</v>
      </c>
      <c r="AD18" s="8" t="s">
        <v>66</v>
      </c>
      <c r="AE18" s="8" t="s">
        <v>66</v>
      </c>
      <c r="AF18" s="8" t="s">
        <v>66</v>
      </c>
      <c r="AG18" s="8" t="s">
        <v>66</v>
      </c>
      <c r="AH18" s="8" t="s">
        <v>66</v>
      </c>
      <c r="AI18" s="8" t="s">
        <v>66</v>
      </c>
      <c r="AJ18" s="8" t="s">
        <v>66</v>
      </c>
    </row>
    <row r="19" spans="1:256">
      <c r="B19" s="4" t="s">
        <v>17</v>
      </c>
      <c r="C19" s="8" t="s">
        <v>67</v>
      </c>
      <c r="D19" s="8" t="s">
        <v>67</v>
      </c>
      <c r="E19" s="8" t="s">
        <v>67</v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/>
      <c r="O19" s="8"/>
      <c r="P19" s="8"/>
      <c r="Q19" s="8" t="s">
        <v>67</v>
      </c>
      <c r="R19" s="8"/>
      <c r="S19" s="8" t="s">
        <v>67</v>
      </c>
      <c r="T19" s="8"/>
      <c r="U19" s="8" t="s">
        <v>67</v>
      </c>
      <c r="V19" s="8" t="s">
        <v>67</v>
      </c>
      <c r="W19" s="8" t="s">
        <v>67</v>
      </c>
      <c r="X19" s="8" t="s">
        <v>67</v>
      </c>
      <c r="Y19" s="8" t="s">
        <v>67</v>
      </c>
      <c r="Z19" s="8" t="s">
        <v>67</v>
      </c>
      <c r="AA19" s="8" t="s">
        <v>67</v>
      </c>
      <c r="AB19" s="8" t="s">
        <v>67</v>
      </c>
      <c r="AC19" s="8" t="s">
        <v>67</v>
      </c>
      <c r="AD19" s="8" t="s">
        <v>67</v>
      </c>
      <c r="AE19" s="8" t="s">
        <v>67</v>
      </c>
      <c r="AF19" s="8" t="s">
        <v>67</v>
      </c>
      <c r="AG19" s="8" t="s">
        <v>67</v>
      </c>
      <c r="AH19" s="8" t="s">
        <v>67</v>
      </c>
      <c r="AI19" s="8" t="s">
        <v>67</v>
      </c>
      <c r="AJ19" s="8" t="s">
        <v>67</v>
      </c>
    </row>
    <row r="20" spans="1:256">
      <c r="A20" s="5" t="s">
        <v>18</v>
      </c>
      <c r="B20" s="5" t="s">
        <v>19</v>
      </c>
      <c r="C20" s="7" t="str">
        <f>IF($C$12&gt;=$C$13, "верно","ошибка")</f>
        <v>верно</v>
      </c>
      <c r="D20" s="7" t="str">
        <f>IF($D$12&gt;=$D$13, "верно","ошибка")</f>
        <v>верно</v>
      </c>
      <c r="E20" s="7" t="str">
        <f>IF($E$12&gt;=$E$13, "верно","ошибка")</f>
        <v>верно</v>
      </c>
      <c r="F20" s="7" t="str">
        <f>IF($F$12&gt;=$F$13, "верно","ошибка")</f>
        <v>верно</v>
      </c>
      <c r="G20" s="7" t="str">
        <f>IF($G$12&gt;=$G$13, "верно","ошибка")</f>
        <v>верно</v>
      </c>
      <c r="H20" s="7" t="str">
        <f>IF($H$12&gt;=$H$13, "верно","ошибка")</f>
        <v>верно</v>
      </c>
      <c r="I20" s="7" t="str">
        <f>IF($I$12&gt;=$I$13, "верно","ошибка")</f>
        <v>верно</v>
      </c>
      <c r="J20" s="7" t="str">
        <f>IF($J$12&gt;=$J$13, "верно","ошибка")</f>
        <v>верно</v>
      </c>
      <c r="K20" s="7" t="str">
        <f>IF($K$12&gt;=$K$13, "верно","ошибка")</f>
        <v>верно</v>
      </c>
      <c r="L20" s="7" t="str">
        <f>IF($L$12&gt;=$L$13, "верно","ошибка")</f>
        <v>верно</v>
      </c>
      <c r="M20" s="7" t="str">
        <f>IF($M$12&gt;=$M$13, "верно","ошибка")</f>
        <v>верно</v>
      </c>
      <c r="N20" s="7" t="str">
        <f>IF($N$12&gt;=$N$13, "верно","ошибка")</f>
        <v>верно</v>
      </c>
      <c r="O20" s="7" t="str">
        <f>IF($O$12&gt;=$O$13, "верно","ошибка")</f>
        <v>верно</v>
      </c>
      <c r="P20" s="7" t="str">
        <f>IF($P$12&gt;=$P$13, "верно","ошибка")</f>
        <v>верно</v>
      </c>
      <c r="Q20" s="7" t="str">
        <f>IF($Q$12&gt;=$Q$13, "верно","ошибка")</f>
        <v>верно</v>
      </c>
      <c r="R20" s="7" t="str">
        <f>IF($R$12&gt;=$R$13, "верно","ошибка")</f>
        <v>верно</v>
      </c>
      <c r="S20" s="7" t="str">
        <f>IF($S$12&gt;=$S$13, "верно","ошибка")</f>
        <v>верно</v>
      </c>
      <c r="T20" s="7" t="str">
        <f>IF($T$12&gt;=$T$13, "верно","ошибка")</f>
        <v>верно</v>
      </c>
      <c r="U20" s="7" t="str">
        <f>IF($U$12&gt;=$U$13, "верно","ошибка")</f>
        <v>верно</v>
      </c>
      <c r="V20" s="7" t="str">
        <f>IF($V$12&gt;=$V$13, "верно","ошибка")</f>
        <v>верно</v>
      </c>
      <c r="W20" s="7" t="str">
        <f>IF($W$12&gt;=$W$13, "верно","ошибка")</f>
        <v>верно</v>
      </c>
      <c r="X20" s="7" t="str">
        <f>IF($X$12&gt;=$X$13, "верно","ошибка")</f>
        <v>верно</v>
      </c>
      <c r="Y20" s="7" t="str">
        <f>IF($Y$12&gt;=$Y$13, "верно","ошибка")</f>
        <v>верно</v>
      </c>
      <c r="Z20" s="7" t="str">
        <f>IF($Z$12&gt;=$Z$13, "верно","ошибка")</f>
        <v>верно</v>
      </c>
      <c r="AA20" s="7" t="str">
        <f>IF($AA$12&gt;=$AA$13, "верно","ошибка")</f>
        <v>верно</v>
      </c>
      <c r="AB20" s="7" t="str">
        <f>IF($AB$12&gt;=$AB$13, "верно","ошибка")</f>
        <v>верно</v>
      </c>
      <c r="AC20" s="7" t="str">
        <f>IF($AC$12&gt;=$AC$13, "верно","ошибка")</f>
        <v>верно</v>
      </c>
      <c r="AD20" s="7" t="str">
        <f>IF($AD$12&gt;=$AD$13, "верно","ошибка")</f>
        <v>верно</v>
      </c>
      <c r="AE20" s="7" t="str">
        <f>IF($AE$12&gt;=$AE$13, "верно","ошибка")</f>
        <v>верно</v>
      </c>
      <c r="AF20" s="7" t="str">
        <f>IF($AF$12&gt;=$AF$13, "верно","ошибка")</f>
        <v>верно</v>
      </c>
      <c r="AG20" s="7" t="str">
        <f>IF($AG$12&gt;=$AG$13, "верно","ошибка")</f>
        <v>верно</v>
      </c>
      <c r="AH20" s="7" t="str">
        <f>IF($AH$12&gt;=$AH$13, "верно","ошибка")</f>
        <v>верно</v>
      </c>
      <c r="AI20" s="7" t="str">
        <f>IF($AI$12&gt;=$AI$13, "верно","ошибка")</f>
        <v>верно</v>
      </c>
      <c r="AJ20" s="7" t="str">
        <f>IF($AJ$12&gt;=$AJ$13, "верно","ошибка")</f>
        <v>верно</v>
      </c>
      <c r="IV20" s="2">
        <v>1</v>
      </c>
    </row>
    <row r="21" spans="1:256">
      <c r="A21" s="5" t="s">
        <v>18</v>
      </c>
      <c r="B21" s="5" t="s">
        <v>20</v>
      </c>
      <c r="C21" s="7" t="str">
        <f>IF($C$14=$C$15+($C$16+$C$17), "верно","ошибка")</f>
        <v>верно</v>
      </c>
      <c r="D21" s="7" t="str">
        <f>IF($D$14=$D$15+($D$16+$D$17), "верно","ошибка")</f>
        <v>верно</v>
      </c>
      <c r="E21" s="7" t="str">
        <f>IF($E$14=$E$15+($E$16+$E$17), "верно","ошибка")</f>
        <v>верно</v>
      </c>
      <c r="F21" s="7" t="str">
        <f>IF($F$14=$F$15+($F$16+$F$17), "верно","ошибка")</f>
        <v>верно</v>
      </c>
      <c r="G21" s="7" t="str">
        <f>IF($G$14=$G$15+($G$16+$G$17), "верно","ошибка")</f>
        <v>верно</v>
      </c>
      <c r="H21" s="7" t="str">
        <f>IF($H$14=$H$15+($H$16+$H$17), "верно","ошибка")</f>
        <v>верно</v>
      </c>
      <c r="I21" s="7" t="str">
        <f>IF($I$14=$I$15+($I$16+$I$17), "верно","ошибка")</f>
        <v>верно</v>
      </c>
      <c r="J21" s="7" t="str">
        <f>IF($J$14=$J$15+($J$16+$J$17), "верно","ошибка")</f>
        <v>верно</v>
      </c>
      <c r="K21" s="7" t="str">
        <f>IF($K$14=$K$15+($K$16+$K$17), "верно","ошибка")</f>
        <v>верно</v>
      </c>
      <c r="L21" s="7" t="str">
        <f>IF($L$14=$L$15+($L$16+$L$17), "верно","ошибка")</f>
        <v>верно</v>
      </c>
      <c r="M21" s="7" t="str">
        <f>IF($M$14=$M$15+($M$16+$M$17), "верно","ошибка")</f>
        <v>верно</v>
      </c>
      <c r="N21" s="7" t="str">
        <f>IF($N$14=$N$15+($N$16+$N$17), "верно","ошибка")</f>
        <v>верно</v>
      </c>
      <c r="O21" s="7" t="str">
        <f>IF($O$14=$O$15+($O$16+$O$17), "верно","ошибка")</f>
        <v>верно</v>
      </c>
      <c r="P21" s="7" t="str">
        <f>IF($P$14=$P$15+($P$16+$P$17), "верно","ошибка")</f>
        <v>верно</v>
      </c>
      <c r="Q21" s="7" t="str">
        <f>IF($Q$14=$Q$15+($Q$16+$Q$17), "верно","ошибка")</f>
        <v>верно</v>
      </c>
      <c r="R21" s="7" t="str">
        <f>IF($R$14=$R$15+($R$16+$R$17), "верно","ошибка")</f>
        <v>верно</v>
      </c>
      <c r="S21" s="7" t="str">
        <f>IF($S$14=$S$15+($S$16+$S$17), "верно","ошибка")</f>
        <v>верно</v>
      </c>
      <c r="T21" s="7" t="str">
        <f>IF($T$14=$T$15+($T$16+$T$17), "верно","ошибка")</f>
        <v>верно</v>
      </c>
      <c r="U21" s="7" t="str">
        <f>IF($U$14=$U$15+($U$16+$U$17), "верно","ошибка")</f>
        <v>верно</v>
      </c>
      <c r="V21" s="7" t="str">
        <f>IF($V$14=$V$15+($V$16+$V$17), "верно","ошибка")</f>
        <v>верно</v>
      </c>
      <c r="W21" s="7" t="str">
        <f>IF($W$14=$W$15+($W$16+$W$17), "верно","ошибка")</f>
        <v>верно</v>
      </c>
      <c r="X21" s="7" t="str">
        <f>IF($X$14=$X$15+($X$16+$X$17), "верно","ошибка")</f>
        <v>верно</v>
      </c>
      <c r="Y21" s="7" t="str">
        <f>IF($Y$14=$Y$15+($Y$16+$Y$17), "верно","ошибка")</f>
        <v>верно</v>
      </c>
      <c r="Z21" s="7" t="str">
        <f>IF($Z$14=$Z$15+($Z$16+$Z$17), "верно","ошибка")</f>
        <v>верно</v>
      </c>
      <c r="AA21" s="7" t="str">
        <f>IF($AA$14=$AA$15+($AA$16+$AA$17), "верно","ошибка")</f>
        <v>верно</v>
      </c>
      <c r="AB21" s="7" t="str">
        <f>IF($AB$14=$AB$15+($AB$16+$AB$17), "верно","ошибка")</f>
        <v>верно</v>
      </c>
      <c r="AC21" s="7" t="str">
        <f>IF($AC$14=$AC$15+($AC$16+$AC$17), "верно","ошибка")</f>
        <v>верно</v>
      </c>
      <c r="AD21" s="7" t="str">
        <f>IF($AD$14=$AD$15+($AD$16+$AD$17), "верно","ошибка")</f>
        <v>верно</v>
      </c>
      <c r="AE21" s="7" t="str">
        <f>IF($AE$14=$AE$15+($AE$16+$AE$17), "верно","ошибка")</f>
        <v>верно</v>
      </c>
      <c r="AF21" s="7" t="str">
        <f>IF($AF$14=$AF$15+($AF$16+$AF$17), "верно","ошибка")</f>
        <v>верно</v>
      </c>
      <c r="AG21" s="7" t="str">
        <f>IF($AG$14=$AG$15+($AG$16+$AG$17), "верно","ошибка")</f>
        <v>верно</v>
      </c>
      <c r="AH21" s="7" t="str">
        <f>IF($AH$14=$AH$15+($AH$16+$AH$17), "верно","ошибка")</f>
        <v>верно</v>
      </c>
      <c r="AI21" s="7" t="str">
        <f>IF($AI$14=$AI$15+($AI$16+$AI$17), "верно","ошибка")</f>
        <v>верно</v>
      </c>
      <c r="AJ21" s="7" t="str">
        <f>IF($AJ$14=$AJ$15+($AJ$16+$AJ$17), "верно","ошибка")</f>
        <v>верно</v>
      </c>
      <c r="IV21" s="2">
        <v>1</v>
      </c>
    </row>
    <row r="22" spans="1:256">
      <c r="A22" s="5" t="s">
        <v>21</v>
      </c>
      <c r="B22" s="5" t="s">
        <v>22</v>
      </c>
      <c r="C22" s="7" t="str">
        <f>IF($C$13&gt;=$C$14, "верно","неверно")</f>
        <v>верно</v>
      </c>
      <c r="D22" s="7" t="str">
        <f>IF($D$13&gt;=$D$14, "верно","неверно")</f>
        <v>верно</v>
      </c>
      <c r="E22" s="7" t="str">
        <f>IF($E$13&gt;=$E$14, "верно","неверно")</f>
        <v>верно</v>
      </c>
      <c r="F22" s="7" t="str">
        <f>IF($F$13&gt;=$F$14, "верно","неверно")</f>
        <v>верно</v>
      </c>
      <c r="G22" s="7" t="str">
        <f>IF($G$13&gt;=$G$14, "верно","неверно")</f>
        <v>верно</v>
      </c>
      <c r="H22" s="7" t="str">
        <f>IF($H$13&gt;=$H$14, "верно","неверно")</f>
        <v>верно</v>
      </c>
      <c r="I22" s="7" t="str">
        <f>IF($I$13&gt;=$I$14, "верно","неверно")</f>
        <v>верно</v>
      </c>
      <c r="J22" s="7" t="str">
        <f>IF($J$13&gt;=$J$14, "верно","неверно")</f>
        <v>верно</v>
      </c>
      <c r="K22" s="7" t="str">
        <f>IF($K$13&gt;=$K$14, "верно","неверно")</f>
        <v>верно</v>
      </c>
      <c r="L22" s="7" t="str">
        <f>IF($L$13&gt;=$L$14, "верно","неверно")</f>
        <v>верно</v>
      </c>
      <c r="M22" s="7" t="str">
        <f>IF($M$13&gt;=$M$14, "верно","неверно")</f>
        <v>верно</v>
      </c>
      <c r="N22" s="7" t="str">
        <f>IF($N$13&gt;=$N$14, "верно","неверно")</f>
        <v>верно</v>
      </c>
      <c r="O22" s="7" t="str">
        <f>IF($O$13&gt;=$O$14, "верно","неверно")</f>
        <v>верно</v>
      </c>
      <c r="P22" s="7" t="str">
        <f>IF($P$13&gt;=$P$14, "верно","неверно")</f>
        <v>верно</v>
      </c>
      <c r="Q22" s="7" t="str">
        <f>IF($Q$13&gt;=$Q$14, "верно","неверно")</f>
        <v>верно</v>
      </c>
      <c r="R22" s="7" t="str">
        <f>IF($R$13&gt;=$R$14, "верно","неверно")</f>
        <v>верно</v>
      </c>
      <c r="S22" s="7" t="str">
        <f>IF($S$13&gt;=$S$14, "верно","неверно")</f>
        <v>верно</v>
      </c>
      <c r="T22" s="7" t="str">
        <f>IF($T$13&gt;=$T$14, "верно","неверно")</f>
        <v>верно</v>
      </c>
      <c r="U22" s="7" t="str">
        <f>IF($U$13&gt;=$U$14, "верно","неверно")</f>
        <v>верно</v>
      </c>
      <c r="V22" s="7" t="str">
        <f>IF($V$13&gt;=$V$14, "верно","неверно")</f>
        <v>верно</v>
      </c>
      <c r="W22" s="7" t="str">
        <f>IF($W$13&gt;=$W$14, "верно","неверно")</f>
        <v>верно</v>
      </c>
      <c r="X22" s="7" t="str">
        <f>IF($X$13&gt;=$X$14, "верно","неверно")</f>
        <v>верно</v>
      </c>
      <c r="Y22" s="7" t="str">
        <f>IF($Y$13&gt;=$Y$14, "верно","неверно")</f>
        <v>верно</v>
      </c>
      <c r="Z22" s="7" t="str">
        <f>IF($Z$13&gt;=$Z$14, "верно","неверно")</f>
        <v>верно</v>
      </c>
      <c r="AA22" s="7" t="str">
        <f>IF($AA$13&gt;=$AA$14, "верно","неверно")</f>
        <v>верно</v>
      </c>
      <c r="AB22" s="7" t="str">
        <f>IF($AB$13&gt;=$AB$14, "верно","неверно")</f>
        <v>верно</v>
      </c>
      <c r="AC22" s="7" t="str">
        <f>IF($AC$13&gt;=$AC$14, "верно","неверно")</f>
        <v>верно</v>
      </c>
      <c r="AD22" s="7" t="str">
        <f>IF($AD$13&gt;=$AD$14, "верно","неверно")</f>
        <v>верно</v>
      </c>
      <c r="AE22" s="7" t="str">
        <f>IF($AE$13&gt;=$AE$14, "верно","неверно")</f>
        <v>верно</v>
      </c>
      <c r="AF22" s="7" t="str">
        <f>IF($AF$13&gt;=$AF$14, "верно","неверно")</f>
        <v>верно</v>
      </c>
      <c r="AG22" s="7" t="str">
        <f>IF($AG$13&gt;=$AG$14, "верно","неверно")</f>
        <v>верно</v>
      </c>
      <c r="AH22" s="7" t="str">
        <f>IF($AH$13&gt;=$AH$14, "верно","неверно")</f>
        <v>верно</v>
      </c>
      <c r="AI22" s="7" t="str">
        <f>IF($AI$13&gt;=$AI$14, "верно","неверно")</f>
        <v>верно</v>
      </c>
      <c r="AJ22" s="7" t="str">
        <f>IF($AJ$13&gt;=$AJ$14, "верно","неверно")</f>
        <v>верно</v>
      </c>
      <c r="IV22" s="2">
        <v>0</v>
      </c>
    </row>
    <row r="23" spans="1:256">
      <c r="B23" s="3" t="s">
        <v>57</v>
      </c>
    </row>
    <row r="24" spans="1:256">
      <c r="B24" s="3" t="s">
        <v>58</v>
      </c>
    </row>
    <row r="25" spans="1:256">
      <c r="B25" s="3" t="s">
        <v>59</v>
      </c>
    </row>
    <row r="26" spans="1:256">
      <c r="B26" s="3" t="s">
        <v>60</v>
      </c>
    </row>
    <row r="27" spans="1:256" ht="25.5">
      <c r="B27" s="3" t="s">
        <v>61</v>
      </c>
    </row>
    <row r="28" spans="1:256">
      <c r="B28" s="3" t="s">
        <v>62</v>
      </c>
    </row>
    <row r="29" spans="1:256">
      <c r="B29" s="3" t="s">
        <v>63</v>
      </c>
    </row>
    <row r="30" spans="1:256">
      <c r="B30" s="3" t="s">
        <v>64</v>
      </c>
    </row>
    <row r="31" spans="1:256">
      <c r="B31" s="3" t="s">
        <v>65</v>
      </c>
    </row>
  </sheetData>
  <sheetProtection password="D125" sheet="1" objects="1" scenarios="1"/>
  <mergeCells count="3">
    <mergeCell ref="A7:H7"/>
    <mergeCell ref="A8:H8"/>
    <mergeCell ref="A11:B11"/>
  </mergeCells>
  <phoneticPr fontId="0" type="noConversion"/>
  <conditionalFormatting sqref="C20">
    <cfRule type="expression" dxfId="101" priority="1" stopIfTrue="1">
      <formula>$C$20="ошибка"</formula>
    </cfRule>
  </conditionalFormatting>
  <conditionalFormatting sqref="C21">
    <cfRule type="expression" dxfId="100" priority="2" stopIfTrue="1">
      <formula>$C$21="ошибка"</formula>
    </cfRule>
  </conditionalFormatting>
  <conditionalFormatting sqref="C22">
    <cfRule type="expression" dxfId="99" priority="3" stopIfTrue="1">
      <formula>$C$22="неверно"</formula>
    </cfRule>
  </conditionalFormatting>
  <conditionalFormatting sqref="D20">
    <cfRule type="expression" dxfId="98" priority="4" stopIfTrue="1">
      <formula>$D$20="ошибка"</formula>
    </cfRule>
  </conditionalFormatting>
  <conditionalFormatting sqref="D21">
    <cfRule type="expression" dxfId="97" priority="5" stopIfTrue="1">
      <formula>$D$21="ошибка"</formula>
    </cfRule>
  </conditionalFormatting>
  <conditionalFormatting sqref="D22">
    <cfRule type="expression" dxfId="96" priority="6" stopIfTrue="1">
      <formula>$D$22="неверно"</formula>
    </cfRule>
  </conditionalFormatting>
  <conditionalFormatting sqref="E20">
    <cfRule type="expression" dxfId="95" priority="7" stopIfTrue="1">
      <formula>$E$20="ошибка"</formula>
    </cfRule>
  </conditionalFormatting>
  <conditionalFormatting sqref="E21">
    <cfRule type="expression" dxfId="94" priority="8" stopIfTrue="1">
      <formula>$E$21="ошибка"</formula>
    </cfRule>
  </conditionalFormatting>
  <conditionalFormatting sqref="E22">
    <cfRule type="expression" dxfId="93" priority="9" stopIfTrue="1">
      <formula>$E$22="неверно"</formula>
    </cfRule>
  </conditionalFormatting>
  <conditionalFormatting sqref="F20">
    <cfRule type="expression" dxfId="92" priority="10" stopIfTrue="1">
      <formula>$F$20="ошибка"</formula>
    </cfRule>
  </conditionalFormatting>
  <conditionalFormatting sqref="F21">
    <cfRule type="expression" dxfId="91" priority="11" stopIfTrue="1">
      <formula>$F$21="ошибка"</formula>
    </cfRule>
  </conditionalFormatting>
  <conditionalFormatting sqref="F22">
    <cfRule type="expression" dxfId="90" priority="12" stopIfTrue="1">
      <formula>$F$22="неверно"</formula>
    </cfRule>
  </conditionalFormatting>
  <conditionalFormatting sqref="G20">
    <cfRule type="expression" dxfId="89" priority="13" stopIfTrue="1">
      <formula>$G$20="ошибка"</formula>
    </cfRule>
  </conditionalFormatting>
  <conditionalFormatting sqref="G21">
    <cfRule type="expression" dxfId="88" priority="14" stopIfTrue="1">
      <formula>$G$21="ошибка"</formula>
    </cfRule>
  </conditionalFormatting>
  <conditionalFormatting sqref="G22">
    <cfRule type="expression" dxfId="87" priority="15" stopIfTrue="1">
      <formula>$G$22="неверно"</formula>
    </cfRule>
  </conditionalFormatting>
  <conditionalFormatting sqref="H20">
    <cfRule type="expression" dxfId="86" priority="16" stopIfTrue="1">
      <formula>$H$20="ошибка"</formula>
    </cfRule>
  </conditionalFormatting>
  <conditionalFormatting sqref="H21">
    <cfRule type="expression" dxfId="85" priority="17" stopIfTrue="1">
      <formula>$H$21="ошибка"</formula>
    </cfRule>
  </conditionalFormatting>
  <conditionalFormatting sqref="H22">
    <cfRule type="expression" dxfId="84" priority="18" stopIfTrue="1">
      <formula>$H$22="неверно"</formula>
    </cfRule>
  </conditionalFormatting>
  <conditionalFormatting sqref="I20">
    <cfRule type="expression" dxfId="83" priority="19" stopIfTrue="1">
      <formula>$I$20="ошибка"</formula>
    </cfRule>
  </conditionalFormatting>
  <conditionalFormatting sqref="I21">
    <cfRule type="expression" dxfId="82" priority="20" stopIfTrue="1">
      <formula>$I$21="ошибка"</formula>
    </cfRule>
  </conditionalFormatting>
  <conditionalFormatting sqref="I22">
    <cfRule type="expression" dxfId="81" priority="21" stopIfTrue="1">
      <formula>$I$22="неверно"</formula>
    </cfRule>
  </conditionalFormatting>
  <conditionalFormatting sqref="J20">
    <cfRule type="expression" dxfId="80" priority="22" stopIfTrue="1">
      <formula>$J$20="ошибка"</formula>
    </cfRule>
  </conditionalFormatting>
  <conditionalFormatting sqref="J21">
    <cfRule type="expression" dxfId="79" priority="23" stopIfTrue="1">
      <formula>$J$21="ошибка"</formula>
    </cfRule>
  </conditionalFormatting>
  <conditionalFormatting sqref="J22">
    <cfRule type="expression" dxfId="78" priority="24" stopIfTrue="1">
      <formula>$J$22="неверно"</formula>
    </cfRule>
  </conditionalFormatting>
  <conditionalFormatting sqref="K20">
    <cfRule type="expression" dxfId="77" priority="25" stopIfTrue="1">
      <formula>$K$20="ошибка"</formula>
    </cfRule>
  </conditionalFormatting>
  <conditionalFormatting sqref="K21">
    <cfRule type="expression" dxfId="76" priority="26" stopIfTrue="1">
      <formula>$K$21="ошибка"</formula>
    </cfRule>
  </conditionalFormatting>
  <conditionalFormatting sqref="K22">
    <cfRule type="expression" dxfId="75" priority="27" stopIfTrue="1">
      <formula>$K$22="неверно"</formula>
    </cfRule>
  </conditionalFormatting>
  <conditionalFormatting sqref="L20">
    <cfRule type="expression" dxfId="74" priority="28" stopIfTrue="1">
      <formula>$L$20="ошибка"</formula>
    </cfRule>
  </conditionalFormatting>
  <conditionalFormatting sqref="L21">
    <cfRule type="expression" dxfId="73" priority="29" stopIfTrue="1">
      <formula>$L$21="ошибка"</formula>
    </cfRule>
  </conditionalFormatting>
  <conditionalFormatting sqref="L22">
    <cfRule type="expression" dxfId="72" priority="30" stopIfTrue="1">
      <formula>$L$22="неверно"</formula>
    </cfRule>
  </conditionalFormatting>
  <conditionalFormatting sqref="M20">
    <cfRule type="expression" dxfId="71" priority="31" stopIfTrue="1">
      <formula>$M$20="ошибка"</formula>
    </cfRule>
  </conditionalFormatting>
  <conditionalFormatting sqref="M21">
    <cfRule type="expression" dxfId="70" priority="32" stopIfTrue="1">
      <formula>$M$21="ошибка"</formula>
    </cfRule>
  </conditionalFormatting>
  <conditionalFormatting sqref="M22">
    <cfRule type="expression" dxfId="69" priority="33" stopIfTrue="1">
      <formula>$M$22="неверно"</formula>
    </cfRule>
  </conditionalFormatting>
  <conditionalFormatting sqref="N20">
    <cfRule type="expression" dxfId="68" priority="34" stopIfTrue="1">
      <formula>$N$20="ошибка"</formula>
    </cfRule>
  </conditionalFormatting>
  <conditionalFormatting sqref="N21">
    <cfRule type="expression" dxfId="67" priority="35" stopIfTrue="1">
      <formula>$N$21="ошибка"</formula>
    </cfRule>
  </conditionalFormatting>
  <conditionalFormatting sqref="N22">
    <cfRule type="expression" dxfId="66" priority="36" stopIfTrue="1">
      <formula>$N$22="неверно"</formula>
    </cfRule>
  </conditionalFormatting>
  <conditionalFormatting sqref="O20">
    <cfRule type="expression" dxfId="65" priority="37" stopIfTrue="1">
      <formula>$O$20="ошибка"</formula>
    </cfRule>
  </conditionalFormatting>
  <conditionalFormatting sqref="O21">
    <cfRule type="expression" dxfId="64" priority="38" stopIfTrue="1">
      <formula>$O$21="ошибка"</formula>
    </cfRule>
  </conditionalFormatting>
  <conditionalFormatting sqref="O22">
    <cfRule type="expression" dxfId="63" priority="39" stopIfTrue="1">
      <formula>$O$22="неверно"</formula>
    </cfRule>
  </conditionalFormatting>
  <conditionalFormatting sqref="P20">
    <cfRule type="expression" dxfId="62" priority="40" stopIfTrue="1">
      <formula>$P$20="ошибка"</formula>
    </cfRule>
  </conditionalFormatting>
  <conditionalFormatting sqref="P21">
    <cfRule type="expression" dxfId="61" priority="41" stopIfTrue="1">
      <formula>$P$21="ошибка"</formula>
    </cfRule>
  </conditionalFormatting>
  <conditionalFormatting sqref="P22">
    <cfRule type="expression" dxfId="60" priority="42" stopIfTrue="1">
      <formula>$P$22="неверно"</formula>
    </cfRule>
  </conditionalFormatting>
  <conditionalFormatting sqref="Q20">
    <cfRule type="expression" dxfId="59" priority="43" stopIfTrue="1">
      <formula>$Q$20="ошибка"</formula>
    </cfRule>
  </conditionalFormatting>
  <conditionalFormatting sqref="Q21">
    <cfRule type="expression" dxfId="58" priority="44" stopIfTrue="1">
      <formula>$Q$21="ошибка"</formula>
    </cfRule>
  </conditionalFormatting>
  <conditionalFormatting sqref="Q22">
    <cfRule type="expression" dxfId="57" priority="45" stopIfTrue="1">
      <formula>$Q$22="неверно"</formula>
    </cfRule>
  </conditionalFormatting>
  <conditionalFormatting sqref="R20">
    <cfRule type="expression" dxfId="56" priority="46" stopIfTrue="1">
      <formula>$R$20="ошибка"</formula>
    </cfRule>
  </conditionalFormatting>
  <conditionalFormatting sqref="R21">
    <cfRule type="expression" dxfId="55" priority="47" stopIfTrue="1">
      <formula>$R$21="ошибка"</formula>
    </cfRule>
  </conditionalFormatting>
  <conditionalFormatting sqref="R22">
    <cfRule type="expression" dxfId="54" priority="48" stopIfTrue="1">
      <formula>$R$22="неверно"</formula>
    </cfRule>
  </conditionalFormatting>
  <conditionalFormatting sqref="S20">
    <cfRule type="expression" dxfId="53" priority="49" stopIfTrue="1">
      <formula>$S$20="ошибка"</formula>
    </cfRule>
  </conditionalFormatting>
  <conditionalFormatting sqref="S21">
    <cfRule type="expression" dxfId="52" priority="50" stopIfTrue="1">
      <formula>$S$21="ошибка"</formula>
    </cfRule>
  </conditionalFormatting>
  <conditionalFormatting sqref="S22">
    <cfRule type="expression" dxfId="51" priority="51" stopIfTrue="1">
      <formula>$S$22="неверно"</formula>
    </cfRule>
  </conditionalFormatting>
  <conditionalFormatting sqref="T20">
    <cfRule type="expression" dxfId="50" priority="52" stopIfTrue="1">
      <formula>$T$20="ошибка"</formula>
    </cfRule>
  </conditionalFormatting>
  <conditionalFormatting sqref="T21">
    <cfRule type="expression" dxfId="49" priority="53" stopIfTrue="1">
      <formula>$T$21="ошибка"</formula>
    </cfRule>
  </conditionalFormatting>
  <conditionalFormatting sqref="T22">
    <cfRule type="expression" dxfId="48" priority="54" stopIfTrue="1">
      <formula>$T$22="неверно"</formula>
    </cfRule>
  </conditionalFormatting>
  <conditionalFormatting sqref="U20">
    <cfRule type="expression" dxfId="47" priority="55" stopIfTrue="1">
      <formula>$U$20="ошибка"</formula>
    </cfRule>
  </conditionalFormatting>
  <conditionalFormatting sqref="U21">
    <cfRule type="expression" dxfId="46" priority="56" stopIfTrue="1">
      <formula>$U$21="ошибка"</formula>
    </cfRule>
  </conditionalFormatting>
  <conditionalFormatting sqref="U22">
    <cfRule type="expression" dxfId="45" priority="57" stopIfTrue="1">
      <formula>$U$22="неверно"</formula>
    </cfRule>
  </conditionalFormatting>
  <conditionalFormatting sqref="V20">
    <cfRule type="expression" dxfId="44" priority="58" stopIfTrue="1">
      <formula>$V$20="ошибка"</formula>
    </cfRule>
  </conditionalFormatting>
  <conditionalFormatting sqref="V21">
    <cfRule type="expression" dxfId="43" priority="59" stopIfTrue="1">
      <formula>$V$21="ошибка"</formula>
    </cfRule>
  </conditionalFormatting>
  <conditionalFormatting sqref="V22">
    <cfRule type="expression" dxfId="42" priority="60" stopIfTrue="1">
      <formula>$V$22="неверно"</formula>
    </cfRule>
  </conditionalFormatting>
  <conditionalFormatting sqref="W20">
    <cfRule type="expression" dxfId="41" priority="61" stopIfTrue="1">
      <formula>$W$20="ошибка"</formula>
    </cfRule>
  </conditionalFormatting>
  <conditionalFormatting sqref="W21">
    <cfRule type="expression" dxfId="40" priority="62" stopIfTrue="1">
      <formula>$W$21="ошибка"</formula>
    </cfRule>
  </conditionalFormatting>
  <conditionalFormatting sqref="W22">
    <cfRule type="expression" dxfId="39" priority="63" stopIfTrue="1">
      <formula>$W$22="неверно"</formula>
    </cfRule>
  </conditionalFormatting>
  <conditionalFormatting sqref="X20">
    <cfRule type="expression" dxfId="38" priority="64" stopIfTrue="1">
      <formula>$X$20="ошибка"</formula>
    </cfRule>
  </conditionalFormatting>
  <conditionalFormatting sqref="X21">
    <cfRule type="expression" dxfId="37" priority="65" stopIfTrue="1">
      <formula>$X$21="ошибка"</formula>
    </cfRule>
  </conditionalFormatting>
  <conditionalFormatting sqref="X22">
    <cfRule type="expression" dxfId="36" priority="66" stopIfTrue="1">
      <formula>$X$22="неверно"</formula>
    </cfRule>
  </conditionalFormatting>
  <conditionalFormatting sqref="Y20">
    <cfRule type="expression" dxfId="35" priority="67" stopIfTrue="1">
      <formula>$Y$20="ошибка"</formula>
    </cfRule>
  </conditionalFormatting>
  <conditionalFormatting sqref="Y21">
    <cfRule type="expression" dxfId="34" priority="68" stopIfTrue="1">
      <formula>$Y$21="ошибка"</formula>
    </cfRule>
  </conditionalFormatting>
  <conditionalFormatting sqref="Y22">
    <cfRule type="expression" dxfId="33" priority="69" stopIfTrue="1">
      <formula>$Y$22="неверно"</formula>
    </cfRule>
  </conditionalFormatting>
  <conditionalFormatting sqref="Z20">
    <cfRule type="expression" dxfId="32" priority="70" stopIfTrue="1">
      <formula>$Z$20="ошибка"</formula>
    </cfRule>
  </conditionalFormatting>
  <conditionalFormatting sqref="Z21">
    <cfRule type="expression" dxfId="31" priority="71" stopIfTrue="1">
      <formula>$Z$21="ошибка"</formula>
    </cfRule>
  </conditionalFormatting>
  <conditionalFormatting sqref="Z22">
    <cfRule type="expression" dxfId="30" priority="72" stopIfTrue="1">
      <formula>$Z$22="неверно"</formula>
    </cfRule>
  </conditionalFormatting>
  <conditionalFormatting sqref="AA20">
    <cfRule type="expression" dxfId="29" priority="73" stopIfTrue="1">
      <formula>$AA$20="ошибка"</formula>
    </cfRule>
  </conditionalFormatting>
  <conditionalFormatting sqref="AA21">
    <cfRule type="expression" dxfId="28" priority="74" stopIfTrue="1">
      <formula>$AA$21="ошибка"</formula>
    </cfRule>
  </conditionalFormatting>
  <conditionalFormatting sqref="AA22">
    <cfRule type="expression" dxfId="27" priority="75" stopIfTrue="1">
      <formula>$AA$22="неверно"</formula>
    </cfRule>
  </conditionalFormatting>
  <conditionalFormatting sqref="AB20">
    <cfRule type="expression" dxfId="26" priority="76" stopIfTrue="1">
      <formula>$AB$20="ошибка"</formula>
    </cfRule>
  </conditionalFormatting>
  <conditionalFormatting sqref="AB21">
    <cfRule type="expression" dxfId="25" priority="77" stopIfTrue="1">
      <formula>$AB$21="ошибка"</formula>
    </cfRule>
  </conditionalFormatting>
  <conditionalFormatting sqref="AB22">
    <cfRule type="expression" dxfId="24" priority="78" stopIfTrue="1">
      <formula>$AB$22="неверно"</formula>
    </cfRule>
  </conditionalFormatting>
  <conditionalFormatting sqref="AC20">
    <cfRule type="expression" dxfId="23" priority="79" stopIfTrue="1">
      <formula>$AC$20="ошибка"</formula>
    </cfRule>
  </conditionalFormatting>
  <conditionalFormatting sqref="AC21">
    <cfRule type="expression" dxfId="22" priority="80" stopIfTrue="1">
      <formula>$AC$21="ошибка"</formula>
    </cfRule>
  </conditionalFormatting>
  <conditionalFormatting sqref="AC22">
    <cfRule type="expression" dxfId="21" priority="81" stopIfTrue="1">
      <formula>$AC$22="неверно"</formula>
    </cfRule>
  </conditionalFormatting>
  <conditionalFormatting sqref="AD20">
    <cfRule type="expression" dxfId="20" priority="82" stopIfTrue="1">
      <formula>$AD$20="ошибка"</formula>
    </cfRule>
  </conditionalFormatting>
  <conditionalFormatting sqref="AD21">
    <cfRule type="expression" dxfId="19" priority="83" stopIfTrue="1">
      <formula>$AD$21="ошибка"</formula>
    </cfRule>
  </conditionalFormatting>
  <conditionalFormatting sqref="AD22">
    <cfRule type="expression" dxfId="18" priority="84" stopIfTrue="1">
      <formula>$AD$22="неверно"</formula>
    </cfRule>
  </conditionalFormatting>
  <conditionalFormatting sqref="AE20">
    <cfRule type="expression" dxfId="17" priority="85" stopIfTrue="1">
      <formula>$AE$20="ошибка"</formula>
    </cfRule>
  </conditionalFormatting>
  <conditionalFormatting sqref="AE21">
    <cfRule type="expression" dxfId="16" priority="86" stopIfTrue="1">
      <formula>$AE$21="ошибка"</formula>
    </cfRule>
  </conditionalFormatting>
  <conditionalFormatting sqref="AE22">
    <cfRule type="expression" dxfId="15" priority="87" stopIfTrue="1">
      <formula>$AE$22="неверно"</formula>
    </cfRule>
  </conditionalFormatting>
  <conditionalFormatting sqref="AF20">
    <cfRule type="expression" dxfId="14" priority="88" stopIfTrue="1">
      <formula>$AF$20="ошибка"</formula>
    </cfRule>
  </conditionalFormatting>
  <conditionalFormatting sqref="AF21">
    <cfRule type="expression" dxfId="13" priority="89" stopIfTrue="1">
      <formula>$AF$21="ошибка"</formula>
    </cfRule>
  </conditionalFormatting>
  <conditionalFormatting sqref="AF22">
    <cfRule type="expression" dxfId="12" priority="90" stopIfTrue="1">
      <formula>$AF$22="неверно"</formula>
    </cfRule>
  </conditionalFormatting>
  <conditionalFormatting sqref="AG20">
    <cfRule type="expression" dxfId="11" priority="91" stopIfTrue="1">
      <formula>$AG$20="ошибка"</formula>
    </cfRule>
  </conditionalFormatting>
  <conditionalFormatting sqref="AG21">
    <cfRule type="expression" dxfId="10" priority="92" stopIfTrue="1">
      <formula>$AG$21="ошибка"</formula>
    </cfRule>
  </conditionalFormatting>
  <conditionalFormatting sqref="AG22">
    <cfRule type="expression" dxfId="9" priority="93" stopIfTrue="1">
      <formula>$AG$22="неверно"</formula>
    </cfRule>
  </conditionalFormatting>
  <conditionalFormatting sqref="AH20">
    <cfRule type="expression" dxfId="8" priority="94" stopIfTrue="1">
      <formula>$AH$20="ошибка"</formula>
    </cfRule>
  </conditionalFormatting>
  <conditionalFormatting sqref="AH21">
    <cfRule type="expression" dxfId="7" priority="95" stopIfTrue="1">
      <formula>$AH$21="ошибка"</formula>
    </cfRule>
  </conditionalFormatting>
  <conditionalFormatting sqref="AH22">
    <cfRule type="expression" dxfId="6" priority="96" stopIfTrue="1">
      <formula>$AH$22="неверно"</formula>
    </cfRule>
  </conditionalFormatting>
  <conditionalFormatting sqref="AI20">
    <cfRule type="expression" dxfId="5" priority="97" stopIfTrue="1">
      <formula>$AI$20="ошибка"</formula>
    </cfRule>
  </conditionalFormatting>
  <conditionalFormatting sqref="AI21">
    <cfRule type="expression" dxfId="4" priority="98" stopIfTrue="1">
      <formula>$AI$21="ошибка"</formula>
    </cfRule>
  </conditionalFormatting>
  <conditionalFormatting sqref="AI22">
    <cfRule type="expression" dxfId="3" priority="99" stopIfTrue="1">
      <formula>$AI$22="неверно"</formula>
    </cfRule>
  </conditionalFormatting>
  <conditionalFormatting sqref="AJ20">
    <cfRule type="expression" dxfId="2" priority="100" stopIfTrue="1">
      <formula>$AJ$20="ошибка"</formula>
    </cfRule>
  </conditionalFormatting>
  <conditionalFormatting sqref="AJ21">
    <cfRule type="expression" dxfId="1" priority="101" stopIfTrue="1">
      <formula>$AJ$21="ошибка"</formula>
    </cfRule>
  </conditionalFormatting>
  <conditionalFormatting sqref="AJ22">
    <cfRule type="expression" dxfId="0" priority="102" stopIfTrue="1">
      <formula>$AJ$22="неверно"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</vt:lpstr>
    </vt:vector>
  </TitlesOfParts>
  <Company>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user01</cp:lastModifiedBy>
  <dcterms:created xsi:type="dcterms:W3CDTF">2012-03-11T07:15:20Z</dcterms:created>
  <dcterms:modified xsi:type="dcterms:W3CDTF">2020-06-18T03:12:28Z</dcterms:modified>
</cp:coreProperties>
</file>