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Выборы\"/>
    </mc:Choice>
  </mc:AlternateContent>
  <xr:revisionPtr revIDLastSave="0" documentId="13_ncr:1_{83DCA70B-8E82-4B0B-BAE4-5A3DA03A378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Итоги" sheetId="2" r:id="rId1"/>
    <sheet name="Итоги_" sheetId="1" r:id="rId2"/>
  </sheets>
  <definedNames>
    <definedName name="_xlnm.Print_Titles" localSheetId="1">Итоги_!$A:$F,Итоги_!$1:$3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W11" i="2" l="1"/>
  <c r="CW16" i="2" s="1"/>
  <c r="BM11" i="2"/>
  <c r="AB11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16" i="2"/>
  <c r="CX11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14" i="2"/>
  <c r="C13" i="2"/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D15" i="2"/>
  <c r="D17" i="2"/>
  <c r="C17" i="2"/>
  <c r="C15" i="2"/>
  <c r="CW8" i="2"/>
  <c r="BM8" i="2"/>
  <c r="AB8" i="2"/>
  <c r="CX8" i="2" l="1"/>
  <c r="AD12" i="2"/>
  <c r="AE12" i="2"/>
  <c r="AF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7" i="2"/>
  <c r="AB16" i="2" s="1"/>
  <c r="BM7" i="2"/>
  <c r="CW7" i="2"/>
  <c r="CW9" i="2"/>
  <c r="BM9" i="2"/>
  <c r="AB9" i="2"/>
  <c r="CV10" i="2"/>
  <c r="CU10" i="2"/>
  <c r="CT10" i="2"/>
  <c r="CR10" i="2"/>
  <c r="CQ10" i="2"/>
  <c r="CP10" i="2"/>
  <c r="CO10" i="2"/>
  <c r="CN10" i="2"/>
  <c r="CM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T10" i="2"/>
  <c r="BS10" i="2"/>
  <c r="BR10" i="2"/>
  <c r="BQ10" i="2"/>
  <c r="BP10" i="2"/>
  <c r="BO10" i="2"/>
  <c r="BN10" i="2"/>
  <c r="BL10" i="2"/>
  <c r="BK10" i="2"/>
  <c r="BJ10" i="2"/>
  <c r="BI10" i="2"/>
  <c r="BH10" i="2"/>
  <c r="BG10" i="2"/>
  <c r="BF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M10" i="2"/>
  <c r="AL10" i="2"/>
  <c r="AK10" i="2"/>
  <c r="AJ10" i="2"/>
  <c r="AI10" i="2"/>
  <c r="AH10" i="2"/>
  <c r="AG10" i="2"/>
  <c r="AE10" i="2"/>
  <c r="AD10" i="2"/>
  <c r="AC10" i="2"/>
  <c r="AA10" i="2"/>
  <c r="Z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G10" i="2"/>
  <c r="F10" i="2"/>
  <c r="E10" i="2"/>
  <c r="D10" i="2"/>
  <c r="C12" i="2"/>
  <c r="CW6" i="2"/>
  <c r="BM6" i="2"/>
  <c r="AB6" i="2"/>
  <c r="CW5" i="2"/>
  <c r="BM5" i="2"/>
  <c r="AB5" i="2"/>
  <c r="E5" i="1"/>
  <c r="F5" i="1" s="1"/>
  <c r="H5" i="1"/>
  <c r="E6" i="1"/>
  <c r="F6" i="1"/>
  <c r="H6" i="1"/>
  <c r="E7" i="1"/>
  <c r="H7" i="1" s="1"/>
  <c r="F7" i="1"/>
  <c r="E8" i="1"/>
  <c r="F8" i="1"/>
  <c r="H8" i="1"/>
  <c r="E9" i="1"/>
  <c r="F9" i="1"/>
  <c r="H9" i="1"/>
  <c r="E10" i="1"/>
  <c r="F10" i="1" s="1"/>
  <c r="E11" i="1"/>
  <c r="F11" i="1"/>
  <c r="H11" i="1"/>
  <c r="E12" i="1"/>
  <c r="F12" i="1"/>
  <c r="H12" i="1"/>
  <c r="E13" i="1"/>
  <c r="F13" i="1" s="1"/>
  <c r="H13" i="1"/>
  <c r="E14" i="1"/>
  <c r="F14" i="1"/>
  <c r="H14" i="1"/>
  <c r="E15" i="1"/>
  <c r="H15" i="1" s="1"/>
  <c r="F15" i="1"/>
  <c r="E16" i="1"/>
  <c r="F16" i="1"/>
  <c r="H16" i="1"/>
  <c r="E17" i="1"/>
  <c r="F17" i="1"/>
  <c r="H17" i="1"/>
  <c r="E18" i="1"/>
  <c r="F18" i="1" s="1"/>
  <c r="E19" i="1"/>
  <c r="F19" i="1"/>
  <c r="H19" i="1"/>
  <c r="E20" i="1"/>
  <c r="F20" i="1"/>
  <c r="H20" i="1"/>
  <c r="E21" i="1"/>
  <c r="F21" i="1" s="1"/>
  <c r="H21" i="1"/>
  <c r="E22" i="1"/>
  <c r="F22" i="1"/>
  <c r="H22" i="1"/>
  <c r="E23" i="1"/>
  <c r="H23" i="1" s="1"/>
  <c r="F23" i="1"/>
  <c r="E24" i="1"/>
  <c r="F24" i="1"/>
  <c r="H24" i="1"/>
  <c r="E25" i="1"/>
  <c r="F25" i="1"/>
  <c r="H25" i="1"/>
  <c r="E26" i="1"/>
  <c r="F26" i="1" s="1"/>
  <c r="E27" i="1"/>
  <c r="F27" i="1"/>
  <c r="H27" i="1"/>
  <c r="E28" i="1"/>
  <c r="F28" i="1"/>
  <c r="H28" i="1"/>
  <c r="E29" i="1"/>
  <c r="F29" i="1" s="1"/>
  <c r="H29" i="1"/>
  <c r="B30" i="1"/>
  <c r="C30" i="1"/>
  <c r="D30" i="1"/>
  <c r="G30" i="1"/>
  <c r="E31" i="1"/>
  <c r="E67" i="1" s="1"/>
  <c r="F31" i="1"/>
  <c r="H31" i="1"/>
  <c r="E32" i="1"/>
  <c r="F32" i="1"/>
  <c r="H32" i="1"/>
  <c r="E33" i="1"/>
  <c r="F33" i="1" s="1"/>
  <c r="H33" i="1"/>
  <c r="E34" i="1"/>
  <c r="F34" i="1"/>
  <c r="H34" i="1"/>
  <c r="E35" i="1"/>
  <c r="H35" i="1" s="1"/>
  <c r="F35" i="1"/>
  <c r="E36" i="1"/>
  <c r="F36" i="1"/>
  <c r="H36" i="1"/>
  <c r="E37" i="1"/>
  <c r="F37" i="1"/>
  <c r="H37" i="1"/>
  <c r="E38" i="1"/>
  <c r="F38" i="1" s="1"/>
  <c r="E39" i="1"/>
  <c r="F39" i="1"/>
  <c r="H39" i="1"/>
  <c r="E40" i="1"/>
  <c r="F40" i="1"/>
  <c r="H40" i="1"/>
  <c r="E41" i="1"/>
  <c r="F41" i="1" s="1"/>
  <c r="H41" i="1"/>
  <c r="E42" i="1"/>
  <c r="F42" i="1"/>
  <c r="H42" i="1"/>
  <c r="E43" i="1"/>
  <c r="H43" i="1" s="1"/>
  <c r="F43" i="1"/>
  <c r="E44" i="1"/>
  <c r="F44" i="1"/>
  <c r="H44" i="1"/>
  <c r="E45" i="1"/>
  <c r="F45" i="1"/>
  <c r="H45" i="1"/>
  <c r="E46" i="1"/>
  <c r="F46" i="1" s="1"/>
  <c r="E47" i="1"/>
  <c r="F47" i="1"/>
  <c r="H47" i="1"/>
  <c r="E48" i="1"/>
  <c r="F48" i="1"/>
  <c r="H48" i="1"/>
  <c r="E49" i="1"/>
  <c r="F49" i="1" s="1"/>
  <c r="H49" i="1"/>
  <c r="E50" i="1"/>
  <c r="F50" i="1"/>
  <c r="H50" i="1"/>
  <c r="E51" i="1"/>
  <c r="H51" i="1" s="1"/>
  <c r="F51" i="1"/>
  <c r="E52" i="1"/>
  <c r="F52" i="1"/>
  <c r="H52" i="1"/>
  <c r="E53" i="1"/>
  <c r="F53" i="1"/>
  <c r="H53" i="1"/>
  <c r="E54" i="1"/>
  <c r="F54" i="1" s="1"/>
  <c r="E55" i="1"/>
  <c r="F55" i="1"/>
  <c r="H55" i="1"/>
  <c r="E56" i="1"/>
  <c r="F56" i="1"/>
  <c r="H56" i="1"/>
  <c r="E57" i="1"/>
  <c r="F57" i="1" s="1"/>
  <c r="H57" i="1"/>
  <c r="E58" i="1"/>
  <c r="F58" i="1"/>
  <c r="H58" i="1"/>
  <c r="E59" i="1"/>
  <c r="H59" i="1" s="1"/>
  <c r="F59" i="1"/>
  <c r="E60" i="1"/>
  <c r="F60" i="1"/>
  <c r="H60" i="1"/>
  <c r="E61" i="1"/>
  <c r="F61" i="1"/>
  <c r="H61" i="1"/>
  <c r="E62" i="1"/>
  <c r="F62" i="1" s="1"/>
  <c r="E63" i="1"/>
  <c r="F63" i="1"/>
  <c r="H63" i="1"/>
  <c r="E64" i="1"/>
  <c r="F64" i="1"/>
  <c r="H64" i="1"/>
  <c r="E65" i="1"/>
  <c r="F65" i="1" s="1"/>
  <c r="H65" i="1"/>
  <c r="E66" i="1"/>
  <c r="F66" i="1"/>
  <c r="H66" i="1"/>
  <c r="B67" i="1"/>
  <c r="B104" i="1" s="1"/>
  <c r="C67" i="1"/>
  <c r="D67" i="1"/>
  <c r="G67" i="1"/>
  <c r="E68" i="1"/>
  <c r="E103" i="1" s="1"/>
  <c r="F68" i="1"/>
  <c r="H68" i="1"/>
  <c r="E69" i="1"/>
  <c r="F69" i="1" s="1"/>
  <c r="H69" i="1"/>
  <c r="E70" i="1"/>
  <c r="F70" i="1"/>
  <c r="H70" i="1"/>
  <c r="E71" i="1"/>
  <c r="H71" i="1" s="1"/>
  <c r="F71" i="1"/>
  <c r="E72" i="1"/>
  <c r="F72" i="1"/>
  <c r="H72" i="1"/>
  <c r="E73" i="1"/>
  <c r="F73" i="1"/>
  <c r="H73" i="1"/>
  <c r="E74" i="1"/>
  <c r="F74" i="1" s="1"/>
  <c r="E75" i="1"/>
  <c r="F75" i="1"/>
  <c r="H75" i="1"/>
  <c r="E76" i="1"/>
  <c r="F76" i="1"/>
  <c r="H76" i="1"/>
  <c r="E77" i="1"/>
  <c r="F77" i="1" s="1"/>
  <c r="H77" i="1"/>
  <c r="E78" i="1"/>
  <c r="F78" i="1"/>
  <c r="H78" i="1"/>
  <c r="E79" i="1"/>
  <c r="H79" i="1" s="1"/>
  <c r="F79" i="1"/>
  <c r="E80" i="1"/>
  <c r="F80" i="1"/>
  <c r="H80" i="1"/>
  <c r="E81" i="1"/>
  <c r="F81" i="1"/>
  <c r="H81" i="1"/>
  <c r="E82" i="1"/>
  <c r="F82" i="1" s="1"/>
  <c r="E83" i="1"/>
  <c r="F83" i="1"/>
  <c r="H83" i="1"/>
  <c r="E84" i="1"/>
  <c r="F84" i="1"/>
  <c r="H84" i="1"/>
  <c r="E85" i="1"/>
  <c r="F85" i="1" s="1"/>
  <c r="H85" i="1"/>
  <c r="E86" i="1"/>
  <c r="F86" i="1"/>
  <c r="H86" i="1"/>
  <c r="E87" i="1"/>
  <c r="H87" i="1" s="1"/>
  <c r="F87" i="1"/>
  <c r="E88" i="1"/>
  <c r="F88" i="1"/>
  <c r="H88" i="1"/>
  <c r="E89" i="1"/>
  <c r="F89" i="1"/>
  <c r="H89" i="1"/>
  <c r="E90" i="1"/>
  <c r="F90" i="1" s="1"/>
  <c r="E91" i="1"/>
  <c r="F91" i="1"/>
  <c r="H91" i="1"/>
  <c r="E92" i="1"/>
  <c r="F92" i="1"/>
  <c r="H92" i="1"/>
  <c r="E93" i="1"/>
  <c r="F93" i="1" s="1"/>
  <c r="H93" i="1"/>
  <c r="E94" i="1"/>
  <c r="F94" i="1"/>
  <c r="H94" i="1"/>
  <c r="E95" i="1"/>
  <c r="H95" i="1" s="1"/>
  <c r="F95" i="1"/>
  <c r="E96" i="1"/>
  <c r="F96" i="1"/>
  <c r="H96" i="1"/>
  <c r="E97" i="1"/>
  <c r="F97" i="1"/>
  <c r="H97" i="1"/>
  <c r="E98" i="1"/>
  <c r="F98" i="1" s="1"/>
  <c r="E99" i="1"/>
  <c r="F99" i="1"/>
  <c r="H99" i="1"/>
  <c r="E100" i="1"/>
  <c r="F100" i="1"/>
  <c r="H100" i="1"/>
  <c r="E101" i="1"/>
  <c r="F101" i="1" s="1"/>
  <c r="H101" i="1"/>
  <c r="E102" i="1"/>
  <c r="F102" i="1"/>
  <c r="H102" i="1"/>
  <c r="B103" i="1"/>
  <c r="C103" i="1"/>
  <c r="D103" i="1"/>
  <c r="G103" i="1"/>
  <c r="D104" i="1"/>
  <c r="BM15" i="2" l="1"/>
  <c r="BM14" i="2"/>
  <c r="BM13" i="2"/>
  <c r="BM17" i="2"/>
  <c r="BM16" i="2"/>
  <c r="AB17" i="2"/>
  <c r="CX6" i="2"/>
  <c r="CX13" i="2" s="1"/>
  <c r="AB13" i="2"/>
  <c r="AB14" i="2"/>
  <c r="AB15" i="2"/>
  <c r="AG12" i="2"/>
  <c r="AC12" i="2"/>
  <c r="AN10" i="2"/>
  <c r="AP10" i="2"/>
  <c r="CX5" i="2"/>
  <c r="AF10" i="2"/>
  <c r="BD10" i="2"/>
  <c r="BU10" i="2"/>
  <c r="CX7" i="2"/>
  <c r="CK10" i="2"/>
  <c r="CS10" i="2"/>
  <c r="CX9" i="2"/>
  <c r="H10" i="2"/>
  <c r="X10" i="2"/>
  <c r="I10" i="2"/>
  <c r="Y10" i="2"/>
  <c r="AO10" i="2"/>
  <c r="BE10" i="2"/>
  <c r="BV10" i="2"/>
  <c r="CL10" i="2"/>
  <c r="C10" i="2"/>
  <c r="H67" i="1"/>
  <c r="F67" i="1"/>
  <c r="F103" i="1"/>
  <c r="H103" i="1"/>
  <c r="H30" i="1"/>
  <c r="G104" i="1"/>
  <c r="H98" i="1"/>
  <c r="H90" i="1"/>
  <c r="H82" i="1"/>
  <c r="H74" i="1"/>
  <c r="H62" i="1"/>
  <c r="H54" i="1"/>
  <c r="H46" i="1"/>
  <c r="H38" i="1"/>
  <c r="H26" i="1"/>
  <c r="H18" i="1"/>
  <c r="H10" i="1"/>
  <c r="E30" i="1"/>
  <c r="CX16" i="2" l="1"/>
  <c r="CX15" i="2"/>
  <c r="CX14" i="2"/>
  <c r="CX17" i="2"/>
  <c r="AB10" i="2"/>
  <c r="AB12" i="2"/>
  <c r="BM12" i="2"/>
  <c r="BM10" i="2"/>
  <c r="CX12" i="2"/>
  <c r="CW10" i="2"/>
  <c r="F30" i="1"/>
  <c r="E104" i="1"/>
  <c r="F104" i="1" s="1"/>
  <c r="CX10" i="2" l="1"/>
  <c r="H104" i="1"/>
</calcChain>
</file>

<file path=xl/sharedStrings.xml><?xml version="1.0" encoding="utf-8"?>
<sst xmlns="http://schemas.openxmlformats.org/spreadsheetml/2006/main" count="41" uniqueCount="34">
  <si>
    <t xml:space="preserve"> Комиссия</t>
  </si>
  <si>
    <t xml:space="preserve">Центральный </t>
  </si>
  <si>
    <t>Зенковский</t>
  </si>
  <si>
    <t xml:space="preserve">Город </t>
  </si>
  <si>
    <t xml:space="preserve">Рудничный </t>
  </si>
  <si>
    <t xml:space="preserve">Действ </t>
  </si>
  <si>
    <t>НЕДЕЙСТВ</t>
  </si>
  <si>
    <t xml:space="preserve">Итоги </t>
  </si>
  <si>
    <t xml:space="preserve"> Численность избирателей [1]</t>
  </si>
  <si>
    <t>Явка</t>
  </si>
  <si>
    <t>ЗА</t>
  </si>
  <si>
    <t>ПРОТИВ</t>
  </si>
  <si>
    <t xml:space="preserve"> </t>
  </si>
  <si>
    <t>Число участников голосования, включенных в список участников голосования на момент окончания голосования</t>
  </si>
  <si>
    <t>Число бюллетеней, выданных участникам голосования</t>
  </si>
  <si>
    <t>Число бюллетеней, содержащихся в ящиках для голосования</t>
  </si>
  <si>
    <t>Число недействительных бюллетеней</t>
  </si>
  <si>
    <t>Общероссийское голосование по вопросу одобрения изменений в Конституцию Российской Федерации</t>
  </si>
  <si>
    <t>Вы одобряете изменения в Конституцию РФ? ДА</t>
  </si>
  <si>
    <t>Вы одобряете изменения в Конституцию РФ? НЕТ</t>
  </si>
  <si>
    <t>КС</t>
  </si>
  <si>
    <t>[1]&gt;=[2]</t>
  </si>
  <si>
    <t>[3]=[4]+S</t>
  </si>
  <si>
    <t>ЛС</t>
  </si>
  <si>
    <t>[2]&gt;=[3]</t>
  </si>
  <si>
    <t>Условные обозначения:</t>
  </si>
  <si>
    <t>МС - математическое соотношение</t>
  </si>
  <si>
    <t>КС - контрольное соотношение</t>
  </si>
  <si>
    <t>ЛС - логическое соотношение</t>
  </si>
  <si>
    <t>Д - соотношение между данными протокола и сведениями из задачи ''ДСО''</t>
  </si>
  <si>
    <t>Источник данных</t>
  </si>
  <si>
    <t>П - протокол</t>
  </si>
  <si>
    <t>Т -  телефон</t>
  </si>
  <si>
    <t>Р -  радиограмма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</si>
</sst>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2"/>
      <color indexed="1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8"/>
      <name val="Arial CYR"/>
      <charset val="204"/>
    </font>
    <font>
      <sz val="10"/>
      <color theme="1"/>
      <name val="Arial CYR"/>
      <charset val="204"/>
    </font>
    <font>
      <sz val="10"/>
      <color indexed="8"/>
      <name val="Arial CYR"/>
      <charset val="204"/>
    </font>
    <font>
      <sz val="10"/>
      <name val="Arial CYR"/>
      <charset val="204"/>
    </font>
    <font>
      <sz val="9"/>
      <color theme="1"/>
      <name val="Arial CYR"/>
      <charset val="204"/>
    </font>
    <font>
      <sz val="9"/>
      <color indexed="8"/>
      <name val="Arial CYR"/>
      <charset val="204"/>
    </font>
    <font>
      <sz val="9"/>
      <color theme="1" tint="0.499984740745262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8FF"/>
        <bgColor indexed="64"/>
      </patternFill>
    </fill>
    <fill>
      <patternFill patternType="solid">
        <fgColor rgb="FFC7F1C7"/>
        <bgColor indexed="64"/>
      </patternFill>
    </fill>
    <fill>
      <patternFill patternType="solid">
        <fgColor rgb="FFFED2D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4" xfId="0" applyFont="1" applyBorder="1"/>
    <xf numFmtId="0" fontId="1" fillId="0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left"/>
    </xf>
    <xf numFmtId="10" fontId="2" fillId="0" borderId="2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0" fontId="2" fillId="0" borderId="5" xfId="0" applyNumberFormat="1" applyFont="1" applyFill="1" applyBorder="1" applyAlignment="1">
      <alignment horizontal="right" wrapText="1"/>
    </xf>
    <xf numFmtId="10" fontId="2" fillId="0" borderId="4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right" wrapText="1"/>
    </xf>
    <xf numFmtId="10" fontId="4" fillId="0" borderId="4" xfId="0" applyNumberFormat="1" applyFont="1" applyFill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/>
    <xf numFmtId="10" fontId="2" fillId="0" borderId="6" xfId="0" applyNumberFormat="1" applyFont="1" applyFill="1" applyBorder="1" applyAlignment="1">
      <alignment horizontal="right" wrapText="1"/>
    </xf>
    <xf numFmtId="10" fontId="4" fillId="0" borderId="6" xfId="0" applyNumberFormat="1" applyFont="1" applyFill="1" applyBorder="1" applyAlignment="1">
      <alignment horizontal="right" wrapText="1"/>
    </xf>
    <xf numFmtId="0" fontId="5" fillId="0" borderId="6" xfId="0" applyFont="1" applyBorder="1"/>
    <xf numFmtId="10" fontId="5" fillId="0" borderId="1" xfId="0" applyNumberFormat="1" applyFont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4" xfId="0" applyFont="1" applyBorder="1"/>
    <xf numFmtId="10" fontId="6" fillId="0" borderId="4" xfId="0" applyNumberFormat="1" applyFont="1" applyBorder="1"/>
    <xf numFmtId="10" fontId="6" fillId="0" borderId="1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right" vertical="top"/>
    </xf>
    <xf numFmtId="0" fontId="13" fillId="0" borderId="4" xfId="0" applyFont="1" applyBorder="1" applyAlignment="1">
      <alignment wrapText="1"/>
    </xf>
    <xf numFmtId="0" fontId="0" fillId="0" borderId="9" xfId="0" applyBorder="1" applyAlignment="1"/>
    <xf numFmtId="0" fontId="13" fillId="0" borderId="0" xfId="0" applyFont="1"/>
    <xf numFmtId="0" fontId="15" fillId="0" borderId="0" xfId="0" applyFont="1" applyAlignment="1">
      <alignment wrapText="1"/>
    </xf>
    <xf numFmtId="0" fontId="12" fillId="0" borderId="4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10" fontId="11" fillId="3" borderId="4" xfId="0" applyNumberFormat="1" applyFont="1" applyFill="1" applyBorder="1" applyAlignment="1">
      <alignment horizontal="center" vertical="center" wrapText="1"/>
    </xf>
    <xf numFmtId="10" fontId="12" fillId="4" borderId="4" xfId="0" applyNumberFormat="1" applyFont="1" applyFill="1" applyBorder="1" applyAlignment="1">
      <alignment horizontal="center" vertical="center" wrapText="1"/>
    </xf>
    <xf numFmtId="10" fontId="12" fillId="5" borderId="4" xfId="0" applyNumberFormat="1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10" fontId="11" fillId="5" borderId="4" xfId="0" applyNumberFormat="1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10" fontId="11" fillId="6" borderId="4" xfId="0" applyNumberFormat="1" applyFont="1" applyFill="1" applyBorder="1" applyAlignment="1">
      <alignment horizontal="center" vertical="center" wrapText="1"/>
    </xf>
    <xf numFmtId="10" fontId="11" fillId="4" borderId="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right" vertical="top"/>
    </xf>
    <xf numFmtId="0" fontId="0" fillId="6" borderId="4" xfId="0" applyFill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7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7F1C7"/>
      <color rgb="FFDDE8FF"/>
      <color rgb="FFFE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D38A-4263-49DC-9C34-F124D905DC28}">
  <dimension ref="A1:CX27"/>
  <sheetViews>
    <sheetView tabSelected="1" topLeftCell="B1" workbookViewId="0">
      <pane xSplit="1" topLeftCell="C1" activePane="topRight" state="frozen"/>
      <selection activeCell="B1" sqref="B1"/>
      <selection pane="topRight" activeCell="G5" sqref="G5"/>
    </sheetView>
  </sheetViews>
  <sheetFormatPr defaultRowHeight="14.4" x14ac:dyDescent="0.3"/>
  <cols>
    <col min="1" max="1" width="3.33203125" hidden="1" customWidth="1"/>
    <col min="2" max="2" width="19" customWidth="1"/>
    <col min="3" max="27" width="9.21875" bestFit="1" customWidth="1"/>
    <col min="28" max="28" width="10.6640625" bestFit="1" customWidth="1"/>
    <col min="29" max="29" width="7.77734375" bestFit="1" customWidth="1"/>
    <col min="30" max="64" width="9.21875" bestFit="1" customWidth="1"/>
    <col min="65" max="65" width="13.77734375" customWidth="1"/>
    <col min="66" max="100" width="9.21875" bestFit="1" customWidth="1"/>
    <col min="101" max="101" width="12" customWidth="1"/>
    <col min="102" max="102" width="9" bestFit="1" customWidth="1"/>
  </cols>
  <sheetData>
    <row r="1" spans="1:102" ht="22.8" x14ac:dyDescent="0.4">
      <c r="B1" s="55" t="s">
        <v>17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</row>
    <row r="4" spans="1:102" x14ac:dyDescent="0.3">
      <c r="A4" s="32"/>
      <c r="B4" s="31" t="s">
        <v>0</v>
      </c>
      <c r="C4" s="38">
        <v>823</v>
      </c>
      <c r="D4" s="38">
        <v>824</v>
      </c>
      <c r="E4" s="38">
        <v>825</v>
      </c>
      <c r="F4" s="38">
        <v>826</v>
      </c>
      <c r="G4" s="38">
        <v>827</v>
      </c>
      <c r="H4" s="38">
        <v>828</v>
      </c>
      <c r="I4" s="38">
        <v>829</v>
      </c>
      <c r="J4" s="38">
        <v>830</v>
      </c>
      <c r="K4" s="38">
        <v>831</v>
      </c>
      <c r="L4" s="38">
        <v>832</v>
      </c>
      <c r="M4" s="38">
        <v>833</v>
      </c>
      <c r="N4" s="38">
        <v>834</v>
      </c>
      <c r="O4" s="38">
        <v>835</v>
      </c>
      <c r="P4" s="38">
        <v>836</v>
      </c>
      <c r="Q4" s="38">
        <v>837</v>
      </c>
      <c r="R4" s="38">
        <v>838</v>
      </c>
      <c r="S4" s="38">
        <v>839</v>
      </c>
      <c r="T4" s="38">
        <v>840</v>
      </c>
      <c r="U4" s="38">
        <v>841</v>
      </c>
      <c r="V4" s="38">
        <v>842</v>
      </c>
      <c r="W4" s="38">
        <v>843</v>
      </c>
      <c r="X4" s="38">
        <v>844</v>
      </c>
      <c r="Y4" s="38">
        <v>845</v>
      </c>
      <c r="Z4" s="38">
        <v>846</v>
      </c>
      <c r="AA4" s="38">
        <v>847</v>
      </c>
      <c r="AB4" s="39" t="s">
        <v>4</v>
      </c>
      <c r="AC4" s="40">
        <v>848</v>
      </c>
      <c r="AD4" s="40">
        <v>849</v>
      </c>
      <c r="AE4" s="40">
        <v>850</v>
      </c>
      <c r="AF4" s="40">
        <v>851</v>
      </c>
      <c r="AG4" s="40">
        <v>852</v>
      </c>
      <c r="AH4" s="40">
        <v>853</v>
      </c>
      <c r="AI4" s="40">
        <v>854</v>
      </c>
      <c r="AJ4" s="40">
        <v>855</v>
      </c>
      <c r="AK4" s="40">
        <v>856</v>
      </c>
      <c r="AL4" s="40">
        <v>857</v>
      </c>
      <c r="AM4" s="40">
        <v>858</v>
      </c>
      <c r="AN4" s="40">
        <v>859</v>
      </c>
      <c r="AO4" s="40">
        <v>860</v>
      </c>
      <c r="AP4" s="40">
        <v>861</v>
      </c>
      <c r="AQ4" s="40">
        <v>862</v>
      </c>
      <c r="AR4" s="40">
        <v>863</v>
      </c>
      <c r="AS4" s="40">
        <v>864</v>
      </c>
      <c r="AT4" s="40">
        <v>865</v>
      </c>
      <c r="AU4" s="40">
        <v>866</v>
      </c>
      <c r="AV4" s="40">
        <v>867</v>
      </c>
      <c r="AW4" s="40">
        <v>868</v>
      </c>
      <c r="AX4" s="40">
        <v>869</v>
      </c>
      <c r="AY4" s="40">
        <v>870</v>
      </c>
      <c r="AZ4" s="40">
        <v>871</v>
      </c>
      <c r="BA4" s="40">
        <v>872</v>
      </c>
      <c r="BB4" s="40">
        <v>873</v>
      </c>
      <c r="BC4" s="40">
        <v>874</v>
      </c>
      <c r="BD4" s="40">
        <v>875</v>
      </c>
      <c r="BE4" s="40">
        <v>876</v>
      </c>
      <c r="BF4" s="40">
        <v>877</v>
      </c>
      <c r="BG4" s="40">
        <v>878</v>
      </c>
      <c r="BH4" s="40">
        <v>879</v>
      </c>
      <c r="BI4" s="40">
        <v>880</v>
      </c>
      <c r="BJ4" s="40">
        <v>881</v>
      </c>
      <c r="BK4" s="40">
        <v>882</v>
      </c>
      <c r="BL4" s="40">
        <v>883</v>
      </c>
      <c r="BM4" s="39" t="s">
        <v>1</v>
      </c>
      <c r="BN4" s="40">
        <v>884</v>
      </c>
      <c r="BO4" s="40">
        <v>885</v>
      </c>
      <c r="BP4" s="40">
        <v>886</v>
      </c>
      <c r="BQ4" s="40">
        <v>887</v>
      </c>
      <c r="BR4" s="40">
        <v>888</v>
      </c>
      <c r="BS4" s="40">
        <v>889</v>
      </c>
      <c r="BT4" s="40">
        <v>890</v>
      </c>
      <c r="BU4" s="40">
        <v>891</v>
      </c>
      <c r="BV4" s="40">
        <v>892</v>
      </c>
      <c r="BW4" s="40">
        <v>893</v>
      </c>
      <c r="BX4" s="40">
        <v>894</v>
      </c>
      <c r="BY4" s="40">
        <v>895</v>
      </c>
      <c r="BZ4" s="40">
        <v>896</v>
      </c>
      <c r="CA4" s="40">
        <v>897</v>
      </c>
      <c r="CB4" s="40">
        <v>898</v>
      </c>
      <c r="CC4" s="40">
        <v>899</v>
      </c>
      <c r="CD4" s="40">
        <v>900</v>
      </c>
      <c r="CE4" s="40">
        <v>901</v>
      </c>
      <c r="CF4" s="40">
        <v>902</v>
      </c>
      <c r="CG4" s="40">
        <v>903</v>
      </c>
      <c r="CH4" s="40">
        <v>904</v>
      </c>
      <c r="CI4" s="40">
        <v>905</v>
      </c>
      <c r="CJ4" s="40">
        <v>906</v>
      </c>
      <c r="CK4" s="40">
        <v>907</v>
      </c>
      <c r="CL4" s="40">
        <v>908</v>
      </c>
      <c r="CM4" s="40">
        <v>909</v>
      </c>
      <c r="CN4" s="40">
        <v>910</v>
      </c>
      <c r="CO4" s="40">
        <v>911</v>
      </c>
      <c r="CP4" s="40">
        <v>912</v>
      </c>
      <c r="CQ4" s="40">
        <v>913</v>
      </c>
      <c r="CR4" s="40">
        <v>914</v>
      </c>
      <c r="CS4" s="40">
        <v>915</v>
      </c>
      <c r="CT4" s="40">
        <v>916</v>
      </c>
      <c r="CU4" s="40">
        <v>917</v>
      </c>
      <c r="CV4" s="40">
        <v>918</v>
      </c>
      <c r="CW4" s="39" t="s">
        <v>2</v>
      </c>
      <c r="CX4" s="41" t="s">
        <v>3</v>
      </c>
    </row>
    <row r="5" spans="1:102" ht="70.8" customHeight="1" x14ac:dyDescent="0.3">
      <c r="A5" s="33">
        <v>1</v>
      </c>
      <c r="B5" s="34" t="s">
        <v>13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9">
        <f>SUM(C5:AA5)</f>
        <v>0</v>
      </c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39">
        <f>SUM(AC5:BL5)</f>
        <v>0</v>
      </c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39">
        <f>SUM(BN5:CV5)</f>
        <v>0</v>
      </c>
      <c r="CX5" s="41">
        <f>AB5+BM5+CW5</f>
        <v>0</v>
      </c>
    </row>
    <row r="6" spans="1:102" ht="35.4" x14ac:dyDescent="0.3">
      <c r="A6" s="33">
        <v>2</v>
      </c>
      <c r="B6" s="34" t="s">
        <v>14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>
        <f>SUM(C6:AA6)</f>
        <v>0</v>
      </c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39">
        <f>SUM(AC6:BL6)</f>
        <v>0</v>
      </c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39">
        <f>SUM(BN6:CV6)</f>
        <v>0</v>
      </c>
      <c r="CX6" s="41">
        <f>AB6+BM6+CW6</f>
        <v>0</v>
      </c>
    </row>
    <row r="7" spans="1:102" ht="36" customHeight="1" x14ac:dyDescent="0.3">
      <c r="A7" s="33">
        <v>3</v>
      </c>
      <c r="B7" s="34" t="s">
        <v>15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9">
        <f>SUM(C7:AA7)</f>
        <v>0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39">
        <f>SUM(AC7:BL7)</f>
        <v>0</v>
      </c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39">
        <f>SUM(BN7:CV7)</f>
        <v>0</v>
      </c>
      <c r="CX7" s="41">
        <f>AB7+BM7+CW7</f>
        <v>0</v>
      </c>
    </row>
    <row r="8" spans="1:102" ht="34.799999999999997" customHeight="1" x14ac:dyDescent="0.3">
      <c r="A8" s="33">
        <v>4</v>
      </c>
      <c r="B8" s="34" t="s">
        <v>16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39">
        <f>SUM(C8:AA8)</f>
        <v>0</v>
      </c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39">
        <f>SUM(AC8:BL8)</f>
        <v>0</v>
      </c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39">
        <f>SUM(BN8:CV8)</f>
        <v>0</v>
      </c>
      <c r="CX8" s="41">
        <f>AB8+BM8+CW8</f>
        <v>0</v>
      </c>
    </row>
    <row r="9" spans="1:102" ht="18.600000000000001" customHeight="1" x14ac:dyDescent="0.3">
      <c r="A9" s="59">
        <v>5</v>
      </c>
      <c r="B9" s="57" t="s">
        <v>18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39">
        <f>SUM(C9:AA9)</f>
        <v>0</v>
      </c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39">
        <f>SUM(AC9:BL9)</f>
        <v>0</v>
      </c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8"/>
      <c r="CT9" s="47"/>
      <c r="CU9" s="48"/>
      <c r="CV9" s="47"/>
      <c r="CW9" s="43">
        <f>SUM(BN9:CV9)</f>
        <v>0</v>
      </c>
      <c r="CX9" s="41">
        <f>AB9+BM9+CW9</f>
        <v>0</v>
      </c>
    </row>
    <row r="10" spans="1:102" ht="16.8" customHeight="1" x14ac:dyDescent="0.3">
      <c r="A10" s="59"/>
      <c r="B10" s="57"/>
      <c r="C10" s="49" t="e">
        <f t="shared" ref="C10:AH10" si="0">C9/C$13</f>
        <v>#DIV/0!</v>
      </c>
      <c r="D10" s="49" t="e">
        <f t="shared" si="0"/>
        <v>#DIV/0!</v>
      </c>
      <c r="E10" s="49" t="e">
        <f t="shared" si="0"/>
        <v>#DIV/0!</v>
      </c>
      <c r="F10" s="49" t="e">
        <f t="shared" si="0"/>
        <v>#DIV/0!</v>
      </c>
      <c r="G10" s="49" t="e">
        <f t="shared" si="0"/>
        <v>#DIV/0!</v>
      </c>
      <c r="H10" s="49" t="e">
        <f t="shared" si="0"/>
        <v>#DIV/0!</v>
      </c>
      <c r="I10" s="49" t="e">
        <f t="shared" si="0"/>
        <v>#DIV/0!</v>
      </c>
      <c r="J10" s="49" t="e">
        <f t="shared" si="0"/>
        <v>#DIV/0!</v>
      </c>
      <c r="K10" s="49" t="e">
        <f t="shared" si="0"/>
        <v>#DIV/0!</v>
      </c>
      <c r="L10" s="49" t="e">
        <f t="shared" si="0"/>
        <v>#DIV/0!</v>
      </c>
      <c r="M10" s="49" t="e">
        <f t="shared" si="0"/>
        <v>#DIV/0!</v>
      </c>
      <c r="N10" s="49" t="e">
        <f t="shared" si="0"/>
        <v>#DIV/0!</v>
      </c>
      <c r="O10" s="49" t="e">
        <f t="shared" si="0"/>
        <v>#DIV/0!</v>
      </c>
      <c r="P10" s="49" t="e">
        <f t="shared" si="0"/>
        <v>#DIV/0!</v>
      </c>
      <c r="Q10" s="49" t="e">
        <f t="shared" si="0"/>
        <v>#DIV/0!</v>
      </c>
      <c r="R10" s="49" t="e">
        <f t="shared" si="0"/>
        <v>#DIV/0!</v>
      </c>
      <c r="S10" s="49" t="e">
        <f t="shared" si="0"/>
        <v>#DIV/0!</v>
      </c>
      <c r="T10" s="49" t="e">
        <f t="shared" si="0"/>
        <v>#DIV/0!</v>
      </c>
      <c r="U10" s="49" t="e">
        <f t="shared" si="0"/>
        <v>#DIV/0!</v>
      </c>
      <c r="V10" s="49" t="e">
        <f t="shared" si="0"/>
        <v>#DIV/0!</v>
      </c>
      <c r="W10" s="49" t="e">
        <f t="shared" si="0"/>
        <v>#DIV/0!</v>
      </c>
      <c r="X10" s="49" t="e">
        <f t="shared" si="0"/>
        <v>#DIV/0!</v>
      </c>
      <c r="Y10" s="49" t="e">
        <f t="shared" si="0"/>
        <v>#DIV/0!</v>
      </c>
      <c r="Z10" s="49" t="e">
        <f t="shared" si="0"/>
        <v>#DIV/0!</v>
      </c>
      <c r="AA10" s="49" t="e">
        <f t="shared" si="0"/>
        <v>#DIV/0!</v>
      </c>
      <c r="AB10" s="45" t="e">
        <f t="shared" si="0"/>
        <v>#DIV/0!</v>
      </c>
      <c r="AC10" s="49" t="e">
        <f t="shared" si="0"/>
        <v>#DIV/0!</v>
      </c>
      <c r="AD10" s="49" t="e">
        <f t="shared" si="0"/>
        <v>#DIV/0!</v>
      </c>
      <c r="AE10" s="49" t="e">
        <f t="shared" si="0"/>
        <v>#DIV/0!</v>
      </c>
      <c r="AF10" s="49" t="e">
        <f t="shared" si="0"/>
        <v>#DIV/0!</v>
      </c>
      <c r="AG10" s="49" t="e">
        <f t="shared" si="0"/>
        <v>#DIV/0!</v>
      </c>
      <c r="AH10" s="49" t="e">
        <f t="shared" si="0"/>
        <v>#DIV/0!</v>
      </c>
      <c r="AI10" s="49" t="e">
        <f t="shared" ref="AI10:BN10" si="1">AI9/AI$13</f>
        <v>#DIV/0!</v>
      </c>
      <c r="AJ10" s="49" t="e">
        <f t="shared" si="1"/>
        <v>#DIV/0!</v>
      </c>
      <c r="AK10" s="49" t="e">
        <f t="shared" si="1"/>
        <v>#DIV/0!</v>
      </c>
      <c r="AL10" s="49" t="e">
        <f t="shared" si="1"/>
        <v>#DIV/0!</v>
      </c>
      <c r="AM10" s="49" t="e">
        <f t="shared" si="1"/>
        <v>#DIV/0!</v>
      </c>
      <c r="AN10" s="49" t="e">
        <f t="shared" si="1"/>
        <v>#DIV/0!</v>
      </c>
      <c r="AO10" s="49" t="e">
        <f t="shared" si="1"/>
        <v>#DIV/0!</v>
      </c>
      <c r="AP10" s="49" t="e">
        <f t="shared" si="1"/>
        <v>#DIV/0!</v>
      </c>
      <c r="AQ10" s="49" t="e">
        <f t="shared" si="1"/>
        <v>#DIV/0!</v>
      </c>
      <c r="AR10" s="49" t="e">
        <f t="shared" si="1"/>
        <v>#DIV/0!</v>
      </c>
      <c r="AS10" s="49" t="e">
        <f t="shared" si="1"/>
        <v>#DIV/0!</v>
      </c>
      <c r="AT10" s="49" t="e">
        <f t="shared" si="1"/>
        <v>#DIV/0!</v>
      </c>
      <c r="AU10" s="49" t="e">
        <f t="shared" si="1"/>
        <v>#DIV/0!</v>
      </c>
      <c r="AV10" s="49" t="e">
        <f t="shared" si="1"/>
        <v>#DIV/0!</v>
      </c>
      <c r="AW10" s="49" t="e">
        <f t="shared" si="1"/>
        <v>#DIV/0!</v>
      </c>
      <c r="AX10" s="49" t="e">
        <f t="shared" si="1"/>
        <v>#DIV/0!</v>
      </c>
      <c r="AY10" s="49" t="e">
        <f t="shared" si="1"/>
        <v>#DIV/0!</v>
      </c>
      <c r="AZ10" s="49" t="e">
        <f t="shared" si="1"/>
        <v>#DIV/0!</v>
      </c>
      <c r="BA10" s="49" t="e">
        <f t="shared" si="1"/>
        <v>#DIV/0!</v>
      </c>
      <c r="BB10" s="49" t="e">
        <f t="shared" si="1"/>
        <v>#DIV/0!</v>
      </c>
      <c r="BC10" s="49" t="e">
        <f t="shared" si="1"/>
        <v>#DIV/0!</v>
      </c>
      <c r="BD10" s="49" t="e">
        <f t="shared" si="1"/>
        <v>#DIV/0!</v>
      </c>
      <c r="BE10" s="49" t="e">
        <f t="shared" si="1"/>
        <v>#DIV/0!</v>
      </c>
      <c r="BF10" s="49" t="e">
        <f t="shared" si="1"/>
        <v>#DIV/0!</v>
      </c>
      <c r="BG10" s="49" t="e">
        <f t="shared" si="1"/>
        <v>#DIV/0!</v>
      </c>
      <c r="BH10" s="49" t="e">
        <f t="shared" si="1"/>
        <v>#DIV/0!</v>
      </c>
      <c r="BI10" s="49" t="e">
        <f t="shared" si="1"/>
        <v>#DIV/0!</v>
      </c>
      <c r="BJ10" s="49" t="e">
        <f t="shared" si="1"/>
        <v>#DIV/0!</v>
      </c>
      <c r="BK10" s="49" t="e">
        <f t="shared" si="1"/>
        <v>#DIV/0!</v>
      </c>
      <c r="BL10" s="49" t="e">
        <f t="shared" si="1"/>
        <v>#DIV/0!</v>
      </c>
      <c r="BM10" s="45" t="e">
        <f t="shared" si="1"/>
        <v>#DIV/0!</v>
      </c>
      <c r="BN10" s="49" t="e">
        <f t="shared" si="1"/>
        <v>#DIV/0!</v>
      </c>
      <c r="BO10" s="49" t="e">
        <f t="shared" ref="BO10:CT10" si="2">BO9/BO$13</f>
        <v>#DIV/0!</v>
      </c>
      <c r="BP10" s="49" t="e">
        <f t="shared" si="2"/>
        <v>#DIV/0!</v>
      </c>
      <c r="BQ10" s="49" t="e">
        <f t="shared" si="2"/>
        <v>#DIV/0!</v>
      </c>
      <c r="BR10" s="49" t="e">
        <f t="shared" si="2"/>
        <v>#DIV/0!</v>
      </c>
      <c r="BS10" s="49" t="e">
        <f t="shared" si="2"/>
        <v>#DIV/0!</v>
      </c>
      <c r="BT10" s="49" t="e">
        <f t="shared" si="2"/>
        <v>#DIV/0!</v>
      </c>
      <c r="BU10" s="49" t="e">
        <f t="shared" si="2"/>
        <v>#DIV/0!</v>
      </c>
      <c r="BV10" s="49" t="e">
        <f t="shared" si="2"/>
        <v>#DIV/0!</v>
      </c>
      <c r="BW10" s="49" t="e">
        <f t="shared" si="2"/>
        <v>#DIV/0!</v>
      </c>
      <c r="BX10" s="49" t="e">
        <f t="shared" si="2"/>
        <v>#DIV/0!</v>
      </c>
      <c r="BY10" s="49" t="e">
        <f t="shared" si="2"/>
        <v>#DIV/0!</v>
      </c>
      <c r="BZ10" s="49" t="e">
        <f t="shared" si="2"/>
        <v>#DIV/0!</v>
      </c>
      <c r="CA10" s="49" t="e">
        <f t="shared" si="2"/>
        <v>#DIV/0!</v>
      </c>
      <c r="CB10" s="49" t="e">
        <f t="shared" si="2"/>
        <v>#DIV/0!</v>
      </c>
      <c r="CC10" s="49" t="e">
        <f t="shared" si="2"/>
        <v>#DIV/0!</v>
      </c>
      <c r="CD10" s="49" t="e">
        <f t="shared" si="2"/>
        <v>#DIV/0!</v>
      </c>
      <c r="CE10" s="49" t="e">
        <f t="shared" si="2"/>
        <v>#DIV/0!</v>
      </c>
      <c r="CF10" s="49" t="e">
        <f t="shared" si="2"/>
        <v>#DIV/0!</v>
      </c>
      <c r="CG10" s="49" t="e">
        <f t="shared" si="2"/>
        <v>#DIV/0!</v>
      </c>
      <c r="CH10" s="49" t="e">
        <f t="shared" si="2"/>
        <v>#DIV/0!</v>
      </c>
      <c r="CI10" s="49" t="e">
        <f t="shared" si="2"/>
        <v>#DIV/0!</v>
      </c>
      <c r="CJ10" s="49" t="e">
        <f t="shared" si="2"/>
        <v>#DIV/0!</v>
      </c>
      <c r="CK10" s="49" t="e">
        <f t="shared" si="2"/>
        <v>#DIV/0!</v>
      </c>
      <c r="CL10" s="49" t="e">
        <f t="shared" si="2"/>
        <v>#DIV/0!</v>
      </c>
      <c r="CM10" s="49" t="e">
        <f t="shared" si="2"/>
        <v>#DIV/0!</v>
      </c>
      <c r="CN10" s="49" t="e">
        <f t="shared" si="2"/>
        <v>#DIV/0!</v>
      </c>
      <c r="CO10" s="49" t="e">
        <f t="shared" si="2"/>
        <v>#DIV/0!</v>
      </c>
      <c r="CP10" s="49" t="e">
        <f t="shared" si="2"/>
        <v>#DIV/0!</v>
      </c>
      <c r="CQ10" s="49" t="e">
        <f t="shared" si="2"/>
        <v>#DIV/0!</v>
      </c>
      <c r="CR10" s="49" t="e">
        <f t="shared" si="2"/>
        <v>#DIV/0!</v>
      </c>
      <c r="CS10" s="49" t="e">
        <f t="shared" si="2"/>
        <v>#DIV/0!</v>
      </c>
      <c r="CT10" s="49" t="e">
        <f t="shared" si="2"/>
        <v>#DIV/0!</v>
      </c>
      <c r="CU10" s="49" t="e">
        <f t="shared" ref="CU10:CX10" si="3">CU9/CU$13</f>
        <v>#DIV/0!</v>
      </c>
      <c r="CV10" s="49" t="e">
        <f t="shared" si="3"/>
        <v>#DIV/0!</v>
      </c>
      <c r="CW10" s="45" t="e">
        <f t="shared" si="3"/>
        <v>#DIV/0!</v>
      </c>
      <c r="CX10" s="46" t="e">
        <f t="shared" si="3"/>
        <v>#DIV/0!</v>
      </c>
    </row>
    <row r="11" spans="1:102" ht="18.600000000000001" customHeight="1" x14ac:dyDescent="0.3">
      <c r="A11" s="60">
        <v>6</v>
      </c>
      <c r="B11" s="58" t="s">
        <v>19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39">
        <f>SUM(C11:AA11)</f>
        <v>0</v>
      </c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39">
        <f>SUM(AC11:BL11)</f>
        <v>0</v>
      </c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1"/>
      <c r="CT11" s="50"/>
      <c r="CU11" s="51"/>
      <c r="CV11" s="50"/>
      <c r="CW11" s="43">
        <f>SUM(BN11:CV11)</f>
        <v>0</v>
      </c>
      <c r="CX11" s="41">
        <f>AB11+BM11+CW11</f>
        <v>0</v>
      </c>
    </row>
    <row r="12" spans="1:102" ht="18.600000000000001" customHeight="1" x14ac:dyDescent="0.3">
      <c r="A12" s="60"/>
      <c r="B12" s="58"/>
      <c r="C12" s="52" t="e">
        <f t="shared" ref="C12:AB12" si="4">C11/C$13</f>
        <v>#DIV/0!</v>
      </c>
      <c r="D12" s="52" t="e">
        <f t="shared" si="4"/>
        <v>#DIV/0!</v>
      </c>
      <c r="E12" s="52" t="e">
        <f t="shared" si="4"/>
        <v>#DIV/0!</v>
      </c>
      <c r="F12" s="52" t="e">
        <f t="shared" si="4"/>
        <v>#DIV/0!</v>
      </c>
      <c r="G12" s="52" t="e">
        <f t="shared" si="4"/>
        <v>#DIV/0!</v>
      </c>
      <c r="H12" s="52" t="e">
        <f t="shared" si="4"/>
        <v>#DIV/0!</v>
      </c>
      <c r="I12" s="52" t="e">
        <f t="shared" si="4"/>
        <v>#DIV/0!</v>
      </c>
      <c r="J12" s="52" t="e">
        <f t="shared" si="4"/>
        <v>#DIV/0!</v>
      </c>
      <c r="K12" s="52" t="e">
        <f t="shared" si="4"/>
        <v>#DIV/0!</v>
      </c>
      <c r="L12" s="52" t="e">
        <f t="shared" si="4"/>
        <v>#DIV/0!</v>
      </c>
      <c r="M12" s="52" t="e">
        <f t="shared" si="4"/>
        <v>#DIV/0!</v>
      </c>
      <c r="N12" s="52" t="e">
        <f t="shared" si="4"/>
        <v>#DIV/0!</v>
      </c>
      <c r="O12" s="52" t="e">
        <f t="shared" si="4"/>
        <v>#DIV/0!</v>
      </c>
      <c r="P12" s="52" t="e">
        <f t="shared" si="4"/>
        <v>#DIV/0!</v>
      </c>
      <c r="Q12" s="52" t="e">
        <f t="shared" si="4"/>
        <v>#DIV/0!</v>
      </c>
      <c r="R12" s="52" t="e">
        <f t="shared" si="4"/>
        <v>#DIV/0!</v>
      </c>
      <c r="S12" s="52" t="e">
        <f t="shared" si="4"/>
        <v>#DIV/0!</v>
      </c>
      <c r="T12" s="52" t="e">
        <f t="shared" si="4"/>
        <v>#DIV/0!</v>
      </c>
      <c r="U12" s="52" t="e">
        <f t="shared" si="4"/>
        <v>#DIV/0!</v>
      </c>
      <c r="V12" s="52" t="e">
        <f t="shared" si="4"/>
        <v>#DIV/0!</v>
      </c>
      <c r="W12" s="52" t="e">
        <f t="shared" si="4"/>
        <v>#DIV/0!</v>
      </c>
      <c r="X12" s="52" t="e">
        <f t="shared" si="4"/>
        <v>#DIV/0!</v>
      </c>
      <c r="Y12" s="52" t="e">
        <f t="shared" si="4"/>
        <v>#DIV/0!</v>
      </c>
      <c r="Z12" s="52" t="e">
        <f t="shared" si="4"/>
        <v>#DIV/0!</v>
      </c>
      <c r="AA12" s="52" t="e">
        <f t="shared" si="4"/>
        <v>#DIV/0!</v>
      </c>
      <c r="AB12" s="53" t="e">
        <f t="shared" si="4"/>
        <v>#DIV/0!</v>
      </c>
      <c r="AC12" s="52" t="e">
        <f>AC11/AC$13</f>
        <v>#DIV/0!</v>
      </c>
      <c r="AD12" s="52" t="e">
        <f t="shared" ref="AD12:CO12" si="5">AD11/AD$13</f>
        <v>#DIV/0!</v>
      </c>
      <c r="AE12" s="52" t="e">
        <f t="shared" si="5"/>
        <v>#DIV/0!</v>
      </c>
      <c r="AF12" s="52" t="e">
        <f t="shared" si="5"/>
        <v>#DIV/0!</v>
      </c>
      <c r="AG12" s="52" t="e">
        <f t="shared" si="5"/>
        <v>#DIV/0!</v>
      </c>
      <c r="AH12" s="52" t="e">
        <f t="shared" si="5"/>
        <v>#DIV/0!</v>
      </c>
      <c r="AI12" s="52" t="e">
        <f t="shared" si="5"/>
        <v>#DIV/0!</v>
      </c>
      <c r="AJ12" s="52" t="e">
        <f t="shared" si="5"/>
        <v>#DIV/0!</v>
      </c>
      <c r="AK12" s="52" t="e">
        <f t="shared" si="5"/>
        <v>#DIV/0!</v>
      </c>
      <c r="AL12" s="52" t="e">
        <f t="shared" si="5"/>
        <v>#DIV/0!</v>
      </c>
      <c r="AM12" s="52" t="e">
        <f t="shared" si="5"/>
        <v>#DIV/0!</v>
      </c>
      <c r="AN12" s="52" t="e">
        <f t="shared" si="5"/>
        <v>#DIV/0!</v>
      </c>
      <c r="AO12" s="52" t="e">
        <f t="shared" si="5"/>
        <v>#DIV/0!</v>
      </c>
      <c r="AP12" s="52" t="e">
        <f t="shared" si="5"/>
        <v>#DIV/0!</v>
      </c>
      <c r="AQ12" s="52" t="e">
        <f t="shared" si="5"/>
        <v>#DIV/0!</v>
      </c>
      <c r="AR12" s="52" t="e">
        <f t="shared" si="5"/>
        <v>#DIV/0!</v>
      </c>
      <c r="AS12" s="52" t="e">
        <f t="shared" si="5"/>
        <v>#DIV/0!</v>
      </c>
      <c r="AT12" s="52" t="e">
        <f t="shared" si="5"/>
        <v>#DIV/0!</v>
      </c>
      <c r="AU12" s="52" t="e">
        <f t="shared" si="5"/>
        <v>#DIV/0!</v>
      </c>
      <c r="AV12" s="52" t="e">
        <f t="shared" si="5"/>
        <v>#DIV/0!</v>
      </c>
      <c r="AW12" s="52" t="e">
        <f t="shared" si="5"/>
        <v>#DIV/0!</v>
      </c>
      <c r="AX12" s="52" t="e">
        <f t="shared" si="5"/>
        <v>#DIV/0!</v>
      </c>
      <c r="AY12" s="52" t="e">
        <f t="shared" si="5"/>
        <v>#DIV/0!</v>
      </c>
      <c r="AZ12" s="52" t="e">
        <f t="shared" si="5"/>
        <v>#DIV/0!</v>
      </c>
      <c r="BA12" s="52" t="e">
        <f t="shared" si="5"/>
        <v>#DIV/0!</v>
      </c>
      <c r="BB12" s="52" t="e">
        <f t="shared" si="5"/>
        <v>#DIV/0!</v>
      </c>
      <c r="BC12" s="52" t="e">
        <f t="shared" si="5"/>
        <v>#DIV/0!</v>
      </c>
      <c r="BD12" s="52" t="e">
        <f t="shared" si="5"/>
        <v>#DIV/0!</v>
      </c>
      <c r="BE12" s="52" t="e">
        <f t="shared" si="5"/>
        <v>#DIV/0!</v>
      </c>
      <c r="BF12" s="52" t="e">
        <f t="shared" si="5"/>
        <v>#DIV/0!</v>
      </c>
      <c r="BG12" s="52" t="e">
        <f t="shared" si="5"/>
        <v>#DIV/0!</v>
      </c>
      <c r="BH12" s="52" t="e">
        <f t="shared" si="5"/>
        <v>#DIV/0!</v>
      </c>
      <c r="BI12" s="52" t="e">
        <f t="shared" si="5"/>
        <v>#DIV/0!</v>
      </c>
      <c r="BJ12" s="52" t="e">
        <f t="shared" si="5"/>
        <v>#DIV/0!</v>
      </c>
      <c r="BK12" s="52" t="e">
        <f t="shared" si="5"/>
        <v>#DIV/0!</v>
      </c>
      <c r="BL12" s="52" t="e">
        <f t="shared" si="5"/>
        <v>#DIV/0!</v>
      </c>
      <c r="BM12" s="53" t="e">
        <f t="shared" si="5"/>
        <v>#DIV/0!</v>
      </c>
      <c r="BN12" s="52" t="e">
        <f t="shared" si="5"/>
        <v>#DIV/0!</v>
      </c>
      <c r="BO12" s="52" t="e">
        <f t="shared" si="5"/>
        <v>#DIV/0!</v>
      </c>
      <c r="BP12" s="52" t="e">
        <f t="shared" si="5"/>
        <v>#DIV/0!</v>
      </c>
      <c r="BQ12" s="52" t="e">
        <f t="shared" si="5"/>
        <v>#DIV/0!</v>
      </c>
      <c r="BR12" s="52" t="e">
        <f t="shared" si="5"/>
        <v>#DIV/0!</v>
      </c>
      <c r="BS12" s="52" t="e">
        <f t="shared" si="5"/>
        <v>#DIV/0!</v>
      </c>
      <c r="BT12" s="52" t="e">
        <f t="shared" si="5"/>
        <v>#DIV/0!</v>
      </c>
      <c r="BU12" s="52" t="e">
        <f t="shared" si="5"/>
        <v>#DIV/0!</v>
      </c>
      <c r="BV12" s="52" t="e">
        <f t="shared" si="5"/>
        <v>#DIV/0!</v>
      </c>
      <c r="BW12" s="52" t="e">
        <f t="shared" si="5"/>
        <v>#DIV/0!</v>
      </c>
      <c r="BX12" s="52" t="e">
        <f t="shared" si="5"/>
        <v>#DIV/0!</v>
      </c>
      <c r="BY12" s="52" t="e">
        <f t="shared" si="5"/>
        <v>#DIV/0!</v>
      </c>
      <c r="BZ12" s="52" t="e">
        <f t="shared" si="5"/>
        <v>#DIV/0!</v>
      </c>
      <c r="CA12" s="52" t="e">
        <f t="shared" si="5"/>
        <v>#DIV/0!</v>
      </c>
      <c r="CB12" s="52" t="e">
        <f t="shared" si="5"/>
        <v>#DIV/0!</v>
      </c>
      <c r="CC12" s="52" t="e">
        <f t="shared" si="5"/>
        <v>#DIV/0!</v>
      </c>
      <c r="CD12" s="52" t="e">
        <f t="shared" si="5"/>
        <v>#DIV/0!</v>
      </c>
      <c r="CE12" s="52" t="e">
        <f t="shared" si="5"/>
        <v>#DIV/0!</v>
      </c>
      <c r="CF12" s="52" t="e">
        <f t="shared" si="5"/>
        <v>#DIV/0!</v>
      </c>
      <c r="CG12" s="52" t="e">
        <f t="shared" si="5"/>
        <v>#DIV/0!</v>
      </c>
      <c r="CH12" s="52" t="e">
        <f t="shared" si="5"/>
        <v>#DIV/0!</v>
      </c>
      <c r="CI12" s="52" t="e">
        <f t="shared" si="5"/>
        <v>#DIV/0!</v>
      </c>
      <c r="CJ12" s="52" t="e">
        <f t="shared" si="5"/>
        <v>#DIV/0!</v>
      </c>
      <c r="CK12" s="52" t="e">
        <f t="shared" si="5"/>
        <v>#DIV/0!</v>
      </c>
      <c r="CL12" s="52" t="e">
        <f t="shared" si="5"/>
        <v>#DIV/0!</v>
      </c>
      <c r="CM12" s="52" t="e">
        <f t="shared" si="5"/>
        <v>#DIV/0!</v>
      </c>
      <c r="CN12" s="52" t="e">
        <f t="shared" si="5"/>
        <v>#DIV/0!</v>
      </c>
      <c r="CO12" s="52" t="e">
        <f t="shared" si="5"/>
        <v>#DIV/0!</v>
      </c>
      <c r="CP12" s="52" t="e">
        <f t="shared" ref="CP12:CX12" si="6">CP11/CP$13</f>
        <v>#DIV/0!</v>
      </c>
      <c r="CQ12" s="52" t="e">
        <f t="shared" si="6"/>
        <v>#DIV/0!</v>
      </c>
      <c r="CR12" s="52" t="e">
        <f t="shared" si="6"/>
        <v>#DIV/0!</v>
      </c>
      <c r="CS12" s="52" t="e">
        <f t="shared" si="6"/>
        <v>#DIV/0!</v>
      </c>
      <c r="CT12" s="52" t="e">
        <f t="shared" si="6"/>
        <v>#DIV/0!</v>
      </c>
      <c r="CU12" s="52" t="e">
        <f t="shared" si="6"/>
        <v>#DIV/0!</v>
      </c>
      <c r="CV12" s="52" t="e">
        <f t="shared" si="6"/>
        <v>#DIV/0!</v>
      </c>
      <c r="CW12" s="53" t="e">
        <f t="shared" si="6"/>
        <v>#DIV/0!</v>
      </c>
      <c r="CX12" s="49" t="e">
        <f t="shared" si="6"/>
        <v>#DIV/0!</v>
      </c>
    </row>
    <row r="13" spans="1:102" x14ac:dyDescent="0.3">
      <c r="A13" s="61"/>
      <c r="B13" s="56" t="s">
        <v>9</v>
      </c>
      <c r="C13" s="38">
        <f>C6</f>
        <v>0</v>
      </c>
      <c r="D13" s="38">
        <f t="shared" ref="D13:BO13" si="7">D6</f>
        <v>0</v>
      </c>
      <c r="E13" s="38">
        <f t="shared" si="7"/>
        <v>0</v>
      </c>
      <c r="F13" s="38">
        <f t="shared" si="7"/>
        <v>0</v>
      </c>
      <c r="G13" s="38">
        <f t="shared" si="7"/>
        <v>0</v>
      </c>
      <c r="H13" s="38">
        <f t="shared" si="7"/>
        <v>0</v>
      </c>
      <c r="I13" s="38">
        <f t="shared" si="7"/>
        <v>0</v>
      </c>
      <c r="J13" s="38">
        <f t="shared" si="7"/>
        <v>0</v>
      </c>
      <c r="K13" s="38">
        <f t="shared" si="7"/>
        <v>0</v>
      </c>
      <c r="L13" s="38">
        <f t="shared" si="7"/>
        <v>0</v>
      </c>
      <c r="M13" s="38">
        <f t="shared" si="7"/>
        <v>0</v>
      </c>
      <c r="N13" s="38">
        <f t="shared" si="7"/>
        <v>0</v>
      </c>
      <c r="O13" s="38">
        <f t="shared" si="7"/>
        <v>0</v>
      </c>
      <c r="P13" s="38">
        <f t="shared" si="7"/>
        <v>0</v>
      </c>
      <c r="Q13" s="38">
        <f t="shared" si="7"/>
        <v>0</v>
      </c>
      <c r="R13" s="38">
        <f t="shared" si="7"/>
        <v>0</v>
      </c>
      <c r="S13" s="38">
        <f t="shared" si="7"/>
        <v>0</v>
      </c>
      <c r="T13" s="38">
        <f t="shared" si="7"/>
        <v>0</v>
      </c>
      <c r="U13" s="38">
        <f t="shared" si="7"/>
        <v>0</v>
      </c>
      <c r="V13" s="38">
        <f t="shared" si="7"/>
        <v>0</v>
      </c>
      <c r="W13" s="38">
        <f t="shared" si="7"/>
        <v>0</v>
      </c>
      <c r="X13" s="38">
        <f t="shared" si="7"/>
        <v>0</v>
      </c>
      <c r="Y13" s="38">
        <f t="shared" si="7"/>
        <v>0</v>
      </c>
      <c r="Z13" s="38">
        <f t="shared" si="7"/>
        <v>0</v>
      </c>
      <c r="AA13" s="38">
        <f t="shared" si="7"/>
        <v>0</v>
      </c>
      <c r="AB13" s="38">
        <f t="shared" si="7"/>
        <v>0</v>
      </c>
      <c r="AC13" s="38">
        <f t="shared" si="7"/>
        <v>0</v>
      </c>
      <c r="AD13" s="38">
        <f t="shared" si="7"/>
        <v>0</v>
      </c>
      <c r="AE13" s="38">
        <f t="shared" si="7"/>
        <v>0</v>
      </c>
      <c r="AF13" s="38">
        <f t="shared" si="7"/>
        <v>0</v>
      </c>
      <c r="AG13" s="38">
        <f t="shared" si="7"/>
        <v>0</v>
      </c>
      <c r="AH13" s="38">
        <f t="shared" si="7"/>
        <v>0</v>
      </c>
      <c r="AI13" s="38">
        <f t="shared" si="7"/>
        <v>0</v>
      </c>
      <c r="AJ13" s="38">
        <f t="shared" si="7"/>
        <v>0</v>
      </c>
      <c r="AK13" s="38">
        <f t="shared" si="7"/>
        <v>0</v>
      </c>
      <c r="AL13" s="38">
        <f t="shared" si="7"/>
        <v>0</v>
      </c>
      <c r="AM13" s="38">
        <f t="shared" si="7"/>
        <v>0</v>
      </c>
      <c r="AN13" s="38">
        <f t="shared" si="7"/>
        <v>0</v>
      </c>
      <c r="AO13" s="38">
        <f t="shared" si="7"/>
        <v>0</v>
      </c>
      <c r="AP13" s="38">
        <f t="shared" si="7"/>
        <v>0</v>
      </c>
      <c r="AQ13" s="38">
        <f t="shared" si="7"/>
        <v>0</v>
      </c>
      <c r="AR13" s="38">
        <f t="shared" si="7"/>
        <v>0</v>
      </c>
      <c r="AS13" s="38">
        <f t="shared" si="7"/>
        <v>0</v>
      </c>
      <c r="AT13" s="38">
        <f t="shared" si="7"/>
        <v>0</v>
      </c>
      <c r="AU13" s="38">
        <f t="shared" si="7"/>
        <v>0</v>
      </c>
      <c r="AV13" s="38">
        <f t="shared" si="7"/>
        <v>0</v>
      </c>
      <c r="AW13" s="38">
        <f t="shared" si="7"/>
        <v>0</v>
      </c>
      <c r="AX13" s="38">
        <f t="shared" si="7"/>
        <v>0</v>
      </c>
      <c r="AY13" s="38">
        <f t="shared" si="7"/>
        <v>0</v>
      </c>
      <c r="AZ13" s="38">
        <f t="shared" si="7"/>
        <v>0</v>
      </c>
      <c r="BA13" s="38">
        <f t="shared" si="7"/>
        <v>0</v>
      </c>
      <c r="BB13" s="38">
        <f t="shared" si="7"/>
        <v>0</v>
      </c>
      <c r="BC13" s="38">
        <f t="shared" si="7"/>
        <v>0</v>
      </c>
      <c r="BD13" s="38">
        <f t="shared" si="7"/>
        <v>0</v>
      </c>
      <c r="BE13" s="38">
        <f t="shared" si="7"/>
        <v>0</v>
      </c>
      <c r="BF13" s="38">
        <f t="shared" si="7"/>
        <v>0</v>
      </c>
      <c r="BG13" s="38">
        <f t="shared" si="7"/>
        <v>0</v>
      </c>
      <c r="BH13" s="38">
        <f t="shared" si="7"/>
        <v>0</v>
      </c>
      <c r="BI13" s="38">
        <f t="shared" si="7"/>
        <v>0</v>
      </c>
      <c r="BJ13" s="38">
        <f t="shared" si="7"/>
        <v>0</v>
      </c>
      <c r="BK13" s="38">
        <f t="shared" si="7"/>
        <v>0</v>
      </c>
      <c r="BL13" s="38">
        <f t="shared" si="7"/>
        <v>0</v>
      </c>
      <c r="BM13" s="38">
        <f t="shared" si="7"/>
        <v>0</v>
      </c>
      <c r="BN13" s="38">
        <f t="shared" si="7"/>
        <v>0</v>
      </c>
      <c r="BO13" s="38">
        <f t="shared" si="7"/>
        <v>0</v>
      </c>
      <c r="BP13" s="38">
        <f t="shared" ref="BP13:CW13" si="8">BP6</f>
        <v>0</v>
      </c>
      <c r="BQ13" s="38">
        <f t="shared" si="8"/>
        <v>0</v>
      </c>
      <c r="BR13" s="38">
        <f t="shared" si="8"/>
        <v>0</v>
      </c>
      <c r="BS13" s="38">
        <f t="shared" si="8"/>
        <v>0</v>
      </c>
      <c r="BT13" s="38">
        <f t="shared" si="8"/>
        <v>0</v>
      </c>
      <c r="BU13" s="38">
        <f t="shared" si="8"/>
        <v>0</v>
      </c>
      <c r="BV13" s="38">
        <f t="shared" si="8"/>
        <v>0</v>
      </c>
      <c r="BW13" s="38">
        <f t="shared" si="8"/>
        <v>0</v>
      </c>
      <c r="BX13" s="38">
        <f t="shared" si="8"/>
        <v>0</v>
      </c>
      <c r="BY13" s="38">
        <f t="shared" si="8"/>
        <v>0</v>
      </c>
      <c r="BZ13" s="38">
        <f t="shared" si="8"/>
        <v>0</v>
      </c>
      <c r="CA13" s="38">
        <f t="shared" si="8"/>
        <v>0</v>
      </c>
      <c r="CB13" s="38">
        <f t="shared" si="8"/>
        <v>0</v>
      </c>
      <c r="CC13" s="38">
        <f t="shared" si="8"/>
        <v>0</v>
      </c>
      <c r="CD13" s="38">
        <f t="shared" si="8"/>
        <v>0</v>
      </c>
      <c r="CE13" s="38">
        <f t="shared" si="8"/>
        <v>0</v>
      </c>
      <c r="CF13" s="38">
        <f t="shared" si="8"/>
        <v>0</v>
      </c>
      <c r="CG13" s="38">
        <f t="shared" si="8"/>
        <v>0</v>
      </c>
      <c r="CH13" s="38">
        <f t="shared" si="8"/>
        <v>0</v>
      </c>
      <c r="CI13" s="38">
        <f t="shared" si="8"/>
        <v>0</v>
      </c>
      <c r="CJ13" s="38">
        <f t="shared" si="8"/>
        <v>0</v>
      </c>
      <c r="CK13" s="38">
        <f t="shared" si="8"/>
        <v>0</v>
      </c>
      <c r="CL13" s="38">
        <f t="shared" si="8"/>
        <v>0</v>
      </c>
      <c r="CM13" s="38">
        <f t="shared" si="8"/>
        <v>0</v>
      </c>
      <c r="CN13" s="38">
        <f t="shared" si="8"/>
        <v>0</v>
      </c>
      <c r="CO13" s="38">
        <f t="shared" si="8"/>
        <v>0</v>
      </c>
      <c r="CP13" s="38">
        <f t="shared" si="8"/>
        <v>0</v>
      </c>
      <c r="CQ13" s="38">
        <f t="shared" si="8"/>
        <v>0</v>
      </c>
      <c r="CR13" s="38">
        <f t="shared" si="8"/>
        <v>0</v>
      </c>
      <c r="CS13" s="38">
        <f t="shared" si="8"/>
        <v>0</v>
      </c>
      <c r="CT13" s="38">
        <f t="shared" si="8"/>
        <v>0</v>
      </c>
      <c r="CU13" s="38">
        <f t="shared" si="8"/>
        <v>0</v>
      </c>
      <c r="CV13" s="38">
        <f t="shared" si="8"/>
        <v>0</v>
      </c>
      <c r="CW13" s="38">
        <f t="shared" si="8"/>
        <v>0</v>
      </c>
      <c r="CX13" s="38">
        <f t="shared" ref="CX13" si="9">CX6</f>
        <v>0</v>
      </c>
    </row>
    <row r="14" spans="1:102" x14ac:dyDescent="0.3">
      <c r="A14" s="61"/>
      <c r="B14" s="56"/>
      <c r="C14" s="44" t="e">
        <f>C6/C5</f>
        <v>#DIV/0!</v>
      </c>
      <c r="D14" s="44" t="e">
        <f t="shared" ref="D14:BO14" si="10">D6/D5</f>
        <v>#DIV/0!</v>
      </c>
      <c r="E14" s="44" t="e">
        <f t="shared" si="10"/>
        <v>#DIV/0!</v>
      </c>
      <c r="F14" s="44" t="e">
        <f t="shared" si="10"/>
        <v>#DIV/0!</v>
      </c>
      <c r="G14" s="44" t="e">
        <f t="shared" si="10"/>
        <v>#DIV/0!</v>
      </c>
      <c r="H14" s="44" t="e">
        <f t="shared" si="10"/>
        <v>#DIV/0!</v>
      </c>
      <c r="I14" s="44" t="e">
        <f t="shared" si="10"/>
        <v>#DIV/0!</v>
      </c>
      <c r="J14" s="44" t="e">
        <f t="shared" si="10"/>
        <v>#DIV/0!</v>
      </c>
      <c r="K14" s="44" t="e">
        <f t="shared" si="10"/>
        <v>#DIV/0!</v>
      </c>
      <c r="L14" s="44" t="e">
        <f t="shared" si="10"/>
        <v>#DIV/0!</v>
      </c>
      <c r="M14" s="44" t="e">
        <f t="shared" si="10"/>
        <v>#DIV/0!</v>
      </c>
      <c r="N14" s="44" t="e">
        <f t="shared" si="10"/>
        <v>#DIV/0!</v>
      </c>
      <c r="O14" s="44" t="e">
        <f t="shared" si="10"/>
        <v>#DIV/0!</v>
      </c>
      <c r="P14" s="44" t="e">
        <f t="shared" si="10"/>
        <v>#DIV/0!</v>
      </c>
      <c r="Q14" s="44" t="e">
        <f t="shared" si="10"/>
        <v>#DIV/0!</v>
      </c>
      <c r="R14" s="44" t="e">
        <f t="shared" si="10"/>
        <v>#DIV/0!</v>
      </c>
      <c r="S14" s="44" t="e">
        <f t="shared" si="10"/>
        <v>#DIV/0!</v>
      </c>
      <c r="T14" s="44" t="e">
        <f t="shared" si="10"/>
        <v>#DIV/0!</v>
      </c>
      <c r="U14" s="44" t="e">
        <f t="shared" si="10"/>
        <v>#DIV/0!</v>
      </c>
      <c r="V14" s="44" t="e">
        <f t="shared" si="10"/>
        <v>#DIV/0!</v>
      </c>
      <c r="W14" s="44" t="e">
        <f t="shared" si="10"/>
        <v>#DIV/0!</v>
      </c>
      <c r="X14" s="44" t="e">
        <f t="shared" si="10"/>
        <v>#DIV/0!</v>
      </c>
      <c r="Y14" s="44" t="e">
        <f t="shared" si="10"/>
        <v>#DIV/0!</v>
      </c>
      <c r="Z14" s="44" t="e">
        <f t="shared" si="10"/>
        <v>#DIV/0!</v>
      </c>
      <c r="AA14" s="44" t="e">
        <f t="shared" si="10"/>
        <v>#DIV/0!</v>
      </c>
      <c r="AB14" s="44" t="e">
        <f t="shared" si="10"/>
        <v>#DIV/0!</v>
      </c>
      <c r="AC14" s="44" t="e">
        <f t="shared" si="10"/>
        <v>#DIV/0!</v>
      </c>
      <c r="AD14" s="44" t="e">
        <f t="shared" si="10"/>
        <v>#DIV/0!</v>
      </c>
      <c r="AE14" s="44" t="e">
        <f t="shared" si="10"/>
        <v>#DIV/0!</v>
      </c>
      <c r="AF14" s="44" t="e">
        <f t="shared" si="10"/>
        <v>#DIV/0!</v>
      </c>
      <c r="AG14" s="44" t="e">
        <f t="shared" si="10"/>
        <v>#DIV/0!</v>
      </c>
      <c r="AH14" s="44" t="e">
        <f t="shared" si="10"/>
        <v>#DIV/0!</v>
      </c>
      <c r="AI14" s="44" t="e">
        <f t="shared" si="10"/>
        <v>#DIV/0!</v>
      </c>
      <c r="AJ14" s="44" t="e">
        <f t="shared" si="10"/>
        <v>#DIV/0!</v>
      </c>
      <c r="AK14" s="44" t="e">
        <f t="shared" si="10"/>
        <v>#DIV/0!</v>
      </c>
      <c r="AL14" s="44" t="e">
        <f t="shared" si="10"/>
        <v>#DIV/0!</v>
      </c>
      <c r="AM14" s="44" t="e">
        <f t="shared" si="10"/>
        <v>#DIV/0!</v>
      </c>
      <c r="AN14" s="44" t="e">
        <f t="shared" si="10"/>
        <v>#DIV/0!</v>
      </c>
      <c r="AO14" s="44" t="e">
        <f t="shared" si="10"/>
        <v>#DIV/0!</v>
      </c>
      <c r="AP14" s="44" t="e">
        <f t="shared" si="10"/>
        <v>#DIV/0!</v>
      </c>
      <c r="AQ14" s="44" t="e">
        <f t="shared" si="10"/>
        <v>#DIV/0!</v>
      </c>
      <c r="AR14" s="44" t="e">
        <f t="shared" si="10"/>
        <v>#DIV/0!</v>
      </c>
      <c r="AS14" s="44" t="e">
        <f t="shared" si="10"/>
        <v>#DIV/0!</v>
      </c>
      <c r="AT14" s="44" t="e">
        <f t="shared" si="10"/>
        <v>#DIV/0!</v>
      </c>
      <c r="AU14" s="44" t="e">
        <f t="shared" si="10"/>
        <v>#DIV/0!</v>
      </c>
      <c r="AV14" s="44" t="e">
        <f t="shared" si="10"/>
        <v>#DIV/0!</v>
      </c>
      <c r="AW14" s="44" t="e">
        <f t="shared" si="10"/>
        <v>#DIV/0!</v>
      </c>
      <c r="AX14" s="44" t="e">
        <f t="shared" si="10"/>
        <v>#DIV/0!</v>
      </c>
      <c r="AY14" s="44" t="e">
        <f t="shared" si="10"/>
        <v>#DIV/0!</v>
      </c>
      <c r="AZ14" s="44" t="e">
        <f t="shared" si="10"/>
        <v>#DIV/0!</v>
      </c>
      <c r="BA14" s="44" t="e">
        <f t="shared" si="10"/>
        <v>#DIV/0!</v>
      </c>
      <c r="BB14" s="44" t="e">
        <f t="shared" si="10"/>
        <v>#DIV/0!</v>
      </c>
      <c r="BC14" s="44" t="e">
        <f t="shared" si="10"/>
        <v>#DIV/0!</v>
      </c>
      <c r="BD14" s="44" t="e">
        <f t="shared" si="10"/>
        <v>#DIV/0!</v>
      </c>
      <c r="BE14" s="44" t="e">
        <f t="shared" si="10"/>
        <v>#DIV/0!</v>
      </c>
      <c r="BF14" s="44" t="e">
        <f t="shared" si="10"/>
        <v>#DIV/0!</v>
      </c>
      <c r="BG14" s="44" t="e">
        <f t="shared" si="10"/>
        <v>#DIV/0!</v>
      </c>
      <c r="BH14" s="44" t="e">
        <f t="shared" si="10"/>
        <v>#DIV/0!</v>
      </c>
      <c r="BI14" s="44" t="e">
        <f t="shared" si="10"/>
        <v>#DIV/0!</v>
      </c>
      <c r="BJ14" s="44" t="e">
        <f t="shared" si="10"/>
        <v>#DIV/0!</v>
      </c>
      <c r="BK14" s="44" t="e">
        <f t="shared" si="10"/>
        <v>#DIV/0!</v>
      </c>
      <c r="BL14" s="44" t="e">
        <f t="shared" si="10"/>
        <v>#DIV/0!</v>
      </c>
      <c r="BM14" s="44" t="e">
        <f t="shared" si="10"/>
        <v>#DIV/0!</v>
      </c>
      <c r="BN14" s="44" t="e">
        <f t="shared" si="10"/>
        <v>#DIV/0!</v>
      </c>
      <c r="BO14" s="44" t="e">
        <f t="shared" si="10"/>
        <v>#DIV/0!</v>
      </c>
      <c r="BP14" s="44" t="e">
        <f t="shared" ref="BP14:CW14" si="11">BP6/BP5</f>
        <v>#DIV/0!</v>
      </c>
      <c r="BQ14" s="44" t="e">
        <f t="shared" si="11"/>
        <v>#DIV/0!</v>
      </c>
      <c r="BR14" s="44" t="e">
        <f t="shared" si="11"/>
        <v>#DIV/0!</v>
      </c>
      <c r="BS14" s="44" t="e">
        <f t="shared" si="11"/>
        <v>#DIV/0!</v>
      </c>
      <c r="BT14" s="44" t="e">
        <f t="shared" si="11"/>
        <v>#DIV/0!</v>
      </c>
      <c r="BU14" s="44" t="e">
        <f t="shared" si="11"/>
        <v>#DIV/0!</v>
      </c>
      <c r="BV14" s="44" t="e">
        <f t="shared" si="11"/>
        <v>#DIV/0!</v>
      </c>
      <c r="BW14" s="44" t="e">
        <f t="shared" si="11"/>
        <v>#DIV/0!</v>
      </c>
      <c r="BX14" s="44" t="e">
        <f t="shared" si="11"/>
        <v>#DIV/0!</v>
      </c>
      <c r="BY14" s="44" t="e">
        <f t="shared" si="11"/>
        <v>#DIV/0!</v>
      </c>
      <c r="BZ14" s="44" t="e">
        <f t="shared" si="11"/>
        <v>#DIV/0!</v>
      </c>
      <c r="CA14" s="44" t="e">
        <f t="shared" si="11"/>
        <v>#DIV/0!</v>
      </c>
      <c r="CB14" s="44" t="e">
        <f t="shared" si="11"/>
        <v>#DIV/0!</v>
      </c>
      <c r="CC14" s="44" t="e">
        <f t="shared" si="11"/>
        <v>#DIV/0!</v>
      </c>
      <c r="CD14" s="44" t="e">
        <f t="shared" si="11"/>
        <v>#DIV/0!</v>
      </c>
      <c r="CE14" s="44" t="e">
        <f t="shared" si="11"/>
        <v>#DIV/0!</v>
      </c>
      <c r="CF14" s="44" t="e">
        <f t="shared" si="11"/>
        <v>#DIV/0!</v>
      </c>
      <c r="CG14" s="44" t="e">
        <f t="shared" si="11"/>
        <v>#DIV/0!</v>
      </c>
      <c r="CH14" s="44" t="e">
        <f t="shared" si="11"/>
        <v>#DIV/0!</v>
      </c>
      <c r="CI14" s="44" t="e">
        <f t="shared" si="11"/>
        <v>#DIV/0!</v>
      </c>
      <c r="CJ14" s="44" t="e">
        <f t="shared" si="11"/>
        <v>#DIV/0!</v>
      </c>
      <c r="CK14" s="44" t="e">
        <f t="shared" si="11"/>
        <v>#DIV/0!</v>
      </c>
      <c r="CL14" s="44" t="e">
        <f t="shared" si="11"/>
        <v>#DIV/0!</v>
      </c>
      <c r="CM14" s="44" t="e">
        <f t="shared" si="11"/>
        <v>#DIV/0!</v>
      </c>
      <c r="CN14" s="44" t="e">
        <f t="shared" si="11"/>
        <v>#DIV/0!</v>
      </c>
      <c r="CO14" s="44" t="e">
        <f t="shared" si="11"/>
        <v>#DIV/0!</v>
      </c>
      <c r="CP14" s="44" t="e">
        <f t="shared" si="11"/>
        <v>#DIV/0!</v>
      </c>
      <c r="CQ14" s="44" t="e">
        <f t="shared" si="11"/>
        <v>#DIV/0!</v>
      </c>
      <c r="CR14" s="44" t="e">
        <f t="shared" si="11"/>
        <v>#DIV/0!</v>
      </c>
      <c r="CS14" s="44" t="e">
        <f t="shared" si="11"/>
        <v>#DIV/0!</v>
      </c>
      <c r="CT14" s="44" t="e">
        <f t="shared" si="11"/>
        <v>#DIV/0!</v>
      </c>
      <c r="CU14" s="44" t="e">
        <f t="shared" si="11"/>
        <v>#DIV/0!</v>
      </c>
      <c r="CV14" s="44" t="e">
        <f t="shared" si="11"/>
        <v>#DIV/0!</v>
      </c>
      <c r="CW14" s="44" t="e">
        <f t="shared" si="11"/>
        <v>#DIV/0!</v>
      </c>
      <c r="CX14" s="44" t="e">
        <f t="shared" ref="CX14" si="12">CX6/CX5</f>
        <v>#DIV/0!</v>
      </c>
    </row>
    <row r="15" spans="1:102" x14ac:dyDescent="0.3">
      <c r="A15" s="30" t="s">
        <v>20</v>
      </c>
      <c r="B15" s="30" t="s">
        <v>21</v>
      </c>
      <c r="C15" s="32" t="str">
        <f>IF(C5&gt;=C6, "верно","ошибка")</f>
        <v>верно</v>
      </c>
      <c r="D15" s="32" t="str">
        <f>IF(D5&gt;=D6, "верно","ошибка")</f>
        <v>верно</v>
      </c>
      <c r="E15" s="32" t="str">
        <f t="shared" ref="E15:BP15" si="13">IF(E5&gt;=E6, "верно","ошибка")</f>
        <v>верно</v>
      </c>
      <c r="F15" s="32" t="str">
        <f t="shared" si="13"/>
        <v>верно</v>
      </c>
      <c r="G15" s="32" t="str">
        <f t="shared" si="13"/>
        <v>верно</v>
      </c>
      <c r="H15" s="32" t="str">
        <f t="shared" si="13"/>
        <v>верно</v>
      </c>
      <c r="I15" s="32" t="str">
        <f t="shared" si="13"/>
        <v>верно</v>
      </c>
      <c r="J15" s="32" t="str">
        <f t="shared" si="13"/>
        <v>верно</v>
      </c>
      <c r="K15" s="32" t="str">
        <f t="shared" si="13"/>
        <v>верно</v>
      </c>
      <c r="L15" s="32" t="str">
        <f t="shared" si="13"/>
        <v>верно</v>
      </c>
      <c r="M15" s="32" t="str">
        <f t="shared" si="13"/>
        <v>верно</v>
      </c>
      <c r="N15" s="32" t="str">
        <f t="shared" si="13"/>
        <v>верно</v>
      </c>
      <c r="O15" s="32" t="str">
        <f t="shared" si="13"/>
        <v>верно</v>
      </c>
      <c r="P15" s="32" t="str">
        <f t="shared" si="13"/>
        <v>верно</v>
      </c>
      <c r="Q15" s="32" t="str">
        <f t="shared" si="13"/>
        <v>верно</v>
      </c>
      <c r="R15" s="32" t="str">
        <f t="shared" si="13"/>
        <v>верно</v>
      </c>
      <c r="S15" s="32" t="str">
        <f t="shared" si="13"/>
        <v>верно</v>
      </c>
      <c r="T15" s="32" t="str">
        <f t="shared" si="13"/>
        <v>верно</v>
      </c>
      <c r="U15" s="32" t="str">
        <f t="shared" si="13"/>
        <v>верно</v>
      </c>
      <c r="V15" s="32" t="str">
        <f t="shared" si="13"/>
        <v>верно</v>
      </c>
      <c r="W15" s="32" t="str">
        <f t="shared" si="13"/>
        <v>верно</v>
      </c>
      <c r="X15" s="32" t="str">
        <f t="shared" si="13"/>
        <v>верно</v>
      </c>
      <c r="Y15" s="32" t="str">
        <f t="shared" si="13"/>
        <v>верно</v>
      </c>
      <c r="Z15" s="32" t="str">
        <f t="shared" si="13"/>
        <v>верно</v>
      </c>
      <c r="AA15" s="32" t="str">
        <f t="shared" si="13"/>
        <v>верно</v>
      </c>
      <c r="AB15" s="32" t="str">
        <f t="shared" si="13"/>
        <v>верно</v>
      </c>
      <c r="AC15" s="32" t="str">
        <f t="shared" si="13"/>
        <v>верно</v>
      </c>
      <c r="AD15" s="32" t="str">
        <f t="shared" si="13"/>
        <v>верно</v>
      </c>
      <c r="AE15" s="32" t="str">
        <f t="shared" si="13"/>
        <v>верно</v>
      </c>
      <c r="AF15" s="32" t="str">
        <f t="shared" si="13"/>
        <v>верно</v>
      </c>
      <c r="AG15" s="32" t="str">
        <f t="shared" si="13"/>
        <v>верно</v>
      </c>
      <c r="AH15" s="32" t="str">
        <f t="shared" si="13"/>
        <v>верно</v>
      </c>
      <c r="AI15" s="32" t="str">
        <f t="shared" si="13"/>
        <v>верно</v>
      </c>
      <c r="AJ15" s="32" t="str">
        <f t="shared" si="13"/>
        <v>верно</v>
      </c>
      <c r="AK15" s="32" t="str">
        <f t="shared" si="13"/>
        <v>верно</v>
      </c>
      <c r="AL15" s="32" t="str">
        <f t="shared" si="13"/>
        <v>верно</v>
      </c>
      <c r="AM15" s="32" t="str">
        <f t="shared" si="13"/>
        <v>верно</v>
      </c>
      <c r="AN15" s="32" t="str">
        <f t="shared" si="13"/>
        <v>верно</v>
      </c>
      <c r="AO15" s="32" t="str">
        <f t="shared" si="13"/>
        <v>верно</v>
      </c>
      <c r="AP15" s="32" t="str">
        <f t="shared" si="13"/>
        <v>верно</v>
      </c>
      <c r="AQ15" s="32" t="str">
        <f t="shared" si="13"/>
        <v>верно</v>
      </c>
      <c r="AR15" s="32" t="str">
        <f t="shared" si="13"/>
        <v>верно</v>
      </c>
      <c r="AS15" s="32" t="str">
        <f t="shared" si="13"/>
        <v>верно</v>
      </c>
      <c r="AT15" s="32" t="str">
        <f t="shared" si="13"/>
        <v>верно</v>
      </c>
      <c r="AU15" s="32" t="str">
        <f t="shared" si="13"/>
        <v>верно</v>
      </c>
      <c r="AV15" s="32" t="str">
        <f t="shared" si="13"/>
        <v>верно</v>
      </c>
      <c r="AW15" s="32" t="str">
        <f t="shared" si="13"/>
        <v>верно</v>
      </c>
      <c r="AX15" s="32" t="str">
        <f t="shared" si="13"/>
        <v>верно</v>
      </c>
      <c r="AY15" s="32" t="str">
        <f t="shared" si="13"/>
        <v>верно</v>
      </c>
      <c r="AZ15" s="32" t="str">
        <f t="shared" si="13"/>
        <v>верно</v>
      </c>
      <c r="BA15" s="32" t="str">
        <f t="shared" si="13"/>
        <v>верно</v>
      </c>
      <c r="BB15" s="32" t="str">
        <f t="shared" si="13"/>
        <v>верно</v>
      </c>
      <c r="BC15" s="32" t="str">
        <f t="shared" si="13"/>
        <v>верно</v>
      </c>
      <c r="BD15" s="32" t="str">
        <f t="shared" si="13"/>
        <v>верно</v>
      </c>
      <c r="BE15" s="32" t="str">
        <f t="shared" si="13"/>
        <v>верно</v>
      </c>
      <c r="BF15" s="32" t="str">
        <f t="shared" si="13"/>
        <v>верно</v>
      </c>
      <c r="BG15" s="32" t="str">
        <f t="shared" si="13"/>
        <v>верно</v>
      </c>
      <c r="BH15" s="32" t="str">
        <f t="shared" si="13"/>
        <v>верно</v>
      </c>
      <c r="BI15" s="32" t="str">
        <f t="shared" si="13"/>
        <v>верно</v>
      </c>
      <c r="BJ15" s="32" t="str">
        <f t="shared" si="13"/>
        <v>верно</v>
      </c>
      <c r="BK15" s="32" t="str">
        <f t="shared" si="13"/>
        <v>верно</v>
      </c>
      <c r="BL15" s="32" t="str">
        <f t="shared" si="13"/>
        <v>верно</v>
      </c>
      <c r="BM15" s="32" t="str">
        <f t="shared" si="13"/>
        <v>верно</v>
      </c>
      <c r="BN15" s="32" t="str">
        <f t="shared" si="13"/>
        <v>верно</v>
      </c>
      <c r="BO15" s="32" t="str">
        <f t="shared" si="13"/>
        <v>верно</v>
      </c>
      <c r="BP15" s="32" t="str">
        <f t="shared" si="13"/>
        <v>верно</v>
      </c>
      <c r="BQ15" s="32" t="str">
        <f t="shared" ref="BQ15:CX15" si="14">IF(BQ5&gt;=BQ6, "верно","ошибка")</f>
        <v>верно</v>
      </c>
      <c r="BR15" s="32" t="str">
        <f t="shared" si="14"/>
        <v>верно</v>
      </c>
      <c r="BS15" s="32" t="str">
        <f t="shared" si="14"/>
        <v>верно</v>
      </c>
      <c r="BT15" s="32" t="str">
        <f t="shared" si="14"/>
        <v>верно</v>
      </c>
      <c r="BU15" s="32" t="str">
        <f t="shared" si="14"/>
        <v>верно</v>
      </c>
      <c r="BV15" s="32" t="str">
        <f t="shared" si="14"/>
        <v>верно</v>
      </c>
      <c r="BW15" s="32" t="str">
        <f t="shared" si="14"/>
        <v>верно</v>
      </c>
      <c r="BX15" s="32" t="str">
        <f t="shared" si="14"/>
        <v>верно</v>
      </c>
      <c r="BY15" s="32" t="str">
        <f t="shared" si="14"/>
        <v>верно</v>
      </c>
      <c r="BZ15" s="32" t="str">
        <f t="shared" si="14"/>
        <v>верно</v>
      </c>
      <c r="CA15" s="32" t="str">
        <f t="shared" si="14"/>
        <v>верно</v>
      </c>
      <c r="CB15" s="32" t="str">
        <f t="shared" si="14"/>
        <v>верно</v>
      </c>
      <c r="CC15" s="32" t="str">
        <f t="shared" si="14"/>
        <v>верно</v>
      </c>
      <c r="CD15" s="32" t="str">
        <f t="shared" si="14"/>
        <v>верно</v>
      </c>
      <c r="CE15" s="32" t="str">
        <f t="shared" si="14"/>
        <v>верно</v>
      </c>
      <c r="CF15" s="32" t="str">
        <f t="shared" si="14"/>
        <v>верно</v>
      </c>
      <c r="CG15" s="32" t="str">
        <f t="shared" si="14"/>
        <v>верно</v>
      </c>
      <c r="CH15" s="32" t="str">
        <f t="shared" si="14"/>
        <v>верно</v>
      </c>
      <c r="CI15" s="32" t="str">
        <f t="shared" si="14"/>
        <v>верно</v>
      </c>
      <c r="CJ15" s="32" t="str">
        <f t="shared" si="14"/>
        <v>верно</v>
      </c>
      <c r="CK15" s="32" t="str">
        <f t="shared" si="14"/>
        <v>верно</v>
      </c>
      <c r="CL15" s="32" t="str">
        <f t="shared" si="14"/>
        <v>верно</v>
      </c>
      <c r="CM15" s="32" t="str">
        <f t="shared" si="14"/>
        <v>верно</v>
      </c>
      <c r="CN15" s="32" t="str">
        <f t="shared" si="14"/>
        <v>верно</v>
      </c>
      <c r="CO15" s="32" t="str">
        <f t="shared" si="14"/>
        <v>верно</v>
      </c>
      <c r="CP15" s="32" t="str">
        <f t="shared" si="14"/>
        <v>верно</v>
      </c>
      <c r="CQ15" s="32" t="str">
        <f t="shared" si="14"/>
        <v>верно</v>
      </c>
      <c r="CR15" s="32" t="str">
        <f t="shared" si="14"/>
        <v>верно</v>
      </c>
      <c r="CS15" s="32" t="str">
        <f t="shared" si="14"/>
        <v>верно</v>
      </c>
      <c r="CT15" s="32" t="str">
        <f t="shared" si="14"/>
        <v>верно</v>
      </c>
      <c r="CU15" s="32" t="str">
        <f t="shared" si="14"/>
        <v>верно</v>
      </c>
      <c r="CV15" s="32" t="str">
        <f t="shared" si="14"/>
        <v>верно</v>
      </c>
      <c r="CW15" s="32" t="str">
        <f t="shared" si="14"/>
        <v>верно</v>
      </c>
      <c r="CX15" s="32" t="str">
        <f t="shared" si="14"/>
        <v>верно</v>
      </c>
    </row>
    <row r="16" spans="1:102" x14ac:dyDescent="0.3">
      <c r="A16" s="30" t="s">
        <v>20</v>
      </c>
      <c r="B16" s="30" t="s">
        <v>22</v>
      </c>
      <c r="C16" s="32" t="str">
        <f>IF(C7=(C9+C11+C8), "верно","ошибка")</f>
        <v>верно</v>
      </c>
      <c r="D16" s="32" t="str">
        <f t="shared" ref="D16:BO16" si="15">IF(D7=(D9+D11+D8), "верно","ошибка")</f>
        <v>верно</v>
      </c>
      <c r="E16" s="32" t="str">
        <f t="shared" si="15"/>
        <v>верно</v>
      </c>
      <c r="F16" s="32" t="str">
        <f t="shared" si="15"/>
        <v>верно</v>
      </c>
      <c r="G16" s="32" t="str">
        <f t="shared" si="15"/>
        <v>верно</v>
      </c>
      <c r="H16" s="32" t="str">
        <f t="shared" si="15"/>
        <v>верно</v>
      </c>
      <c r="I16" s="32" t="str">
        <f t="shared" si="15"/>
        <v>верно</v>
      </c>
      <c r="J16" s="32" t="str">
        <f t="shared" si="15"/>
        <v>верно</v>
      </c>
      <c r="K16" s="32" t="str">
        <f t="shared" si="15"/>
        <v>верно</v>
      </c>
      <c r="L16" s="32" t="str">
        <f t="shared" si="15"/>
        <v>верно</v>
      </c>
      <c r="M16" s="32" t="str">
        <f t="shared" si="15"/>
        <v>верно</v>
      </c>
      <c r="N16" s="32" t="str">
        <f t="shared" si="15"/>
        <v>верно</v>
      </c>
      <c r="O16" s="32" t="str">
        <f t="shared" si="15"/>
        <v>верно</v>
      </c>
      <c r="P16" s="32" t="str">
        <f t="shared" si="15"/>
        <v>верно</v>
      </c>
      <c r="Q16" s="32" t="str">
        <f t="shared" si="15"/>
        <v>верно</v>
      </c>
      <c r="R16" s="32" t="str">
        <f t="shared" si="15"/>
        <v>верно</v>
      </c>
      <c r="S16" s="32" t="str">
        <f t="shared" si="15"/>
        <v>верно</v>
      </c>
      <c r="T16" s="32" t="str">
        <f t="shared" si="15"/>
        <v>верно</v>
      </c>
      <c r="U16" s="32" t="str">
        <f t="shared" si="15"/>
        <v>верно</v>
      </c>
      <c r="V16" s="32" t="str">
        <f t="shared" si="15"/>
        <v>верно</v>
      </c>
      <c r="W16" s="32" t="str">
        <f t="shared" si="15"/>
        <v>верно</v>
      </c>
      <c r="X16" s="32" t="str">
        <f t="shared" si="15"/>
        <v>верно</v>
      </c>
      <c r="Y16" s="32" t="str">
        <f t="shared" si="15"/>
        <v>верно</v>
      </c>
      <c r="Z16" s="32" t="str">
        <f t="shared" si="15"/>
        <v>верно</v>
      </c>
      <c r="AA16" s="32" t="str">
        <f t="shared" si="15"/>
        <v>верно</v>
      </c>
      <c r="AB16" s="32" t="str">
        <f t="shared" si="15"/>
        <v>верно</v>
      </c>
      <c r="AC16" s="32" t="str">
        <f t="shared" si="15"/>
        <v>верно</v>
      </c>
      <c r="AD16" s="32" t="str">
        <f t="shared" si="15"/>
        <v>верно</v>
      </c>
      <c r="AE16" s="32" t="str">
        <f t="shared" si="15"/>
        <v>верно</v>
      </c>
      <c r="AF16" s="32" t="str">
        <f t="shared" si="15"/>
        <v>верно</v>
      </c>
      <c r="AG16" s="32" t="str">
        <f t="shared" si="15"/>
        <v>верно</v>
      </c>
      <c r="AH16" s="32" t="str">
        <f t="shared" si="15"/>
        <v>верно</v>
      </c>
      <c r="AI16" s="32" t="str">
        <f t="shared" si="15"/>
        <v>верно</v>
      </c>
      <c r="AJ16" s="32" t="str">
        <f t="shared" si="15"/>
        <v>верно</v>
      </c>
      <c r="AK16" s="32" t="str">
        <f t="shared" si="15"/>
        <v>верно</v>
      </c>
      <c r="AL16" s="32" t="str">
        <f t="shared" si="15"/>
        <v>верно</v>
      </c>
      <c r="AM16" s="32" t="str">
        <f t="shared" si="15"/>
        <v>верно</v>
      </c>
      <c r="AN16" s="32" t="str">
        <f t="shared" si="15"/>
        <v>верно</v>
      </c>
      <c r="AO16" s="32" t="str">
        <f t="shared" si="15"/>
        <v>верно</v>
      </c>
      <c r="AP16" s="32" t="str">
        <f t="shared" si="15"/>
        <v>верно</v>
      </c>
      <c r="AQ16" s="32" t="str">
        <f t="shared" si="15"/>
        <v>верно</v>
      </c>
      <c r="AR16" s="32" t="str">
        <f t="shared" si="15"/>
        <v>верно</v>
      </c>
      <c r="AS16" s="32" t="str">
        <f t="shared" si="15"/>
        <v>верно</v>
      </c>
      <c r="AT16" s="32" t="str">
        <f t="shared" si="15"/>
        <v>верно</v>
      </c>
      <c r="AU16" s="32" t="str">
        <f t="shared" si="15"/>
        <v>верно</v>
      </c>
      <c r="AV16" s="32" t="str">
        <f t="shared" si="15"/>
        <v>верно</v>
      </c>
      <c r="AW16" s="32" t="str">
        <f t="shared" si="15"/>
        <v>верно</v>
      </c>
      <c r="AX16" s="32" t="str">
        <f t="shared" si="15"/>
        <v>верно</v>
      </c>
      <c r="AY16" s="32" t="str">
        <f t="shared" si="15"/>
        <v>верно</v>
      </c>
      <c r="AZ16" s="32" t="str">
        <f t="shared" si="15"/>
        <v>верно</v>
      </c>
      <c r="BA16" s="32" t="str">
        <f t="shared" si="15"/>
        <v>верно</v>
      </c>
      <c r="BB16" s="32" t="str">
        <f t="shared" si="15"/>
        <v>верно</v>
      </c>
      <c r="BC16" s="32" t="str">
        <f t="shared" si="15"/>
        <v>верно</v>
      </c>
      <c r="BD16" s="32" t="str">
        <f t="shared" si="15"/>
        <v>верно</v>
      </c>
      <c r="BE16" s="32" t="str">
        <f t="shared" si="15"/>
        <v>верно</v>
      </c>
      <c r="BF16" s="32" t="str">
        <f t="shared" si="15"/>
        <v>верно</v>
      </c>
      <c r="BG16" s="32" t="str">
        <f t="shared" si="15"/>
        <v>верно</v>
      </c>
      <c r="BH16" s="32" t="str">
        <f t="shared" si="15"/>
        <v>верно</v>
      </c>
      <c r="BI16" s="32" t="str">
        <f t="shared" si="15"/>
        <v>верно</v>
      </c>
      <c r="BJ16" s="32" t="str">
        <f t="shared" si="15"/>
        <v>верно</v>
      </c>
      <c r="BK16" s="32" t="str">
        <f t="shared" si="15"/>
        <v>верно</v>
      </c>
      <c r="BL16" s="32" t="str">
        <f t="shared" si="15"/>
        <v>верно</v>
      </c>
      <c r="BM16" s="32" t="str">
        <f t="shared" si="15"/>
        <v>верно</v>
      </c>
      <c r="BN16" s="32" t="str">
        <f t="shared" si="15"/>
        <v>верно</v>
      </c>
      <c r="BO16" s="32" t="str">
        <f t="shared" si="15"/>
        <v>верно</v>
      </c>
      <c r="BP16" s="32" t="str">
        <f t="shared" ref="BP16:CX16" si="16">IF(BP7=(BP9+BP11+BP8), "верно","ошибка")</f>
        <v>верно</v>
      </c>
      <c r="BQ16" s="32" t="str">
        <f t="shared" si="16"/>
        <v>верно</v>
      </c>
      <c r="BR16" s="32" t="str">
        <f t="shared" si="16"/>
        <v>верно</v>
      </c>
      <c r="BS16" s="32" t="str">
        <f t="shared" si="16"/>
        <v>верно</v>
      </c>
      <c r="BT16" s="32" t="str">
        <f t="shared" si="16"/>
        <v>верно</v>
      </c>
      <c r="BU16" s="32" t="str">
        <f t="shared" si="16"/>
        <v>верно</v>
      </c>
      <c r="BV16" s="32" t="str">
        <f t="shared" si="16"/>
        <v>верно</v>
      </c>
      <c r="BW16" s="32" t="str">
        <f t="shared" si="16"/>
        <v>верно</v>
      </c>
      <c r="BX16" s="32" t="str">
        <f t="shared" si="16"/>
        <v>верно</v>
      </c>
      <c r="BY16" s="32" t="str">
        <f t="shared" si="16"/>
        <v>верно</v>
      </c>
      <c r="BZ16" s="32" t="str">
        <f t="shared" si="16"/>
        <v>верно</v>
      </c>
      <c r="CA16" s="32" t="str">
        <f t="shared" si="16"/>
        <v>верно</v>
      </c>
      <c r="CB16" s="32" t="str">
        <f t="shared" si="16"/>
        <v>верно</v>
      </c>
      <c r="CC16" s="32" t="str">
        <f t="shared" si="16"/>
        <v>верно</v>
      </c>
      <c r="CD16" s="32" t="str">
        <f t="shared" si="16"/>
        <v>верно</v>
      </c>
      <c r="CE16" s="32" t="str">
        <f t="shared" si="16"/>
        <v>верно</v>
      </c>
      <c r="CF16" s="32" t="str">
        <f t="shared" si="16"/>
        <v>верно</v>
      </c>
      <c r="CG16" s="32" t="str">
        <f t="shared" si="16"/>
        <v>верно</v>
      </c>
      <c r="CH16" s="32" t="str">
        <f t="shared" si="16"/>
        <v>верно</v>
      </c>
      <c r="CI16" s="32" t="str">
        <f t="shared" si="16"/>
        <v>верно</v>
      </c>
      <c r="CJ16" s="32" t="str">
        <f t="shared" si="16"/>
        <v>верно</v>
      </c>
      <c r="CK16" s="32" t="str">
        <f t="shared" si="16"/>
        <v>верно</v>
      </c>
      <c r="CL16" s="32" t="str">
        <f t="shared" si="16"/>
        <v>верно</v>
      </c>
      <c r="CM16" s="32" t="str">
        <f t="shared" si="16"/>
        <v>верно</v>
      </c>
      <c r="CN16" s="32" t="str">
        <f t="shared" si="16"/>
        <v>верно</v>
      </c>
      <c r="CO16" s="32" t="str">
        <f t="shared" si="16"/>
        <v>верно</v>
      </c>
      <c r="CP16" s="32" t="str">
        <f t="shared" si="16"/>
        <v>верно</v>
      </c>
      <c r="CQ16" s="32" t="str">
        <f t="shared" si="16"/>
        <v>верно</v>
      </c>
      <c r="CR16" s="32" t="str">
        <f t="shared" si="16"/>
        <v>верно</v>
      </c>
      <c r="CS16" s="32" t="str">
        <f t="shared" si="16"/>
        <v>верно</v>
      </c>
      <c r="CT16" s="32" t="str">
        <f t="shared" si="16"/>
        <v>верно</v>
      </c>
      <c r="CU16" s="32" t="str">
        <f t="shared" si="16"/>
        <v>верно</v>
      </c>
      <c r="CV16" s="32" t="str">
        <f t="shared" si="16"/>
        <v>верно</v>
      </c>
      <c r="CW16" s="32" t="str">
        <f t="shared" si="16"/>
        <v>верно</v>
      </c>
      <c r="CX16" s="32" t="str">
        <f t="shared" si="16"/>
        <v>верно</v>
      </c>
    </row>
    <row r="17" spans="1:102" x14ac:dyDescent="0.3">
      <c r="A17" s="30" t="s">
        <v>23</v>
      </c>
      <c r="B17" s="30" t="s">
        <v>24</v>
      </c>
      <c r="C17" s="32" t="str">
        <f>IF(C6&gt;=C7, "верно","ошибка")</f>
        <v>верно</v>
      </c>
      <c r="D17" s="32" t="str">
        <f>IF(D6&gt;=D7, "верно","ошибка")</f>
        <v>верно</v>
      </c>
      <c r="E17" s="32" t="str">
        <f t="shared" ref="E17:BP17" si="17">IF(E6&gt;=E7, "верно","ошибка")</f>
        <v>верно</v>
      </c>
      <c r="F17" s="32" t="str">
        <f t="shared" si="17"/>
        <v>верно</v>
      </c>
      <c r="G17" s="32" t="str">
        <f t="shared" si="17"/>
        <v>верно</v>
      </c>
      <c r="H17" s="32" t="str">
        <f t="shared" si="17"/>
        <v>верно</v>
      </c>
      <c r="I17" s="32" t="str">
        <f t="shared" si="17"/>
        <v>верно</v>
      </c>
      <c r="J17" s="32" t="str">
        <f t="shared" si="17"/>
        <v>верно</v>
      </c>
      <c r="K17" s="32" t="str">
        <f t="shared" si="17"/>
        <v>верно</v>
      </c>
      <c r="L17" s="32" t="str">
        <f t="shared" si="17"/>
        <v>верно</v>
      </c>
      <c r="M17" s="32" t="str">
        <f t="shared" si="17"/>
        <v>верно</v>
      </c>
      <c r="N17" s="32" t="str">
        <f t="shared" si="17"/>
        <v>верно</v>
      </c>
      <c r="O17" s="32" t="str">
        <f t="shared" si="17"/>
        <v>верно</v>
      </c>
      <c r="P17" s="32" t="str">
        <f t="shared" si="17"/>
        <v>верно</v>
      </c>
      <c r="Q17" s="32" t="str">
        <f t="shared" si="17"/>
        <v>верно</v>
      </c>
      <c r="R17" s="32" t="str">
        <f t="shared" si="17"/>
        <v>верно</v>
      </c>
      <c r="S17" s="32" t="str">
        <f t="shared" si="17"/>
        <v>верно</v>
      </c>
      <c r="T17" s="32" t="str">
        <f t="shared" si="17"/>
        <v>верно</v>
      </c>
      <c r="U17" s="32" t="str">
        <f t="shared" si="17"/>
        <v>верно</v>
      </c>
      <c r="V17" s="32" t="str">
        <f t="shared" si="17"/>
        <v>верно</v>
      </c>
      <c r="W17" s="32" t="str">
        <f t="shared" si="17"/>
        <v>верно</v>
      </c>
      <c r="X17" s="32" t="str">
        <f t="shared" si="17"/>
        <v>верно</v>
      </c>
      <c r="Y17" s="32" t="str">
        <f t="shared" si="17"/>
        <v>верно</v>
      </c>
      <c r="Z17" s="32" t="str">
        <f t="shared" si="17"/>
        <v>верно</v>
      </c>
      <c r="AA17" s="32" t="str">
        <f t="shared" si="17"/>
        <v>верно</v>
      </c>
      <c r="AB17" s="32" t="str">
        <f t="shared" si="17"/>
        <v>верно</v>
      </c>
      <c r="AC17" s="32" t="str">
        <f t="shared" si="17"/>
        <v>верно</v>
      </c>
      <c r="AD17" s="32" t="str">
        <f t="shared" si="17"/>
        <v>верно</v>
      </c>
      <c r="AE17" s="32" t="str">
        <f t="shared" si="17"/>
        <v>верно</v>
      </c>
      <c r="AF17" s="32" t="str">
        <f t="shared" si="17"/>
        <v>верно</v>
      </c>
      <c r="AG17" s="32" t="str">
        <f t="shared" si="17"/>
        <v>верно</v>
      </c>
      <c r="AH17" s="32" t="str">
        <f t="shared" si="17"/>
        <v>верно</v>
      </c>
      <c r="AI17" s="32" t="str">
        <f t="shared" si="17"/>
        <v>верно</v>
      </c>
      <c r="AJ17" s="32" t="str">
        <f t="shared" si="17"/>
        <v>верно</v>
      </c>
      <c r="AK17" s="32" t="str">
        <f t="shared" si="17"/>
        <v>верно</v>
      </c>
      <c r="AL17" s="32" t="str">
        <f t="shared" si="17"/>
        <v>верно</v>
      </c>
      <c r="AM17" s="32" t="str">
        <f t="shared" si="17"/>
        <v>верно</v>
      </c>
      <c r="AN17" s="32" t="str">
        <f t="shared" si="17"/>
        <v>верно</v>
      </c>
      <c r="AO17" s="32" t="str">
        <f t="shared" si="17"/>
        <v>верно</v>
      </c>
      <c r="AP17" s="32" t="str">
        <f t="shared" si="17"/>
        <v>верно</v>
      </c>
      <c r="AQ17" s="32" t="str">
        <f t="shared" si="17"/>
        <v>верно</v>
      </c>
      <c r="AR17" s="32" t="str">
        <f t="shared" si="17"/>
        <v>верно</v>
      </c>
      <c r="AS17" s="32" t="str">
        <f t="shared" si="17"/>
        <v>верно</v>
      </c>
      <c r="AT17" s="32" t="str">
        <f t="shared" si="17"/>
        <v>верно</v>
      </c>
      <c r="AU17" s="32" t="str">
        <f t="shared" si="17"/>
        <v>верно</v>
      </c>
      <c r="AV17" s="32" t="str">
        <f t="shared" si="17"/>
        <v>верно</v>
      </c>
      <c r="AW17" s="32" t="str">
        <f t="shared" si="17"/>
        <v>верно</v>
      </c>
      <c r="AX17" s="32" t="str">
        <f t="shared" si="17"/>
        <v>верно</v>
      </c>
      <c r="AY17" s="32" t="str">
        <f t="shared" si="17"/>
        <v>верно</v>
      </c>
      <c r="AZ17" s="32" t="str">
        <f t="shared" si="17"/>
        <v>верно</v>
      </c>
      <c r="BA17" s="32" t="str">
        <f t="shared" si="17"/>
        <v>верно</v>
      </c>
      <c r="BB17" s="32" t="str">
        <f t="shared" si="17"/>
        <v>верно</v>
      </c>
      <c r="BC17" s="32" t="str">
        <f t="shared" si="17"/>
        <v>верно</v>
      </c>
      <c r="BD17" s="32" t="str">
        <f t="shared" si="17"/>
        <v>верно</v>
      </c>
      <c r="BE17" s="32" t="str">
        <f t="shared" si="17"/>
        <v>верно</v>
      </c>
      <c r="BF17" s="32" t="str">
        <f t="shared" si="17"/>
        <v>верно</v>
      </c>
      <c r="BG17" s="32" t="str">
        <f t="shared" si="17"/>
        <v>верно</v>
      </c>
      <c r="BH17" s="32" t="str">
        <f t="shared" si="17"/>
        <v>верно</v>
      </c>
      <c r="BI17" s="32" t="str">
        <f t="shared" si="17"/>
        <v>верно</v>
      </c>
      <c r="BJ17" s="32" t="str">
        <f t="shared" si="17"/>
        <v>верно</v>
      </c>
      <c r="BK17" s="32" t="str">
        <f t="shared" si="17"/>
        <v>верно</v>
      </c>
      <c r="BL17" s="32" t="str">
        <f t="shared" si="17"/>
        <v>верно</v>
      </c>
      <c r="BM17" s="32" t="str">
        <f t="shared" si="17"/>
        <v>верно</v>
      </c>
      <c r="BN17" s="32" t="str">
        <f t="shared" si="17"/>
        <v>верно</v>
      </c>
      <c r="BO17" s="32" t="str">
        <f t="shared" si="17"/>
        <v>верно</v>
      </c>
      <c r="BP17" s="32" t="str">
        <f t="shared" si="17"/>
        <v>верно</v>
      </c>
      <c r="BQ17" s="32" t="str">
        <f t="shared" ref="BQ17:CX17" si="18">IF(BQ6&gt;=BQ7, "верно","ошибка")</f>
        <v>верно</v>
      </c>
      <c r="BR17" s="32" t="str">
        <f t="shared" si="18"/>
        <v>верно</v>
      </c>
      <c r="BS17" s="32" t="str">
        <f t="shared" si="18"/>
        <v>верно</v>
      </c>
      <c r="BT17" s="32" t="str">
        <f t="shared" si="18"/>
        <v>верно</v>
      </c>
      <c r="BU17" s="32" t="str">
        <f t="shared" si="18"/>
        <v>верно</v>
      </c>
      <c r="BV17" s="32" t="str">
        <f t="shared" si="18"/>
        <v>верно</v>
      </c>
      <c r="BW17" s="32" t="str">
        <f t="shared" si="18"/>
        <v>верно</v>
      </c>
      <c r="BX17" s="32" t="str">
        <f t="shared" si="18"/>
        <v>верно</v>
      </c>
      <c r="BY17" s="32" t="str">
        <f t="shared" si="18"/>
        <v>верно</v>
      </c>
      <c r="BZ17" s="32" t="str">
        <f t="shared" si="18"/>
        <v>верно</v>
      </c>
      <c r="CA17" s="32" t="str">
        <f t="shared" si="18"/>
        <v>верно</v>
      </c>
      <c r="CB17" s="32" t="str">
        <f t="shared" si="18"/>
        <v>верно</v>
      </c>
      <c r="CC17" s="32" t="str">
        <f t="shared" si="18"/>
        <v>верно</v>
      </c>
      <c r="CD17" s="32" t="str">
        <f t="shared" si="18"/>
        <v>верно</v>
      </c>
      <c r="CE17" s="32" t="str">
        <f t="shared" si="18"/>
        <v>верно</v>
      </c>
      <c r="CF17" s="32" t="str">
        <f t="shared" si="18"/>
        <v>верно</v>
      </c>
      <c r="CG17" s="32" t="str">
        <f t="shared" si="18"/>
        <v>верно</v>
      </c>
      <c r="CH17" s="32" t="str">
        <f t="shared" si="18"/>
        <v>верно</v>
      </c>
      <c r="CI17" s="32" t="str">
        <f t="shared" si="18"/>
        <v>верно</v>
      </c>
      <c r="CJ17" s="32" t="str">
        <f t="shared" si="18"/>
        <v>верно</v>
      </c>
      <c r="CK17" s="32" t="str">
        <f t="shared" si="18"/>
        <v>верно</v>
      </c>
      <c r="CL17" s="32" t="str">
        <f t="shared" si="18"/>
        <v>верно</v>
      </c>
      <c r="CM17" s="32" t="str">
        <f t="shared" si="18"/>
        <v>верно</v>
      </c>
      <c r="CN17" s="32" t="str">
        <f t="shared" si="18"/>
        <v>верно</v>
      </c>
      <c r="CO17" s="32" t="str">
        <f t="shared" si="18"/>
        <v>верно</v>
      </c>
      <c r="CP17" s="32" t="str">
        <f t="shared" si="18"/>
        <v>верно</v>
      </c>
      <c r="CQ17" s="32" t="str">
        <f t="shared" si="18"/>
        <v>верно</v>
      </c>
      <c r="CR17" s="32" t="str">
        <f t="shared" si="18"/>
        <v>верно</v>
      </c>
      <c r="CS17" s="32" t="str">
        <f t="shared" si="18"/>
        <v>верно</v>
      </c>
      <c r="CT17" s="32" t="str">
        <f t="shared" si="18"/>
        <v>верно</v>
      </c>
      <c r="CU17" s="32" t="str">
        <f t="shared" si="18"/>
        <v>верно</v>
      </c>
      <c r="CV17" s="32" t="str">
        <f t="shared" si="18"/>
        <v>верно</v>
      </c>
      <c r="CW17" s="32" t="str">
        <f t="shared" si="18"/>
        <v>верно</v>
      </c>
      <c r="CX17" s="32" t="str">
        <f t="shared" si="18"/>
        <v>верно</v>
      </c>
    </row>
    <row r="18" spans="1:102" ht="14.4" customHeight="1" x14ac:dyDescent="0.3">
      <c r="B18" s="37" t="s">
        <v>25</v>
      </c>
      <c r="C18" s="35"/>
    </row>
    <row r="19" spans="1:102" x14ac:dyDescent="0.3">
      <c r="B19" s="54" t="s">
        <v>26</v>
      </c>
      <c r="C19" s="54"/>
    </row>
    <row r="20" spans="1:102" x14ac:dyDescent="0.3">
      <c r="B20" s="54" t="s">
        <v>27</v>
      </c>
      <c r="C20" s="54"/>
    </row>
    <row r="21" spans="1:102" x14ac:dyDescent="0.3">
      <c r="B21" s="54" t="s">
        <v>28</v>
      </c>
      <c r="C21" s="54"/>
    </row>
    <row r="22" spans="1:102" ht="34.799999999999997" customHeight="1" x14ac:dyDescent="0.3">
      <c r="B22" s="54" t="s">
        <v>29</v>
      </c>
      <c r="C22" s="54"/>
    </row>
    <row r="23" spans="1:102" x14ac:dyDescent="0.3">
      <c r="B23" s="37" t="s">
        <v>30</v>
      </c>
    </row>
    <row r="24" spans="1:102" x14ac:dyDescent="0.3">
      <c r="B24" s="37" t="s">
        <v>31</v>
      </c>
    </row>
    <row r="25" spans="1:102" x14ac:dyDescent="0.3">
      <c r="B25" s="37" t="s">
        <v>32</v>
      </c>
    </row>
    <row r="26" spans="1:102" x14ac:dyDescent="0.3">
      <c r="B26" s="37" t="s">
        <v>33</v>
      </c>
    </row>
    <row r="27" spans="1:102" x14ac:dyDescent="0.3">
      <c r="B27" s="36"/>
    </row>
  </sheetData>
  <mergeCells count="11">
    <mergeCell ref="A9:A10"/>
    <mergeCell ref="A11:A12"/>
    <mergeCell ref="A13:A14"/>
    <mergeCell ref="B19:C19"/>
    <mergeCell ref="B20:C20"/>
    <mergeCell ref="B21:C21"/>
    <mergeCell ref="B22:C22"/>
    <mergeCell ref="B1:CX1"/>
    <mergeCell ref="B13:B14"/>
    <mergeCell ref="B9:B10"/>
    <mergeCell ref="B11:B12"/>
  </mergeCells>
  <conditionalFormatting sqref="C15:CX17">
    <cfRule type="containsText" dxfId="0" priority="1" operator="containsText" text="ошибка">
      <formula>NOT(ISERROR(SEARCH("ошибка",C15)))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104"/>
  <sheetViews>
    <sheetView workbookViewId="0">
      <selection activeCell="H7" sqref="H7"/>
    </sheetView>
  </sheetViews>
  <sheetFormatPr defaultColWidth="9.109375" defaultRowHeight="15.6" x14ac:dyDescent="0.3"/>
  <cols>
    <col min="1" max="1" width="16.109375" style="6" customWidth="1"/>
    <col min="2" max="2" width="10.6640625" style="6" customWidth="1"/>
    <col min="3" max="3" width="12.44140625" style="6" customWidth="1"/>
    <col min="4" max="4" width="10" style="6" bestFit="1" customWidth="1"/>
    <col min="5" max="5" width="11.33203125" style="6" customWidth="1"/>
    <col min="6" max="6" width="11.5546875" style="6" customWidth="1"/>
    <col min="7" max="7" width="13.5546875" style="6" customWidth="1"/>
    <col min="8" max="8" width="11.44140625" style="6" bestFit="1" customWidth="1"/>
    <col min="9" max="9" width="9.109375" style="6"/>
    <col min="10" max="10" width="11.44140625" style="6" bestFit="1" customWidth="1"/>
    <col min="11" max="16384" width="9.109375" style="6"/>
  </cols>
  <sheetData>
    <row r="1" spans="1:17" ht="38.25" customHeight="1" x14ac:dyDescent="0.45">
      <c r="A1" s="62" t="s">
        <v>7</v>
      </c>
      <c r="B1" s="62"/>
      <c r="C1" s="62"/>
      <c r="D1" s="62"/>
      <c r="E1" s="62"/>
      <c r="F1" s="62"/>
      <c r="G1" s="62"/>
      <c r="H1" s="62"/>
      <c r="I1" s="62"/>
      <c r="J1" s="62"/>
    </row>
    <row r="3" spans="1:17" ht="16.2" thickBot="1" x14ac:dyDescent="0.35"/>
    <row r="4" spans="1:17" ht="78.599999999999994" thickBot="1" x14ac:dyDescent="0.35">
      <c r="A4" s="29" t="s">
        <v>0</v>
      </c>
      <c r="B4" s="29" t="s">
        <v>5</v>
      </c>
      <c r="C4" s="29" t="s">
        <v>6</v>
      </c>
      <c r="D4" s="29" t="s">
        <v>8</v>
      </c>
      <c r="E4" s="63" t="s">
        <v>9</v>
      </c>
      <c r="F4" s="64"/>
      <c r="G4" s="65" t="s">
        <v>10</v>
      </c>
      <c r="H4" s="66"/>
      <c r="I4" s="65" t="s">
        <v>11</v>
      </c>
      <c r="J4" s="66"/>
    </row>
    <row r="5" spans="1:17" ht="16.2" thickBot="1" x14ac:dyDescent="0.35">
      <c r="A5" s="5">
        <v>823</v>
      </c>
      <c r="B5" s="7"/>
      <c r="C5" s="7"/>
      <c r="D5" s="7"/>
      <c r="E5" s="3">
        <f>B5+C5</f>
        <v>0</v>
      </c>
      <c r="F5" s="8" t="e">
        <f t="shared" ref="F5:F67" si="0">E5/D5</f>
        <v>#DIV/0!</v>
      </c>
      <c r="G5" s="9"/>
      <c r="H5" s="10" t="e">
        <f>G5/$E5</f>
        <v>#DIV/0!</v>
      </c>
      <c r="I5" s="9"/>
      <c r="J5" s="10"/>
    </row>
    <row r="6" spans="1:17" ht="16.2" thickBot="1" x14ac:dyDescent="0.35">
      <c r="A6" s="5">
        <v>824</v>
      </c>
      <c r="B6" s="7"/>
      <c r="C6" s="7"/>
      <c r="D6" s="7"/>
      <c r="E6" s="3">
        <f t="shared" ref="E6:E29" si="1">B6+C6</f>
        <v>0</v>
      </c>
      <c r="F6" s="8" t="e">
        <f t="shared" si="0"/>
        <v>#DIV/0!</v>
      </c>
      <c r="G6" s="11"/>
      <c r="H6" s="10" t="e">
        <f t="shared" ref="H6:H69" si="2">G6/$E6</f>
        <v>#DIV/0!</v>
      </c>
      <c r="I6" s="11"/>
      <c r="J6" s="10"/>
    </row>
    <row r="7" spans="1:17" ht="16.2" thickBot="1" x14ac:dyDescent="0.35">
      <c r="A7" s="5">
        <v>825</v>
      </c>
      <c r="B7" s="7"/>
      <c r="C7" s="7"/>
      <c r="D7" s="7"/>
      <c r="E7" s="3">
        <f t="shared" si="1"/>
        <v>0</v>
      </c>
      <c r="F7" s="8" t="e">
        <f t="shared" si="0"/>
        <v>#DIV/0!</v>
      </c>
      <c r="G7" s="9"/>
      <c r="H7" s="10" t="e">
        <f t="shared" si="2"/>
        <v>#DIV/0!</v>
      </c>
      <c r="I7" s="9"/>
      <c r="J7" s="10"/>
      <c r="Q7" s="6" t="s">
        <v>12</v>
      </c>
    </row>
    <row r="8" spans="1:17" ht="16.2" thickBot="1" x14ac:dyDescent="0.35">
      <c r="A8" s="5">
        <v>826</v>
      </c>
      <c r="B8" s="7"/>
      <c r="C8" s="7"/>
      <c r="D8" s="7"/>
      <c r="E8" s="3">
        <f t="shared" si="1"/>
        <v>0</v>
      </c>
      <c r="F8" s="8" t="e">
        <f t="shared" si="0"/>
        <v>#DIV/0!</v>
      </c>
      <c r="G8" s="11"/>
      <c r="H8" s="10" t="e">
        <f t="shared" si="2"/>
        <v>#DIV/0!</v>
      </c>
      <c r="I8" s="11"/>
      <c r="J8" s="10"/>
    </row>
    <row r="9" spans="1:17" ht="16.2" thickBot="1" x14ac:dyDescent="0.35">
      <c r="A9" s="5">
        <v>827</v>
      </c>
      <c r="B9" s="7"/>
      <c r="C9" s="7"/>
      <c r="D9" s="7"/>
      <c r="E9" s="3">
        <f t="shared" si="1"/>
        <v>0</v>
      </c>
      <c r="F9" s="8" t="e">
        <f t="shared" si="0"/>
        <v>#DIV/0!</v>
      </c>
      <c r="G9" s="9"/>
      <c r="H9" s="10" t="e">
        <f t="shared" si="2"/>
        <v>#DIV/0!</v>
      </c>
      <c r="I9" s="9"/>
      <c r="J9" s="10"/>
    </row>
    <row r="10" spans="1:17" ht="16.2" thickBot="1" x14ac:dyDescent="0.35">
      <c r="A10" s="5">
        <v>828</v>
      </c>
      <c r="B10" s="7"/>
      <c r="C10" s="7"/>
      <c r="D10" s="7"/>
      <c r="E10" s="3">
        <f t="shared" si="1"/>
        <v>0</v>
      </c>
      <c r="F10" s="8" t="e">
        <f t="shared" si="0"/>
        <v>#DIV/0!</v>
      </c>
      <c r="G10" s="11"/>
      <c r="H10" s="10" t="e">
        <f t="shared" si="2"/>
        <v>#DIV/0!</v>
      </c>
      <c r="I10" s="11"/>
      <c r="J10" s="10"/>
    </row>
    <row r="11" spans="1:17" ht="16.2" thickBot="1" x14ac:dyDescent="0.35">
      <c r="A11" s="5">
        <v>829</v>
      </c>
      <c r="B11" s="7"/>
      <c r="C11" s="7"/>
      <c r="D11" s="7"/>
      <c r="E11" s="3">
        <f t="shared" si="1"/>
        <v>0</v>
      </c>
      <c r="F11" s="8" t="e">
        <f t="shared" si="0"/>
        <v>#DIV/0!</v>
      </c>
      <c r="G11" s="9"/>
      <c r="H11" s="10" t="e">
        <f t="shared" si="2"/>
        <v>#DIV/0!</v>
      </c>
      <c r="I11" s="9"/>
      <c r="J11" s="10"/>
    </row>
    <row r="12" spans="1:17" ht="16.2" thickBot="1" x14ac:dyDescent="0.35">
      <c r="A12" s="5">
        <v>830</v>
      </c>
      <c r="B12" s="7"/>
      <c r="C12" s="7"/>
      <c r="D12" s="7"/>
      <c r="E12" s="3">
        <f t="shared" si="1"/>
        <v>0</v>
      </c>
      <c r="F12" s="8" t="e">
        <f t="shared" si="0"/>
        <v>#DIV/0!</v>
      </c>
      <c r="G12" s="11"/>
      <c r="H12" s="10" t="e">
        <f t="shared" si="2"/>
        <v>#DIV/0!</v>
      </c>
      <c r="I12" s="11"/>
      <c r="J12" s="10"/>
    </row>
    <row r="13" spans="1:17" ht="16.2" thickBot="1" x14ac:dyDescent="0.35">
      <c r="A13" s="5">
        <v>831</v>
      </c>
      <c r="B13" s="7"/>
      <c r="C13" s="7"/>
      <c r="D13" s="7"/>
      <c r="E13" s="3">
        <f t="shared" si="1"/>
        <v>0</v>
      </c>
      <c r="F13" s="8" t="e">
        <f t="shared" si="0"/>
        <v>#DIV/0!</v>
      </c>
      <c r="G13" s="9"/>
      <c r="H13" s="10" t="e">
        <f t="shared" si="2"/>
        <v>#DIV/0!</v>
      </c>
      <c r="I13" s="9"/>
      <c r="J13" s="10"/>
    </row>
    <row r="14" spans="1:17" ht="16.2" thickBot="1" x14ac:dyDescent="0.35">
      <c r="A14" s="5">
        <v>832</v>
      </c>
      <c r="B14" s="7"/>
      <c r="C14" s="7"/>
      <c r="D14" s="7"/>
      <c r="E14" s="3">
        <f t="shared" si="1"/>
        <v>0</v>
      </c>
      <c r="F14" s="8" t="e">
        <f t="shared" si="0"/>
        <v>#DIV/0!</v>
      </c>
      <c r="G14" s="11"/>
      <c r="H14" s="10" t="e">
        <f t="shared" si="2"/>
        <v>#DIV/0!</v>
      </c>
      <c r="I14" s="11"/>
      <c r="J14" s="10"/>
    </row>
    <row r="15" spans="1:17" ht="16.2" thickBot="1" x14ac:dyDescent="0.35">
      <c r="A15" s="5">
        <v>833</v>
      </c>
      <c r="B15" s="7"/>
      <c r="C15" s="7"/>
      <c r="D15" s="7"/>
      <c r="E15" s="3">
        <f t="shared" si="1"/>
        <v>0</v>
      </c>
      <c r="F15" s="8" t="e">
        <f t="shared" si="0"/>
        <v>#DIV/0!</v>
      </c>
      <c r="G15" s="9"/>
      <c r="H15" s="10" t="e">
        <f t="shared" si="2"/>
        <v>#DIV/0!</v>
      </c>
      <c r="I15" s="9"/>
      <c r="J15" s="10"/>
    </row>
    <row r="16" spans="1:17" ht="16.2" thickBot="1" x14ac:dyDescent="0.35">
      <c r="A16" s="5">
        <v>834</v>
      </c>
      <c r="B16" s="7"/>
      <c r="C16" s="7"/>
      <c r="D16" s="7"/>
      <c r="E16" s="3">
        <f t="shared" si="1"/>
        <v>0</v>
      </c>
      <c r="F16" s="8" t="e">
        <f t="shared" si="0"/>
        <v>#DIV/0!</v>
      </c>
      <c r="G16" s="11"/>
      <c r="H16" s="10" t="e">
        <f t="shared" si="2"/>
        <v>#DIV/0!</v>
      </c>
      <c r="I16" s="11"/>
      <c r="J16" s="10"/>
    </row>
    <row r="17" spans="1:10" ht="16.2" thickBot="1" x14ac:dyDescent="0.35">
      <c r="A17" s="5">
        <v>835</v>
      </c>
      <c r="B17" s="7"/>
      <c r="C17" s="7"/>
      <c r="D17" s="7"/>
      <c r="E17" s="3">
        <f t="shared" si="1"/>
        <v>0</v>
      </c>
      <c r="F17" s="8" t="e">
        <f t="shared" si="0"/>
        <v>#DIV/0!</v>
      </c>
      <c r="G17" s="9"/>
      <c r="H17" s="10" t="e">
        <f t="shared" si="2"/>
        <v>#DIV/0!</v>
      </c>
      <c r="I17" s="9"/>
      <c r="J17" s="10"/>
    </row>
    <row r="18" spans="1:10" ht="16.2" thickBot="1" x14ac:dyDescent="0.35">
      <c r="A18" s="5">
        <v>836</v>
      </c>
      <c r="B18" s="7"/>
      <c r="C18" s="7"/>
      <c r="D18" s="7"/>
      <c r="E18" s="3">
        <f t="shared" si="1"/>
        <v>0</v>
      </c>
      <c r="F18" s="12" t="e">
        <f t="shared" si="0"/>
        <v>#DIV/0!</v>
      </c>
      <c r="G18" s="11"/>
      <c r="H18" s="10" t="e">
        <f t="shared" si="2"/>
        <v>#DIV/0!</v>
      </c>
      <c r="I18" s="11"/>
      <c r="J18" s="10"/>
    </row>
    <row r="19" spans="1:10" ht="16.2" thickBot="1" x14ac:dyDescent="0.35">
      <c r="A19" s="5">
        <v>837</v>
      </c>
      <c r="B19" s="7"/>
      <c r="C19" s="7"/>
      <c r="D19" s="7"/>
      <c r="E19" s="3">
        <f t="shared" si="1"/>
        <v>0</v>
      </c>
      <c r="F19" s="13" t="e">
        <f t="shared" si="0"/>
        <v>#DIV/0!</v>
      </c>
      <c r="G19" s="9"/>
      <c r="H19" s="10" t="e">
        <f t="shared" si="2"/>
        <v>#DIV/0!</v>
      </c>
      <c r="I19" s="9"/>
      <c r="J19" s="10"/>
    </row>
    <row r="20" spans="1:10" ht="16.2" thickBot="1" x14ac:dyDescent="0.35">
      <c r="A20" s="5">
        <v>838</v>
      </c>
      <c r="B20" s="7"/>
      <c r="C20" s="7"/>
      <c r="D20" s="7"/>
      <c r="E20" s="3">
        <f t="shared" si="1"/>
        <v>0</v>
      </c>
      <c r="F20" s="13" t="e">
        <f t="shared" si="0"/>
        <v>#DIV/0!</v>
      </c>
      <c r="G20" s="11"/>
      <c r="H20" s="10" t="e">
        <f t="shared" si="2"/>
        <v>#DIV/0!</v>
      </c>
      <c r="I20" s="11"/>
      <c r="J20" s="10"/>
    </row>
    <row r="21" spans="1:10" ht="16.2" thickBot="1" x14ac:dyDescent="0.35">
      <c r="A21" s="5">
        <v>839</v>
      </c>
      <c r="B21" s="7"/>
      <c r="C21" s="7"/>
      <c r="D21" s="7"/>
      <c r="E21" s="3">
        <f t="shared" si="1"/>
        <v>0</v>
      </c>
      <c r="F21" s="13" t="e">
        <f t="shared" si="0"/>
        <v>#DIV/0!</v>
      </c>
      <c r="G21" s="9"/>
      <c r="H21" s="10" t="e">
        <f t="shared" si="2"/>
        <v>#DIV/0!</v>
      </c>
      <c r="I21" s="9"/>
      <c r="J21" s="10"/>
    </row>
    <row r="22" spans="1:10" ht="16.2" thickBot="1" x14ac:dyDescent="0.35">
      <c r="A22" s="5">
        <v>840</v>
      </c>
      <c r="B22" s="7"/>
      <c r="C22" s="7"/>
      <c r="D22" s="7"/>
      <c r="E22" s="3">
        <f t="shared" si="1"/>
        <v>0</v>
      </c>
      <c r="F22" s="13" t="e">
        <f t="shared" si="0"/>
        <v>#DIV/0!</v>
      </c>
      <c r="G22" s="11"/>
      <c r="H22" s="10" t="e">
        <f t="shared" si="2"/>
        <v>#DIV/0!</v>
      </c>
      <c r="I22" s="11"/>
      <c r="J22" s="10"/>
    </row>
    <row r="23" spans="1:10" ht="16.2" thickBot="1" x14ac:dyDescent="0.35">
      <c r="A23" s="5">
        <v>841</v>
      </c>
      <c r="B23" s="7"/>
      <c r="C23" s="7"/>
      <c r="D23" s="7"/>
      <c r="E23" s="3">
        <f t="shared" si="1"/>
        <v>0</v>
      </c>
      <c r="F23" s="13" t="e">
        <f t="shared" si="0"/>
        <v>#DIV/0!</v>
      </c>
      <c r="G23" s="9"/>
      <c r="H23" s="10" t="e">
        <f t="shared" si="2"/>
        <v>#DIV/0!</v>
      </c>
      <c r="I23" s="9"/>
      <c r="J23" s="10"/>
    </row>
    <row r="24" spans="1:10" ht="16.2" thickBot="1" x14ac:dyDescent="0.35">
      <c r="A24" s="5">
        <v>842</v>
      </c>
      <c r="B24" s="7"/>
      <c r="C24" s="7"/>
      <c r="D24" s="7"/>
      <c r="E24" s="3">
        <f t="shared" si="1"/>
        <v>0</v>
      </c>
      <c r="F24" s="13" t="e">
        <f t="shared" si="0"/>
        <v>#DIV/0!</v>
      </c>
      <c r="G24" s="11"/>
      <c r="H24" s="10" t="e">
        <f t="shared" si="2"/>
        <v>#DIV/0!</v>
      </c>
      <c r="I24" s="11"/>
      <c r="J24" s="10"/>
    </row>
    <row r="25" spans="1:10" ht="16.2" thickBot="1" x14ac:dyDescent="0.35">
      <c r="A25" s="5">
        <v>843</v>
      </c>
      <c r="B25" s="7"/>
      <c r="C25" s="7"/>
      <c r="D25" s="7"/>
      <c r="E25" s="3">
        <f t="shared" si="1"/>
        <v>0</v>
      </c>
      <c r="F25" s="13" t="e">
        <f t="shared" si="0"/>
        <v>#DIV/0!</v>
      </c>
      <c r="G25" s="9"/>
      <c r="H25" s="10" t="e">
        <f t="shared" si="2"/>
        <v>#DIV/0!</v>
      </c>
      <c r="I25" s="9"/>
      <c r="J25" s="10"/>
    </row>
    <row r="26" spans="1:10" ht="16.2" thickBot="1" x14ac:dyDescent="0.35">
      <c r="A26" s="5">
        <v>844</v>
      </c>
      <c r="B26" s="7"/>
      <c r="C26" s="7"/>
      <c r="D26" s="7"/>
      <c r="E26" s="3">
        <f t="shared" si="1"/>
        <v>0</v>
      </c>
      <c r="F26" s="13" t="e">
        <f t="shared" si="0"/>
        <v>#DIV/0!</v>
      </c>
      <c r="G26" s="11"/>
      <c r="H26" s="10" t="e">
        <f t="shared" si="2"/>
        <v>#DIV/0!</v>
      </c>
      <c r="I26" s="11"/>
      <c r="J26" s="10"/>
    </row>
    <row r="27" spans="1:10" ht="16.2" thickBot="1" x14ac:dyDescent="0.35">
      <c r="A27" s="5">
        <v>845</v>
      </c>
      <c r="B27" s="7"/>
      <c r="C27" s="7"/>
      <c r="D27" s="7"/>
      <c r="E27" s="3">
        <f t="shared" si="1"/>
        <v>0</v>
      </c>
      <c r="F27" s="13" t="e">
        <f t="shared" si="0"/>
        <v>#DIV/0!</v>
      </c>
      <c r="G27" s="9"/>
      <c r="H27" s="10" t="e">
        <f t="shared" si="2"/>
        <v>#DIV/0!</v>
      </c>
      <c r="I27" s="9"/>
      <c r="J27" s="10"/>
    </row>
    <row r="28" spans="1:10" ht="16.2" thickBot="1" x14ac:dyDescent="0.35">
      <c r="A28" s="5">
        <v>846</v>
      </c>
      <c r="B28" s="7"/>
      <c r="C28" s="7"/>
      <c r="D28" s="7"/>
      <c r="E28" s="3">
        <f t="shared" si="1"/>
        <v>0</v>
      </c>
      <c r="F28" s="13" t="e">
        <f t="shared" si="0"/>
        <v>#DIV/0!</v>
      </c>
      <c r="G28" s="11"/>
      <c r="H28" s="10" t="e">
        <f t="shared" si="2"/>
        <v>#DIV/0!</v>
      </c>
      <c r="I28" s="11"/>
      <c r="J28" s="10"/>
    </row>
    <row r="29" spans="1:10" ht="16.2" thickBot="1" x14ac:dyDescent="0.35">
      <c r="A29" s="5">
        <v>847</v>
      </c>
      <c r="B29" s="7"/>
      <c r="C29" s="7"/>
      <c r="D29" s="7"/>
      <c r="E29" s="3">
        <f t="shared" si="1"/>
        <v>0</v>
      </c>
      <c r="F29" s="13" t="e">
        <f t="shared" si="0"/>
        <v>#DIV/0!</v>
      </c>
      <c r="G29" s="9"/>
      <c r="H29" s="10" t="e">
        <f t="shared" si="2"/>
        <v>#DIV/0!</v>
      </c>
      <c r="I29" s="9"/>
      <c r="J29" s="10"/>
    </row>
    <row r="30" spans="1:10" ht="15.75" customHeight="1" thickBot="1" x14ac:dyDescent="0.35">
      <c r="A30" s="15" t="s">
        <v>4</v>
      </c>
      <c r="B30" s="15">
        <f>SUM(B5:B29)</f>
        <v>0</v>
      </c>
      <c r="C30" s="15">
        <f>SUM(C5:C29)</f>
        <v>0</v>
      </c>
      <c r="D30" s="16">
        <f>SUM(D5:D29)</f>
        <v>0</v>
      </c>
      <c r="E30" s="16">
        <f>SUM(E5:E29)</f>
        <v>0</v>
      </c>
      <c r="F30" s="17" t="e">
        <f>E30/D30</f>
        <v>#DIV/0!</v>
      </c>
      <c r="G30" s="24">
        <f>SUM(G5:G29)</f>
        <v>0</v>
      </c>
      <c r="H30" s="23" t="e">
        <f t="shared" si="2"/>
        <v>#DIV/0!</v>
      </c>
      <c r="I30" s="24"/>
      <c r="J30" s="23"/>
    </row>
    <row r="31" spans="1:10" ht="16.2" thickBot="1" x14ac:dyDescent="0.35">
      <c r="A31" s="2">
        <v>848</v>
      </c>
      <c r="B31" s="2">
        <v>950</v>
      </c>
      <c r="C31" s="2">
        <v>0</v>
      </c>
      <c r="D31" s="1">
        <v>2039</v>
      </c>
      <c r="E31" s="18">
        <f>B31+C31</f>
        <v>950</v>
      </c>
      <c r="F31" s="13">
        <f t="shared" si="0"/>
        <v>0.4659146640510054</v>
      </c>
      <c r="G31" s="9">
        <v>800</v>
      </c>
      <c r="H31" s="10">
        <f t="shared" si="2"/>
        <v>0.84210526315789469</v>
      </c>
      <c r="I31" s="9">
        <v>150</v>
      </c>
      <c r="J31" s="10"/>
    </row>
    <row r="32" spans="1:10" ht="16.2" thickBot="1" x14ac:dyDescent="0.35">
      <c r="A32" s="2">
        <v>849</v>
      </c>
      <c r="B32" s="2">
        <v>0</v>
      </c>
      <c r="C32" s="2">
        <v>0</v>
      </c>
      <c r="D32" s="1">
        <v>0</v>
      </c>
      <c r="E32" s="18">
        <f t="shared" ref="E32:E66" si="3">B32+C32</f>
        <v>0</v>
      </c>
      <c r="F32" s="13" t="e">
        <f t="shared" si="0"/>
        <v>#DIV/0!</v>
      </c>
      <c r="G32" s="11">
        <v>0</v>
      </c>
      <c r="H32" s="10" t="e">
        <f t="shared" si="2"/>
        <v>#DIV/0!</v>
      </c>
      <c r="I32" s="11">
        <v>0</v>
      </c>
      <c r="J32" s="10"/>
    </row>
    <row r="33" spans="1:10" ht="16.2" thickBot="1" x14ac:dyDescent="0.35">
      <c r="A33" s="2">
        <v>850</v>
      </c>
      <c r="B33" s="2"/>
      <c r="C33" s="2"/>
      <c r="D33" s="1"/>
      <c r="E33" s="18">
        <f t="shared" si="3"/>
        <v>0</v>
      </c>
      <c r="F33" s="13" t="e">
        <f t="shared" si="0"/>
        <v>#DIV/0!</v>
      </c>
      <c r="G33" s="9"/>
      <c r="H33" s="10" t="e">
        <f t="shared" si="2"/>
        <v>#DIV/0!</v>
      </c>
      <c r="I33" s="9"/>
      <c r="J33" s="10"/>
    </row>
    <row r="34" spans="1:10" ht="16.2" thickBot="1" x14ac:dyDescent="0.35">
      <c r="A34" s="2">
        <v>851</v>
      </c>
      <c r="B34" s="2"/>
      <c r="C34" s="2"/>
      <c r="D34" s="1"/>
      <c r="E34" s="18">
        <f t="shared" si="3"/>
        <v>0</v>
      </c>
      <c r="F34" s="13" t="e">
        <f t="shared" si="0"/>
        <v>#DIV/0!</v>
      </c>
      <c r="G34" s="11"/>
      <c r="H34" s="10" t="e">
        <f t="shared" si="2"/>
        <v>#DIV/0!</v>
      </c>
      <c r="I34" s="11"/>
      <c r="J34" s="10"/>
    </row>
    <row r="35" spans="1:10" ht="16.2" thickBot="1" x14ac:dyDescent="0.35">
      <c r="A35" s="2">
        <v>852</v>
      </c>
      <c r="B35" s="2">
        <v>0</v>
      </c>
      <c r="C35" s="2">
        <v>0</v>
      </c>
      <c r="D35" s="1">
        <v>0</v>
      </c>
      <c r="E35" s="18">
        <f t="shared" si="3"/>
        <v>0</v>
      </c>
      <c r="F35" s="13" t="e">
        <f t="shared" si="0"/>
        <v>#DIV/0!</v>
      </c>
      <c r="G35" s="9">
        <v>0</v>
      </c>
      <c r="H35" s="10" t="e">
        <f t="shared" si="2"/>
        <v>#DIV/0!</v>
      </c>
      <c r="I35" s="9">
        <v>0</v>
      </c>
      <c r="J35" s="10"/>
    </row>
    <row r="36" spans="1:10" ht="16.2" thickBot="1" x14ac:dyDescent="0.35">
      <c r="A36" s="2">
        <v>853</v>
      </c>
      <c r="B36" s="2"/>
      <c r="C36" s="2"/>
      <c r="D36" s="1"/>
      <c r="E36" s="18">
        <f t="shared" si="3"/>
        <v>0</v>
      </c>
      <c r="F36" s="13" t="e">
        <f t="shared" si="0"/>
        <v>#DIV/0!</v>
      </c>
      <c r="G36" s="11"/>
      <c r="H36" s="10" t="e">
        <f t="shared" si="2"/>
        <v>#DIV/0!</v>
      </c>
      <c r="I36" s="11"/>
      <c r="J36" s="10"/>
    </row>
    <row r="37" spans="1:10" ht="16.2" thickBot="1" x14ac:dyDescent="0.35">
      <c r="A37" s="2">
        <v>854</v>
      </c>
      <c r="B37" s="2"/>
      <c r="C37" s="2"/>
      <c r="D37" s="1"/>
      <c r="E37" s="18">
        <f t="shared" si="3"/>
        <v>0</v>
      </c>
      <c r="F37" s="13" t="e">
        <f t="shared" si="0"/>
        <v>#DIV/0!</v>
      </c>
      <c r="G37" s="9"/>
      <c r="H37" s="10" t="e">
        <f t="shared" si="2"/>
        <v>#DIV/0!</v>
      </c>
      <c r="I37" s="9"/>
      <c r="J37" s="10"/>
    </row>
    <row r="38" spans="1:10" ht="16.2" thickBot="1" x14ac:dyDescent="0.35">
      <c r="A38" s="2">
        <v>855</v>
      </c>
      <c r="B38" s="2"/>
      <c r="C38" s="2"/>
      <c r="D38" s="1"/>
      <c r="E38" s="18">
        <f t="shared" si="3"/>
        <v>0</v>
      </c>
      <c r="F38" s="13" t="e">
        <f t="shared" si="0"/>
        <v>#DIV/0!</v>
      </c>
      <c r="G38" s="11"/>
      <c r="H38" s="10" t="e">
        <f t="shared" si="2"/>
        <v>#DIV/0!</v>
      </c>
      <c r="I38" s="11"/>
      <c r="J38" s="10"/>
    </row>
    <row r="39" spans="1:10" ht="16.2" thickBot="1" x14ac:dyDescent="0.35">
      <c r="A39" s="2">
        <v>856</v>
      </c>
      <c r="B39" s="2"/>
      <c r="C39" s="2"/>
      <c r="D39" s="1"/>
      <c r="E39" s="18">
        <f t="shared" si="3"/>
        <v>0</v>
      </c>
      <c r="F39" s="13" t="e">
        <f t="shared" si="0"/>
        <v>#DIV/0!</v>
      </c>
      <c r="G39" s="9"/>
      <c r="H39" s="10" t="e">
        <f t="shared" si="2"/>
        <v>#DIV/0!</v>
      </c>
      <c r="I39" s="9"/>
      <c r="J39" s="10"/>
    </row>
    <row r="40" spans="1:10" ht="16.2" thickBot="1" x14ac:dyDescent="0.35">
      <c r="A40" s="2">
        <v>857</v>
      </c>
      <c r="B40" s="2"/>
      <c r="C40" s="2"/>
      <c r="D40" s="1"/>
      <c r="E40" s="18">
        <f t="shared" si="3"/>
        <v>0</v>
      </c>
      <c r="F40" s="13" t="e">
        <f t="shared" si="0"/>
        <v>#DIV/0!</v>
      </c>
      <c r="G40" s="11"/>
      <c r="H40" s="10" t="e">
        <f t="shared" si="2"/>
        <v>#DIV/0!</v>
      </c>
      <c r="I40" s="11"/>
      <c r="J40" s="10"/>
    </row>
    <row r="41" spans="1:10" ht="16.2" thickBot="1" x14ac:dyDescent="0.35">
      <c r="A41" s="2">
        <v>858</v>
      </c>
      <c r="B41" s="2"/>
      <c r="C41" s="2"/>
      <c r="D41" s="1"/>
      <c r="E41" s="18">
        <f t="shared" si="3"/>
        <v>0</v>
      </c>
      <c r="F41" s="13" t="e">
        <f t="shared" si="0"/>
        <v>#DIV/0!</v>
      </c>
      <c r="G41" s="9"/>
      <c r="H41" s="10" t="e">
        <f t="shared" si="2"/>
        <v>#DIV/0!</v>
      </c>
      <c r="I41" s="9"/>
      <c r="J41" s="10"/>
    </row>
    <row r="42" spans="1:10" ht="16.2" thickBot="1" x14ac:dyDescent="0.35">
      <c r="A42" s="2">
        <v>859</v>
      </c>
      <c r="B42" s="2"/>
      <c r="C42" s="2"/>
      <c r="D42" s="1"/>
      <c r="E42" s="18">
        <f t="shared" si="3"/>
        <v>0</v>
      </c>
      <c r="F42" s="13" t="e">
        <f t="shared" si="0"/>
        <v>#DIV/0!</v>
      </c>
      <c r="G42" s="11"/>
      <c r="H42" s="10" t="e">
        <f t="shared" si="2"/>
        <v>#DIV/0!</v>
      </c>
      <c r="I42" s="11"/>
      <c r="J42" s="10"/>
    </row>
    <row r="43" spans="1:10" ht="16.2" thickBot="1" x14ac:dyDescent="0.35">
      <c r="A43" s="2">
        <v>860</v>
      </c>
      <c r="B43" s="2"/>
      <c r="C43" s="2"/>
      <c r="D43" s="1"/>
      <c r="E43" s="18">
        <f t="shared" si="3"/>
        <v>0</v>
      </c>
      <c r="F43" s="13" t="e">
        <f t="shared" si="0"/>
        <v>#DIV/0!</v>
      </c>
      <c r="G43" s="9"/>
      <c r="H43" s="10" t="e">
        <f t="shared" si="2"/>
        <v>#DIV/0!</v>
      </c>
      <c r="I43" s="9"/>
      <c r="J43" s="10"/>
    </row>
    <row r="44" spans="1:10" ht="16.2" thickBot="1" x14ac:dyDescent="0.35">
      <c r="A44" s="2">
        <v>861</v>
      </c>
      <c r="B44" s="2"/>
      <c r="C44" s="2"/>
      <c r="D44" s="1"/>
      <c r="E44" s="18">
        <f t="shared" si="3"/>
        <v>0</v>
      </c>
      <c r="F44" s="13" t="e">
        <f t="shared" si="0"/>
        <v>#DIV/0!</v>
      </c>
      <c r="G44" s="11"/>
      <c r="H44" s="10" t="e">
        <f t="shared" si="2"/>
        <v>#DIV/0!</v>
      </c>
      <c r="I44" s="11"/>
      <c r="J44" s="10"/>
    </row>
    <row r="45" spans="1:10" ht="16.2" thickBot="1" x14ac:dyDescent="0.35">
      <c r="A45" s="2">
        <v>862</v>
      </c>
      <c r="B45" s="2"/>
      <c r="C45" s="2"/>
      <c r="D45" s="1"/>
      <c r="E45" s="18">
        <f t="shared" si="3"/>
        <v>0</v>
      </c>
      <c r="F45" s="13" t="e">
        <f t="shared" si="0"/>
        <v>#DIV/0!</v>
      </c>
      <c r="G45" s="9"/>
      <c r="H45" s="10" t="e">
        <f t="shared" si="2"/>
        <v>#DIV/0!</v>
      </c>
      <c r="I45" s="9"/>
      <c r="J45" s="10"/>
    </row>
    <row r="46" spans="1:10" ht="16.2" thickBot="1" x14ac:dyDescent="0.35">
      <c r="A46" s="2">
        <v>863</v>
      </c>
      <c r="B46" s="2"/>
      <c r="C46" s="2"/>
      <c r="D46" s="1"/>
      <c r="E46" s="18">
        <f t="shared" si="3"/>
        <v>0</v>
      </c>
      <c r="F46" s="13" t="e">
        <f t="shared" si="0"/>
        <v>#DIV/0!</v>
      </c>
      <c r="G46" s="11"/>
      <c r="H46" s="10" t="e">
        <f t="shared" si="2"/>
        <v>#DIV/0!</v>
      </c>
      <c r="I46" s="11"/>
      <c r="J46" s="10"/>
    </row>
    <row r="47" spans="1:10" ht="16.2" thickBot="1" x14ac:dyDescent="0.35">
      <c r="A47" s="2">
        <v>864</v>
      </c>
      <c r="B47" s="2"/>
      <c r="C47" s="2"/>
      <c r="D47" s="1"/>
      <c r="E47" s="18">
        <f t="shared" si="3"/>
        <v>0</v>
      </c>
      <c r="F47" s="13" t="e">
        <f t="shared" si="0"/>
        <v>#DIV/0!</v>
      </c>
      <c r="G47" s="9"/>
      <c r="H47" s="10" t="e">
        <f t="shared" si="2"/>
        <v>#DIV/0!</v>
      </c>
      <c r="I47" s="9"/>
      <c r="J47" s="10"/>
    </row>
    <row r="48" spans="1:10" ht="16.2" thickBot="1" x14ac:dyDescent="0.35">
      <c r="A48" s="2">
        <v>865</v>
      </c>
      <c r="B48" s="2"/>
      <c r="C48" s="2"/>
      <c r="D48" s="1"/>
      <c r="E48" s="18">
        <f t="shared" si="3"/>
        <v>0</v>
      </c>
      <c r="F48" s="13" t="e">
        <f t="shared" si="0"/>
        <v>#DIV/0!</v>
      </c>
      <c r="G48" s="11"/>
      <c r="H48" s="10" t="e">
        <f t="shared" si="2"/>
        <v>#DIV/0!</v>
      </c>
      <c r="I48" s="11"/>
      <c r="J48" s="10"/>
    </row>
    <row r="49" spans="1:10" ht="16.2" thickBot="1" x14ac:dyDescent="0.35">
      <c r="A49" s="2">
        <v>866</v>
      </c>
      <c r="B49" s="2"/>
      <c r="C49" s="2"/>
      <c r="D49" s="1"/>
      <c r="E49" s="18">
        <f t="shared" si="3"/>
        <v>0</v>
      </c>
      <c r="F49" s="13" t="e">
        <f t="shared" si="0"/>
        <v>#DIV/0!</v>
      </c>
      <c r="G49" s="9"/>
      <c r="H49" s="10" t="e">
        <f t="shared" si="2"/>
        <v>#DIV/0!</v>
      </c>
      <c r="I49" s="9"/>
      <c r="J49" s="10"/>
    </row>
    <row r="50" spans="1:10" ht="16.2" thickBot="1" x14ac:dyDescent="0.35">
      <c r="A50" s="2">
        <v>867</v>
      </c>
      <c r="B50" s="2"/>
      <c r="C50" s="2"/>
      <c r="D50" s="1"/>
      <c r="E50" s="18">
        <f t="shared" si="3"/>
        <v>0</v>
      </c>
      <c r="F50" s="13" t="e">
        <f t="shared" si="0"/>
        <v>#DIV/0!</v>
      </c>
      <c r="G50" s="11"/>
      <c r="H50" s="10" t="e">
        <f t="shared" si="2"/>
        <v>#DIV/0!</v>
      </c>
      <c r="I50" s="11"/>
      <c r="J50" s="10"/>
    </row>
    <row r="51" spans="1:10" ht="16.2" thickBot="1" x14ac:dyDescent="0.35">
      <c r="A51" s="2">
        <v>868</v>
      </c>
      <c r="B51" s="2"/>
      <c r="C51" s="2"/>
      <c r="D51" s="1"/>
      <c r="E51" s="18">
        <f t="shared" si="3"/>
        <v>0</v>
      </c>
      <c r="F51" s="13" t="e">
        <f t="shared" si="0"/>
        <v>#DIV/0!</v>
      </c>
      <c r="G51" s="9"/>
      <c r="H51" s="10" t="e">
        <f t="shared" si="2"/>
        <v>#DIV/0!</v>
      </c>
      <c r="I51" s="9"/>
      <c r="J51" s="10"/>
    </row>
    <row r="52" spans="1:10" ht="16.2" thickBot="1" x14ac:dyDescent="0.35">
      <c r="A52" s="2">
        <v>869</v>
      </c>
      <c r="B52" s="2"/>
      <c r="C52" s="2"/>
      <c r="D52" s="1"/>
      <c r="E52" s="18">
        <f t="shared" si="3"/>
        <v>0</v>
      </c>
      <c r="F52" s="13" t="e">
        <f t="shared" si="0"/>
        <v>#DIV/0!</v>
      </c>
      <c r="G52" s="11"/>
      <c r="H52" s="10" t="e">
        <f t="shared" si="2"/>
        <v>#DIV/0!</v>
      </c>
      <c r="I52" s="11"/>
      <c r="J52" s="10"/>
    </row>
    <row r="53" spans="1:10" ht="16.2" thickBot="1" x14ac:dyDescent="0.35">
      <c r="A53" s="2">
        <v>870</v>
      </c>
      <c r="B53" s="2"/>
      <c r="C53" s="2"/>
      <c r="D53" s="1"/>
      <c r="E53" s="18">
        <f t="shared" si="3"/>
        <v>0</v>
      </c>
      <c r="F53" s="13" t="e">
        <f t="shared" si="0"/>
        <v>#DIV/0!</v>
      </c>
      <c r="G53" s="9"/>
      <c r="H53" s="10" t="e">
        <f t="shared" si="2"/>
        <v>#DIV/0!</v>
      </c>
      <c r="I53" s="9"/>
      <c r="J53" s="10"/>
    </row>
    <row r="54" spans="1:10" ht="16.2" thickBot="1" x14ac:dyDescent="0.35">
      <c r="A54" s="2">
        <v>871</v>
      </c>
      <c r="B54" s="2"/>
      <c r="C54" s="2"/>
      <c r="D54" s="1"/>
      <c r="E54" s="18">
        <f t="shared" si="3"/>
        <v>0</v>
      </c>
      <c r="F54" s="13" t="e">
        <f t="shared" si="0"/>
        <v>#DIV/0!</v>
      </c>
      <c r="G54" s="11"/>
      <c r="H54" s="10" t="e">
        <f t="shared" si="2"/>
        <v>#DIV/0!</v>
      </c>
      <c r="I54" s="11"/>
      <c r="J54" s="10"/>
    </row>
    <row r="55" spans="1:10" ht="16.2" thickBot="1" x14ac:dyDescent="0.35">
      <c r="A55" s="2">
        <v>872</v>
      </c>
      <c r="B55" s="2"/>
      <c r="C55" s="2"/>
      <c r="D55" s="1"/>
      <c r="E55" s="18">
        <f t="shared" si="3"/>
        <v>0</v>
      </c>
      <c r="F55" s="13" t="e">
        <f t="shared" si="0"/>
        <v>#DIV/0!</v>
      </c>
      <c r="G55" s="9"/>
      <c r="H55" s="10" t="e">
        <f t="shared" si="2"/>
        <v>#DIV/0!</v>
      </c>
      <c r="I55" s="9"/>
      <c r="J55" s="10"/>
    </row>
    <row r="56" spans="1:10" ht="16.2" thickBot="1" x14ac:dyDescent="0.35">
      <c r="A56" s="2">
        <v>873</v>
      </c>
      <c r="B56" s="2"/>
      <c r="C56" s="2"/>
      <c r="D56" s="1"/>
      <c r="E56" s="18">
        <f t="shared" si="3"/>
        <v>0</v>
      </c>
      <c r="F56" s="13" t="e">
        <f t="shared" si="0"/>
        <v>#DIV/0!</v>
      </c>
      <c r="G56" s="11"/>
      <c r="H56" s="10" t="e">
        <f t="shared" si="2"/>
        <v>#DIV/0!</v>
      </c>
      <c r="I56" s="11"/>
      <c r="J56" s="10"/>
    </row>
    <row r="57" spans="1:10" ht="16.2" thickBot="1" x14ac:dyDescent="0.35">
      <c r="A57" s="2">
        <v>874</v>
      </c>
      <c r="B57" s="2"/>
      <c r="C57" s="2"/>
      <c r="D57" s="1"/>
      <c r="E57" s="18">
        <f t="shared" si="3"/>
        <v>0</v>
      </c>
      <c r="F57" s="13" t="e">
        <f t="shared" si="0"/>
        <v>#DIV/0!</v>
      </c>
      <c r="G57" s="9"/>
      <c r="H57" s="10" t="e">
        <f t="shared" si="2"/>
        <v>#DIV/0!</v>
      </c>
      <c r="I57" s="9"/>
      <c r="J57" s="10"/>
    </row>
    <row r="58" spans="1:10" ht="16.2" thickBot="1" x14ac:dyDescent="0.35">
      <c r="A58" s="2">
        <v>875</v>
      </c>
      <c r="B58" s="2"/>
      <c r="C58" s="2"/>
      <c r="D58" s="1"/>
      <c r="E58" s="18">
        <f t="shared" si="3"/>
        <v>0</v>
      </c>
      <c r="F58" s="13" t="e">
        <f t="shared" si="0"/>
        <v>#DIV/0!</v>
      </c>
      <c r="G58" s="11"/>
      <c r="H58" s="10" t="e">
        <f t="shared" si="2"/>
        <v>#DIV/0!</v>
      </c>
      <c r="I58" s="11"/>
      <c r="J58" s="10"/>
    </row>
    <row r="59" spans="1:10" ht="16.2" thickBot="1" x14ac:dyDescent="0.35">
      <c r="A59" s="2">
        <v>876</v>
      </c>
      <c r="B59" s="2"/>
      <c r="C59" s="2"/>
      <c r="D59" s="1"/>
      <c r="E59" s="18">
        <f t="shared" si="3"/>
        <v>0</v>
      </c>
      <c r="F59" s="13" t="e">
        <f t="shared" si="0"/>
        <v>#DIV/0!</v>
      </c>
      <c r="G59" s="9"/>
      <c r="H59" s="10" t="e">
        <f t="shared" si="2"/>
        <v>#DIV/0!</v>
      </c>
      <c r="I59" s="9"/>
      <c r="J59" s="10"/>
    </row>
    <row r="60" spans="1:10" ht="16.2" thickBot="1" x14ac:dyDescent="0.35">
      <c r="A60" s="2">
        <v>877</v>
      </c>
      <c r="B60" s="2"/>
      <c r="C60" s="2"/>
      <c r="D60" s="1"/>
      <c r="E60" s="18">
        <f t="shared" si="3"/>
        <v>0</v>
      </c>
      <c r="F60" s="13" t="e">
        <f t="shared" si="0"/>
        <v>#DIV/0!</v>
      </c>
      <c r="G60" s="11"/>
      <c r="H60" s="10" t="e">
        <f t="shared" si="2"/>
        <v>#DIV/0!</v>
      </c>
      <c r="I60" s="11"/>
      <c r="J60" s="10"/>
    </row>
    <row r="61" spans="1:10" ht="16.2" thickBot="1" x14ac:dyDescent="0.35">
      <c r="A61" s="2">
        <v>878</v>
      </c>
      <c r="B61" s="2"/>
      <c r="C61" s="2"/>
      <c r="D61" s="1"/>
      <c r="E61" s="18">
        <f t="shared" si="3"/>
        <v>0</v>
      </c>
      <c r="F61" s="13" t="e">
        <f t="shared" si="0"/>
        <v>#DIV/0!</v>
      </c>
      <c r="G61" s="9"/>
      <c r="H61" s="10" t="e">
        <f t="shared" si="2"/>
        <v>#DIV/0!</v>
      </c>
      <c r="I61" s="9"/>
      <c r="J61" s="10"/>
    </row>
    <row r="62" spans="1:10" ht="16.2" thickBot="1" x14ac:dyDescent="0.35">
      <c r="A62" s="2">
        <v>879</v>
      </c>
      <c r="B62" s="2"/>
      <c r="C62" s="2"/>
      <c r="D62" s="1"/>
      <c r="E62" s="18">
        <f t="shared" si="3"/>
        <v>0</v>
      </c>
      <c r="F62" s="13" t="e">
        <f t="shared" si="0"/>
        <v>#DIV/0!</v>
      </c>
      <c r="G62" s="11"/>
      <c r="H62" s="10" t="e">
        <f t="shared" si="2"/>
        <v>#DIV/0!</v>
      </c>
      <c r="I62" s="11"/>
      <c r="J62" s="10"/>
    </row>
    <row r="63" spans="1:10" ht="16.2" thickBot="1" x14ac:dyDescent="0.35">
      <c r="A63" s="2">
        <v>880</v>
      </c>
      <c r="B63" s="2"/>
      <c r="C63" s="2"/>
      <c r="D63" s="1"/>
      <c r="E63" s="18">
        <f t="shared" si="3"/>
        <v>0</v>
      </c>
      <c r="F63" s="13" t="e">
        <f t="shared" si="0"/>
        <v>#DIV/0!</v>
      </c>
      <c r="G63" s="9"/>
      <c r="H63" s="10" t="e">
        <f t="shared" si="2"/>
        <v>#DIV/0!</v>
      </c>
      <c r="I63" s="9"/>
      <c r="J63" s="10"/>
    </row>
    <row r="64" spans="1:10" ht="16.2" thickBot="1" x14ac:dyDescent="0.35">
      <c r="A64" s="2">
        <v>881</v>
      </c>
      <c r="B64" s="2"/>
      <c r="C64" s="2"/>
      <c r="D64" s="1"/>
      <c r="E64" s="18">
        <f t="shared" si="3"/>
        <v>0</v>
      </c>
      <c r="F64" s="13" t="e">
        <f t="shared" si="0"/>
        <v>#DIV/0!</v>
      </c>
      <c r="G64" s="11"/>
      <c r="H64" s="10" t="e">
        <f t="shared" si="2"/>
        <v>#DIV/0!</v>
      </c>
      <c r="I64" s="11"/>
      <c r="J64" s="10"/>
    </row>
    <row r="65" spans="1:10" ht="16.2" thickBot="1" x14ac:dyDescent="0.35">
      <c r="A65" s="2">
        <v>882</v>
      </c>
      <c r="B65" s="2"/>
      <c r="C65" s="2"/>
      <c r="D65" s="1"/>
      <c r="E65" s="18">
        <f t="shared" si="3"/>
        <v>0</v>
      </c>
      <c r="F65" s="13" t="e">
        <f t="shared" si="0"/>
        <v>#DIV/0!</v>
      </c>
      <c r="G65" s="9"/>
      <c r="H65" s="10" t="e">
        <f t="shared" si="2"/>
        <v>#DIV/0!</v>
      </c>
      <c r="I65" s="9"/>
      <c r="J65" s="10"/>
    </row>
    <row r="66" spans="1:10" ht="16.2" thickBot="1" x14ac:dyDescent="0.35">
      <c r="A66" s="2">
        <v>883</v>
      </c>
      <c r="B66" s="2"/>
      <c r="C66" s="2"/>
      <c r="D66" s="1"/>
      <c r="E66" s="18">
        <f t="shared" si="3"/>
        <v>0</v>
      </c>
      <c r="F66" s="13" t="e">
        <f t="shared" si="0"/>
        <v>#DIV/0!</v>
      </c>
      <c r="G66" s="11"/>
      <c r="H66" s="10" t="e">
        <f t="shared" si="2"/>
        <v>#DIV/0!</v>
      </c>
      <c r="I66" s="11"/>
      <c r="J66" s="10"/>
    </row>
    <row r="67" spans="1:10" ht="16.2" thickBot="1" x14ac:dyDescent="0.35">
      <c r="A67" s="15" t="s">
        <v>1</v>
      </c>
      <c r="B67" s="15">
        <f>SUM(B31:B66)</f>
        <v>950</v>
      </c>
      <c r="C67" s="15">
        <f>SUM(C31:C66)</f>
        <v>0</v>
      </c>
      <c r="D67" s="16">
        <f>SUM(D31:D66)</f>
        <v>2039</v>
      </c>
      <c r="E67" s="16">
        <f>SUM(E31:E66)</f>
        <v>950</v>
      </c>
      <c r="F67" s="17">
        <f t="shared" si="0"/>
        <v>0.4659146640510054</v>
      </c>
      <c r="G67" s="25">
        <f>SUM(G31:G66)</f>
        <v>800</v>
      </c>
      <c r="H67" s="23">
        <f t="shared" si="2"/>
        <v>0.84210526315789469</v>
      </c>
      <c r="I67" s="25"/>
      <c r="J67" s="23"/>
    </row>
    <row r="68" spans="1:10" ht="16.2" thickBot="1" x14ac:dyDescent="0.35">
      <c r="A68" s="2">
        <v>884</v>
      </c>
      <c r="B68" s="2"/>
      <c r="C68" s="2"/>
      <c r="D68" s="1"/>
      <c r="E68" s="19">
        <f>B68+C68</f>
        <v>0</v>
      </c>
      <c r="F68" s="13" t="e">
        <f>E68/D68</f>
        <v>#DIV/0!</v>
      </c>
      <c r="G68" s="11"/>
      <c r="H68" s="10" t="e">
        <f t="shared" si="2"/>
        <v>#DIV/0!</v>
      </c>
      <c r="I68" s="11"/>
      <c r="J68" s="10"/>
    </row>
    <row r="69" spans="1:10" ht="16.2" thickBot="1" x14ac:dyDescent="0.35">
      <c r="A69" s="2">
        <v>885</v>
      </c>
      <c r="B69" s="2"/>
      <c r="C69" s="2"/>
      <c r="D69" s="1"/>
      <c r="E69" s="19">
        <f t="shared" ref="E69:E102" si="4">B69+C69</f>
        <v>0</v>
      </c>
      <c r="F69" s="13" t="e">
        <f>E69/D69</f>
        <v>#DIV/0!</v>
      </c>
      <c r="G69" s="9"/>
      <c r="H69" s="10" t="e">
        <f t="shared" si="2"/>
        <v>#DIV/0!</v>
      </c>
      <c r="I69" s="9"/>
      <c r="J69" s="10"/>
    </row>
    <row r="70" spans="1:10" ht="16.2" thickBot="1" x14ac:dyDescent="0.35">
      <c r="A70" s="2">
        <v>886</v>
      </c>
      <c r="B70" s="2"/>
      <c r="C70" s="2"/>
      <c r="D70" s="1"/>
      <c r="E70" s="19">
        <f t="shared" si="4"/>
        <v>0</v>
      </c>
      <c r="F70" s="13" t="e">
        <f t="shared" ref="F70:F104" si="5">E70/D70</f>
        <v>#DIV/0!</v>
      </c>
      <c r="G70" s="11"/>
      <c r="H70" s="10" t="e">
        <f t="shared" ref="H70:H104" si="6">G70/$E70</f>
        <v>#DIV/0!</v>
      </c>
      <c r="I70" s="11"/>
      <c r="J70" s="10"/>
    </row>
    <row r="71" spans="1:10" ht="16.2" thickBot="1" x14ac:dyDescent="0.35">
      <c r="A71" s="2">
        <v>887</v>
      </c>
      <c r="B71" s="2"/>
      <c r="C71" s="2"/>
      <c r="D71" s="1"/>
      <c r="E71" s="19">
        <f t="shared" si="4"/>
        <v>0</v>
      </c>
      <c r="F71" s="13" t="e">
        <f t="shared" si="5"/>
        <v>#DIV/0!</v>
      </c>
      <c r="G71" s="9"/>
      <c r="H71" s="10" t="e">
        <f t="shared" si="6"/>
        <v>#DIV/0!</v>
      </c>
      <c r="I71" s="9"/>
      <c r="J71" s="10"/>
    </row>
    <row r="72" spans="1:10" ht="16.2" thickBot="1" x14ac:dyDescent="0.35">
      <c r="A72" s="2">
        <v>888</v>
      </c>
      <c r="B72" s="2"/>
      <c r="C72" s="2"/>
      <c r="D72" s="1"/>
      <c r="E72" s="19">
        <f t="shared" si="4"/>
        <v>0</v>
      </c>
      <c r="F72" s="13" t="e">
        <f t="shared" si="5"/>
        <v>#DIV/0!</v>
      </c>
      <c r="G72" s="11"/>
      <c r="H72" s="10" t="e">
        <f t="shared" si="6"/>
        <v>#DIV/0!</v>
      </c>
      <c r="I72" s="11"/>
      <c r="J72" s="10"/>
    </row>
    <row r="73" spans="1:10" ht="16.2" thickBot="1" x14ac:dyDescent="0.35">
      <c r="A73" s="2">
        <v>889</v>
      </c>
      <c r="B73" s="2"/>
      <c r="C73" s="2"/>
      <c r="D73" s="1"/>
      <c r="E73" s="19">
        <f t="shared" si="4"/>
        <v>0</v>
      </c>
      <c r="F73" s="13" t="e">
        <f t="shared" si="5"/>
        <v>#DIV/0!</v>
      </c>
      <c r="G73" s="9"/>
      <c r="H73" s="10" t="e">
        <f t="shared" si="6"/>
        <v>#DIV/0!</v>
      </c>
      <c r="I73" s="9"/>
      <c r="J73" s="10"/>
    </row>
    <row r="74" spans="1:10" ht="16.2" thickBot="1" x14ac:dyDescent="0.35">
      <c r="A74" s="2">
        <v>890</v>
      </c>
      <c r="B74" s="2"/>
      <c r="C74" s="2"/>
      <c r="D74" s="1"/>
      <c r="E74" s="19">
        <f t="shared" si="4"/>
        <v>0</v>
      </c>
      <c r="F74" s="13" t="e">
        <f t="shared" si="5"/>
        <v>#DIV/0!</v>
      </c>
      <c r="G74" s="11"/>
      <c r="H74" s="10" t="e">
        <f t="shared" si="6"/>
        <v>#DIV/0!</v>
      </c>
      <c r="I74" s="11"/>
      <c r="J74" s="10"/>
    </row>
    <row r="75" spans="1:10" ht="16.2" thickBot="1" x14ac:dyDescent="0.35">
      <c r="A75" s="2">
        <v>891</v>
      </c>
      <c r="B75" s="2"/>
      <c r="C75" s="2"/>
      <c r="D75" s="1"/>
      <c r="E75" s="19">
        <f t="shared" si="4"/>
        <v>0</v>
      </c>
      <c r="F75" s="13" t="e">
        <f t="shared" si="5"/>
        <v>#DIV/0!</v>
      </c>
      <c r="G75" s="9"/>
      <c r="H75" s="10" t="e">
        <f t="shared" si="6"/>
        <v>#DIV/0!</v>
      </c>
      <c r="I75" s="9"/>
      <c r="J75" s="10"/>
    </row>
    <row r="76" spans="1:10" ht="16.2" thickBot="1" x14ac:dyDescent="0.35">
      <c r="A76" s="2">
        <v>892</v>
      </c>
      <c r="B76" s="2"/>
      <c r="C76" s="2"/>
      <c r="D76" s="1"/>
      <c r="E76" s="19">
        <f t="shared" si="4"/>
        <v>0</v>
      </c>
      <c r="F76" s="13" t="e">
        <f t="shared" si="5"/>
        <v>#DIV/0!</v>
      </c>
      <c r="G76" s="11"/>
      <c r="H76" s="10" t="e">
        <f t="shared" si="6"/>
        <v>#DIV/0!</v>
      </c>
      <c r="I76" s="11"/>
      <c r="J76" s="10"/>
    </row>
    <row r="77" spans="1:10" ht="16.2" thickBot="1" x14ac:dyDescent="0.35">
      <c r="A77" s="2">
        <v>893</v>
      </c>
      <c r="B77" s="2"/>
      <c r="C77" s="2"/>
      <c r="D77" s="1"/>
      <c r="E77" s="19">
        <f t="shared" si="4"/>
        <v>0</v>
      </c>
      <c r="F77" s="13" t="e">
        <f t="shared" si="5"/>
        <v>#DIV/0!</v>
      </c>
      <c r="G77" s="9"/>
      <c r="H77" s="10" t="e">
        <f t="shared" si="6"/>
        <v>#DIV/0!</v>
      </c>
      <c r="I77" s="9"/>
      <c r="J77" s="10"/>
    </row>
    <row r="78" spans="1:10" ht="16.2" thickBot="1" x14ac:dyDescent="0.35">
      <c r="A78" s="2">
        <v>894</v>
      </c>
      <c r="B78" s="2"/>
      <c r="C78" s="2"/>
      <c r="D78" s="1"/>
      <c r="E78" s="19">
        <f t="shared" si="4"/>
        <v>0</v>
      </c>
      <c r="F78" s="13" t="e">
        <f t="shared" si="5"/>
        <v>#DIV/0!</v>
      </c>
      <c r="G78" s="11"/>
      <c r="H78" s="10" t="e">
        <f t="shared" si="6"/>
        <v>#DIV/0!</v>
      </c>
      <c r="I78" s="11"/>
      <c r="J78" s="10"/>
    </row>
    <row r="79" spans="1:10" ht="16.2" thickBot="1" x14ac:dyDescent="0.35">
      <c r="A79" s="2">
        <v>895</v>
      </c>
      <c r="B79" s="2"/>
      <c r="C79" s="2"/>
      <c r="D79" s="1"/>
      <c r="E79" s="19">
        <f t="shared" si="4"/>
        <v>0</v>
      </c>
      <c r="F79" s="13" t="e">
        <f t="shared" si="5"/>
        <v>#DIV/0!</v>
      </c>
      <c r="G79" s="9"/>
      <c r="H79" s="10" t="e">
        <f t="shared" si="6"/>
        <v>#DIV/0!</v>
      </c>
      <c r="I79" s="9"/>
      <c r="J79" s="10"/>
    </row>
    <row r="80" spans="1:10" ht="16.2" thickBot="1" x14ac:dyDescent="0.35">
      <c r="A80" s="2">
        <v>896</v>
      </c>
      <c r="B80" s="2"/>
      <c r="C80" s="2"/>
      <c r="D80" s="1"/>
      <c r="E80" s="19">
        <f t="shared" si="4"/>
        <v>0</v>
      </c>
      <c r="F80" s="13" t="e">
        <f t="shared" si="5"/>
        <v>#DIV/0!</v>
      </c>
      <c r="G80" s="11"/>
      <c r="H80" s="10" t="e">
        <f t="shared" si="6"/>
        <v>#DIV/0!</v>
      </c>
      <c r="I80" s="11"/>
      <c r="J80" s="10"/>
    </row>
    <row r="81" spans="1:10" ht="16.2" thickBot="1" x14ac:dyDescent="0.35">
      <c r="A81" s="2">
        <v>897</v>
      </c>
      <c r="B81" s="2"/>
      <c r="C81" s="2"/>
      <c r="D81" s="1"/>
      <c r="E81" s="19">
        <f t="shared" si="4"/>
        <v>0</v>
      </c>
      <c r="F81" s="13" t="e">
        <f t="shared" si="5"/>
        <v>#DIV/0!</v>
      </c>
      <c r="G81" s="9"/>
      <c r="H81" s="10" t="e">
        <f t="shared" si="6"/>
        <v>#DIV/0!</v>
      </c>
      <c r="I81" s="9"/>
      <c r="J81" s="10"/>
    </row>
    <row r="82" spans="1:10" ht="16.2" thickBot="1" x14ac:dyDescent="0.35">
      <c r="A82" s="2">
        <v>898</v>
      </c>
      <c r="B82" s="2"/>
      <c r="C82" s="2"/>
      <c r="D82" s="1"/>
      <c r="E82" s="19">
        <f t="shared" si="4"/>
        <v>0</v>
      </c>
      <c r="F82" s="13" t="e">
        <f t="shared" si="5"/>
        <v>#DIV/0!</v>
      </c>
      <c r="G82" s="11"/>
      <c r="H82" s="10" t="e">
        <f t="shared" si="6"/>
        <v>#DIV/0!</v>
      </c>
      <c r="I82" s="11"/>
      <c r="J82" s="10"/>
    </row>
    <row r="83" spans="1:10" ht="16.2" thickBot="1" x14ac:dyDescent="0.35">
      <c r="A83" s="2">
        <v>899</v>
      </c>
      <c r="B83" s="2"/>
      <c r="C83" s="2"/>
      <c r="D83" s="1"/>
      <c r="E83" s="19">
        <f t="shared" si="4"/>
        <v>0</v>
      </c>
      <c r="F83" s="13" t="e">
        <f t="shared" si="5"/>
        <v>#DIV/0!</v>
      </c>
      <c r="G83" s="9"/>
      <c r="H83" s="10" t="e">
        <f t="shared" si="6"/>
        <v>#DIV/0!</v>
      </c>
      <c r="I83" s="9"/>
      <c r="J83" s="10"/>
    </row>
    <row r="84" spans="1:10" ht="16.2" thickBot="1" x14ac:dyDescent="0.35">
      <c r="A84" s="2">
        <v>900</v>
      </c>
      <c r="B84" s="2"/>
      <c r="C84" s="2"/>
      <c r="D84" s="1"/>
      <c r="E84" s="19">
        <f t="shared" si="4"/>
        <v>0</v>
      </c>
      <c r="F84" s="13" t="e">
        <f t="shared" si="5"/>
        <v>#DIV/0!</v>
      </c>
      <c r="G84" s="11"/>
      <c r="H84" s="10" t="e">
        <f t="shared" si="6"/>
        <v>#DIV/0!</v>
      </c>
      <c r="I84" s="11"/>
      <c r="J84" s="10"/>
    </row>
    <row r="85" spans="1:10" ht="16.2" thickBot="1" x14ac:dyDescent="0.35">
      <c r="A85" s="2">
        <v>901</v>
      </c>
      <c r="B85" s="2"/>
      <c r="C85" s="2"/>
      <c r="D85" s="1"/>
      <c r="E85" s="19">
        <f t="shared" si="4"/>
        <v>0</v>
      </c>
      <c r="F85" s="13" t="e">
        <f t="shared" si="5"/>
        <v>#DIV/0!</v>
      </c>
      <c r="G85" s="9"/>
      <c r="H85" s="10" t="e">
        <f t="shared" si="6"/>
        <v>#DIV/0!</v>
      </c>
      <c r="I85" s="9"/>
      <c r="J85" s="10"/>
    </row>
    <row r="86" spans="1:10" ht="16.2" thickBot="1" x14ac:dyDescent="0.35">
      <c r="A86" s="2">
        <v>902</v>
      </c>
      <c r="B86" s="2"/>
      <c r="C86" s="2"/>
      <c r="D86" s="1"/>
      <c r="E86" s="19">
        <f t="shared" si="4"/>
        <v>0</v>
      </c>
      <c r="F86" s="13" t="e">
        <f t="shared" si="5"/>
        <v>#DIV/0!</v>
      </c>
      <c r="G86" s="11"/>
      <c r="H86" s="10" t="e">
        <f t="shared" si="6"/>
        <v>#DIV/0!</v>
      </c>
      <c r="I86" s="11"/>
      <c r="J86" s="10"/>
    </row>
    <row r="87" spans="1:10" ht="16.2" thickBot="1" x14ac:dyDescent="0.35">
      <c r="A87" s="2">
        <v>903</v>
      </c>
      <c r="B87" s="2"/>
      <c r="C87" s="2"/>
      <c r="D87" s="1"/>
      <c r="E87" s="19">
        <f t="shared" si="4"/>
        <v>0</v>
      </c>
      <c r="F87" s="13" t="e">
        <f t="shared" si="5"/>
        <v>#DIV/0!</v>
      </c>
      <c r="G87" s="9"/>
      <c r="H87" s="10" t="e">
        <f t="shared" si="6"/>
        <v>#DIV/0!</v>
      </c>
      <c r="I87" s="9"/>
      <c r="J87" s="10"/>
    </row>
    <row r="88" spans="1:10" ht="16.2" thickBot="1" x14ac:dyDescent="0.35">
      <c r="A88" s="2">
        <v>904</v>
      </c>
      <c r="B88" s="2"/>
      <c r="C88" s="2"/>
      <c r="D88" s="1"/>
      <c r="E88" s="19">
        <f t="shared" si="4"/>
        <v>0</v>
      </c>
      <c r="F88" s="13" t="e">
        <f t="shared" si="5"/>
        <v>#DIV/0!</v>
      </c>
      <c r="G88" s="11"/>
      <c r="H88" s="10" t="e">
        <f t="shared" si="6"/>
        <v>#DIV/0!</v>
      </c>
      <c r="I88" s="11"/>
      <c r="J88" s="10"/>
    </row>
    <row r="89" spans="1:10" ht="16.2" thickBot="1" x14ac:dyDescent="0.35">
      <c r="A89" s="2">
        <v>905</v>
      </c>
      <c r="B89" s="2"/>
      <c r="C89" s="2"/>
      <c r="D89" s="1"/>
      <c r="E89" s="19">
        <f t="shared" si="4"/>
        <v>0</v>
      </c>
      <c r="F89" s="13" t="e">
        <f t="shared" si="5"/>
        <v>#DIV/0!</v>
      </c>
      <c r="G89" s="9"/>
      <c r="H89" s="10" t="e">
        <f t="shared" si="6"/>
        <v>#DIV/0!</v>
      </c>
      <c r="I89" s="9"/>
      <c r="J89" s="10"/>
    </row>
    <row r="90" spans="1:10" ht="16.2" thickBot="1" x14ac:dyDescent="0.35">
      <c r="A90" s="2">
        <v>906</v>
      </c>
      <c r="B90" s="2"/>
      <c r="C90" s="2"/>
      <c r="D90" s="1"/>
      <c r="E90" s="19">
        <f t="shared" si="4"/>
        <v>0</v>
      </c>
      <c r="F90" s="13" t="e">
        <f t="shared" si="5"/>
        <v>#DIV/0!</v>
      </c>
      <c r="G90" s="11"/>
      <c r="H90" s="10" t="e">
        <f t="shared" si="6"/>
        <v>#DIV/0!</v>
      </c>
      <c r="I90" s="11"/>
      <c r="J90" s="10"/>
    </row>
    <row r="91" spans="1:10" ht="16.2" thickBot="1" x14ac:dyDescent="0.35">
      <c r="A91" s="2">
        <v>907</v>
      </c>
      <c r="B91" s="2"/>
      <c r="C91" s="2"/>
      <c r="D91" s="1"/>
      <c r="E91" s="19">
        <f t="shared" si="4"/>
        <v>0</v>
      </c>
      <c r="F91" s="13" t="e">
        <f t="shared" si="5"/>
        <v>#DIV/0!</v>
      </c>
      <c r="G91" s="9"/>
      <c r="H91" s="10" t="e">
        <f t="shared" si="6"/>
        <v>#DIV/0!</v>
      </c>
      <c r="I91" s="9"/>
      <c r="J91" s="10"/>
    </row>
    <row r="92" spans="1:10" ht="16.2" thickBot="1" x14ac:dyDescent="0.35">
      <c r="A92" s="2">
        <v>908</v>
      </c>
      <c r="B92" s="2"/>
      <c r="C92" s="2"/>
      <c r="D92" s="1"/>
      <c r="E92" s="19">
        <f t="shared" si="4"/>
        <v>0</v>
      </c>
      <c r="F92" s="13" t="e">
        <f t="shared" si="5"/>
        <v>#DIV/0!</v>
      </c>
      <c r="G92" s="11"/>
      <c r="H92" s="10" t="e">
        <f t="shared" si="6"/>
        <v>#DIV/0!</v>
      </c>
      <c r="I92" s="11"/>
      <c r="J92" s="10"/>
    </row>
    <row r="93" spans="1:10" ht="16.2" thickBot="1" x14ac:dyDescent="0.35">
      <c r="A93" s="2">
        <v>909</v>
      </c>
      <c r="B93" s="2"/>
      <c r="C93" s="2"/>
      <c r="D93" s="1"/>
      <c r="E93" s="19">
        <f t="shared" si="4"/>
        <v>0</v>
      </c>
      <c r="F93" s="13" t="e">
        <f t="shared" si="5"/>
        <v>#DIV/0!</v>
      </c>
      <c r="G93" s="9"/>
      <c r="H93" s="10" t="e">
        <f t="shared" si="6"/>
        <v>#DIV/0!</v>
      </c>
      <c r="I93" s="9"/>
      <c r="J93" s="10"/>
    </row>
    <row r="94" spans="1:10" ht="16.2" thickBot="1" x14ac:dyDescent="0.35">
      <c r="A94" s="2">
        <v>910</v>
      </c>
      <c r="B94" s="2"/>
      <c r="C94" s="2"/>
      <c r="D94" s="1"/>
      <c r="E94" s="19">
        <f t="shared" si="4"/>
        <v>0</v>
      </c>
      <c r="F94" s="13" t="e">
        <f t="shared" si="5"/>
        <v>#DIV/0!</v>
      </c>
      <c r="G94" s="11"/>
      <c r="H94" s="10" t="e">
        <f t="shared" si="6"/>
        <v>#DIV/0!</v>
      </c>
      <c r="I94" s="11"/>
      <c r="J94" s="10"/>
    </row>
    <row r="95" spans="1:10" ht="16.2" thickBot="1" x14ac:dyDescent="0.35">
      <c r="A95" s="2">
        <v>911</v>
      </c>
      <c r="B95" s="2"/>
      <c r="C95" s="2"/>
      <c r="D95" s="1"/>
      <c r="E95" s="19">
        <f t="shared" si="4"/>
        <v>0</v>
      </c>
      <c r="F95" s="13" t="e">
        <f t="shared" si="5"/>
        <v>#DIV/0!</v>
      </c>
      <c r="G95" s="9"/>
      <c r="H95" s="10" t="e">
        <f t="shared" si="6"/>
        <v>#DIV/0!</v>
      </c>
      <c r="I95" s="9"/>
      <c r="J95" s="10"/>
    </row>
    <row r="96" spans="1:10" ht="16.2" thickBot="1" x14ac:dyDescent="0.35">
      <c r="A96" s="2">
        <v>912</v>
      </c>
      <c r="B96" s="2"/>
      <c r="C96" s="2"/>
      <c r="D96" s="1"/>
      <c r="E96" s="19">
        <f t="shared" si="4"/>
        <v>0</v>
      </c>
      <c r="F96" s="13" t="e">
        <f t="shared" si="5"/>
        <v>#DIV/0!</v>
      </c>
      <c r="G96" s="11"/>
      <c r="H96" s="10" t="e">
        <f t="shared" si="6"/>
        <v>#DIV/0!</v>
      </c>
      <c r="I96" s="11"/>
      <c r="J96" s="10"/>
    </row>
    <row r="97" spans="1:10" ht="16.2" thickBot="1" x14ac:dyDescent="0.35">
      <c r="A97" s="2">
        <v>913</v>
      </c>
      <c r="B97" s="2"/>
      <c r="C97" s="2"/>
      <c r="D97" s="1"/>
      <c r="E97" s="19">
        <f t="shared" si="4"/>
        <v>0</v>
      </c>
      <c r="F97" s="13" t="e">
        <f t="shared" si="5"/>
        <v>#DIV/0!</v>
      </c>
      <c r="G97" s="9"/>
      <c r="H97" s="10" t="e">
        <f t="shared" si="6"/>
        <v>#DIV/0!</v>
      </c>
      <c r="I97" s="9"/>
      <c r="J97" s="10"/>
    </row>
    <row r="98" spans="1:10" ht="16.2" thickBot="1" x14ac:dyDescent="0.35">
      <c r="A98" s="2">
        <v>914</v>
      </c>
      <c r="B98" s="2"/>
      <c r="C98" s="2"/>
      <c r="D98" s="1"/>
      <c r="E98" s="19">
        <f t="shared" si="4"/>
        <v>0</v>
      </c>
      <c r="F98" s="13" t="e">
        <f t="shared" si="5"/>
        <v>#DIV/0!</v>
      </c>
      <c r="G98" s="11"/>
      <c r="H98" s="10" t="e">
        <f t="shared" si="6"/>
        <v>#DIV/0!</v>
      </c>
      <c r="I98" s="11"/>
      <c r="J98" s="10"/>
    </row>
    <row r="99" spans="1:10" ht="16.2" thickBot="1" x14ac:dyDescent="0.35">
      <c r="A99" s="2">
        <v>915</v>
      </c>
      <c r="B99" s="2"/>
      <c r="C99" s="2"/>
      <c r="D99" s="1"/>
      <c r="E99" s="19">
        <f t="shared" si="4"/>
        <v>0</v>
      </c>
      <c r="F99" s="13" t="e">
        <f t="shared" si="5"/>
        <v>#DIV/0!</v>
      </c>
      <c r="G99" s="19"/>
      <c r="H99" s="10" t="e">
        <f t="shared" si="6"/>
        <v>#DIV/0!</v>
      </c>
      <c r="I99" s="19"/>
      <c r="J99" s="10"/>
    </row>
    <row r="100" spans="1:10" ht="16.2" thickBot="1" x14ac:dyDescent="0.35">
      <c r="A100" s="2">
        <v>916</v>
      </c>
      <c r="B100" s="2"/>
      <c r="C100" s="2"/>
      <c r="D100" s="1"/>
      <c r="E100" s="19">
        <f t="shared" si="4"/>
        <v>0</v>
      </c>
      <c r="F100" s="13" t="e">
        <f t="shared" si="5"/>
        <v>#DIV/0!</v>
      </c>
      <c r="G100" s="11"/>
      <c r="H100" s="10" t="e">
        <f t="shared" si="6"/>
        <v>#DIV/0!</v>
      </c>
      <c r="I100" s="11"/>
      <c r="J100" s="10"/>
    </row>
    <row r="101" spans="1:10" ht="16.2" thickBot="1" x14ac:dyDescent="0.35">
      <c r="A101" s="2">
        <v>917</v>
      </c>
      <c r="B101" s="2"/>
      <c r="C101" s="2"/>
      <c r="D101" s="1"/>
      <c r="E101" s="19">
        <f t="shared" si="4"/>
        <v>0</v>
      </c>
      <c r="F101" s="13" t="e">
        <f t="shared" si="5"/>
        <v>#DIV/0!</v>
      </c>
      <c r="G101" s="19"/>
      <c r="H101" s="10" t="e">
        <f t="shared" si="6"/>
        <v>#DIV/0!</v>
      </c>
      <c r="I101" s="19"/>
      <c r="J101" s="10"/>
    </row>
    <row r="102" spans="1:10" ht="16.2" thickBot="1" x14ac:dyDescent="0.35">
      <c r="A102" s="4">
        <v>918</v>
      </c>
      <c r="B102" s="4"/>
      <c r="C102" s="4"/>
      <c r="D102" s="1"/>
      <c r="E102" s="19">
        <f t="shared" si="4"/>
        <v>0</v>
      </c>
      <c r="F102" s="20" t="e">
        <f t="shared" si="5"/>
        <v>#DIV/0!</v>
      </c>
      <c r="G102" s="14"/>
      <c r="H102" s="10" t="e">
        <f t="shared" si="6"/>
        <v>#DIV/0!</v>
      </c>
      <c r="I102" s="14"/>
      <c r="J102" s="10"/>
    </row>
    <row r="103" spans="1:10" ht="16.2" thickBot="1" x14ac:dyDescent="0.35">
      <c r="A103" s="15" t="s">
        <v>2</v>
      </c>
      <c r="B103" s="15">
        <f>SUM(B68:B102)</f>
        <v>0</v>
      </c>
      <c r="C103" s="15">
        <f>SUM(C68:C102)</f>
        <v>0</v>
      </c>
      <c r="D103" s="16">
        <f>SUM(D68:D102)</f>
        <v>0</v>
      </c>
      <c r="E103" s="16">
        <f>SUM(E68:E102)</f>
        <v>0</v>
      </c>
      <c r="F103" s="21" t="e">
        <f t="shared" si="5"/>
        <v>#DIV/0!</v>
      </c>
      <c r="G103" s="22">
        <f>SUM(G68:G102)</f>
        <v>0</v>
      </c>
      <c r="H103" s="23" t="e">
        <f t="shared" si="6"/>
        <v>#DIV/0!</v>
      </c>
      <c r="I103" s="22"/>
      <c r="J103" s="23"/>
    </row>
    <row r="104" spans="1:10" ht="16.2" thickBot="1" x14ac:dyDescent="0.35">
      <c r="A104" s="26" t="s">
        <v>3</v>
      </c>
      <c r="B104" s="26">
        <f>B30+B67+B103</f>
        <v>950</v>
      </c>
      <c r="C104" s="26"/>
      <c r="D104" s="26">
        <f>D30+D67+D103</f>
        <v>2039</v>
      </c>
      <c r="E104" s="26">
        <f>E30+E67+E103</f>
        <v>950</v>
      </c>
      <c r="F104" s="27">
        <f t="shared" si="5"/>
        <v>0.4659146640510054</v>
      </c>
      <c r="G104" s="26">
        <f>G30+G67+G103</f>
        <v>800</v>
      </c>
      <c r="H104" s="28">
        <f t="shared" si="6"/>
        <v>0.84210526315789469</v>
      </c>
      <c r="I104" s="26"/>
      <c r="J104" s="28"/>
    </row>
  </sheetData>
  <mergeCells count="4">
    <mergeCell ref="A1:J1"/>
    <mergeCell ref="E4:F4"/>
    <mergeCell ref="G4:H4"/>
    <mergeCell ref="I4:J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5" fitToWidth="0" orientation="landscape" r:id="rId1"/>
  <headerFooter>
    <oddFooter>&amp;LГАС "Выборы", &amp;D &amp;T&amp;Rстраница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Итоги</vt:lpstr>
      <vt:lpstr>Итоги_</vt:lpstr>
      <vt:lpstr>Итоги_!Заголовки_для_печати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2013-09-09T03:24:59Z</cp:lastPrinted>
  <dcterms:created xsi:type="dcterms:W3CDTF">2013-09-08T06:18:18Z</dcterms:created>
  <dcterms:modified xsi:type="dcterms:W3CDTF">2020-07-01T08:14:55Z</dcterms:modified>
</cp:coreProperties>
</file>