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L" sheetId="1" r:id="rId4"/>
    <sheet state="visible" name="WIKI" sheetId="2" r:id="rId5"/>
    <sheet state="visible" name="Fruit Stand" sheetId="3" r:id="rId6"/>
    <sheet state="visible" name="SUBSTITUTE" sheetId="4" r:id="rId7"/>
    <sheet state="visible" name="Exercise-Extract Text" sheetId="5" r:id="rId8"/>
    <sheet state="visible" name="Example-First Word" sheetId="6" r:id="rId9"/>
    <sheet state="visible" name="FUNCTIONS" sheetId="7" r:id="rId10"/>
    <sheet state="visible" name="DUPLICATE ROWS" sheetId="8" r:id="rId11"/>
    <sheet state="visible" name="SPLIT COLUMN" sheetId="9" r:id="rId12"/>
    <sheet state="visible" name="COLUMN SORT" sheetId="10" r:id="rId13"/>
    <sheet state="visible" name="FILTER DATA" sheetId="11" r:id="rId14"/>
  </sheets>
  <definedNames>
    <definedName name="myfruit">#REF!</definedName>
    <definedName name="b">#REF!</definedName>
    <definedName hidden="1" localSheetId="10" name="_xlnm._FilterDatabase">'FILTER DATA'!$A$1:$E$1000</definedName>
  </definedNames>
  <calcPr/>
</workbook>
</file>

<file path=xl/sharedStrings.xml><?xml version="1.0" encoding="utf-8"?>
<sst xmlns="http://schemas.openxmlformats.org/spreadsheetml/2006/main" count="19144" uniqueCount="7878">
  <si>
    <t>0.24 Dividend</t>
  </si>
  <si>
    <t>A spreadsheet is a computer application for computation, organization, analysis and storage of data in tabular form.[1][2][3] Spreadsheets were developed as computerized analogs of paper accounting worksheets.[4] The program operates on data entered in cells of a table. Each cell may contain either numeric or text data, or the results of formulas that automatically calculate and display a value based on the contents of other cells. The term spreadsheet may also refer to one such electronic document.[5][6][7]</t>
  </si>
  <si>
    <t>Spreadsheet users can adjust any stored value and observe the effects on calculated values. This makes the spreadsheet useful for "what-if" analysis since many cases can be rapidly investigated without manual recalculation. Modern spreadsheet software can have multiple interacting sheets and can display data either as text and numerals or in graphical form.</t>
  </si>
  <si>
    <t>Besides performing basic arithmetic and mathematical functions, modern spreadsheets provide built-in functions for common financial accountancy and statistical operations. Such calculations as net present value or standard deviation can be applied to tabular data with a pre-programmed function in a formula. Spreadsheet programs also provide conditional expressions, functions to convert between text and numbers, and functions that operate on strings of text.</t>
  </si>
  <si>
    <t>Spreadsheets have replaced paper-based systems throughout the business world. Although they were first developed for accounting or bookkeeping tasks, they now are used extensively in any context where tabular lists are built, sorted, and shared.</t>
  </si>
  <si>
    <t>Order</t>
  </si>
  <si>
    <t>Apples</t>
  </si>
  <si>
    <t>Oranges</t>
  </si>
  <si>
    <t>All Fruit</t>
  </si>
  <si>
    <t>Income</t>
  </si>
  <si>
    <t>Item</t>
  </si>
  <si>
    <t>Price</t>
  </si>
  <si>
    <t>Apple</t>
  </si>
  <si>
    <t>Orange</t>
  </si>
  <si>
    <t>Sentence - Future Tense</t>
  </si>
  <si>
    <t>Sentence - Past Tense</t>
  </si>
  <si>
    <t>I will solve this quiz!</t>
  </si>
  <si>
    <t xml:space="preserve">Change this phrase: </t>
  </si>
  <si>
    <t>will solve</t>
  </si>
  <si>
    <t xml:space="preserve">To this phrase: </t>
  </si>
  <si>
    <t>solved</t>
  </si>
  <si>
    <t>Sentence</t>
  </si>
  <si>
    <t>Position of first letter of "data"</t>
  </si>
  <si>
    <t>Position of first letter of word after "data" (target word)</t>
  </si>
  <si>
    <t>Position of space after target word</t>
  </si>
  <si>
    <t>Length of target word</t>
  </si>
  <si>
    <t>Target word</t>
  </si>
  <si>
    <t>Nested combined</t>
  </si>
  <si>
    <t>Ironically, the economic data this week has been very good, even though stocks did poorly.</t>
  </si>
  <si>
    <t>For the first term, the data student learned how to use statistics, Excel, SQL, and Tableau.</t>
  </si>
  <si>
    <t>The data shows pockets where radish efficacy is substantially higher and others where it is nonexistent.</t>
  </si>
  <si>
    <t>Over time, Amazon has achieved such scale and thus has collected so much data that their suggestions are really useful.</t>
  </si>
  <si>
    <t>Teriparatide and denosumab, alone or combined, in women with postmenopausal osteoporosis were included in the data study randomised trial.</t>
  </si>
  <si>
    <t xml:space="preserve">Many conversations about data and analytics (D&amp;A) start by focusing on technology. </t>
  </si>
  <si>
    <r>
      <rPr>
        <rFont val="Arial"/>
        <color rgb="FF545454"/>
        <sz val="12.0"/>
      </rPr>
      <t>For IT solution providers looking to build a big </t>
    </r>
    <r>
      <rPr>
        <rFont val="Arial"/>
        <color rgb="FF6A6A6A"/>
        <sz val="12.0"/>
      </rPr>
      <t>data practice</t>
    </r>
    <r>
      <rPr>
        <rFont val="Arial"/>
        <color rgb="FF545454"/>
        <sz val="12.0"/>
      </rPr>
      <t xml:space="preserve"> we investigate the areas that experts predict will be the most fruitful. </t>
    </r>
  </si>
  <si>
    <t>If data get changed, delta logs will be written to the disk as well, so that in case of a power failure or another crash the valid state of data can be recreated from the log entries.</t>
  </si>
  <si>
    <t>Many analyses used in scientific papers are not accessible by reading the papers, which makes it difficult to understand and reuse. To effectively communicate data results and preserve observations, simulations, and predictions, the Geoscience Papers of the Future was launched in 2015.</t>
  </si>
  <si>
    <t>Test Case:   If your formulas are correct, you should get the following values  for the first sentence:</t>
  </si>
  <si>
    <t>this</t>
  </si>
  <si>
    <t>Phrase</t>
  </si>
  <si>
    <t>first space</t>
  </si>
  <si>
    <t>first word</t>
  </si>
  <si>
    <t>first word (nested combined version)</t>
  </si>
  <si>
    <t>hello world</t>
  </si>
  <si>
    <t>the quick brown fox jumped</t>
  </si>
  <si>
    <t>show me the data</t>
  </si>
  <si>
    <t>yes or no</t>
  </si>
  <si>
    <t>Pears</t>
  </si>
  <si>
    <t>Peaches</t>
  </si>
  <si>
    <t>Pineapple</t>
  </si>
  <si>
    <t>Fruits</t>
  </si>
  <si>
    <t>Average pieces per order</t>
  </si>
  <si>
    <t>City</t>
  </si>
  <si>
    <t>Country</t>
  </si>
  <si>
    <t>Rovaniemi</t>
  </si>
  <si>
    <t>Finland</t>
  </si>
  <si>
    <t>Steinkjer</t>
  </si>
  <si>
    <t>Norway</t>
  </si>
  <si>
    <t>Monterey</t>
  </si>
  <si>
    <t>United States of America</t>
  </si>
  <si>
    <t>Kuta</t>
  </si>
  <si>
    <t>Indonesia</t>
  </si>
  <si>
    <t>Lovec</t>
  </si>
  <si>
    <t>Bulgaria</t>
  </si>
  <si>
    <t>Moosonee</t>
  </si>
  <si>
    <t>Canada</t>
  </si>
  <si>
    <t>Gulkana</t>
  </si>
  <si>
    <t>Starorybnoye</t>
  </si>
  <si>
    <t>Russia</t>
  </si>
  <si>
    <t>Amol</t>
  </si>
  <si>
    <t>Iran</t>
  </si>
  <si>
    <t>Karema</t>
  </si>
  <si>
    <t>Tanzania</t>
  </si>
  <si>
    <t>Tayshet</t>
  </si>
  <si>
    <t>Bhimphedi</t>
  </si>
  <si>
    <t>Nepal</t>
  </si>
  <si>
    <t>Salzburg</t>
  </si>
  <si>
    <t>Austria</t>
  </si>
  <si>
    <t>Arctic Bay</t>
  </si>
  <si>
    <t>Bururi</t>
  </si>
  <si>
    <t>Burundi</t>
  </si>
  <si>
    <t>Devils Lake</t>
  </si>
  <si>
    <t>Grand Canyon</t>
  </si>
  <si>
    <t>Termiz</t>
  </si>
  <si>
    <t>Uzbekistan</t>
  </si>
  <si>
    <t>Mandalgovi</t>
  </si>
  <si>
    <t>Mongolia</t>
  </si>
  <si>
    <t>Castello</t>
  </si>
  <si>
    <t>Spain</t>
  </si>
  <si>
    <t>Reynosa</t>
  </si>
  <si>
    <t>Mexico</t>
  </si>
  <si>
    <t>Hong Gai</t>
  </si>
  <si>
    <t>Vietnam</t>
  </si>
  <si>
    <t>Cabo Frio</t>
  </si>
  <si>
    <t>Brazil</t>
  </si>
  <si>
    <t>Selkirk</t>
  </si>
  <si>
    <t>Lao Chi</t>
  </si>
  <si>
    <t>Neijiang</t>
  </si>
  <si>
    <t>China</t>
  </si>
  <si>
    <t>Birak</t>
  </si>
  <si>
    <t>Libya</t>
  </si>
  <si>
    <t>Aqtobe</t>
  </si>
  <si>
    <t>Kazakhstan</t>
  </si>
  <si>
    <t>Ghaziabad</t>
  </si>
  <si>
    <t>India</t>
  </si>
  <si>
    <t>Kayes</t>
  </si>
  <si>
    <t>Congo (Brazzaville)</t>
  </si>
  <si>
    <t>Ituiutaba</t>
  </si>
  <si>
    <t>Tumaco</t>
  </si>
  <si>
    <t>Colombia</t>
  </si>
  <si>
    <t>Outjo</t>
  </si>
  <si>
    <t>Namibia</t>
  </si>
  <si>
    <t>Katoomba</t>
  </si>
  <si>
    <t>Australia</t>
  </si>
  <si>
    <t>Gafsa</t>
  </si>
  <si>
    <t>Tunisia</t>
  </si>
  <si>
    <t>Roma</t>
  </si>
  <si>
    <t>Boaco</t>
  </si>
  <si>
    <t>Nicaragua</t>
  </si>
  <si>
    <t>Itapetininga</t>
  </si>
  <si>
    <t>Puerto San Julian</t>
  </si>
  <si>
    <t>Argentina</t>
  </si>
  <si>
    <t>Petrozavodsk</t>
  </si>
  <si>
    <t>Saurimo</t>
  </si>
  <si>
    <t>Angola</t>
  </si>
  <si>
    <t>Dutse</t>
  </si>
  <si>
    <t>Nigeria</t>
  </si>
  <si>
    <t>Kerewan</t>
  </si>
  <si>
    <t>The Gambia</t>
  </si>
  <si>
    <t>Eldikan</t>
  </si>
  <si>
    <t>Erldunda</t>
  </si>
  <si>
    <t>Hanoi</t>
  </si>
  <si>
    <t>Kulusuk</t>
  </si>
  <si>
    <t>Greenland</t>
  </si>
  <si>
    <t>El Fuerte</t>
  </si>
  <si>
    <t>Tiraspol</t>
  </si>
  <si>
    <t>Moldova</t>
  </si>
  <si>
    <t>Ulyanovsk</t>
  </si>
  <si>
    <t>Golela</t>
  </si>
  <si>
    <t>Swaziland</t>
  </si>
  <si>
    <t>Arawa</t>
  </si>
  <si>
    <t>Papua New Guinea</t>
  </si>
  <si>
    <t>Koundara</t>
  </si>
  <si>
    <t>Guinea</t>
  </si>
  <si>
    <t>Atamyrat</t>
  </si>
  <si>
    <t>Turkmenistan</t>
  </si>
  <si>
    <t>Tzaneen</t>
  </si>
  <si>
    <t>South Africa</t>
  </si>
  <si>
    <t>Saravan</t>
  </si>
  <si>
    <t>Laos</t>
  </si>
  <si>
    <t>Severobaykalsk</t>
  </si>
  <si>
    <t>Louang Namtha</t>
  </si>
  <si>
    <t>Buchanan</t>
  </si>
  <si>
    <t>Liberia</t>
  </si>
  <si>
    <t>Skopje</t>
  </si>
  <si>
    <t>Macedonia</t>
  </si>
  <si>
    <t>Touggourt</t>
  </si>
  <si>
    <t>Algeria</t>
  </si>
  <si>
    <t>Jaguarao</t>
  </si>
  <si>
    <t>Tatvan</t>
  </si>
  <si>
    <t>Turkey</t>
  </si>
  <si>
    <t>Toktogul</t>
  </si>
  <si>
    <t>Kyrgyzstan</t>
  </si>
  <si>
    <t>Huambo</t>
  </si>
  <si>
    <t>Ilave</t>
  </si>
  <si>
    <t>Peru</t>
  </si>
  <si>
    <t>Parkersburg</t>
  </si>
  <si>
    <t>Sokolo</t>
  </si>
  <si>
    <t>Mali</t>
  </si>
  <si>
    <t>Chelyabinsk</t>
  </si>
  <si>
    <t>Jinzhou</t>
  </si>
  <si>
    <t>Aboisso</t>
  </si>
  <si>
    <t>Ivory Coast</t>
  </si>
  <si>
    <t>Meymaneh</t>
  </si>
  <si>
    <t>Afghanistan</t>
  </si>
  <si>
    <t>Bullhead City</t>
  </si>
  <si>
    <t>Canavieiras</t>
  </si>
  <si>
    <t>Joensuu</t>
  </si>
  <si>
    <t>Halifax</t>
  </si>
  <si>
    <t>Klerksdorp</t>
  </si>
  <si>
    <t>Juliaca</t>
  </si>
  <si>
    <t>Yian</t>
  </si>
  <si>
    <t>Miandrivazo</t>
  </si>
  <si>
    <t>Madagascar</t>
  </si>
  <si>
    <t>Kaedi</t>
  </si>
  <si>
    <t>Senegal</t>
  </si>
  <si>
    <t>Fond du Lac</t>
  </si>
  <si>
    <t>Nancy</t>
  </si>
  <si>
    <t>France</t>
  </si>
  <si>
    <t>Colinas</t>
  </si>
  <si>
    <t>Jalalabad</t>
  </si>
  <si>
    <t>Novolazarevskaya Station</t>
  </si>
  <si>
    <t>Antarctica</t>
  </si>
  <si>
    <t>Kryvyy Rih</t>
  </si>
  <si>
    <t>Ukraine</t>
  </si>
  <si>
    <t>Illizi</t>
  </si>
  <si>
    <t>Kendari</t>
  </si>
  <si>
    <t>Shumerlya</t>
  </si>
  <si>
    <t>Saratoga Springs</t>
  </si>
  <si>
    <t>Pelotas</t>
  </si>
  <si>
    <t>Caceres</t>
  </si>
  <si>
    <t>Daegu</t>
  </si>
  <si>
    <t>South Korea</t>
  </si>
  <si>
    <t>Svobodnyy</t>
  </si>
  <si>
    <t>Petrolina</t>
  </si>
  <si>
    <t>Mulanje</t>
  </si>
  <si>
    <t>Malawi</t>
  </si>
  <si>
    <t>Kachiry</t>
  </si>
  <si>
    <t>Los Mochis</t>
  </si>
  <si>
    <t>Punta Prieta</t>
  </si>
  <si>
    <t>El Manteco</t>
  </si>
  <si>
    <t>Venezuela</t>
  </si>
  <si>
    <t>Beni</t>
  </si>
  <si>
    <t>Congo (Kinshasa)</t>
  </si>
  <si>
    <t>Djibo</t>
  </si>
  <si>
    <t>Burkina Faso</t>
  </si>
  <si>
    <t>Port Shepstone</t>
  </si>
  <si>
    <t>Uyuni</t>
  </si>
  <si>
    <t>Bolivia</t>
  </si>
  <si>
    <t>Nieuw Nickerie</t>
  </si>
  <si>
    <t>Suriname</t>
  </si>
  <si>
    <t>Thiruvananthapuram</t>
  </si>
  <si>
    <t>Tumby Bay</t>
  </si>
  <si>
    <t>Kempsey</t>
  </si>
  <si>
    <t>Al Ahmadi</t>
  </si>
  <si>
    <t>Kuwait</t>
  </si>
  <si>
    <t>Gadsden</t>
  </si>
  <si>
    <t>Fort Good Hope</t>
  </si>
  <si>
    <t>Mikhaylova</t>
  </si>
  <si>
    <t>Gorom Gorom</t>
  </si>
  <si>
    <t>Paulo Afonso</t>
  </si>
  <si>
    <t>Aomori</t>
  </si>
  <si>
    <t>Japan</t>
  </si>
  <si>
    <t>Kribi</t>
  </si>
  <si>
    <t>Cameroon</t>
  </si>
  <si>
    <t>Takaoka</t>
  </si>
  <si>
    <t>Yankton</t>
  </si>
  <si>
    <t>Huntington</t>
  </si>
  <si>
    <t>Mirbat</t>
  </si>
  <si>
    <t>Oman</t>
  </si>
  <si>
    <t>Tamanrasset</t>
  </si>
  <si>
    <t>Put Lenina</t>
  </si>
  <si>
    <t>Chingola</t>
  </si>
  <si>
    <t>Zambia</t>
  </si>
  <si>
    <t>Omaruru</t>
  </si>
  <si>
    <t>Essen</t>
  </si>
  <si>
    <t>Germany</t>
  </si>
  <si>
    <t>Bozeman</t>
  </si>
  <si>
    <t>Ometepec</t>
  </si>
  <si>
    <t>Halfway Tree</t>
  </si>
  <si>
    <t>Jamaica</t>
  </si>
  <si>
    <t>Senhor do Bonfim</t>
  </si>
  <si>
    <t>Altamira</t>
  </si>
  <si>
    <t>Petropavlovsk Kamchatskiy</t>
  </si>
  <si>
    <t>Diourbel</t>
  </si>
  <si>
    <t>Buraydah</t>
  </si>
  <si>
    <t>Saudi Arabia</t>
  </si>
  <si>
    <t>La Barca</t>
  </si>
  <si>
    <t>Maceio</t>
  </si>
  <si>
    <t>Sohag</t>
  </si>
  <si>
    <t>Egypt</t>
  </si>
  <si>
    <t>Jaboticabal</t>
  </si>
  <si>
    <t>Gaoua</t>
  </si>
  <si>
    <t>Zouar</t>
  </si>
  <si>
    <t>Chad</t>
  </si>
  <si>
    <t>Kurgan</t>
  </si>
  <si>
    <t>Yakeshi</t>
  </si>
  <si>
    <t>Nevinnomyssk</t>
  </si>
  <si>
    <t>San Luis</t>
  </si>
  <si>
    <t>Guatemala</t>
  </si>
  <si>
    <t>Chilecito</t>
  </si>
  <si>
    <t>Mount Magnet</t>
  </si>
  <si>
    <t>Tarragona</t>
  </si>
  <si>
    <t>Trujillo</t>
  </si>
  <si>
    <t>Honduras</t>
  </si>
  <si>
    <t>Quang Tri</t>
  </si>
  <si>
    <t>Puerto Ayacucho</t>
  </si>
  <si>
    <t>Amritsar</t>
  </si>
  <si>
    <t>Al-Qatif</t>
  </si>
  <si>
    <t>Charlottetown</t>
  </si>
  <si>
    <t>Stockholm</t>
  </si>
  <si>
    <t>Sweden</t>
  </si>
  <si>
    <t>Chivilcoy</t>
  </si>
  <si>
    <t>Zhuzhou</t>
  </si>
  <si>
    <t>Dhanbad</t>
  </si>
  <si>
    <t>Shahjahanpur</t>
  </si>
  <si>
    <t>Vologda</t>
  </si>
  <si>
    <t>Winter Haven</t>
  </si>
  <si>
    <t>Quesnel</t>
  </si>
  <si>
    <t>Lillooet</t>
  </si>
  <si>
    <t>Gaziantep</t>
  </si>
  <si>
    <t>Bombo</t>
  </si>
  <si>
    <t>Uganda</t>
  </si>
  <si>
    <t>Ouidah</t>
  </si>
  <si>
    <t>Benin</t>
  </si>
  <si>
    <t>Mbeya</t>
  </si>
  <si>
    <t>London</t>
  </si>
  <si>
    <t>San Fernando</t>
  </si>
  <si>
    <t>Chile</t>
  </si>
  <si>
    <t>Baoshan</t>
  </si>
  <si>
    <t>Kilis</t>
  </si>
  <si>
    <t>Abohar</t>
  </si>
  <si>
    <t>Vung Tau</t>
  </si>
  <si>
    <t>Cliza</t>
  </si>
  <si>
    <t>Dund-Us</t>
  </si>
  <si>
    <t>Zvishavane</t>
  </si>
  <si>
    <t>Zimbabwe</t>
  </si>
  <si>
    <t>Sotouboua</t>
  </si>
  <si>
    <t>Togo</t>
  </si>
  <si>
    <t>Karungu</t>
  </si>
  <si>
    <t>Kenya</t>
  </si>
  <si>
    <t>Pitesti</t>
  </si>
  <si>
    <t>Romania</t>
  </si>
  <si>
    <t>Omaha</t>
  </si>
  <si>
    <t>Gladstone</t>
  </si>
  <si>
    <t>Gizo</t>
  </si>
  <si>
    <t>Solomon Islands</t>
  </si>
  <si>
    <t>Griffith</t>
  </si>
  <si>
    <t>Tindouf</t>
  </si>
  <si>
    <t>Toumodi</t>
  </si>
  <si>
    <t>Vicecomodoro Marambio Station</t>
  </si>
  <si>
    <t>Balikpapan</t>
  </si>
  <si>
    <t>Luoyang</t>
  </si>
  <si>
    <t>Atka</t>
  </si>
  <si>
    <t>Ryazan</t>
  </si>
  <si>
    <t>Jalapa</t>
  </si>
  <si>
    <t>Badulla</t>
  </si>
  <si>
    <t>Sri Lanka</t>
  </si>
  <si>
    <t>Luohe</t>
  </si>
  <si>
    <t>Gracias</t>
  </si>
  <si>
    <t>Sassari</t>
  </si>
  <si>
    <t>Italy</t>
  </si>
  <si>
    <t>Lead</t>
  </si>
  <si>
    <t>Arua</t>
  </si>
  <si>
    <t>Nantou</t>
  </si>
  <si>
    <t>Taiwan</t>
  </si>
  <si>
    <t>Donegal</t>
  </si>
  <si>
    <t>Ireland</t>
  </si>
  <si>
    <t>Kenema</t>
  </si>
  <si>
    <t>Sierra Leone</t>
  </si>
  <si>
    <t>Puerto Villarroel</t>
  </si>
  <si>
    <t>Coos Bay</t>
  </si>
  <si>
    <t>Krasnoufimsk</t>
  </si>
  <si>
    <t>Kathmandu</t>
  </si>
  <si>
    <t>Bordj Bou Arreridj</t>
  </si>
  <si>
    <t>Iganga</t>
  </si>
  <si>
    <t>Mezen</t>
  </si>
  <si>
    <t>Colombo</t>
  </si>
  <si>
    <t>Vilhena</t>
  </si>
  <si>
    <t>Prince Rupert</t>
  </si>
  <si>
    <t>Basra</t>
  </si>
  <si>
    <t>Iraq</t>
  </si>
  <si>
    <t>Coban</t>
  </si>
  <si>
    <t>Ashtarak</t>
  </si>
  <si>
    <t>Armenia</t>
  </si>
  <si>
    <t>Dimbokro</t>
  </si>
  <si>
    <t>Salerno</t>
  </si>
  <si>
    <t>Rangpur</t>
  </si>
  <si>
    <t>Bangladesh</t>
  </si>
  <si>
    <t>Taxco</t>
  </si>
  <si>
    <t>Kpalime</t>
  </si>
  <si>
    <t>Yendi</t>
  </si>
  <si>
    <t>Ghana</t>
  </si>
  <si>
    <t>Ranchi</t>
  </si>
  <si>
    <t>Turbo</t>
  </si>
  <si>
    <t>Havana</t>
  </si>
  <si>
    <t>Cuba</t>
  </si>
  <si>
    <t>Valera</t>
  </si>
  <si>
    <t>Sao Borja</t>
  </si>
  <si>
    <t>Tlimcen</t>
  </si>
  <si>
    <t>Mushie</t>
  </si>
  <si>
    <t>Itanagar</t>
  </si>
  <si>
    <t>Doctor Sobral</t>
  </si>
  <si>
    <t>Zaozhuang</t>
  </si>
  <si>
    <t>Changzhi</t>
  </si>
  <si>
    <t>Moyo</t>
  </si>
  <si>
    <t>Kasongo</t>
  </si>
  <si>
    <t>Naha</t>
  </si>
  <si>
    <t>Nsukka</t>
  </si>
  <si>
    <t>Taipei</t>
  </si>
  <si>
    <t>Kedougou</t>
  </si>
  <si>
    <t>Monrovia</t>
  </si>
  <si>
    <t>Algha</t>
  </si>
  <si>
    <t>Mendoza</t>
  </si>
  <si>
    <t>Zhanibek</t>
  </si>
  <si>
    <t>Ash Shatrah</t>
  </si>
  <si>
    <t>Zaysan</t>
  </si>
  <si>
    <t>Pescara</t>
  </si>
  <si>
    <t>Feira de Santana</t>
  </si>
  <si>
    <t>Furth</t>
  </si>
  <si>
    <t>Sagaing</t>
  </si>
  <si>
    <t>Myanmar</t>
  </si>
  <si>
    <t>Beihai</t>
  </si>
  <si>
    <t>Ankara</t>
  </si>
  <si>
    <t>Pechora</t>
  </si>
  <si>
    <t>Linares</t>
  </si>
  <si>
    <t>Artemovskiy</t>
  </si>
  <si>
    <t>Rhinelander</t>
  </si>
  <si>
    <t>Forteau</t>
  </si>
  <si>
    <t>Astana</t>
  </si>
  <si>
    <t>Tena</t>
  </si>
  <si>
    <t>Ecuador</t>
  </si>
  <si>
    <t>Alexandria</t>
  </si>
  <si>
    <t>Sirsa</t>
  </si>
  <si>
    <t>Mason City</t>
  </si>
  <si>
    <t>Namtu</t>
  </si>
  <si>
    <t>Ambato</t>
  </si>
  <si>
    <t>Beitbridge</t>
  </si>
  <si>
    <t>Mountain Village</t>
  </si>
  <si>
    <t>Salgotarjan</t>
  </si>
  <si>
    <t>Hungary</t>
  </si>
  <si>
    <t>Shangzhi</t>
  </si>
  <si>
    <t>Emden</t>
  </si>
  <si>
    <t>Kavache</t>
  </si>
  <si>
    <t>Karabuk</t>
  </si>
  <si>
    <t>Hatay</t>
  </si>
  <si>
    <t>Barra do Bugres</t>
  </si>
  <si>
    <t>Babruysk</t>
  </si>
  <si>
    <t>Belarus</t>
  </si>
  <si>
    <t>Ziguinchor</t>
  </si>
  <si>
    <t>Hannover</t>
  </si>
  <si>
    <t>Ancona</t>
  </si>
  <si>
    <t>Volta Redonda</t>
  </si>
  <si>
    <t>Xique-Xique</t>
  </si>
  <si>
    <t>Caballococha</t>
  </si>
  <si>
    <t>Berlin</t>
  </si>
  <si>
    <t>Zahle</t>
  </si>
  <si>
    <t>Lebanon</t>
  </si>
  <si>
    <t>Sumbawanga</t>
  </si>
  <si>
    <t>Guaymas</t>
  </si>
  <si>
    <t>Nagano</t>
  </si>
  <si>
    <t>Laramie</t>
  </si>
  <si>
    <t>Gjovik</t>
  </si>
  <si>
    <t>Marzuq</t>
  </si>
  <si>
    <t>Sol-lletsk</t>
  </si>
  <si>
    <t>Jima</t>
  </si>
  <si>
    <t>Ethiopia</t>
  </si>
  <si>
    <t>Lumphat</t>
  </si>
  <si>
    <t>Cambodia</t>
  </si>
  <si>
    <t>Lamia</t>
  </si>
  <si>
    <t>Greece</t>
  </si>
  <si>
    <t>Barahona</t>
  </si>
  <si>
    <t>Dominican Republic</t>
  </si>
  <si>
    <t>Rafha</t>
  </si>
  <si>
    <t>Phangnga</t>
  </si>
  <si>
    <t>Thailand</t>
  </si>
  <si>
    <t>Kingsville</t>
  </si>
  <si>
    <t>Enterprise</t>
  </si>
  <si>
    <t>Kruje</t>
  </si>
  <si>
    <t>Albania</t>
  </si>
  <si>
    <t>Campo Grande</t>
  </si>
  <si>
    <t>Caninde</t>
  </si>
  <si>
    <t>Ekibastuz</t>
  </si>
  <si>
    <t>Shawinigan</t>
  </si>
  <si>
    <t>Sonipat</t>
  </si>
  <si>
    <t>Koforidua</t>
  </si>
  <si>
    <t>Lyon</t>
  </si>
  <si>
    <t>Whyalla</t>
  </si>
  <si>
    <t>Cobija</t>
  </si>
  <si>
    <t>Keluang</t>
  </si>
  <si>
    <t>Malaysia</t>
  </si>
  <si>
    <t>Bugulma</t>
  </si>
  <si>
    <t>Hulin</t>
  </si>
  <si>
    <t>Ust' Ordynskiy</t>
  </si>
  <si>
    <t>Sundsvall</t>
  </si>
  <si>
    <t>Dedza</t>
  </si>
  <si>
    <t>Sibiti</t>
  </si>
  <si>
    <t>Braganca Paulista</t>
  </si>
  <si>
    <t>Palmer Station</t>
  </si>
  <si>
    <t>Qena</t>
  </si>
  <si>
    <t>Stoeng Treng</t>
  </si>
  <si>
    <t>Tefe</t>
  </si>
  <si>
    <t>Matruh</t>
  </si>
  <si>
    <t>Pendleton</t>
  </si>
  <si>
    <t>Wabag</t>
  </si>
  <si>
    <t>Bukavu</t>
  </si>
  <si>
    <t>Barcaldine</t>
  </si>
  <si>
    <t>Baubau</t>
  </si>
  <si>
    <t>Goranboy</t>
  </si>
  <si>
    <t>Azerbaijan</t>
  </si>
  <si>
    <t>Xapeco</t>
  </si>
  <si>
    <t>Santiago</t>
  </si>
  <si>
    <t>Kuznetsk</t>
  </si>
  <si>
    <t>Ha Giang</t>
  </si>
  <si>
    <t>Mitu</t>
  </si>
  <si>
    <t>Valdosta</t>
  </si>
  <si>
    <t>Tuymazy</t>
  </si>
  <si>
    <t>Ivugivik</t>
  </si>
  <si>
    <t>Yakutsk</t>
  </si>
  <si>
    <t>Biskra</t>
  </si>
  <si>
    <t>Sylhet</t>
  </si>
  <si>
    <t>Kavaratti</t>
  </si>
  <si>
    <t>Lowell</t>
  </si>
  <si>
    <t>Hurghada</t>
  </si>
  <si>
    <t>Moron</t>
  </si>
  <si>
    <t>La Victoria</t>
  </si>
  <si>
    <t>Paraguay</t>
  </si>
  <si>
    <t>Vallenar</t>
  </si>
  <si>
    <t>Southern Cross</t>
  </si>
  <si>
    <t>Dzaoudzi</t>
  </si>
  <si>
    <t>George</t>
  </si>
  <si>
    <t>Mocuba</t>
  </si>
  <si>
    <t>Mozambique</t>
  </si>
  <si>
    <t>Huainan</t>
  </si>
  <si>
    <t>Sharjah</t>
  </si>
  <si>
    <t>United Arab Emirates</t>
  </si>
  <si>
    <t>Iringa</t>
  </si>
  <si>
    <t>Lgov</t>
  </si>
  <si>
    <t>Da Lat</t>
  </si>
  <si>
    <t>Khilok</t>
  </si>
  <si>
    <t>Port-Gentil</t>
  </si>
  <si>
    <t>Gabon</t>
  </si>
  <si>
    <t>Verkhnevilyuysk</t>
  </si>
  <si>
    <t>Kundian</t>
  </si>
  <si>
    <t>Pakistan</t>
  </si>
  <si>
    <t>Deva</t>
  </si>
  <si>
    <t>Witu</t>
  </si>
  <si>
    <t>Idah</t>
  </si>
  <si>
    <t>Sao Luiz Gonzaga</t>
  </si>
  <si>
    <t>Anlu</t>
  </si>
  <si>
    <t>Kapan</t>
  </si>
  <si>
    <t>Timika</t>
  </si>
  <si>
    <t>Kanggye</t>
  </si>
  <si>
    <t>North Korea</t>
  </si>
  <si>
    <t>Bur Safaga</t>
  </si>
  <si>
    <t>Pyay</t>
  </si>
  <si>
    <t>Sochi</t>
  </si>
  <si>
    <t>Natal</t>
  </si>
  <si>
    <t>Ho Chi Minh City</t>
  </si>
  <si>
    <t>Daytona Beach</t>
  </si>
  <si>
    <t>Joplin</t>
  </si>
  <si>
    <t>Wuwei</t>
  </si>
  <si>
    <t>Huaraz</t>
  </si>
  <si>
    <t>La Cruz</t>
  </si>
  <si>
    <t>Tunguskhaya</t>
  </si>
  <si>
    <t>Iguape</t>
  </si>
  <si>
    <t>Dzhankoy</t>
  </si>
  <si>
    <t>Middelburg</t>
  </si>
  <si>
    <t>Netherlands</t>
  </si>
  <si>
    <t>Khulna</t>
  </si>
  <si>
    <t>De Kastri</t>
  </si>
  <si>
    <t>Rigolet</t>
  </si>
  <si>
    <t>Miracema</t>
  </si>
  <si>
    <t>Suzhou</t>
  </si>
  <si>
    <t>Bilecik</t>
  </si>
  <si>
    <t>Surat Thani</t>
  </si>
  <si>
    <t>Oranjestad</t>
  </si>
  <si>
    <t>Aruba</t>
  </si>
  <si>
    <t>Kaolack</t>
  </si>
  <si>
    <t>Hosaina</t>
  </si>
  <si>
    <t>Nizhneudinsk</t>
  </si>
  <si>
    <t>Sumter</t>
  </si>
  <si>
    <t>Blackpool</t>
  </si>
  <si>
    <t>United Kingdom</t>
  </si>
  <si>
    <t>Quixada</t>
  </si>
  <si>
    <t>Kundiawa</t>
  </si>
  <si>
    <t>Mo i Rana</t>
  </si>
  <si>
    <t>Itajai</t>
  </si>
  <si>
    <t>Zug</t>
  </si>
  <si>
    <t>Switzerland</t>
  </si>
  <si>
    <t>Sonbong</t>
  </si>
  <si>
    <t>Abha</t>
  </si>
  <si>
    <t>Ulundi</t>
  </si>
  <si>
    <t>Taedong</t>
  </si>
  <si>
    <t>Larnaka</t>
  </si>
  <si>
    <t>Cyprus</t>
  </si>
  <si>
    <t>Mao</t>
  </si>
  <si>
    <t>Antwerpen</t>
  </si>
  <si>
    <t>Belgium</t>
  </si>
  <si>
    <t>Rangoon</t>
  </si>
  <si>
    <t>Gujranwala</t>
  </si>
  <si>
    <t>St. Charles</t>
  </si>
  <si>
    <t>Dar'a</t>
  </si>
  <si>
    <t>Syria</t>
  </si>
  <si>
    <t>Mollendo</t>
  </si>
  <si>
    <t>Hradec Kralove</t>
  </si>
  <si>
    <t>Czech Republic</t>
  </si>
  <si>
    <t>Val d'Or</t>
  </si>
  <si>
    <t>Nagercoil</t>
  </si>
  <si>
    <t>Ilheus</t>
  </si>
  <si>
    <t>Mansa</t>
  </si>
  <si>
    <t>Treinta y Tres</t>
  </si>
  <si>
    <t>Uruguay</t>
  </si>
  <si>
    <t>Caico</t>
  </si>
  <si>
    <t>Donetsk</t>
  </si>
  <si>
    <t>West Bend</t>
  </si>
  <si>
    <t>Potosi</t>
  </si>
  <si>
    <t>Kilinochchi</t>
  </si>
  <si>
    <t>Santiago de Cuba</t>
  </si>
  <si>
    <t>Grand Junction</t>
  </si>
  <si>
    <t>L'Aquila</t>
  </si>
  <si>
    <t>Cobalt</t>
  </si>
  <si>
    <t>Regensburg</t>
  </si>
  <si>
    <t>Zaragoza</t>
  </si>
  <si>
    <t>Wilkes Barre</t>
  </si>
  <si>
    <t>Telukbutun</t>
  </si>
  <si>
    <t>Moscow</t>
  </si>
  <si>
    <t>28 de Noviembre</t>
  </si>
  <si>
    <t>La Scie</t>
  </si>
  <si>
    <t>Machiques</t>
  </si>
  <si>
    <t>Xam Nua</t>
  </si>
  <si>
    <t>Pilibhit</t>
  </si>
  <si>
    <t>Koktokay</t>
  </si>
  <si>
    <t>Sabaya</t>
  </si>
  <si>
    <t>Okayama</t>
  </si>
  <si>
    <t>Reggane</t>
  </si>
  <si>
    <t>Al Karak</t>
  </si>
  <si>
    <t>Jordan</t>
  </si>
  <si>
    <t>Antsirabe</t>
  </si>
  <si>
    <t>Gavle</t>
  </si>
  <si>
    <t>Bandjarmasin</t>
  </si>
  <si>
    <t>Proddatur</t>
  </si>
  <si>
    <t>Valladolid</t>
  </si>
  <si>
    <t>Valdivia</t>
  </si>
  <si>
    <t>Chandigarh</t>
  </si>
  <si>
    <t>Kariba</t>
  </si>
  <si>
    <t>Hurdiyo</t>
  </si>
  <si>
    <t>Somalia</t>
  </si>
  <si>
    <t>Neuchatel</t>
  </si>
  <si>
    <t>Bafata</t>
  </si>
  <si>
    <t>Guinea Bissau</t>
  </si>
  <si>
    <t>Turkistan</t>
  </si>
  <si>
    <t>Gunnedah</t>
  </si>
  <si>
    <t>Koblenz</t>
  </si>
  <si>
    <t>Medan</t>
  </si>
  <si>
    <t>Billings</t>
  </si>
  <si>
    <t>Mostar</t>
  </si>
  <si>
    <t>Bosnia and Herzegovina</t>
  </si>
  <si>
    <t>Poznan</t>
  </si>
  <si>
    <t>Poland</t>
  </si>
  <si>
    <t>Ati</t>
  </si>
  <si>
    <t>Nkhata Bay</t>
  </si>
  <si>
    <t>Assis</t>
  </si>
  <si>
    <t>Panama City</t>
  </si>
  <si>
    <t>Port Hope Simpson</t>
  </si>
  <si>
    <t>Carnarvon</t>
  </si>
  <si>
    <t>Mariehamn</t>
  </si>
  <si>
    <t>Aland</t>
  </si>
  <si>
    <t>Djougou</t>
  </si>
  <si>
    <t>Santa Cruz Del Quiche</t>
  </si>
  <si>
    <t>Cuevo</t>
  </si>
  <si>
    <t>Mato Grosso</t>
  </si>
  <si>
    <t>Aniak</t>
  </si>
  <si>
    <t>Si Racha</t>
  </si>
  <si>
    <t>Tunis</t>
  </si>
  <si>
    <t>Suceava</t>
  </si>
  <si>
    <t>New Amsterdam</t>
  </si>
  <si>
    <t>Guyana</t>
  </si>
  <si>
    <t>Moundou</t>
  </si>
  <si>
    <t>Viseu</t>
  </si>
  <si>
    <t>Portugal</t>
  </si>
  <si>
    <t>Rotterdam</t>
  </si>
  <si>
    <t>Shishmaref</t>
  </si>
  <si>
    <t>Portoviejo</t>
  </si>
  <si>
    <t>Kearney</t>
  </si>
  <si>
    <t>Crotone</t>
  </si>
  <si>
    <t>Dajabon</t>
  </si>
  <si>
    <t>Jurado</t>
  </si>
  <si>
    <t>Tver</t>
  </si>
  <si>
    <t>Toowoomba</t>
  </si>
  <si>
    <t>Wagin</t>
  </si>
  <si>
    <t>Paducah</t>
  </si>
  <si>
    <t>Tuy Hoa</t>
  </si>
  <si>
    <t>Salinopolis</t>
  </si>
  <si>
    <t>Zamora</t>
  </si>
  <si>
    <t>Hailar</t>
  </si>
  <si>
    <t>Majuro</t>
  </si>
  <si>
    <t>Marshall Islands</t>
  </si>
  <si>
    <t>Kitchener</t>
  </si>
  <si>
    <t>Ninde</t>
  </si>
  <si>
    <t>Sioux City</t>
  </si>
  <si>
    <t>Magdeburg</t>
  </si>
  <si>
    <t>Presidente Dutra</t>
  </si>
  <si>
    <t>Bulgan</t>
  </si>
  <si>
    <t>Kuujjuaq</t>
  </si>
  <si>
    <t>Cartagena</t>
  </si>
  <si>
    <t>Arroyos y Esteros</t>
  </si>
  <si>
    <t>Kumertau</t>
  </si>
  <si>
    <t>Lai</t>
  </si>
  <si>
    <t>Sheikhu Pura</t>
  </si>
  <si>
    <t>Coroata</t>
  </si>
  <si>
    <t>Pala</t>
  </si>
  <si>
    <t>Teniente Rodolfo Marsh Station</t>
  </si>
  <si>
    <t>Nowra</t>
  </si>
  <si>
    <t>Golfito</t>
  </si>
  <si>
    <t>Costa Rica</t>
  </si>
  <si>
    <t>Elko</t>
  </si>
  <si>
    <t>Kandy</t>
  </si>
  <si>
    <t>Richmond</t>
  </si>
  <si>
    <t>Xinzhou</t>
  </si>
  <si>
    <t>Harper</t>
  </si>
  <si>
    <t>Beyneu</t>
  </si>
  <si>
    <t>Ijebu Ode</t>
  </si>
  <si>
    <t>Frolovo</t>
  </si>
  <si>
    <t>Zhangjiakou</t>
  </si>
  <si>
    <t>La Romana</t>
  </si>
  <si>
    <t>Masan</t>
  </si>
  <si>
    <t>Madurai</t>
  </si>
  <si>
    <t>Senanga</t>
  </si>
  <si>
    <t>Dhuusa Mareeb</t>
  </si>
  <si>
    <t>Poso</t>
  </si>
  <si>
    <t>Bouira</t>
  </si>
  <si>
    <t>Cartago</t>
  </si>
  <si>
    <t>Kogalym</t>
  </si>
  <si>
    <t>Chiramba</t>
  </si>
  <si>
    <t>Baddeck</t>
  </si>
  <si>
    <t>Bendigo</t>
  </si>
  <si>
    <t>Potsdam</t>
  </si>
  <si>
    <t>Mehtar Lam</t>
  </si>
  <si>
    <t>Macau</t>
  </si>
  <si>
    <t>Macau S.A.R</t>
  </si>
  <si>
    <t>Cold Bay</t>
  </si>
  <si>
    <t>Kilchu</t>
  </si>
  <si>
    <t>Belogorsk</t>
  </si>
  <si>
    <t>Nyagan</t>
  </si>
  <si>
    <t>Castelo Branco</t>
  </si>
  <si>
    <t>Neumayer</t>
  </si>
  <si>
    <t>Winslow</t>
  </si>
  <si>
    <t>Marsabit</t>
  </si>
  <si>
    <t>Limeira</t>
  </si>
  <si>
    <t>Nimes</t>
  </si>
  <si>
    <t>Batouri</t>
  </si>
  <si>
    <t>Okahandja</t>
  </si>
  <si>
    <t>Volos</t>
  </si>
  <si>
    <t>Flint</t>
  </si>
  <si>
    <t>St. Petersburg</t>
  </si>
  <si>
    <t>Inhumas</t>
  </si>
  <si>
    <t>Pativilca</t>
  </si>
  <si>
    <t>Tombua</t>
  </si>
  <si>
    <t>Mangalore</t>
  </si>
  <si>
    <t>Atakpame</t>
  </si>
  <si>
    <t>Chiquinquira</t>
  </si>
  <si>
    <t>Batticaloa</t>
  </si>
  <si>
    <t>Mbaiki</t>
  </si>
  <si>
    <t>Central African Republic</t>
  </si>
  <si>
    <t>St. Anthony</t>
  </si>
  <si>
    <t>Pereira</t>
  </si>
  <si>
    <t>Bangassou</t>
  </si>
  <si>
    <t>Bamenda</t>
  </si>
  <si>
    <t>Churchill Falls</t>
  </si>
  <si>
    <t>Binghamton</t>
  </si>
  <si>
    <t>Maoming</t>
  </si>
  <si>
    <t>Ibadan</t>
  </si>
  <si>
    <t>Antalaha</t>
  </si>
  <si>
    <t>Hsinchu</t>
  </si>
  <si>
    <t>Nelidovo</t>
  </si>
  <si>
    <t>Chiayi</t>
  </si>
  <si>
    <t>Puyang</t>
  </si>
  <si>
    <t>Kolar</t>
  </si>
  <si>
    <t>Sivas</t>
  </si>
  <si>
    <t>Sao Gabriel</t>
  </si>
  <si>
    <t>Yilan</t>
  </si>
  <si>
    <t>Gyeongju</t>
  </si>
  <si>
    <t>Kavieng</t>
  </si>
  <si>
    <t>Chumikan</t>
  </si>
  <si>
    <t>Virginia Beach</t>
  </si>
  <si>
    <t>Puerto Plata</t>
  </si>
  <si>
    <t>Pittsburgh</t>
  </si>
  <si>
    <t>Jau</t>
  </si>
  <si>
    <t>Liepaga</t>
  </si>
  <si>
    <t>Latvia</t>
  </si>
  <si>
    <t>Sarh</t>
  </si>
  <si>
    <t>Saskylakh</t>
  </si>
  <si>
    <t>Uttaradit</t>
  </si>
  <si>
    <t>Tlaxcala</t>
  </si>
  <si>
    <t>Nelspruit</t>
  </si>
  <si>
    <t>Meridian</t>
  </si>
  <si>
    <t>Coari</t>
  </si>
  <si>
    <t>Iqaluit</t>
  </si>
  <si>
    <t>Los Alamos</t>
  </si>
  <si>
    <t>Maun</t>
  </si>
  <si>
    <t>Botswana</t>
  </si>
  <si>
    <t>Aurangabad</t>
  </si>
  <si>
    <t>Logashkino</t>
  </si>
  <si>
    <t>Linyi</t>
  </si>
  <si>
    <t>Providence</t>
  </si>
  <si>
    <t>Kerman</t>
  </si>
  <si>
    <t>Nsanje</t>
  </si>
  <si>
    <t>Hefei</t>
  </si>
  <si>
    <t>Mons</t>
  </si>
  <si>
    <t>Elgin</t>
  </si>
  <si>
    <t>Victoriaville</t>
  </si>
  <si>
    <t>Lethbridge</t>
  </si>
  <si>
    <t>Fortaleza</t>
  </si>
  <si>
    <t>Qabala</t>
  </si>
  <si>
    <t>San Francisco</t>
  </si>
  <si>
    <t>Kirksville</t>
  </si>
  <si>
    <t>Sesheke</t>
  </si>
  <si>
    <t>Nice</t>
  </si>
  <si>
    <t>Bogota</t>
  </si>
  <si>
    <t>Ismailia</t>
  </si>
  <si>
    <t>Nova Iguacu</t>
  </si>
  <si>
    <t>Kaya</t>
  </si>
  <si>
    <t>Coffeyville</t>
  </si>
  <si>
    <t>Yerevan</t>
  </si>
  <si>
    <t>Clovis</t>
  </si>
  <si>
    <t>Tucson</t>
  </si>
  <si>
    <t>Pembroke</t>
  </si>
  <si>
    <t>Martapura</t>
  </si>
  <si>
    <t>Ar Raqqah</t>
  </si>
  <si>
    <t>Konotop</t>
  </si>
  <si>
    <t>Valparai</t>
  </si>
  <si>
    <t>Tashkent</t>
  </si>
  <si>
    <t>Puerto Vallarta</t>
  </si>
  <si>
    <t>Pocatello</t>
  </si>
  <si>
    <t>Nevyansk</t>
  </si>
  <si>
    <t>Berenice</t>
  </si>
  <si>
    <t>Valdez</t>
  </si>
  <si>
    <t>Muncie</t>
  </si>
  <si>
    <t>Lithgow</t>
  </si>
  <si>
    <t>Kingaroy</t>
  </si>
  <si>
    <t>Biltine</t>
  </si>
  <si>
    <t>Mandera</t>
  </si>
  <si>
    <t>Balsas</t>
  </si>
  <si>
    <t>Bremerhaven</t>
  </si>
  <si>
    <t>Ondjiva</t>
  </si>
  <si>
    <t>Timaru</t>
  </si>
  <si>
    <t>New Zealand</t>
  </si>
  <si>
    <t>Hermosillo</t>
  </si>
  <si>
    <t>Maracaibo</t>
  </si>
  <si>
    <t>Tianshui</t>
  </si>
  <si>
    <t>Toledo</t>
  </si>
  <si>
    <t>Alausi</t>
  </si>
  <si>
    <t>Cam Ranh</t>
  </si>
  <si>
    <t>Niquelandia</t>
  </si>
  <si>
    <t>Quetzaltenango</t>
  </si>
  <si>
    <t>Salekhard</t>
  </si>
  <si>
    <t>Dibrugarh</t>
  </si>
  <si>
    <t>Wuzhou</t>
  </si>
  <si>
    <t>Tartus</t>
  </si>
  <si>
    <t>Sancti Spiritus</t>
  </si>
  <si>
    <t>Lota</t>
  </si>
  <si>
    <t>Zhanjiang</t>
  </si>
  <si>
    <t>Hania</t>
  </si>
  <si>
    <t>Charana</t>
  </si>
  <si>
    <t>Bayan Obo</t>
  </si>
  <si>
    <t>Maumere</t>
  </si>
  <si>
    <t>Caxito</t>
  </si>
  <si>
    <t>Gulfport</t>
  </si>
  <si>
    <t>Hawalli</t>
  </si>
  <si>
    <t>Vadodara</t>
  </si>
  <si>
    <t>Calabar</t>
  </si>
  <si>
    <t>Nanning</t>
  </si>
  <si>
    <t>Sierra Mojada</t>
  </si>
  <si>
    <t>Port Maria</t>
  </si>
  <si>
    <t>Zicheng</t>
  </si>
  <si>
    <t>Rosario</t>
  </si>
  <si>
    <t>Kulunda</t>
  </si>
  <si>
    <t>Ningbo</t>
  </si>
  <si>
    <t>Uyo</t>
  </si>
  <si>
    <t>Makokou</t>
  </si>
  <si>
    <t>Puerto Cabello</t>
  </si>
  <si>
    <t>Dori</t>
  </si>
  <si>
    <t>Limoges</t>
  </si>
  <si>
    <t>Georgetown</t>
  </si>
  <si>
    <t>Urbana</t>
  </si>
  <si>
    <t>Miass</t>
  </si>
  <si>
    <t>El Maiten</t>
  </si>
  <si>
    <t>Sixaola</t>
  </si>
  <si>
    <t>Bakal</t>
  </si>
  <si>
    <t>Inhambane</t>
  </si>
  <si>
    <t>Heredia</t>
  </si>
  <si>
    <t>Lata</t>
  </si>
  <si>
    <t>Queenstown</t>
  </si>
  <si>
    <t>Caratinga</t>
  </si>
  <si>
    <t>Key West</t>
  </si>
  <si>
    <t>Lamu</t>
  </si>
  <si>
    <t>Koulamoutou</t>
  </si>
  <si>
    <t>Qaratau</t>
  </si>
  <si>
    <t>Gisenyi</t>
  </si>
  <si>
    <t>Rwanda</t>
  </si>
  <si>
    <t>Yalutorovsk</t>
  </si>
  <si>
    <t>Pointe-Noire</t>
  </si>
  <si>
    <t>Wichita</t>
  </si>
  <si>
    <t>Tamuin</t>
  </si>
  <si>
    <t>Homestead</t>
  </si>
  <si>
    <t>Aleg</t>
  </si>
  <si>
    <t>Mauritania</t>
  </si>
  <si>
    <t>Tula</t>
  </si>
  <si>
    <t>Njombe</t>
  </si>
  <si>
    <t>Coronel Oviedo</t>
  </si>
  <si>
    <t>Besancon</t>
  </si>
  <si>
    <t>Maroua</t>
  </si>
  <si>
    <t>Nam Dinh</t>
  </si>
  <si>
    <t>Lusambo</t>
  </si>
  <si>
    <t>Cuencame</t>
  </si>
  <si>
    <t>Zagreb</t>
  </si>
  <si>
    <t>Croatia</t>
  </si>
  <si>
    <t>Binjai</t>
  </si>
  <si>
    <t>Cyangugu</t>
  </si>
  <si>
    <t>Faro</t>
  </si>
  <si>
    <t>Kullorsuaq</t>
  </si>
  <si>
    <t>Las Palmas</t>
  </si>
  <si>
    <t>Grand Island</t>
  </si>
  <si>
    <t>Bhilai</t>
  </si>
  <si>
    <t>Tyumen</t>
  </si>
  <si>
    <t>Abeokuta</t>
  </si>
  <si>
    <t>Honiara</t>
  </si>
  <si>
    <t>Ertis</t>
  </si>
  <si>
    <t>Rouyn-Noranda</t>
  </si>
  <si>
    <t>Bir Mogrein</t>
  </si>
  <si>
    <t>San Luis Obispo</t>
  </si>
  <si>
    <t>Gualeguaychu</t>
  </si>
  <si>
    <t>Almenara</t>
  </si>
  <si>
    <t>Lenger</t>
  </si>
  <si>
    <t>Batagay</t>
  </si>
  <si>
    <t>Sarnia</t>
  </si>
  <si>
    <t>Dothan</t>
  </si>
  <si>
    <t>Gandajika</t>
  </si>
  <si>
    <t>Kaoma</t>
  </si>
  <si>
    <t>Warri</t>
  </si>
  <si>
    <t>Ndjamena</t>
  </si>
  <si>
    <t>Phatthalung</t>
  </si>
  <si>
    <t>Thohoyandou</t>
  </si>
  <si>
    <t>Borlange</t>
  </si>
  <si>
    <t>Nabire</t>
  </si>
  <si>
    <t>Chemnitz</t>
  </si>
  <si>
    <t>Kipili</t>
  </si>
  <si>
    <t>Muroran</t>
  </si>
  <si>
    <t>Suntar</t>
  </si>
  <si>
    <t>Aydin</t>
  </si>
  <si>
    <t>Badajoz</t>
  </si>
  <si>
    <t>Kovrov</t>
  </si>
  <si>
    <t>Jambi</t>
  </si>
  <si>
    <t>Ayan</t>
  </si>
  <si>
    <t>Napier</t>
  </si>
  <si>
    <t>Sasovo</t>
  </si>
  <si>
    <t>Minas</t>
  </si>
  <si>
    <t>Zacatecoluca</t>
  </si>
  <si>
    <t>El Salvador</t>
  </si>
  <si>
    <t>Yuma</t>
  </si>
  <si>
    <t>Veracruz</t>
  </si>
  <si>
    <t>Perth</t>
  </si>
  <si>
    <t>Esik</t>
  </si>
  <si>
    <t>Mount Isa</t>
  </si>
  <si>
    <t>Quezon City</t>
  </si>
  <si>
    <t>Philippines</t>
  </si>
  <si>
    <t>San Borja</t>
  </si>
  <si>
    <t>Bekiy</t>
  </si>
  <si>
    <t>Mirnyy</t>
  </si>
  <si>
    <t>Sosnogorsk</t>
  </si>
  <si>
    <t>Moroni</t>
  </si>
  <si>
    <t>Comoros</t>
  </si>
  <si>
    <t>Milagro</t>
  </si>
  <si>
    <t>Linkou</t>
  </si>
  <si>
    <t>Vienna</t>
  </si>
  <si>
    <t>Montgomery</t>
  </si>
  <si>
    <t>Syktyvkar</t>
  </si>
  <si>
    <t>San Martin</t>
  </si>
  <si>
    <t>Yueyang</t>
  </si>
  <si>
    <t>Laayoune</t>
  </si>
  <si>
    <t>Morocco</t>
  </si>
  <si>
    <t>Kamina</t>
  </si>
  <si>
    <t>Abaetetuba</t>
  </si>
  <si>
    <t>Chuxiong</t>
  </si>
  <si>
    <t>Kenora</t>
  </si>
  <si>
    <t>Singida</t>
  </si>
  <si>
    <t>Ust-Ulimsk</t>
  </si>
  <si>
    <t>Irkutsk</t>
  </si>
  <si>
    <t>Lautoka</t>
  </si>
  <si>
    <t>Fiji</t>
  </si>
  <si>
    <t>Kamenna Obi</t>
  </si>
  <si>
    <t>Tangier</t>
  </si>
  <si>
    <t>Ayaviri</t>
  </si>
  <si>
    <t>Nipigon</t>
  </si>
  <si>
    <t>Pires do Rio</t>
  </si>
  <si>
    <t>Iguatu</t>
  </si>
  <si>
    <t>Kotovsk</t>
  </si>
  <si>
    <t>Juan Aldama</t>
  </si>
  <si>
    <t>Horlivka</t>
  </si>
  <si>
    <t>Bloemhof</t>
  </si>
  <si>
    <t>Ajdabiya</t>
  </si>
  <si>
    <t>Dagupan</t>
  </si>
  <si>
    <t>Salina Cruz</t>
  </si>
  <si>
    <t>Norman</t>
  </si>
  <si>
    <t>Cartwright</t>
  </si>
  <si>
    <t>Cozumel</t>
  </si>
  <si>
    <t>Sioux Lookout</t>
  </si>
  <si>
    <t>Columbia</t>
  </si>
  <si>
    <t>Mariinsk</t>
  </si>
  <si>
    <t>Anxi</t>
  </si>
  <si>
    <t>Elias Pina</t>
  </si>
  <si>
    <t>Wales</t>
  </si>
  <si>
    <t>Moba</t>
  </si>
  <si>
    <t>Pretoria</t>
  </si>
  <si>
    <t>Shibin el Kom</t>
  </si>
  <si>
    <t>Baguio City</t>
  </si>
  <si>
    <t>Quelimane</t>
  </si>
  <si>
    <t>Mbuji-Mayi</t>
  </si>
  <si>
    <t>Oytal</t>
  </si>
  <si>
    <t>Port Arthur</t>
  </si>
  <si>
    <t>Bellinzona</t>
  </si>
  <si>
    <t>Nicosia</t>
  </si>
  <si>
    <t>Peregrebnoye</t>
  </si>
  <si>
    <t>Ayakoz</t>
  </si>
  <si>
    <t>Kemijarvi</t>
  </si>
  <si>
    <t>Welkom</t>
  </si>
  <si>
    <t>Ilam</t>
  </si>
  <si>
    <t>Maastricht</t>
  </si>
  <si>
    <t>Campo Murao</t>
  </si>
  <si>
    <t>Windsor</t>
  </si>
  <si>
    <t>Galveston</t>
  </si>
  <si>
    <t>Gualeguay</t>
  </si>
  <si>
    <t>Tubarao</t>
  </si>
  <si>
    <t>Abong Mbang</t>
  </si>
  <si>
    <t>Vila Velha</t>
  </si>
  <si>
    <t>Heidelberg</t>
  </si>
  <si>
    <t>Luiana</t>
  </si>
  <si>
    <t>Tulcea</t>
  </si>
  <si>
    <t>Yevlax</t>
  </si>
  <si>
    <t>Kyzyl</t>
  </si>
  <si>
    <t>Sibolga</t>
  </si>
  <si>
    <t>Zonguldak</t>
  </si>
  <si>
    <t>Dalnegorsk</t>
  </si>
  <si>
    <t>Yurga</t>
  </si>
  <si>
    <t>Lorient</t>
  </si>
  <si>
    <t>Focsani</t>
  </si>
  <si>
    <t>Nautla</t>
  </si>
  <si>
    <t>Wuhai</t>
  </si>
  <si>
    <t>Zvezdnyy</t>
  </si>
  <si>
    <t>Waukesha</t>
  </si>
  <si>
    <t>Drobeta-Turnu Severin</t>
  </si>
  <si>
    <t>Basoko</t>
  </si>
  <si>
    <t>Faribault</t>
  </si>
  <si>
    <t>Chiromo</t>
  </si>
  <si>
    <t>Tucurui</t>
  </si>
  <si>
    <t>Panshi</t>
  </si>
  <si>
    <t>Wausau</t>
  </si>
  <si>
    <t>Tonghua</t>
  </si>
  <si>
    <t>Juchitan</t>
  </si>
  <si>
    <t>Sao Joao da Boa Vista</t>
  </si>
  <si>
    <t>Joliette</t>
  </si>
  <si>
    <t>George Town</t>
  </si>
  <si>
    <t>Satipo</t>
  </si>
  <si>
    <t>Morrinhos</t>
  </si>
  <si>
    <t>Verkhniy Ufaley</t>
  </si>
  <si>
    <t>Sokol</t>
  </si>
  <si>
    <t>Kalamazoo</t>
  </si>
  <si>
    <t>Paranagua</t>
  </si>
  <si>
    <t>Phyarpon</t>
  </si>
  <si>
    <t>Guarapuava</t>
  </si>
  <si>
    <t>Traralgon</t>
  </si>
  <si>
    <t>Pontianak</t>
  </si>
  <si>
    <t>Tabuk</t>
  </si>
  <si>
    <t>Palikir</t>
  </si>
  <si>
    <t>Federated States of Micronesia</t>
  </si>
  <si>
    <t>Hilo</t>
  </si>
  <si>
    <t>Chennai</t>
  </si>
  <si>
    <t>Munchon</t>
  </si>
  <si>
    <t>Palmas</t>
  </si>
  <si>
    <t>Changzhou</t>
  </si>
  <si>
    <t>Kalispell</t>
  </si>
  <si>
    <t>Chur</t>
  </si>
  <si>
    <t>Panda</t>
  </si>
  <si>
    <t>Deer Lake</t>
  </si>
  <si>
    <t>San Juan</t>
  </si>
  <si>
    <t>Potiskum</t>
  </si>
  <si>
    <t>Cedar Rapids</t>
  </si>
  <si>
    <t>Turbat</t>
  </si>
  <si>
    <t>Ankang</t>
  </si>
  <si>
    <t>Auburn</t>
  </si>
  <si>
    <t>Zharkent</t>
  </si>
  <si>
    <t>Pochutla</t>
  </si>
  <si>
    <t>Araguari</t>
  </si>
  <si>
    <t>Mikhaylovka</t>
  </si>
  <si>
    <t>Curepipe</t>
  </si>
  <si>
    <t>Mauritius</t>
  </si>
  <si>
    <t>Hattiesburg</t>
  </si>
  <si>
    <t>Volksrust</t>
  </si>
  <si>
    <t>Zahedan</t>
  </si>
  <si>
    <t>Linhai</t>
  </si>
  <si>
    <t>The Pas</t>
  </si>
  <si>
    <t>Calgary</t>
  </si>
  <si>
    <t>Kastamonu</t>
  </si>
  <si>
    <t>Montego Bay</t>
  </si>
  <si>
    <t>Ibarra</t>
  </si>
  <si>
    <t>El Calafate</t>
  </si>
  <si>
    <t>Nagpur</t>
  </si>
  <si>
    <t>Maputo</t>
  </si>
  <si>
    <t>Shillong</t>
  </si>
  <si>
    <t>Gadabay</t>
  </si>
  <si>
    <t>Rayong</t>
  </si>
  <si>
    <t>Iasi</t>
  </si>
  <si>
    <t>Villa Ahumada</t>
  </si>
  <si>
    <t>Kangerlussuaq</t>
  </si>
  <si>
    <t>Pematangsiantar</t>
  </si>
  <si>
    <t>Palapye</t>
  </si>
  <si>
    <t>Meander River</t>
  </si>
  <si>
    <t>Vasteraas</t>
  </si>
  <si>
    <t>Eyl</t>
  </si>
  <si>
    <t>Udine</t>
  </si>
  <si>
    <t>Pindamonhangaba</t>
  </si>
  <si>
    <t>Sherlovaya Gora</t>
  </si>
  <si>
    <t>Hereford</t>
  </si>
  <si>
    <t>Gashua</t>
  </si>
  <si>
    <t>Pedernales</t>
  </si>
  <si>
    <t>Utkholok</t>
  </si>
  <si>
    <t>Nis</t>
  </si>
  <si>
    <t>Serbia</t>
  </si>
  <si>
    <t>Oak Ridge</t>
  </si>
  <si>
    <t>Iligan</t>
  </si>
  <si>
    <t>Luganville</t>
  </si>
  <si>
    <t>Vanuatu</t>
  </si>
  <si>
    <t>Manzanillo</t>
  </si>
  <si>
    <t>Shalaurova</t>
  </si>
  <si>
    <t>Ajmer</t>
  </si>
  <si>
    <t>Sunbury</t>
  </si>
  <si>
    <t>Incheon</t>
  </si>
  <si>
    <t>Bhisho</t>
  </si>
  <si>
    <t>Viborg</t>
  </si>
  <si>
    <t>Denmark</t>
  </si>
  <si>
    <t>Birjand</t>
  </si>
  <si>
    <t>Hinthada</t>
  </si>
  <si>
    <t>Luangwa</t>
  </si>
  <si>
    <t>Ksar El Kebir</t>
  </si>
  <si>
    <t>Nueva Ocotepeque</t>
  </si>
  <si>
    <t>Sitapur</t>
  </si>
  <si>
    <t>Las Heras</t>
  </si>
  <si>
    <t>Raurkela</t>
  </si>
  <si>
    <t>Paracatu</t>
  </si>
  <si>
    <t>Ashgabat</t>
  </si>
  <si>
    <t>Andamooka</t>
  </si>
  <si>
    <t>Yeysk</t>
  </si>
  <si>
    <t>Hudson Bay</t>
  </si>
  <si>
    <t>Pingyi</t>
  </si>
  <si>
    <t>Vladimir</t>
  </si>
  <si>
    <t>Southend</t>
  </si>
  <si>
    <t>Dingzhou</t>
  </si>
  <si>
    <t>Simferopol</t>
  </si>
  <si>
    <t>Noyabrsk</t>
  </si>
  <si>
    <t>Itumbiara</t>
  </si>
  <si>
    <t>Chulucanas</t>
  </si>
  <si>
    <t>Mazyr</t>
  </si>
  <si>
    <t>Luena</t>
  </si>
  <si>
    <t>Namur</t>
  </si>
  <si>
    <t>Woodward</t>
  </si>
  <si>
    <t>Verona</t>
  </si>
  <si>
    <t>Uglich</t>
  </si>
  <si>
    <t>Gedaref</t>
  </si>
  <si>
    <t>Sudan</t>
  </si>
  <si>
    <t>Tezpur</t>
  </si>
  <si>
    <t>Pilot Point</t>
  </si>
  <si>
    <t>Nyahanga</t>
  </si>
  <si>
    <t>Phnom Penh</t>
  </si>
  <si>
    <t>Librazhd</t>
  </si>
  <si>
    <t>Khiwa</t>
  </si>
  <si>
    <t>Sitka</t>
  </si>
  <si>
    <t>Uncia</t>
  </si>
  <si>
    <t>Grootfontein</t>
  </si>
  <si>
    <t>Marv Dasht</t>
  </si>
  <si>
    <t>Djibouti</t>
  </si>
  <si>
    <t>Concepcion</t>
  </si>
  <si>
    <t>Wilcannia</t>
  </si>
  <si>
    <t>Jaguaquara</t>
  </si>
  <si>
    <t>Amos</t>
  </si>
  <si>
    <t>Cabimas</t>
  </si>
  <si>
    <t>Usakos</t>
  </si>
  <si>
    <t>Uruara</t>
  </si>
  <si>
    <t>Poitier</t>
  </si>
  <si>
    <t>Gyangze</t>
  </si>
  <si>
    <t>Ladysmith</t>
  </si>
  <si>
    <t>Campbell River</t>
  </si>
  <si>
    <t>Olenek</t>
  </si>
  <si>
    <t>Lokossa</t>
  </si>
  <si>
    <t>Umuahia</t>
  </si>
  <si>
    <t>Latur</t>
  </si>
  <si>
    <t>Nanded</t>
  </si>
  <si>
    <t>Arlon</t>
  </si>
  <si>
    <t>Petropolis</t>
  </si>
  <si>
    <t>Mendi</t>
  </si>
  <si>
    <t>Opuwo</t>
  </si>
  <si>
    <t>Enugu</t>
  </si>
  <si>
    <t>Pittsfield</t>
  </si>
  <si>
    <t>Porto</t>
  </si>
  <si>
    <t>Tacloban</t>
  </si>
  <si>
    <t>Pokrovsk</t>
  </si>
  <si>
    <t>Shuangyashan</t>
  </si>
  <si>
    <t>Selma</t>
  </si>
  <si>
    <t>Ceuta</t>
  </si>
  <si>
    <t>Sassandra</t>
  </si>
  <si>
    <t>Dourados</t>
  </si>
  <si>
    <t>Paraiso</t>
  </si>
  <si>
    <t>Tongue</t>
  </si>
  <si>
    <t>Supham Buri</t>
  </si>
  <si>
    <t>Kamloops</t>
  </si>
  <si>
    <t>Lutsk</t>
  </si>
  <si>
    <t>Kolhapur</t>
  </si>
  <si>
    <t>Kigali</t>
  </si>
  <si>
    <t>Kasese</t>
  </si>
  <si>
    <t>Vaslui</t>
  </si>
  <si>
    <t>Yekaterinburg</t>
  </si>
  <si>
    <t>Miercurea-Cuic</t>
  </si>
  <si>
    <t>Lodz</t>
  </si>
  <si>
    <t>Boise</t>
  </si>
  <si>
    <t>Geraldton</t>
  </si>
  <si>
    <t>Blitar</t>
  </si>
  <si>
    <t>Ad Diwaniyah</t>
  </si>
  <si>
    <t>Telsen</t>
  </si>
  <si>
    <t>Prey Veng</t>
  </si>
  <si>
    <t>Ilulissat</t>
  </si>
  <si>
    <t>Olongapo</t>
  </si>
  <si>
    <t>Caxias</t>
  </si>
  <si>
    <t>Gbadolite</t>
  </si>
  <si>
    <t>Grants Pass</t>
  </si>
  <si>
    <t>Kotzebue</t>
  </si>
  <si>
    <t>Ciudad Valles</t>
  </si>
  <si>
    <t>Ceduna</t>
  </si>
  <si>
    <t>Klyuchi</t>
  </si>
  <si>
    <t>Gyda</t>
  </si>
  <si>
    <t>Virginia</t>
  </si>
  <si>
    <t>Shu</t>
  </si>
  <si>
    <t>Piura</t>
  </si>
  <si>
    <t>Jyekundo</t>
  </si>
  <si>
    <t>Somoto</t>
  </si>
  <si>
    <t>Tizi-Ouzou</t>
  </si>
  <si>
    <t>Capitao Poco</t>
  </si>
  <si>
    <t>Slobodskoy</t>
  </si>
  <si>
    <t>Uitenhage</t>
  </si>
  <si>
    <t>Khandyga</t>
  </si>
  <si>
    <t>Bahraich</t>
  </si>
  <si>
    <t>Kitale</t>
  </si>
  <si>
    <t>Angren</t>
  </si>
  <si>
    <t>Puke</t>
  </si>
  <si>
    <t>El Cayo</t>
  </si>
  <si>
    <t>Belize</t>
  </si>
  <si>
    <t>Lensk</t>
  </si>
  <si>
    <t>Xuanzhou</t>
  </si>
  <si>
    <t>Provo</t>
  </si>
  <si>
    <t>Belfast</t>
  </si>
  <si>
    <t>Sete Lagoas</t>
  </si>
  <si>
    <t>Jos</t>
  </si>
  <si>
    <t>Maragheh</t>
  </si>
  <si>
    <t>Ambler</t>
  </si>
  <si>
    <t>Lambarene</t>
  </si>
  <si>
    <t>Challapata</t>
  </si>
  <si>
    <t>St. John's</t>
  </si>
  <si>
    <t>Patra</t>
  </si>
  <si>
    <t>Tukuyu</t>
  </si>
  <si>
    <t>Chernivtsi</t>
  </si>
  <si>
    <t>Polevskoy</t>
  </si>
  <si>
    <t>Durres</t>
  </si>
  <si>
    <t>Jian</t>
  </si>
  <si>
    <t>Quesada</t>
  </si>
  <si>
    <t>Cao Lanh</t>
  </si>
  <si>
    <t>Kediri</t>
  </si>
  <si>
    <t>Olovyannaya</t>
  </si>
  <si>
    <t>Zigong</t>
  </si>
  <si>
    <t>Valparaiso</t>
  </si>
  <si>
    <t>Volkhov</t>
  </si>
  <si>
    <t>Salinas</t>
  </si>
  <si>
    <t>Karlskrona</t>
  </si>
  <si>
    <t>Tripoli</t>
  </si>
  <si>
    <t>Geneva</t>
  </si>
  <si>
    <t>Rajahmundry</t>
  </si>
  <si>
    <t>Venice</t>
  </si>
  <si>
    <t>Masasi</t>
  </si>
  <si>
    <t>Jiaojing</t>
  </si>
  <si>
    <t>Vinh</t>
  </si>
  <si>
    <t>Nakhon Ratchasima</t>
  </si>
  <si>
    <t>Port-Vila</t>
  </si>
  <si>
    <t>Lynchburg</t>
  </si>
  <si>
    <t>General Eugenio Alejandrino Garay</t>
  </si>
  <si>
    <t>Saint-Georges</t>
  </si>
  <si>
    <t>Severomorsk</t>
  </si>
  <si>
    <t>Shihezi</t>
  </si>
  <si>
    <t>Sao Jose do Rio Preto</t>
  </si>
  <si>
    <t>Karachi</t>
  </si>
  <si>
    <t>Tacheng</t>
  </si>
  <si>
    <t>Agen</t>
  </si>
  <si>
    <t>Winton</t>
  </si>
  <si>
    <t>Mwinilunga</t>
  </si>
  <si>
    <t>Liaoyang</t>
  </si>
  <si>
    <t>Manaus</t>
  </si>
  <si>
    <t>Vereeniging</t>
  </si>
  <si>
    <t>Coalcoman</t>
  </si>
  <si>
    <t>Yaupi</t>
  </si>
  <si>
    <t>Haugesund</t>
  </si>
  <si>
    <t>Trat</t>
  </si>
  <si>
    <t>Gastre</t>
  </si>
  <si>
    <t>Zhuhai</t>
  </si>
  <si>
    <t>Vorkuta</t>
  </si>
  <si>
    <t>Mweka</t>
  </si>
  <si>
    <t>Nagchu</t>
  </si>
  <si>
    <t>Rize</t>
  </si>
  <si>
    <t>Mpigi</t>
  </si>
  <si>
    <t>Bugrino</t>
  </si>
  <si>
    <t>Kobenhavn</t>
  </si>
  <si>
    <t>Mitchell</t>
  </si>
  <si>
    <t>Velikiy Ustyug</t>
  </si>
  <si>
    <t>Keffi</t>
  </si>
  <si>
    <t>Catamarca</t>
  </si>
  <si>
    <t>Muynoq</t>
  </si>
  <si>
    <t>Fort Shevchenko</t>
  </si>
  <si>
    <t>Belen</t>
  </si>
  <si>
    <t>Orcadas Station</t>
  </si>
  <si>
    <t>Aral</t>
  </si>
  <si>
    <t>Gimbi</t>
  </si>
  <si>
    <t>Sampit</t>
  </si>
  <si>
    <t>Alert</t>
  </si>
  <si>
    <t>Kohtla-Jarve</t>
  </si>
  <si>
    <t>Estonia</t>
  </si>
  <si>
    <t>Ras al Khaymah</t>
  </si>
  <si>
    <t>Umea</t>
  </si>
  <si>
    <t>Sefra</t>
  </si>
  <si>
    <t>Rubtsovsk</t>
  </si>
  <si>
    <t>Shimonoseki</t>
  </si>
  <si>
    <t>Siliana</t>
  </si>
  <si>
    <t>Portland</t>
  </si>
  <si>
    <t>Hios</t>
  </si>
  <si>
    <t>Kibuye</t>
  </si>
  <si>
    <t>Brumado</t>
  </si>
  <si>
    <t>Tasiilaq</t>
  </si>
  <si>
    <t>Dhangarhi</t>
  </si>
  <si>
    <t>Birnin Kebbi</t>
  </si>
  <si>
    <t>Apatzingan</t>
  </si>
  <si>
    <t>Aguascalientes</t>
  </si>
  <si>
    <t>Tokat</t>
  </si>
  <si>
    <t>Luuq</t>
  </si>
  <si>
    <t>Shumen</t>
  </si>
  <si>
    <t>Bucharest</t>
  </si>
  <si>
    <t>Ubon Ratchathani</t>
  </si>
  <si>
    <t>Nagaoka</t>
  </si>
  <si>
    <t>Manjimup</t>
  </si>
  <si>
    <t>Evensk</t>
  </si>
  <si>
    <t>Kansas City</t>
  </si>
  <si>
    <t>Hall Beach</t>
  </si>
  <si>
    <t>Biarritz</t>
  </si>
  <si>
    <t>Chalatenango</t>
  </si>
  <si>
    <t>Parintins</t>
  </si>
  <si>
    <t>Belleville</t>
  </si>
  <si>
    <t>Marathon</t>
  </si>
  <si>
    <t>Greenock</t>
  </si>
  <si>
    <t>Tara</t>
  </si>
  <si>
    <t>Engels</t>
  </si>
  <si>
    <t>Deyang</t>
  </si>
  <si>
    <t>Sohano</t>
  </si>
  <si>
    <t>Annaba</t>
  </si>
  <si>
    <t>Boende</t>
  </si>
  <si>
    <t>Campobasso</t>
  </si>
  <si>
    <t>Mazar-e Sharif</t>
  </si>
  <si>
    <t>Shahhat</t>
  </si>
  <si>
    <t>Mawlamyine</t>
  </si>
  <si>
    <t>Huehuetenango</t>
  </si>
  <si>
    <t>Sisaket</t>
  </si>
  <si>
    <t>La Paz</t>
  </si>
  <si>
    <t>Pokhara</t>
  </si>
  <si>
    <t>Capanema</t>
  </si>
  <si>
    <t>Curanilahue</t>
  </si>
  <si>
    <t>Bacabal</t>
  </si>
  <si>
    <t>Hoskins</t>
  </si>
  <si>
    <t>Kabalo</t>
  </si>
  <si>
    <t>Zhilinda</t>
  </si>
  <si>
    <t>Tokmak</t>
  </si>
  <si>
    <t>Trenton</t>
  </si>
  <si>
    <t>Zima</t>
  </si>
  <si>
    <t>Radisson</t>
  </si>
  <si>
    <t>Shoyna</t>
  </si>
  <si>
    <t>Maebashi</t>
  </si>
  <si>
    <t>Oshikango</t>
  </si>
  <si>
    <t>Falmouth</t>
  </si>
  <si>
    <t>Slobozia</t>
  </si>
  <si>
    <t>Oran</t>
  </si>
  <si>
    <t>Swakopmund</t>
  </si>
  <si>
    <t>Tobol</t>
  </si>
  <si>
    <t>Caborca</t>
  </si>
  <si>
    <t>Paso de los Toros</t>
  </si>
  <si>
    <t>Frankfurt</t>
  </si>
  <si>
    <t>Hanzhong</t>
  </si>
  <si>
    <t>Quzhou</t>
  </si>
  <si>
    <t>Akita</t>
  </si>
  <si>
    <t>Rio Claro</t>
  </si>
  <si>
    <t>Escuintla</t>
  </si>
  <si>
    <t>Mar de Ajo</t>
  </si>
  <si>
    <t>Hengyang</t>
  </si>
  <si>
    <t>Sale</t>
  </si>
  <si>
    <t>Parachinar</t>
  </si>
  <si>
    <t>Kankan</t>
  </si>
  <si>
    <t>Las Tablas</t>
  </si>
  <si>
    <t>Panama</t>
  </si>
  <si>
    <t>Pol-e Khomri</t>
  </si>
  <si>
    <t>Khorgo</t>
  </si>
  <si>
    <t>Korosten</t>
  </si>
  <si>
    <t>Maradi</t>
  </si>
  <si>
    <t>Niger</t>
  </si>
  <si>
    <t>Casma</t>
  </si>
  <si>
    <t>Siracusa</t>
  </si>
  <si>
    <t>Chihuahua</t>
  </si>
  <si>
    <t>Piatra-Neamt</t>
  </si>
  <si>
    <t>Saida</t>
  </si>
  <si>
    <t>Aguelhok</t>
  </si>
  <si>
    <t>Drogheda</t>
  </si>
  <si>
    <t>Phongsali</t>
  </si>
  <si>
    <t>Masvingo</t>
  </si>
  <si>
    <t>Camargo</t>
  </si>
  <si>
    <t>Rurrenabaque</t>
  </si>
  <si>
    <t>Iron Mountain</t>
  </si>
  <si>
    <t>Phetchabun</t>
  </si>
  <si>
    <t>Mexico City</t>
  </si>
  <si>
    <t>Calbayog</t>
  </si>
  <si>
    <t>Tillaberi</t>
  </si>
  <si>
    <t>Mostaganem</t>
  </si>
  <si>
    <t>Vichy</t>
  </si>
  <si>
    <t>Tanjungpandan</t>
  </si>
  <si>
    <t>Manja</t>
  </si>
  <si>
    <t>Savanna La Mar</t>
  </si>
  <si>
    <t>Adrar</t>
  </si>
  <si>
    <t>Bern</t>
  </si>
  <si>
    <t>Constitucion</t>
  </si>
  <si>
    <t>Biak</t>
  </si>
  <si>
    <t>Xinyu</t>
  </si>
  <si>
    <t>Kimhyonggwon</t>
  </si>
  <si>
    <t>Sao Cabriel da Cachoeira</t>
  </si>
  <si>
    <t>Pekanbaru</t>
  </si>
  <si>
    <t>Faridabad</t>
  </si>
  <si>
    <t>Missoula</t>
  </si>
  <si>
    <t>Ijevan</t>
  </si>
  <si>
    <t>Colonia del Sacramento</t>
  </si>
  <si>
    <t>Freeport</t>
  </si>
  <si>
    <t>Taizhou</t>
  </si>
  <si>
    <t>McAlester</t>
  </si>
  <si>
    <t>Asha</t>
  </si>
  <si>
    <t>Sica Sica</t>
  </si>
  <si>
    <t>Fier</t>
  </si>
  <si>
    <t>Selibaby</t>
  </si>
  <si>
    <t>Szczecin</t>
  </si>
  <si>
    <t>Gumushane</t>
  </si>
  <si>
    <t>Vilyuysk</t>
  </si>
  <si>
    <t>Diekirch</t>
  </si>
  <si>
    <t>Luxembourg</t>
  </si>
  <si>
    <t>Salvador</t>
  </si>
  <si>
    <t>Stettler</t>
  </si>
  <si>
    <t>B'abda</t>
  </si>
  <si>
    <t>Motupe</t>
  </si>
  <si>
    <t>Paso Robles</t>
  </si>
  <si>
    <t>Guasave</t>
  </si>
  <si>
    <t>Zhongli</t>
  </si>
  <si>
    <t>Chapadinha</t>
  </si>
  <si>
    <t>Posadas</t>
  </si>
  <si>
    <t>Cananea</t>
  </si>
  <si>
    <t>Giessen</t>
  </si>
  <si>
    <t>St. Anns Bay</t>
  </si>
  <si>
    <t>Mochudi</t>
  </si>
  <si>
    <t>Kiama</t>
  </si>
  <si>
    <t>Port Augusta</t>
  </si>
  <si>
    <t>Koyukuk</t>
  </si>
  <si>
    <t>El Kef</t>
  </si>
  <si>
    <t>Ibb</t>
  </si>
  <si>
    <t>Yemen</t>
  </si>
  <si>
    <t>Aksu</t>
  </si>
  <si>
    <t>Orekhovo-Zuevo</t>
  </si>
  <si>
    <t>Remanso</t>
  </si>
  <si>
    <t>North Battleford</t>
  </si>
  <si>
    <t>Chuquicamata</t>
  </si>
  <si>
    <t>Nacala</t>
  </si>
  <si>
    <t>Nyingchi</t>
  </si>
  <si>
    <t>Athens</t>
  </si>
  <si>
    <t>Wuppertal</t>
  </si>
  <si>
    <t>Belgaum</t>
  </si>
  <si>
    <t>Olmaliq</t>
  </si>
  <si>
    <t>El Kharga</t>
  </si>
  <si>
    <t>Kuybyshevskiy</t>
  </si>
  <si>
    <t>Tajikistan</t>
  </si>
  <si>
    <t>Barrie</t>
  </si>
  <si>
    <t>Wukari</t>
  </si>
  <si>
    <t>Hindupur</t>
  </si>
  <si>
    <t>Brusque</t>
  </si>
  <si>
    <t>Cap-Chat</t>
  </si>
  <si>
    <t>Yangambi</t>
  </si>
  <si>
    <t>Rudny</t>
  </si>
  <si>
    <t>Libertador General San Martin</t>
  </si>
  <si>
    <t>Raton</t>
  </si>
  <si>
    <t>Dusseldorf</t>
  </si>
  <si>
    <t>Yirga Alem</t>
  </si>
  <si>
    <t>Tailai</t>
  </si>
  <si>
    <t>San Cristobal</t>
  </si>
  <si>
    <t>Bento Goncalves</t>
  </si>
  <si>
    <t>Baoding</t>
  </si>
  <si>
    <t>Teofilo Otoni</t>
  </si>
  <si>
    <t>Mobridge</t>
  </si>
  <si>
    <t>Douglas</t>
  </si>
  <si>
    <t>Nha Trang</t>
  </si>
  <si>
    <t>Duitama</t>
  </si>
  <si>
    <t>Igarka</t>
  </si>
  <si>
    <t>Edea</t>
  </si>
  <si>
    <t>McAllen</t>
  </si>
  <si>
    <t>Leticia</t>
  </si>
  <si>
    <t>Veszprem</t>
  </si>
  <si>
    <t>Mercedes</t>
  </si>
  <si>
    <t>Tampa</t>
  </si>
  <si>
    <t>Porto Alegre</t>
  </si>
  <si>
    <t>Ash Shihr</t>
  </si>
  <si>
    <t>Jimani</t>
  </si>
  <si>
    <t>Maizuru</t>
  </si>
  <si>
    <t>Yeghegnadzor</t>
  </si>
  <si>
    <t>Fayetteville</t>
  </si>
  <si>
    <t>Fort Smith</t>
  </si>
  <si>
    <t>Manokwari</t>
  </si>
  <si>
    <t>Ngozi</t>
  </si>
  <si>
    <t>Ouyen</t>
  </si>
  <si>
    <t>Mallawi</t>
  </si>
  <si>
    <t>Gorgan</t>
  </si>
  <si>
    <t>Madrid</t>
  </si>
  <si>
    <t>Viacha</t>
  </si>
  <si>
    <t>Ormac</t>
  </si>
  <si>
    <t>Kirkenes</t>
  </si>
  <si>
    <t>Dumfries</t>
  </si>
  <si>
    <t>Punta Arenas</t>
  </si>
  <si>
    <t>Oceanside</t>
  </si>
  <si>
    <t>Goodnews Bay</t>
  </si>
  <si>
    <t>Benton Harbor</t>
  </si>
  <si>
    <t>Pisco</t>
  </si>
  <si>
    <t>Conselheiro Lafaiete</t>
  </si>
  <si>
    <t>Isla Mujeres</t>
  </si>
  <si>
    <t>Huanuco</t>
  </si>
  <si>
    <t>Bogor</t>
  </si>
  <si>
    <t>La Rochelle</t>
  </si>
  <si>
    <t>Mildura</t>
  </si>
  <si>
    <t>Coeur d'Alene</t>
  </si>
  <si>
    <t>Bartlesville</t>
  </si>
  <si>
    <t>Shchekino</t>
  </si>
  <si>
    <t>Timiryazevskiy</t>
  </si>
  <si>
    <t>Dondo</t>
  </si>
  <si>
    <t>Tumbes</t>
  </si>
  <si>
    <t>Guarda</t>
  </si>
  <si>
    <t>Apatity</t>
  </si>
  <si>
    <t>Wenzhou</t>
  </si>
  <si>
    <t>Irbil</t>
  </si>
  <si>
    <t>Camana</t>
  </si>
  <si>
    <t>Az Zarqa</t>
  </si>
  <si>
    <t>Bogoroditsk</t>
  </si>
  <si>
    <t>Como</t>
  </si>
  <si>
    <t>Tyler</t>
  </si>
  <si>
    <t>Ayr</t>
  </si>
  <si>
    <t>Utsunomiya</t>
  </si>
  <si>
    <t>Dumyat</t>
  </si>
  <si>
    <t>Ganca</t>
  </si>
  <si>
    <t>Rasht</t>
  </si>
  <si>
    <t>Salima</t>
  </si>
  <si>
    <t>Kazan</t>
  </si>
  <si>
    <t>Zalau</t>
  </si>
  <si>
    <t>Twin Falls</t>
  </si>
  <si>
    <t>Trollhattan</t>
  </si>
  <si>
    <t>Munster</t>
  </si>
  <si>
    <t>Coimbatore</t>
  </si>
  <si>
    <t>Rijeka</t>
  </si>
  <si>
    <t>Sena Madureira</t>
  </si>
  <si>
    <t>Mitla</t>
  </si>
  <si>
    <t>Lome</t>
  </si>
  <si>
    <t>Versailles</t>
  </si>
  <si>
    <t>Bani</t>
  </si>
  <si>
    <t>Shahrud</t>
  </si>
  <si>
    <t>Izhevsk</t>
  </si>
  <si>
    <t>Santa Clara</t>
  </si>
  <si>
    <t>Bialystok</t>
  </si>
  <si>
    <t>Fray Bentos</t>
  </si>
  <si>
    <t>Nuqui</t>
  </si>
  <si>
    <t>Keshan</t>
  </si>
  <si>
    <t>Nong Khai</t>
  </si>
  <si>
    <t>Moca</t>
  </si>
  <si>
    <t>Pallisa</t>
  </si>
  <si>
    <t>Gaza</t>
  </si>
  <si>
    <t>Palestine</t>
  </si>
  <si>
    <t>Chibemba</t>
  </si>
  <si>
    <t>Adelaide River</t>
  </si>
  <si>
    <t>Atlanta</t>
  </si>
  <si>
    <t>Monywa</t>
  </si>
  <si>
    <t>Ebebiyin</t>
  </si>
  <si>
    <t>Saint-Etienne</t>
  </si>
  <si>
    <t>Bua Yai</t>
  </si>
  <si>
    <t>Las Plumas</t>
  </si>
  <si>
    <t>Penonome</t>
  </si>
  <si>
    <t>Sari</t>
  </si>
  <si>
    <t>Quchan</t>
  </si>
  <si>
    <t>Babati</t>
  </si>
  <si>
    <t>Aveiro</t>
  </si>
  <si>
    <t>Jawhar</t>
  </si>
  <si>
    <t>Hulan Ergi</t>
  </si>
  <si>
    <t>Cherbourg</t>
  </si>
  <si>
    <t>Svolvaer</t>
  </si>
  <si>
    <t>Wamba</t>
  </si>
  <si>
    <t>Nandyal</t>
  </si>
  <si>
    <t>Criciuma</t>
  </si>
  <si>
    <t>Riohacha</t>
  </si>
  <si>
    <t>Atherton</t>
  </si>
  <si>
    <t>Birsk</t>
  </si>
  <si>
    <t>Kibiti</t>
  </si>
  <si>
    <t>El Jadida</t>
  </si>
  <si>
    <t>Leninogorsk</t>
  </si>
  <si>
    <t>Araguaina</t>
  </si>
  <si>
    <t>Lobito</t>
  </si>
  <si>
    <t>Tulua</t>
  </si>
  <si>
    <t>Tay Ninh</t>
  </si>
  <si>
    <t>Likasi</t>
  </si>
  <si>
    <t>Lesosibirsk</t>
  </si>
  <si>
    <t>Kaberamaido</t>
  </si>
  <si>
    <t>Nguru</t>
  </si>
  <si>
    <t>Onslow</t>
  </si>
  <si>
    <t>Wonsan</t>
  </si>
  <si>
    <t>Bandung</t>
  </si>
  <si>
    <t>Atasu</t>
  </si>
  <si>
    <t>Ilorin</t>
  </si>
  <si>
    <t>Shuya</t>
  </si>
  <si>
    <t>Torzhok</t>
  </si>
  <si>
    <t>Velikiy Novgorod</t>
  </si>
  <si>
    <t>Madaoua</t>
  </si>
  <si>
    <t>Ust Nera</t>
  </si>
  <si>
    <t>Basankusu</t>
  </si>
  <si>
    <t>Giresun</t>
  </si>
  <si>
    <t>Petersburg</t>
  </si>
  <si>
    <t>Umm al Qaywayn</t>
  </si>
  <si>
    <t>Orange Walk</t>
  </si>
  <si>
    <t>Ndende</t>
  </si>
  <si>
    <t>Nova Cruz</t>
  </si>
  <si>
    <t>Santa Barbara</t>
  </si>
  <si>
    <t>Rosso</t>
  </si>
  <si>
    <t>Pachuca</t>
  </si>
  <si>
    <t>Gubkin</t>
  </si>
  <si>
    <t>Longyan</t>
  </si>
  <si>
    <t>Koror</t>
  </si>
  <si>
    <t>Palau</t>
  </si>
  <si>
    <t>Cordoba</t>
  </si>
  <si>
    <t>Ratlam</t>
  </si>
  <si>
    <t>Sittwe</t>
  </si>
  <si>
    <t>Nacogdoches</t>
  </si>
  <si>
    <t>Tulsa</t>
  </si>
  <si>
    <t>Bathurst</t>
  </si>
  <si>
    <t>Kambove</t>
  </si>
  <si>
    <t>Wa</t>
  </si>
  <si>
    <t>Cuauhtemoc</t>
  </si>
  <si>
    <t>Nuevo Casas Grandes</t>
  </si>
  <si>
    <t>Modena</t>
  </si>
  <si>
    <t>Freiburg</t>
  </si>
  <si>
    <t>Gallup</t>
  </si>
  <si>
    <t>Rohtak</t>
  </si>
  <si>
    <t>Bicheno</t>
  </si>
  <si>
    <t>Naypyidaw</t>
  </si>
  <si>
    <t>Abau</t>
  </si>
  <si>
    <t>Gibraltar</t>
  </si>
  <si>
    <t>St.-Denis</t>
  </si>
  <si>
    <t>State College</t>
  </si>
  <si>
    <t>Qingyuan</t>
  </si>
  <si>
    <t>Buur Gaabo</t>
  </si>
  <si>
    <t>Casa Grande</t>
  </si>
  <si>
    <t>Nicuadala</t>
  </si>
  <si>
    <t>Boulsa</t>
  </si>
  <si>
    <t>Labinsk</t>
  </si>
  <si>
    <t>Toyama</t>
  </si>
  <si>
    <t>Pine Bluff</t>
  </si>
  <si>
    <t>Goiana</t>
  </si>
  <si>
    <t>Qarshi</t>
  </si>
  <si>
    <t>Tovuz</t>
  </si>
  <si>
    <t>Izmayil</t>
  </si>
  <si>
    <t>Acu</t>
  </si>
  <si>
    <t>Lubumbashi</t>
  </si>
  <si>
    <t>New Iberia</t>
  </si>
  <si>
    <t>Manzhouli</t>
  </si>
  <si>
    <t>Dera Ghazi Khan</t>
  </si>
  <si>
    <t>Pathankot</t>
  </si>
  <si>
    <t>Adelaide</t>
  </si>
  <si>
    <t>Jinchang</t>
  </si>
  <si>
    <t>Korf</t>
  </si>
  <si>
    <t>Lahij</t>
  </si>
  <si>
    <t>Mansehra</t>
  </si>
  <si>
    <t>Coral Springs</t>
  </si>
  <si>
    <t>Rivas</t>
  </si>
  <si>
    <t>North Platte</t>
  </si>
  <si>
    <t>Bethel</t>
  </si>
  <si>
    <t>Formosa</t>
  </si>
  <si>
    <t>Gjoa Haven</t>
  </si>
  <si>
    <t>Cristalina</t>
  </si>
  <si>
    <t>Great Wall Station</t>
  </si>
  <si>
    <t>Nukus</t>
  </si>
  <si>
    <t>Beipiao</t>
  </si>
  <si>
    <t>Lalitpur</t>
  </si>
  <si>
    <t>Thermopolis</t>
  </si>
  <si>
    <t>Karamay</t>
  </si>
  <si>
    <t>Colon</t>
  </si>
  <si>
    <t>Kingston South East</t>
  </si>
  <si>
    <t>Ennadai</t>
  </si>
  <si>
    <t>Port Moresby</t>
  </si>
  <si>
    <t>Soledad</t>
  </si>
  <si>
    <t>Cleburne</t>
  </si>
  <si>
    <t>Medea</t>
  </si>
  <si>
    <t>Alta Gracia</t>
  </si>
  <si>
    <t>Cam Pha</t>
  </si>
  <si>
    <t>Huntsville</t>
  </si>
  <si>
    <t>Madiun</t>
  </si>
  <si>
    <t>Kalamata</t>
  </si>
  <si>
    <t>Aracatuba</t>
  </si>
  <si>
    <t>Grytviken</t>
  </si>
  <si>
    <t>South Georgia and the Islands</t>
  </si>
  <si>
    <t>Angol</t>
  </si>
  <si>
    <t>Ico</t>
  </si>
  <si>
    <t>Trinidad</t>
  </si>
  <si>
    <t>Ferfer</t>
  </si>
  <si>
    <t>Utrecht</t>
  </si>
  <si>
    <t>Tagum</t>
  </si>
  <si>
    <t>Delicias</t>
  </si>
  <si>
    <t>Teresina</t>
  </si>
  <si>
    <t>Port Lavaca</t>
  </si>
  <si>
    <t>Baia Mare</t>
  </si>
  <si>
    <t>Binga</t>
  </si>
  <si>
    <t>Porto-Novo</t>
  </si>
  <si>
    <t>Wallaroo</t>
  </si>
  <si>
    <t>Tubruq</t>
  </si>
  <si>
    <t>Trento</t>
  </si>
  <si>
    <t>El Mansura</t>
  </si>
  <si>
    <t>Mudon</t>
  </si>
  <si>
    <t>Gusinoozyorsk</t>
  </si>
  <si>
    <t>Brighton</t>
  </si>
  <si>
    <t>Manono</t>
  </si>
  <si>
    <t>Targoviste</t>
  </si>
  <si>
    <t>Sligo</t>
  </si>
  <si>
    <t>Loncoche</t>
  </si>
  <si>
    <t>Bangui</t>
  </si>
  <si>
    <t>Nasik</t>
  </si>
  <si>
    <t>Tehran</t>
  </si>
  <si>
    <t>Ligonha</t>
  </si>
  <si>
    <t>Velsk</t>
  </si>
  <si>
    <t>Nizhny Tagil</t>
  </si>
  <si>
    <t>Juba</t>
  </si>
  <si>
    <t>South Sudan</t>
  </si>
  <si>
    <t>Melut</t>
  </si>
  <si>
    <t>Minneapolis</t>
  </si>
  <si>
    <t>Sechura</t>
  </si>
  <si>
    <t>Pattani</t>
  </si>
  <si>
    <t>Lawton</t>
  </si>
  <si>
    <t>Ciego de Avila</t>
  </si>
  <si>
    <t>Muar</t>
  </si>
  <si>
    <t>Mozhga</t>
  </si>
  <si>
    <t>Mango</t>
  </si>
  <si>
    <t>Cabanatuan</t>
  </si>
  <si>
    <t>Zabol</t>
  </si>
  <si>
    <t>Sambalpur</t>
  </si>
  <si>
    <t>Anda</t>
  </si>
  <si>
    <t>Leesburg</t>
  </si>
  <si>
    <t>Dong Ha</t>
  </si>
  <si>
    <t>Bidar</t>
  </si>
  <si>
    <t>Chernobyl</t>
  </si>
  <si>
    <t>Kimchaek</t>
  </si>
  <si>
    <t>La Ceiba</t>
  </si>
  <si>
    <t>Memphis</t>
  </si>
  <si>
    <t>Revelstoke</t>
  </si>
  <si>
    <t>Terbyas</t>
  </si>
  <si>
    <t>Sironko</t>
  </si>
  <si>
    <t>Kanye</t>
  </si>
  <si>
    <t>Fuyang</t>
  </si>
  <si>
    <t>Rehoboth</t>
  </si>
  <si>
    <t>Pirgos</t>
  </si>
  <si>
    <t>Dalhart</t>
  </si>
  <si>
    <t>Creston</t>
  </si>
  <si>
    <t>Elmira</t>
  </si>
  <si>
    <t>Kayanza</t>
  </si>
  <si>
    <t>Zhongshan Station</t>
  </si>
  <si>
    <t>Mandurah</t>
  </si>
  <si>
    <t>Pec</t>
  </si>
  <si>
    <t>Kosovo</t>
  </si>
  <si>
    <t>Moanda</t>
  </si>
  <si>
    <t>Ghanzi</t>
  </si>
  <si>
    <t>Izmir</t>
  </si>
  <si>
    <t>Tukchi</t>
  </si>
  <si>
    <t>Usak</t>
  </si>
  <si>
    <t>Tulcan</t>
  </si>
  <si>
    <t>Salisbury</t>
  </si>
  <si>
    <t>Bourke</t>
  </si>
  <si>
    <t>Weipa</t>
  </si>
  <si>
    <t>Falun</t>
  </si>
  <si>
    <t>Freetown</t>
  </si>
  <si>
    <t>Cairo</t>
  </si>
  <si>
    <t>Bukoba</t>
  </si>
  <si>
    <t>Millerovo</t>
  </si>
  <si>
    <t>Iquitos</t>
  </si>
  <si>
    <t>Elephant Island, South Shetland Islands</t>
  </si>
  <si>
    <t>Semey</t>
  </si>
  <si>
    <t>Port Denison</t>
  </si>
  <si>
    <t>Kyoto</t>
  </si>
  <si>
    <t>Dahuk</t>
  </si>
  <si>
    <t>Gifu</t>
  </si>
  <si>
    <t>Everett</t>
  </si>
  <si>
    <t>Iwo</t>
  </si>
  <si>
    <t>Arjona</t>
  </si>
  <si>
    <t>Burley</t>
  </si>
  <si>
    <t>Madisonville</t>
  </si>
  <si>
    <t>Chinsali</t>
  </si>
  <si>
    <t>Fukuoka</t>
  </si>
  <si>
    <t>Menaka</t>
  </si>
  <si>
    <t>Puerto Montt</t>
  </si>
  <si>
    <t>Kars</t>
  </si>
  <si>
    <t>Borzya</t>
  </si>
  <si>
    <t>Campoalegre</t>
  </si>
  <si>
    <t>Batatais</t>
  </si>
  <si>
    <t>Cutral Co</t>
  </si>
  <si>
    <t>Villalonga</t>
  </si>
  <si>
    <t>Cubal</t>
  </si>
  <si>
    <t>Guliston</t>
  </si>
  <si>
    <t>Linjiang</t>
  </si>
  <si>
    <t>Kampong Spoe</t>
  </si>
  <si>
    <t>Barretos</t>
  </si>
  <si>
    <t>Nagasaki</t>
  </si>
  <si>
    <t>Hakkari</t>
  </si>
  <si>
    <t>Qasserine</t>
  </si>
  <si>
    <t>Safford</t>
  </si>
  <si>
    <t>Montero</t>
  </si>
  <si>
    <t>Teluk Intan</t>
  </si>
  <si>
    <t>Zixing</t>
  </si>
  <si>
    <t>Junin</t>
  </si>
  <si>
    <t>Serowe</t>
  </si>
  <si>
    <t>Honolulu</t>
  </si>
  <si>
    <t>Tmassah</t>
  </si>
  <si>
    <t>Ngara</t>
  </si>
  <si>
    <t>Palm Coast</t>
  </si>
  <si>
    <t>Boulia</t>
  </si>
  <si>
    <t>Mossendjo</t>
  </si>
  <si>
    <t>Trnava</t>
  </si>
  <si>
    <t>Slovakia</t>
  </si>
  <si>
    <t>Kupyansk</t>
  </si>
  <si>
    <t>Nacozari Viejo</t>
  </si>
  <si>
    <t>Nezahualcoyotl</t>
  </si>
  <si>
    <t>La Libertad</t>
  </si>
  <si>
    <t>Sitia</t>
  </si>
  <si>
    <t>Gwalior</t>
  </si>
  <si>
    <t>Groningen</t>
  </si>
  <si>
    <t>Lappeenranta</t>
  </si>
  <si>
    <t>Arxan</t>
  </si>
  <si>
    <t>Akola</t>
  </si>
  <si>
    <t>Asela</t>
  </si>
  <si>
    <t>Uige</t>
  </si>
  <si>
    <t>Canas</t>
  </si>
  <si>
    <t>Santa Cruz de Tenerife</t>
  </si>
  <si>
    <t>Thompson</t>
  </si>
  <si>
    <t>Ma'an</t>
  </si>
  <si>
    <t>Kongolo</t>
  </si>
  <si>
    <t>Numto</t>
  </si>
  <si>
    <t>Pensacola</t>
  </si>
  <si>
    <t>Liberec</t>
  </si>
  <si>
    <t>Hagere Hiywet</t>
  </si>
  <si>
    <t>Des Moines</t>
  </si>
  <si>
    <t>Louangphrabang</t>
  </si>
  <si>
    <t>Tessalit</t>
  </si>
  <si>
    <t>Roanne</t>
  </si>
  <si>
    <t>Shangrao</t>
  </si>
  <si>
    <t>Toulon</t>
  </si>
  <si>
    <t>Barabinsk</t>
  </si>
  <si>
    <t>Drammen</t>
  </si>
  <si>
    <t>Lac La Biche</t>
  </si>
  <si>
    <t>Monasir</t>
  </si>
  <si>
    <t>Harlingen</t>
  </si>
  <si>
    <t>Tonantins</t>
  </si>
  <si>
    <t>Peshkopi</t>
  </si>
  <si>
    <t>Nuevo Rocafuerte</t>
  </si>
  <si>
    <t>Otjiwarongo</t>
  </si>
  <si>
    <t>Vladivostok</t>
  </si>
  <si>
    <t>Lake Louise</t>
  </si>
  <si>
    <t>St. George</t>
  </si>
  <si>
    <t>Thu Dau Mot</t>
  </si>
  <si>
    <t>Metz</t>
  </si>
  <si>
    <t>Fort Stockton</t>
  </si>
  <si>
    <t>Tucupita</t>
  </si>
  <si>
    <t>Belabo</t>
  </si>
  <si>
    <t>Sunshine Coast</t>
  </si>
  <si>
    <t>Coruh</t>
  </si>
  <si>
    <t>Sialkote</t>
  </si>
  <si>
    <t>Belebey</t>
  </si>
  <si>
    <t>Damascus</t>
  </si>
  <si>
    <t>Velikiye Luki</t>
  </si>
  <si>
    <t>Ust Kamchatsk</t>
  </si>
  <si>
    <t>Stillwater</t>
  </si>
  <si>
    <t>Kampong Thum</t>
  </si>
  <si>
    <t>Huasco</t>
  </si>
  <si>
    <t>Tougan</t>
  </si>
  <si>
    <t>Orongen Zizhiqi</t>
  </si>
  <si>
    <t>San Juan De Los Morros</t>
  </si>
  <si>
    <t>Fort Nelson</t>
  </si>
  <si>
    <t>Managua</t>
  </si>
  <si>
    <t>Linhares</t>
  </si>
  <si>
    <t>Voznesensk</t>
  </si>
  <si>
    <t>Jingmen</t>
  </si>
  <si>
    <t>Sand Point</t>
  </si>
  <si>
    <t>Nuussuaq</t>
  </si>
  <si>
    <t>Surat</t>
  </si>
  <si>
    <t>Seymour</t>
  </si>
  <si>
    <t>Tianjin</t>
  </si>
  <si>
    <t>Black River</t>
  </si>
  <si>
    <t>Nyeri</t>
  </si>
  <si>
    <t>Vejle</t>
  </si>
  <si>
    <t>Qacha's Nek</t>
  </si>
  <si>
    <t>El Centro</t>
  </si>
  <si>
    <t>Hengshui</t>
  </si>
  <si>
    <t>Dasoguz</t>
  </si>
  <si>
    <t>Krakow</t>
  </si>
  <si>
    <t>Natara</t>
  </si>
  <si>
    <t>Taza</t>
  </si>
  <si>
    <t>Roanoke</t>
  </si>
  <si>
    <t>Uryupinsk</t>
  </si>
  <si>
    <t>Kakamega</t>
  </si>
  <si>
    <t>Haikou</t>
  </si>
  <si>
    <t>Swellendam</t>
  </si>
  <si>
    <t>Pasuruan</t>
  </si>
  <si>
    <t>Kati</t>
  </si>
  <si>
    <t>Ipiales</t>
  </si>
  <si>
    <t>Chongju</t>
  </si>
  <si>
    <t>Samut Sakhon</t>
  </si>
  <si>
    <t>Homer</t>
  </si>
  <si>
    <t>Chon Buri</t>
  </si>
  <si>
    <t>Strasbourg</t>
  </si>
  <si>
    <t>Ramechhap</t>
  </si>
  <si>
    <t>Esbjerg</t>
  </si>
  <si>
    <t>Pali</t>
  </si>
  <si>
    <t>Baghlan</t>
  </si>
  <si>
    <t>Erechim</t>
  </si>
  <si>
    <t>La Esmeralda</t>
  </si>
  <si>
    <t>Huizhou</t>
  </si>
  <si>
    <t>Yichun</t>
  </si>
  <si>
    <t>Aligarh</t>
  </si>
  <si>
    <t>Cottica</t>
  </si>
  <si>
    <t>Stavanger</t>
  </si>
  <si>
    <t>Saudarkrokur</t>
  </si>
  <si>
    <t>Iceland</t>
  </si>
  <si>
    <t>Thessaloniki</t>
  </si>
  <si>
    <t>Jakarta</t>
  </si>
  <si>
    <t>Bhopal</t>
  </si>
  <si>
    <t>Independence</t>
  </si>
  <si>
    <t>Baturite</t>
  </si>
  <si>
    <t>Ad Dakhla</t>
  </si>
  <si>
    <t>Las Vegas</t>
  </si>
  <si>
    <t>Benguela</t>
  </si>
  <si>
    <t>Kotlas</t>
  </si>
  <si>
    <t>Baramula</t>
  </si>
  <si>
    <t>Nairobi</t>
  </si>
  <si>
    <t>Hodrogo</t>
  </si>
  <si>
    <t>Shar</t>
  </si>
  <si>
    <t>Tartagal</t>
  </si>
  <si>
    <t>Mesa</t>
  </si>
  <si>
    <t>Edmundston</t>
  </si>
  <si>
    <t>Obidos</t>
  </si>
  <si>
    <t>Johnson City</t>
  </si>
  <si>
    <t>Mandali</t>
  </si>
  <si>
    <t>Penza</t>
  </si>
  <si>
    <t>Changling</t>
  </si>
  <si>
    <t>Sopur</t>
  </si>
  <si>
    <t>Blida</t>
  </si>
  <si>
    <t>Chanthaburi</t>
  </si>
  <si>
    <t>Asosa</t>
  </si>
  <si>
    <t>Chascomus</t>
  </si>
  <si>
    <t>Koulikoro</t>
  </si>
  <si>
    <t>Fort Severn</t>
  </si>
  <si>
    <t>Pichilemu</t>
  </si>
  <si>
    <t>Buurhakaba</t>
  </si>
  <si>
    <t>Skovorodino</t>
  </si>
  <si>
    <t>White Sulphur Springs</t>
  </si>
  <si>
    <t>Cachoeira do Sul</t>
  </si>
  <si>
    <t>Roebourne</t>
  </si>
  <si>
    <t>Kualakapuas</t>
  </si>
  <si>
    <t>Neiva</t>
  </si>
  <si>
    <t>Makhambet</t>
  </si>
  <si>
    <t>Nerchinsk</t>
  </si>
  <si>
    <t>Vyazemskiy</t>
  </si>
  <si>
    <t>Naples</t>
  </si>
  <si>
    <t>Hoa Binh</t>
  </si>
  <si>
    <t>Wailuku</t>
  </si>
  <si>
    <t>Queanbeyan</t>
  </si>
  <si>
    <t>Yulin</t>
  </si>
  <si>
    <t>Juan Jose Castelli</t>
  </si>
  <si>
    <t>Rawalpindi</t>
  </si>
  <si>
    <t>Xiamen</t>
  </si>
  <si>
    <t>Trinidad and Tobago</t>
  </si>
  <si>
    <t>Ely</t>
  </si>
  <si>
    <t>Grand Prairie</t>
  </si>
  <si>
    <t>Berens River</t>
  </si>
  <si>
    <t>Erzincan</t>
  </si>
  <si>
    <t>Mahmud-E Eraqi</t>
  </si>
  <si>
    <t>Riberalta</t>
  </si>
  <si>
    <t>Mineiros</t>
  </si>
  <si>
    <t>Ermoupoli</t>
  </si>
  <si>
    <t>Clare</t>
  </si>
  <si>
    <t>Tayynsha</t>
  </si>
  <si>
    <t>Baicheng</t>
  </si>
  <si>
    <t>Hinche</t>
  </si>
  <si>
    <t>Haiti</t>
  </si>
  <si>
    <t>Tingo Maria</t>
  </si>
  <si>
    <t>Jendouba</t>
  </si>
  <si>
    <t>Kontcha</t>
  </si>
  <si>
    <t>Laurel</t>
  </si>
  <si>
    <t>Reading</t>
  </si>
  <si>
    <t>Novara</t>
  </si>
  <si>
    <t>Chiclayo</t>
  </si>
  <si>
    <t>Lundazi</t>
  </si>
  <si>
    <t>Victoria</t>
  </si>
  <si>
    <t>Circle</t>
  </si>
  <si>
    <t>Saltillo</t>
  </si>
  <si>
    <t>Wiarton</t>
  </si>
  <si>
    <t>Kumba</t>
  </si>
  <si>
    <t>Cochabamba</t>
  </si>
  <si>
    <t>Constanta</t>
  </si>
  <si>
    <t>Gangneung</t>
  </si>
  <si>
    <t>Calatrava</t>
  </si>
  <si>
    <t>Equatorial Guinea</t>
  </si>
  <si>
    <t>Eger</t>
  </si>
  <si>
    <t>Polyarnyy</t>
  </si>
  <si>
    <t>Moose Jaw</t>
  </si>
  <si>
    <t>Moss</t>
  </si>
  <si>
    <t>Laredo</t>
  </si>
  <si>
    <t>Kangar</t>
  </si>
  <si>
    <t>Tak</t>
  </si>
  <si>
    <t>Nigde</t>
  </si>
  <si>
    <t>Burgas</t>
  </si>
  <si>
    <t>Sheffield</t>
  </si>
  <si>
    <t>Rocky Mount</t>
  </si>
  <si>
    <t>Surgut</t>
  </si>
  <si>
    <t>Kanoya</t>
  </si>
  <si>
    <t>Wuhan</t>
  </si>
  <si>
    <t>Ravenna</t>
  </si>
  <si>
    <t>Spassk Dalniy</t>
  </si>
  <si>
    <t>Taksimo</t>
  </si>
  <si>
    <t>Xingyi</t>
  </si>
  <si>
    <t>Tinogasta</t>
  </si>
  <si>
    <t>Kasserine</t>
  </si>
  <si>
    <t>Paso Rio Mayo</t>
  </si>
  <si>
    <t>Hamhung</t>
  </si>
  <si>
    <t>Calais</t>
  </si>
  <si>
    <t>Artigas</t>
  </si>
  <si>
    <t>Maiquetia</t>
  </si>
  <si>
    <t>Cuya</t>
  </si>
  <si>
    <t>Nevsehir</t>
  </si>
  <si>
    <t>Minsk</t>
  </si>
  <si>
    <t>Otar</t>
  </si>
  <si>
    <t>Athabasca</t>
  </si>
  <si>
    <t>Jijiga</t>
  </si>
  <si>
    <t>Salamanca</t>
  </si>
  <si>
    <t>Clermont-Ferrand</t>
  </si>
  <si>
    <t>Lumberton</t>
  </si>
  <si>
    <t>Am Timan</t>
  </si>
  <si>
    <t>McMinns Lagoon</t>
  </si>
  <si>
    <t>Phayao</t>
  </si>
  <si>
    <t>Vyshnniy Volochek</t>
  </si>
  <si>
    <t>Sherman</t>
  </si>
  <si>
    <t>Hoshiarpur</t>
  </si>
  <si>
    <t>Qasigiannguit</t>
  </si>
  <si>
    <t>Zillah</t>
  </si>
  <si>
    <t>Dundalk</t>
  </si>
  <si>
    <t>Toconao</t>
  </si>
  <si>
    <t>Chake Chake</t>
  </si>
  <si>
    <t>Bogande</t>
  </si>
  <si>
    <t>Jhansi</t>
  </si>
  <si>
    <t>Van Horn</t>
  </si>
  <si>
    <t>Las Lajas</t>
  </si>
  <si>
    <t>Bac Lieu</t>
  </si>
  <si>
    <t>Alpena</t>
  </si>
  <si>
    <t>Malargue</t>
  </si>
  <si>
    <t>Tamazunchale</t>
  </si>
  <si>
    <t>Jiujiang</t>
  </si>
  <si>
    <t>Deming</t>
  </si>
  <si>
    <t>Mathura</t>
  </si>
  <si>
    <t>Kitakyushu</t>
  </si>
  <si>
    <t>Indiga</t>
  </si>
  <si>
    <t>Ceerigaabo</t>
  </si>
  <si>
    <t>Somaliland</t>
  </si>
  <si>
    <t>Karokh</t>
  </si>
  <si>
    <t>Ouadda</t>
  </si>
  <si>
    <t>Nova Lima</t>
  </si>
  <si>
    <t>Tottori</t>
  </si>
  <si>
    <t>Itapipoca</t>
  </si>
  <si>
    <t>Partizansk</t>
  </si>
  <si>
    <t>El Banco</t>
  </si>
  <si>
    <t>Lira</t>
  </si>
  <si>
    <t>Skien</t>
  </si>
  <si>
    <t>Mwanza</t>
  </si>
  <si>
    <t>Garoua</t>
  </si>
  <si>
    <t>Tonk</t>
  </si>
  <si>
    <t>Oguz</t>
  </si>
  <si>
    <t>Halacho</t>
  </si>
  <si>
    <t>Kolwezi</t>
  </si>
  <si>
    <t>Tebessa</t>
  </si>
  <si>
    <t>Berri</t>
  </si>
  <si>
    <t>Manhattan</t>
  </si>
  <si>
    <t>Son Tay</t>
  </si>
  <si>
    <t>Kahramanmaras</t>
  </si>
  <si>
    <t>Santa Vitoria do Palmar</t>
  </si>
  <si>
    <t>Battle Creek</t>
  </si>
  <si>
    <t>Ho</t>
  </si>
  <si>
    <t>Tomah</t>
  </si>
  <si>
    <t>Khon Kaen</t>
  </si>
  <si>
    <t>Al Ayn</t>
  </si>
  <si>
    <t>Matsuyama</t>
  </si>
  <si>
    <t>Unalaska</t>
  </si>
  <si>
    <t>Aba</t>
  </si>
  <si>
    <t>Kingstown</t>
  </si>
  <si>
    <t>Saint Vincent and the Grenadines</t>
  </si>
  <si>
    <t>Asino</t>
  </si>
  <si>
    <t>Ulan Ude</t>
  </si>
  <si>
    <t>Foggia</t>
  </si>
  <si>
    <t>Tuban</t>
  </si>
  <si>
    <t>Settat</t>
  </si>
  <si>
    <t>Funafuti</t>
  </si>
  <si>
    <t>Tuvalu</t>
  </si>
  <si>
    <t>Leon</t>
  </si>
  <si>
    <t>Ouezzane</t>
  </si>
  <si>
    <t>Lima</t>
  </si>
  <si>
    <t>Larkana</t>
  </si>
  <si>
    <t>Reno</t>
  </si>
  <si>
    <t>Lapa</t>
  </si>
  <si>
    <t>Naga</t>
  </si>
  <si>
    <t>Argentia</t>
  </si>
  <si>
    <t>Santos</t>
  </si>
  <si>
    <t>Gunsan</t>
  </si>
  <si>
    <t>Tsetserleg</t>
  </si>
  <si>
    <t>Valletta</t>
  </si>
  <si>
    <t>Malta</t>
  </si>
  <si>
    <t>Rouen</t>
  </si>
  <si>
    <t>San Pedro</t>
  </si>
  <si>
    <t>Bonn</t>
  </si>
  <si>
    <t>Milwaukee</t>
  </si>
  <si>
    <t>Algeciras</t>
  </si>
  <si>
    <t>Longview</t>
  </si>
  <si>
    <t>Malindi</t>
  </si>
  <si>
    <t>Uliastay</t>
  </si>
  <si>
    <t>Bareilly</t>
  </si>
  <si>
    <t>Ambriz</t>
  </si>
  <si>
    <t>Yingkow</t>
  </si>
  <si>
    <t>Tan An</t>
  </si>
  <si>
    <t>Pernik</t>
  </si>
  <si>
    <t>Qal at Bishah</t>
  </si>
  <si>
    <t>Samarqand</t>
  </si>
  <si>
    <t>Alta Floresta</t>
  </si>
  <si>
    <t>Lubutu</t>
  </si>
  <si>
    <t>Makarov</t>
  </si>
  <si>
    <t>Bella Vista</t>
  </si>
  <si>
    <t>Barinas</t>
  </si>
  <si>
    <t>Ica</t>
  </si>
  <si>
    <t>Chaiyaphum</t>
  </si>
  <si>
    <t>San Lorenzo</t>
  </si>
  <si>
    <t>Ushtobe</t>
  </si>
  <si>
    <t>Bissau</t>
  </si>
  <si>
    <t>Jaragua do Sul</t>
  </si>
  <si>
    <t>Eagle Pass</t>
  </si>
  <si>
    <t>Rimnicu Vilcea</t>
  </si>
  <si>
    <t>Wainwright</t>
  </si>
  <si>
    <t>Presov</t>
  </si>
  <si>
    <t>Mutare</t>
  </si>
  <si>
    <t>Chililabombwe</t>
  </si>
  <si>
    <t>Vatican City</t>
  </si>
  <si>
    <t>Vatican (Holy Sea)</t>
  </si>
  <si>
    <t>Shantou</t>
  </si>
  <si>
    <t>Semarang</t>
  </si>
  <si>
    <t>Anna Regina</t>
  </si>
  <si>
    <t>Salem</t>
  </si>
  <si>
    <t>Sodankyla</t>
  </si>
  <si>
    <t>Blacksburg</t>
  </si>
  <si>
    <t>Ongwediva</t>
  </si>
  <si>
    <t>Biryusinsk</t>
  </si>
  <si>
    <t>Matagalpa</t>
  </si>
  <si>
    <t>Linchuan</t>
  </si>
  <si>
    <t>Odienne</t>
  </si>
  <si>
    <t>Tacna</t>
  </si>
  <si>
    <t>Andijon</t>
  </si>
  <si>
    <t>Novoshakhtinsk</t>
  </si>
  <si>
    <t>Serpukhov</t>
  </si>
  <si>
    <t>Oxford House</t>
  </si>
  <si>
    <t>Basel</t>
  </si>
  <si>
    <t>Olympia</t>
  </si>
  <si>
    <t>Augusta</t>
  </si>
  <si>
    <t>Nuevo Laredo</t>
  </si>
  <si>
    <t>Zabid</t>
  </si>
  <si>
    <t>Namibe</t>
  </si>
  <si>
    <t>Nazret</t>
  </si>
  <si>
    <t>Tororo</t>
  </si>
  <si>
    <t>Kikwit</t>
  </si>
  <si>
    <t>Young</t>
  </si>
  <si>
    <t>Padilla</t>
  </si>
  <si>
    <t>Hospet</t>
  </si>
  <si>
    <t>Gillette</t>
  </si>
  <si>
    <t>Maracaju</t>
  </si>
  <si>
    <t>Asbest</t>
  </si>
  <si>
    <t>Talcahuano</t>
  </si>
  <si>
    <t>Juticalpa</t>
  </si>
  <si>
    <t>Balikesir</t>
  </si>
  <si>
    <t>Lijiang</t>
  </si>
  <si>
    <t>Wakayama</t>
  </si>
  <si>
    <t>Dawra</t>
  </si>
  <si>
    <t>Nzeto</t>
  </si>
  <si>
    <t>Sinuiju</t>
  </si>
  <si>
    <t>Luan Chau</t>
  </si>
  <si>
    <t>Fuan</t>
  </si>
  <si>
    <t>Lutselke</t>
  </si>
  <si>
    <t>Aleksin</t>
  </si>
  <si>
    <t>Cayenne</t>
  </si>
  <si>
    <t>Uzhgorod</t>
  </si>
  <si>
    <t>St. Joseph</t>
  </si>
  <si>
    <t>Sakarya</t>
  </si>
  <si>
    <t>Karoi</t>
  </si>
  <si>
    <t>Fderik</t>
  </si>
  <si>
    <t>An Najaf</t>
  </si>
  <si>
    <t>Lorca</t>
  </si>
  <si>
    <t>Chinhoyi</t>
  </si>
  <si>
    <t>Pond Inlet</t>
  </si>
  <si>
    <t>Jacmel</t>
  </si>
  <si>
    <t>Masaka</t>
  </si>
  <si>
    <t>Sapporo</t>
  </si>
  <si>
    <t>Camocim</t>
  </si>
  <si>
    <t>Berezniki</t>
  </si>
  <si>
    <t>Madang</t>
  </si>
  <si>
    <t>Watsa</t>
  </si>
  <si>
    <t>Kampene</t>
  </si>
  <si>
    <t>Tabriz</t>
  </si>
  <si>
    <t>Chumbicha</t>
  </si>
  <si>
    <t>Wollongong</t>
  </si>
  <si>
    <t>Montepuez</t>
  </si>
  <si>
    <t>Hassi Messaoud</t>
  </si>
  <si>
    <t>Panevezys</t>
  </si>
  <si>
    <t>Lithuania</t>
  </si>
  <si>
    <t>Frederikshavn</t>
  </si>
  <si>
    <t>Sandnes</t>
  </si>
  <si>
    <t>Bezhetsk</t>
  </si>
  <si>
    <t>Campo Belo</t>
  </si>
  <si>
    <t>Ujjain</t>
  </si>
  <si>
    <t>Funtua</t>
  </si>
  <si>
    <t>Centralia</t>
  </si>
  <si>
    <t>Jessore</t>
  </si>
  <si>
    <t>Multan</t>
  </si>
  <si>
    <t>Mocambique</t>
  </si>
  <si>
    <t>Qazaly</t>
  </si>
  <si>
    <t>Barbacena</t>
  </si>
  <si>
    <t>Kugluktuk</t>
  </si>
  <si>
    <t>Ghadamis</t>
  </si>
  <si>
    <t>Santo Antonio</t>
  </si>
  <si>
    <t>Sao Tome and Principe</t>
  </si>
  <si>
    <t>Novosibirsk</t>
  </si>
  <si>
    <t>Belem</t>
  </si>
  <si>
    <t>Delano</t>
  </si>
  <si>
    <t>Karbala</t>
  </si>
  <si>
    <t>Sumy</t>
  </si>
  <si>
    <t>Cabo de Santo Agostinho</t>
  </si>
  <si>
    <t>Owen Sound</t>
  </si>
  <si>
    <t>Rajkot</t>
  </si>
  <si>
    <t>Orebro</t>
  </si>
  <si>
    <t>Phetchaburi</t>
  </si>
  <si>
    <t>Samut Songkhram</t>
  </si>
  <si>
    <t>Ambarchik</t>
  </si>
  <si>
    <t>Changting</t>
  </si>
  <si>
    <t>Khakhar</t>
  </si>
  <si>
    <t>Abadan</t>
  </si>
  <si>
    <t>Yessey</t>
  </si>
  <si>
    <t>Kasane</t>
  </si>
  <si>
    <t>Vryheid</t>
  </si>
  <si>
    <t>Entre Rios</t>
  </si>
  <si>
    <t>Dedougou</t>
  </si>
  <si>
    <t>Cuiaba</t>
  </si>
  <si>
    <t>Cranbourne</t>
  </si>
  <si>
    <t>Dong Hoi</t>
  </si>
  <si>
    <t>Thargomindah</t>
  </si>
  <si>
    <t>Busselton</t>
  </si>
  <si>
    <t>Mekele</t>
  </si>
  <si>
    <t>Rustavi</t>
  </si>
  <si>
    <t>Georgia</t>
  </si>
  <si>
    <t>Stans</t>
  </si>
  <si>
    <t>Neyshabur</t>
  </si>
  <si>
    <t>Barcelona</t>
  </si>
  <si>
    <t>Tabora</t>
  </si>
  <si>
    <t>Huize</t>
  </si>
  <si>
    <t>M'sila</t>
  </si>
  <si>
    <t>Pakhachi</t>
  </si>
  <si>
    <t>Caldwell</t>
  </si>
  <si>
    <t>Rennes</t>
  </si>
  <si>
    <t>Dabola</t>
  </si>
  <si>
    <t>Dosso</t>
  </si>
  <si>
    <t>Conroe</t>
  </si>
  <si>
    <t>Nanchong</t>
  </si>
  <si>
    <t>Paarl</t>
  </si>
  <si>
    <t>Musoma</t>
  </si>
  <si>
    <t>Zaghouan</t>
  </si>
  <si>
    <t>Salsk</t>
  </si>
  <si>
    <t>Szolnok</t>
  </si>
  <si>
    <t>Lvov</t>
  </si>
  <si>
    <t>Munich</t>
  </si>
  <si>
    <t>Pathum Thani</t>
  </si>
  <si>
    <t>Goroka</t>
  </si>
  <si>
    <t>Myingyan</t>
  </si>
  <si>
    <t>Yuci</t>
  </si>
  <si>
    <t>Hisar</t>
  </si>
  <si>
    <t>Port Alfred</t>
  </si>
  <si>
    <t>Cheyenne</t>
  </si>
  <si>
    <t>Peace River</t>
  </si>
  <si>
    <t>Jundiai</t>
  </si>
  <si>
    <t>Birmingham</t>
  </si>
  <si>
    <t>Kaga Bandoro</t>
  </si>
  <si>
    <t>Baghdad</t>
  </si>
  <si>
    <t>Aix-en-Provence</t>
  </si>
  <si>
    <t>Sin-Ni</t>
  </si>
  <si>
    <t>Arys</t>
  </si>
  <si>
    <t>Mbamba Bay</t>
  </si>
  <si>
    <t>Durban</t>
  </si>
  <si>
    <t>Bentiu</t>
  </si>
  <si>
    <t>Zmeinogorsk</t>
  </si>
  <si>
    <t>Lankaran</t>
  </si>
  <si>
    <t>Atikokan</t>
  </si>
  <si>
    <t>Skelleftea</t>
  </si>
  <si>
    <t>Paranaiba</t>
  </si>
  <si>
    <t>Charleston</t>
  </si>
  <si>
    <t>Basse Santa Su</t>
  </si>
  <si>
    <t>Braga</t>
  </si>
  <si>
    <t>Tunceli</t>
  </si>
  <si>
    <t>Chone</t>
  </si>
  <si>
    <t>Moyale</t>
  </si>
  <si>
    <t>Chusovoy</t>
  </si>
  <si>
    <t>Barra do Garcas</t>
  </si>
  <si>
    <t>Kigoma</t>
  </si>
  <si>
    <t>Sembe</t>
  </si>
  <si>
    <t>Nalut</t>
  </si>
  <si>
    <t>Grahamstown</t>
  </si>
  <si>
    <t>Esil</t>
  </si>
  <si>
    <t>Puerto Limon</t>
  </si>
  <si>
    <t>Qaraghandy</t>
  </si>
  <si>
    <t>Rome</t>
  </si>
  <si>
    <t>Springfield</t>
  </si>
  <si>
    <t>Same</t>
  </si>
  <si>
    <t>Al Ghaydah</t>
  </si>
  <si>
    <t>Medford</t>
  </si>
  <si>
    <t>Pervouralsk</t>
  </si>
  <si>
    <t>Al Jahra</t>
  </si>
  <si>
    <t>Uvinza</t>
  </si>
  <si>
    <t>Port-of-Spain</t>
  </si>
  <si>
    <t>Chitipa</t>
  </si>
  <si>
    <t>Pine Creek</t>
  </si>
  <si>
    <t>Dzuunmod</t>
  </si>
  <si>
    <t>Bassar</t>
  </si>
  <si>
    <t>Kineshma</t>
  </si>
  <si>
    <t>Armavir</t>
  </si>
  <si>
    <t>Mzuzu</t>
  </si>
  <si>
    <t>Setubal</t>
  </si>
  <si>
    <t>Brest</t>
  </si>
  <si>
    <t>Volzhskiy</t>
  </si>
  <si>
    <t>Giyon</t>
  </si>
  <si>
    <t>Koriyama</t>
  </si>
  <si>
    <t>Souk Ahras</t>
  </si>
  <si>
    <t>Wuchuan</t>
  </si>
  <si>
    <t>Belgrade</t>
  </si>
  <si>
    <t>Vera</t>
  </si>
  <si>
    <t>Sfintu-Gheorghe</t>
  </si>
  <si>
    <t>Jamalpur</t>
  </si>
  <si>
    <t>Janesville</t>
  </si>
  <si>
    <t>Nebbi</t>
  </si>
  <si>
    <t>Kaiapoi</t>
  </si>
  <si>
    <t>Andoany</t>
  </si>
  <si>
    <t>Bintulu</t>
  </si>
  <si>
    <t>Son La</t>
  </si>
  <si>
    <t>Richfield</t>
  </si>
  <si>
    <t>Visby</t>
  </si>
  <si>
    <t>Beirut</t>
  </si>
  <si>
    <t>Aosta</t>
  </si>
  <si>
    <t>Sisophon</t>
  </si>
  <si>
    <t>Zwedru</t>
  </si>
  <si>
    <t>Kasangulu</t>
  </si>
  <si>
    <t>Ygatimi</t>
  </si>
  <si>
    <t>Mazowe</t>
  </si>
  <si>
    <t>Nokaneng</t>
  </si>
  <si>
    <t>Ife</t>
  </si>
  <si>
    <t>Peterborough</t>
  </si>
  <si>
    <t>Wahiawa</t>
  </si>
  <si>
    <t>Willmar</t>
  </si>
  <si>
    <t>Mainz</t>
  </si>
  <si>
    <t>Seoul</t>
  </si>
  <si>
    <t>Parnu</t>
  </si>
  <si>
    <t>Norwich</t>
  </si>
  <si>
    <t>Targu Jiu</t>
  </si>
  <si>
    <t>Kapiri Mposhi</t>
  </si>
  <si>
    <t>Padang</t>
  </si>
  <si>
    <t>Ruteng</t>
  </si>
  <si>
    <t>Batemans Bay</t>
  </si>
  <si>
    <t>Dera Ismail Khan</t>
  </si>
  <si>
    <t>Guayaramerin</t>
  </si>
  <si>
    <t>Villa Martin</t>
  </si>
  <si>
    <t>Kangirsuk</t>
  </si>
  <si>
    <t>Clarksville</t>
  </si>
  <si>
    <t>El Dorado</t>
  </si>
  <si>
    <t>Massawa</t>
  </si>
  <si>
    <t>Eritrea</t>
  </si>
  <si>
    <t>San Felipe</t>
  </si>
  <si>
    <t>Hardin</t>
  </si>
  <si>
    <t>El Tigre</t>
  </si>
  <si>
    <t>Maryborough</t>
  </si>
  <si>
    <t>Comilla</t>
  </si>
  <si>
    <t>Banes</t>
  </si>
  <si>
    <t>Naivasha</t>
  </si>
  <si>
    <t>Leopoldina</t>
  </si>
  <si>
    <t>Guymon</t>
  </si>
  <si>
    <t>Floriano</t>
  </si>
  <si>
    <t>Tataouine</t>
  </si>
  <si>
    <t>Nan</t>
  </si>
  <si>
    <t>Patos</t>
  </si>
  <si>
    <t>Gannan</t>
  </si>
  <si>
    <t>Bani Walid</t>
  </si>
  <si>
    <t>Temuco</t>
  </si>
  <si>
    <t>Torbat-e Jam</t>
  </si>
  <si>
    <t>Kingston</t>
  </si>
  <si>
    <t>Oyo</t>
  </si>
  <si>
    <t>Prachin Buri</t>
  </si>
  <si>
    <t>Upernavik</t>
  </si>
  <si>
    <t>Jequie</t>
  </si>
  <si>
    <t>Doba</t>
  </si>
  <si>
    <t>Tuxpam</t>
  </si>
  <si>
    <t>Nanyang</t>
  </si>
  <si>
    <t>Kozhikode</t>
  </si>
  <si>
    <t>Astoria</t>
  </si>
  <si>
    <t>Mindelo</t>
  </si>
  <si>
    <t>Cape Verde</t>
  </si>
  <si>
    <t>Cayambe</t>
  </si>
  <si>
    <t>Pingtung</t>
  </si>
  <si>
    <t>Arecibo</t>
  </si>
  <si>
    <t>Puerto Rico</t>
  </si>
  <si>
    <t>Ust Kuyga</t>
  </si>
  <si>
    <t>As Suwayda</t>
  </si>
  <si>
    <t>Legazpi</t>
  </si>
  <si>
    <t>Guantanamo</t>
  </si>
  <si>
    <t>Oymyakon</t>
  </si>
  <si>
    <t>Korsakov</t>
  </si>
  <si>
    <t>Tuscaloosa</t>
  </si>
  <si>
    <t>Chengdu</t>
  </si>
  <si>
    <t>Magdagachi</t>
  </si>
  <si>
    <t>Wau</t>
  </si>
  <si>
    <t>Faya Largeau</t>
  </si>
  <si>
    <t>Xaignabouri</t>
  </si>
  <si>
    <t>Krasnoturinsk</t>
  </si>
  <si>
    <t>New Albany</t>
  </si>
  <si>
    <t>Rabaul</t>
  </si>
  <si>
    <t>Gikongoro</t>
  </si>
  <si>
    <t>Hooper Bay</t>
  </si>
  <si>
    <t>Changping</t>
  </si>
  <si>
    <t>Kollam</t>
  </si>
  <si>
    <t>Chiang Mai</t>
  </si>
  <si>
    <t>Beckley</t>
  </si>
  <si>
    <t>Sunderland</t>
  </si>
  <si>
    <t>National City</t>
  </si>
  <si>
    <t>Balykchy</t>
  </si>
  <si>
    <t>Isna</t>
  </si>
  <si>
    <t>Kalabo</t>
  </si>
  <si>
    <t>Chamical</t>
  </si>
  <si>
    <t>Huelva</t>
  </si>
  <si>
    <t>Taraz</t>
  </si>
  <si>
    <t>Bologna</t>
  </si>
  <si>
    <t>Ar Rutbah</t>
  </si>
  <si>
    <t>Covilha</t>
  </si>
  <si>
    <t>Tecuala</t>
  </si>
  <si>
    <t>Montevideo</t>
  </si>
  <si>
    <t>Galle</t>
  </si>
  <si>
    <t>Telimele</t>
  </si>
  <si>
    <t>Kamyanets-Podilskyy</t>
  </si>
  <si>
    <t>Bouake</t>
  </si>
  <si>
    <t>Messina</t>
  </si>
  <si>
    <t>Emmonak</t>
  </si>
  <si>
    <t>Grudziadz</t>
  </si>
  <si>
    <t>Pugachev</t>
  </si>
  <si>
    <t>Cangzhou</t>
  </si>
  <si>
    <t>Burlington</t>
  </si>
  <si>
    <t>Kaifeng</t>
  </si>
  <si>
    <t>Sadiqabad</t>
  </si>
  <si>
    <t>Powell River</t>
  </si>
  <si>
    <t>Schwerin</t>
  </si>
  <si>
    <t>Sydney</t>
  </si>
  <si>
    <t>Burhanpur</t>
  </si>
  <si>
    <t>Bouar</t>
  </si>
  <si>
    <t>Ararangua</t>
  </si>
  <si>
    <t>Parma</t>
  </si>
  <si>
    <t>Yamba</t>
  </si>
  <si>
    <t>Xichang</t>
  </si>
  <si>
    <t>Aginskoye</t>
  </si>
  <si>
    <t>Concordia</t>
  </si>
  <si>
    <t>Cody</t>
  </si>
  <si>
    <t>Meknes</t>
  </si>
  <si>
    <t>Nakhodka</t>
  </si>
  <si>
    <t>Mongomo</t>
  </si>
  <si>
    <t>Lianyungang</t>
  </si>
  <si>
    <t>Assab</t>
  </si>
  <si>
    <t>Rybinsk</t>
  </si>
  <si>
    <t>Sukabumi</t>
  </si>
  <si>
    <t>Walla Walla</t>
  </si>
  <si>
    <t>Kalasin</t>
  </si>
  <si>
    <t>Mtwara</t>
  </si>
  <si>
    <t>Azua</t>
  </si>
  <si>
    <t>Macon</t>
  </si>
  <si>
    <t>Pabna</t>
  </si>
  <si>
    <t>Vero Beach</t>
  </si>
  <si>
    <t>Quarai</t>
  </si>
  <si>
    <t>Cowell</t>
  </si>
  <si>
    <t>Kawasaki</t>
  </si>
  <si>
    <t>Gyor</t>
  </si>
  <si>
    <t>Beni Ounif</t>
  </si>
  <si>
    <t>Kapoeta</t>
  </si>
  <si>
    <t>Dijon</t>
  </si>
  <si>
    <t>Kovda</t>
  </si>
  <si>
    <t>Sri Jawewardenepura Kotte</t>
  </si>
  <si>
    <t>Varzea Grande</t>
  </si>
  <si>
    <t>Darwin</t>
  </si>
  <si>
    <t>La Union</t>
  </si>
  <si>
    <t>Taibao</t>
  </si>
  <si>
    <t>General Belgrano Station</t>
  </si>
  <si>
    <t>Irati</t>
  </si>
  <si>
    <t>Corpus Christi</t>
  </si>
  <si>
    <t>Namangan</t>
  </si>
  <si>
    <t>Nandi</t>
  </si>
  <si>
    <t>Calarasi</t>
  </si>
  <si>
    <t>Rutana</t>
  </si>
  <si>
    <t>Namsos</t>
  </si>
  <si>
    <t>Scott Base</t>
  </si>
  <si>
    <t>Lebu</t>
  </si>
  <si>
    <t>Chernyakhovsk</t>
  </si>
  <si>
    <t>Bratsk</t>
  </si>
  <si>
    <t>Bam</t>
  </si>
  <si>
    <t>Tanacross</t>
  </si>
  <si>
    <t>Kita</t>
  </si>
  <si>
    <t>Chos Malal</t>
  </si>
  <si>
    <t>Batna</t>
  </si>
  <si>
    <t>Mariental</t>
  </si>
  <si>
    <t>Lisbon</t>
  </si>
  <si>
    <t>Lesozavodsk</t>
  </si>
  <si>
    <t>Goycay</t>
  </si>
  <si>
    <t>Lubbock</t>
  </si>
  <si>
    <t>Boli</t>
  </si>
  <si>
    <t>Hutchinson</t>
  </si>
  <si>
    <t>Ardmore</t>
  </si>
  <si>
    <t>Punata</t>
  </si>
  <si>
    <t>Nyac</t>
  </si>
  <si>
    <t>Noumea</t>
  </si>
  <si>
    <t>New Caledonia</t>
  </si>
  <si>
    <t>Yasothon</t>
  </si>
  <si>
    <t>Capitol Hill</t>
  </si>
  <si>
    <t>Northern Mariana Islands</t>
  </si>
  <si>
    <t>Punta Gorda</t>
  </si>
  <si>
    <t>Buzau</t>
  </si>
  <si>
    <t>Pingxiang</t>
  </si>
  <si>
    <t>Nikel</t>
  </si>
  <si>
    <t>Harnosand</t>
  </si>
  <si>
    <t>Sao Tome</t>
  </si>
  <si>
    <t>Olavarria</t>
  </si>
  <si>
    <t>West Palm Beach</t>
  </si>
  <si>
    <t>Salum</t>
  </si>
  <si>
    <t>Concepcion del Uruguay</t>
  </si>
  <si>
    <t>Al Khums</t>
  </si>
  <si>
    <t>Ed Dueim</t>
  </si>
  <si>
    <t>Apalachicola</t>
  </si>
  <si>
    <t>Abengourou</t>
  </si>
  <si>
    <t>Linxi</t>
  </si>
  <si>
    <t>Ulaangom</t>
  </si>
  <si>
    <t>Puerto Carreno</t>
  </si>
  <si>
    <t>Afyon</t>
  </si>
  <si>
    <t>Viana</t>
  </si>
  <si>
    <t>New Taipei</t>
  </si>
  <si>
    <t>Yala</t>
  </si>
  <si>
    <t>Rochester</t>
  </si>
  <si>
    <t>Changsha</t>
  </si>
  <si>
    <t>Longreach</t>
  </si>
  <si>
    <t>Kalmar</t>
  </si>
  <si>
    <t>Wheeling</t>
  </si>
  <si>
    <t>Mansa Konko</t>
  </si>
  <si>
    <t>Zunyi</t>
  </si>
  <si>
    <t>Tartu</t>
  </si>
  <si>
    <t>Qyzylorda</t>
  </si>
  <si>
    <t>Chumphon</t>
  </si>
  <si>
    <t>Bunbury</t>
  </si>
  <si>
    <t>Odense</t>
  </si>
  <si>
    <t>Burrel</t>
  </si>
  <si>
    <t>Rivne</t>
  </si>
  <si>
    <t>Alvorada</t>
  </si>
  <si>
    <t>Buguruslan</t>
  </si>
  <si>
    <t>Hokitika</t>
  </si>
  <si>
    <t>El Progreso</t>
  </si>
  <si>
    <t>Colesberg</t>
  </si>
  <si>
    <t>Skagway</t>
  </si>
  <si>
    <t>Zhijiang</t>
  </si>
  <si>
    <t>Puri</t>
  </si>
  <si>
    <t>Canberra</t>
  </si>
  <si>
    <t>Angeles</t>
  </si>
  <si>
    <t>Shamattawa</t>
  </si>
  <si>
    <t>Goba</t>
  </si>
  <si>
    <t>Pedro Juan Caballero</t>
  </si>
  <si>
    <t>Dillon</t>
  </si>
  <si>
    <t>Watertown</t>
  </si>
  <si>
    <t>Turku</t>
  </si>
  <si>
    <t>Almetyevsk</t>
  </si>
  <si>
    <t>Brochet</t>
  </si>
  <si>
    <t>Ye</t>
  </si>
  <si>
    <t>Maha Sarakham</t>
  </si>
  <si>
    <t>Nogales</t>
  </si>
  <si>
    <t>Samana</t>
  </si>
  <si>
    <t>Nguigmi</t>
  </si>
  <si>
    <t>Kericho</t>
  </si>
  <si>
    <t>Lupanshui</t>
  </si>
  <si>
    <t>Fuzhou</t>
  </si>
  <si>
    <t>Jiexiu</t>
  </si>
  <si>
    <t>Omsk</t>
  </si>
  <si>
    <t>Fada</t>
  </si>
  <si>
    <t>Villa Rumipal</t>
  </si>
  <si>
    <t>Yambio</t>
  </si>
  <si>
    <t>Shulan</t>
  </si>
  <si>
    <t>Carnot</t>
  </si>
  <si>
    <t>Monte Quemado</t>
  </si>
  <si>
    <t>Casey Station</t>
  </si>
  <si>
    <t>David</t>
  </si>
  <si>
    <t>Hun</t>
  </si>
  <si>
    <t>Guaratingueta</t>
  </si>
  <si>
    <t>Sibut</t>
  </si>
  <si>
    <t>St. Louis</t>
  </si>
  <si>
    <t>Boyarka</t>
  </si>
  <si>
    <t>Dudinka</t>
  </si>
  <si>
    <t>Buzmeyin</t>
  </si>
  <si>
    <t>Huanren</t>
  </si>
  <si>
    <t>Lakeville</t>
  </si>
  <si>
    <t>Abancay</t>
  </si>
  <si>
    <t>Mirzapur</t>
  </si>
  <si>
    <t>Eindhoven</t>
  </si>
  <si>
    <t>New Braunfels</t>
  </si>
  <si>
    <t>Bahir Dar</t>
  </si>
  <si>
    <t>Ouagadougou</t>
  </si>
  <si>
    <t>Mpanda</t>
  </si>
  <si>
    <t>Xinqing</t>
  </si>
  <si>
    <t>La Rioja</t>
  </si>
  <si>
    <t>Tupiza</t>
  </si>
  <si>
    <t>Palatka</t>
  </si>
  <si>
    <t>Tocopilla</t>
  </si>
  <si>
    <t>At Tafilah</t>
  </si>
  <si>
    <t>Beziers</t>
  </si>
  <si>
    <t>Salgueiro</t>
  </si>
  <si>
    <t>Ciudad Bolivar</t>
  </si>
  <si>
    <t>Raipur</t>
  </si>
  <si>
    <t>Ingham</t>
  </si>
  <si>
    <t>Fasa</t>
  </si>
  <si>
    <t>Melville</t>
  </si>
  <si>
    <t>Auckland</t>
  </si>
  <si>
    <t>Tiarat</t>
  </si>
  <si>
    <t>Al Khalil</t>
  </si>
  <si>
    <t>Safi</t>
  </si>
  <si>
    <t>Moatize</t>
  </si>
  <si>
    <t>Kakinada</t>
  </si>
  <si>
    <t>Leninobod</t>
  </si>
  <si>
    <t>Pamplona</t>
  </si>
  <si>
    <t>Mae Sot</t>
  </si>
  <si>
    <t>Rashid</t>
  </si>
  <si>
    <t>Nonthaburi</t>
  </si>
  <si>
    <t>Serrinha</t>
  </si>
  <si>
    <t>Qom</t>
  </si>
  <si>
    <t>Chinandega</t>
  </si>
  <si>
    <t>Igloolik</t>
  </si>
  <si>
    <t>Uberaba</t>
  </si>
  <si>
    <t>Tavda</t>
  </si>
  <si>
    <t>Villa Union</t>
  </si>
  <si>
    <t>Caloundra</t>
  </si>
  <si>
    <t>Sukhothai</t>
  </si>
  <si>
    <t>Gainesville</t>
  </si>
  <si>
    <t>Santa Maria</t>
  </si>
  <si>
    <t>Alice Springs</t>
  </si>
  <si>
    <t>Serov</t>
  </si>
  <si>
    <t>San Jose</t>
  </si>
  <si>
    <t>Weinan</t>
  </si>
  <si>
    <t>Kolkata</t>
  </si>
  <si>
    <t>Metairie</t>
  </si>
  <si>
    <t>Norfolk</t>
  </si>
  <si>
    <t>Tarsus</t>
  </si>
  <si>
    <t>Zaraza</t>
  </si>
  <si>
    <t>Nelson</t>
  </si>
  <si>
    <t>Vellore</t>
  </si>
  <si>
    <t>Yanbu al Bahr</t>
  </si>
  <si>
    <t>Narva</t>
  </si>
  <si>
    <t>Apsheronsk</t>
  </si>
  <si>
    <t>Charlottesville</t>
  </si>
  <si>
    <t>Vicksburg</t>
  </si>
  <si>
    <t>Tlaxiaco</t>
  </si>
  <si>
    <t>Itaberai</t>
  </si>
  <si>
    <t>New London</t>
  </si>
  <si>
    <t>Canton</t>
  </si>
  <si>
    <t>Klin</t>
  </si>
  <si>
    <t>Nema</t>
  </si>
  <si>
    <t>Otaru</t>
  </si>
  <si>
    <t>Port-De-Paix</t>
  </si>
  <si>
    <t>Vinnytsya</t>
  </si>
  <si>
    <t>Vigo</t>
  </si>
  <si>
    <t>Taizz</t>
  </si>
  <si>
    <t>Murmansk</t>
  </si>
  <si>
    <t>Siirt</t>
  </si>
  <si>
    <t>Aarhus</t>
  </si>
  <si>
    <t>Antsohihy</t>
  </si>
  <si>
    <t>Puerto Maldonado</t>
  </si>
  <si>
    <t>Maseru</t>
  </si>
  <si>
    <t>Lesotho</t>
  </si>
  <si>
    <t>Jutiapa</t>
  </si>
  <si>
    <t>Hafar al Batin</t>
  </si>
  <si>
    <t>Kumbo</t>
  </si>
  <si>
    <t>Keflavik</t>
  </si>
  <si>
    <t>Jalingo</t>
  </si>
  <si>
    <t>Brive</t>
  </si>
  <si>
    <t>Helsingborg</t>
  </si>
  <si>
    <t>Sapele</t>
  </si>
  <si>
    <t>Nova Vicosa</t>
  </si>
  <si>
    <t>Fatick</t>
  </si>
  <si>
    <t>Kennewick</t>
  </si>
  <si>
    <t>Lokhwabe</t>
  </si>
  <si>
    <t>Kumaka</t>
  </si>
  <si>
    <t>Hinton</t>
  </si>
  <si>
    <t>Medinipur</t>
  </si>
  <si>
    <t>Borovichi</t>
  </si>
  <si>
    <t>Puno</t>
  </si>
  <si>
    <t>Cape Town</t>
  </si>
  <si>
    <t>Paramaribo</t>
  </si>
  <si>
    <t>Council Bluffs</t>
  </si>
  <si>
    <t>Matochkin Shar</t>
  </si>
  <si>
    <t>Tunuyan</t>
  </si>
  <si>
    <t>Jerusalem</t>
  </si>
  <si>
    <t>Israel</t>
  </si>
  <si>
    <t>Madingou</t>
  </si>
  <si>
    <t>Lublin</t>
  </si>
  <si>
    <t>Tema</t>
  </si>
  <si>
    <t>San Marino</t>
  </si>
  <si>
    <t>Kununurra</t>
  </si>
  <si>
    <t>Brunswick</t>
  </si>
  <si>
    <t>Khartoum</t>
  </si>
  <si>
    <t>Durango</t>
  </si>
  <si>
    <t>Guasdualito</t>
  </si>
  <si>
    <t>Megion</t>
  </si>
  <si>
    <t>Ovalle</t>
  </si>
  <si>
    <t>Pristina</t>
  </si>
  <si>
    <t>Ulanhot</t>
  </si>
  <si>
    <t>Maiduguri</t>
  </si>
  <si>
    <t>Madinat ath Thawrah</t>
  </si>
  <si>
    <t>Saint-Laurent-du-Maroni</t>
  </si>
  <si>
    <t>Londonderry</t>
  </si>
  <si>
    <t>Mananjary</t>
  </si>
  <si>
    <t>Port Sudan</t>
  </si>
  <si>
    <t>Katima Mulilo</t>
  </si>
  <si>
    <t>Istanbul</t>
  </si>
  <si>
    <t>Roura</t>
  </si>
  <si>
    <t>Arapongas</t>
  </si>
  <si>
    <t>Shemonaikha</t>
  </si>
  <si>
    <t>Krasnogorsk</t>
  </si>
  <si>
    <t>Korhogo</t>
  </si>
  <si>
    <t>Udon Thani</t>
  </si>
  <si>
    <t>Jizzax</t>
  </si>
  <si>
    <t>Pingdu</t>
  </si>
  <si>
    <t>Yitulihe</t>
  </si>
  <si>
    <t>Jijel</t>
  </si>
  <si>
    <t>Rampur</t>
  </si>
  <si>
    <t>Requena</t>
  </si>
  <si>
    <t>Annapolis</t>
  </si>
  <si>
    <t>Mahajanga</t>
  </si>
  <si>
    <t>Amherst</t>
  </si>
  <si>
    <t>Leiria</t>
  </si>
  <si>
    <t>Kindia</t>
  </si>
  <si>
    <t>Ocumare del Tuy</t>
  </si>
  <si>
    <t>Lagos de Moreno</t>
  </si>
  <si>
    <t>Cotonou</t>
  </si>
  <si>
    <t>Orangeburg</t>
  </si>
  <si>
    <t>Lancaster</t>
  </si>
  <si>
    <t>Yako</t>
  </si>
  <si>
    <t>Venado Tuerto</t>
  </si>
  <si>
    <t>Ca Mau</t>
  </si>
  <si>
    <t>Shizuishan</t>
  </si>
  <si>
    <t>Maldonado</t>
  </si>
  <si>
    <t>Bafoulabe</t>
  </si>
  <si>
    <t>Oktyabrskiy</t>
  </si>
  <si>
    <t>Pyu</t>
  </si>
  <si>
    <t>Cochrane</t>
  </si>
  <si>
    <t>Corumba</t>
  </si>
  <si>
    <t>Jena</t>
  </si>
  <si>
    <t>Innsbruck</t>
  </si>
  <si>
    <t>Brazzaville</t>
  </si>
  <si>
    <t>Santa Cruz</t>
  </si>
  <si>
    <t>Zakho</t>
  </si>
  <si>
    <t>Bur Said</t>
  </si>
  <si>
    <t>Puerto Suarez</t>
  </si>
  <si>
    <t>Salavat</t>
  </si>
  <si>
    <t>Santa Marta</t>
  </si>
  <si>
    <t>Tirana</t>
  </si>
  <si>
    <t>Laiwu</t>
  </si>
  <si>
    <t>Porvoo</t>
  </si>
  <si>
    <t>Bhatpara</t>
  </si>
  <si>
    <t>Govorovo</t>
  </si>
  <si>
    <t>Sinop</t>
  </si>
  <si>
    <t>Alba Lulia</t>
  </si>
  <si>
    <t>Chita</t>
  </si>
  <si>
    <t>Ponta Grossa</t>
  </si>
  <si>
    <t>Bend</t>
  </si>
  <si>
    <t>El Daba</t>
  </si>
  <si>
    <t>Yandoon</t>
  </si>
  <si>
    <t>Tres Lagoas</t>
  </si>
  <si>
    <t>Mengzi</t>
  </si>
  <si>
    <t>Lumbala Nguimbo</t>
  </si>
  <si>
    <t>I-n-Salah</t>
  </si>
  <si>
    <t>Allahabad</t>
  </si>
  <si>
    <t>Tsu</t>
  </si>
  <si>
    <t>Ulsan</t>
  </si>
  <si>
    <t>Mafetang</t>
  </si>
  <si>
    <t>Kompong Chhnang</t>
  </si>
  <si>
    <t>Ufa</t>
  </si>
  <si>
    <t>Parry Sound</t>
  </si>
  <si>
    <t>Buta</t>
  </si>
  <si>
    <t>Pietermaritzburg</t>
  </si>
  <si>
    <t>Zhucheng</t>
  </si>
  <si>
    <t>Nefteyugansk</t>
  </si>
  <si>
    <t>Qomsheh</t>
  </si>
  <si>
    <t>Adana</t>
  </si>
  <si>
    <t>Jabalpur</t>
  </si>
  <si>
    <t>Tchibanga</t>
  </si>
  <si>
    <t>Ahvaz</t>
  </si>
  <si>
    <t>Guanare</t>
  </si>
  <si>
    <t>Paphos</t>
  </si>
  <si>
    <t>Powell</t>
  </si>
  <si>
    <t>Chainat</t>
  </si>
  <si>
    <t>Albuquerque</t>
  </si>
  <si>
    <t>Mereeg</t>
  </si>
  <si>
    <t>Ridder</t>
  </si>
  <si>
    <t>Tshabong</t>
  </si>
  <si>
    <t>Mejillones</t>
  </si>
  <si>
    <t>Kasempa</t>
  </si>
  <si>
    <t>Bhiwani</t>
  </si>
  <si>
    <t>Houma</t>
  </si>
  <si>
    <t>Invercargill</t>
  </si>
  <si>
    <t>Sion</t>
  </si>
  <si>
    <t>Klaksvik</t>
  </si>
  <si>
    <t>Faroe Islands</t>
  </si>
  <si>
    <t>Serang</t>
  </si>
  <si>
    <t>Wick</t>
  </si>
  <si>
    <t>Safonovo</t>
  </si>
  <si>
    <t>Shaoyang</t>
  </si>
  <si>
    <t>Wanganui</t>
  </si>
  <si>
    <t>Maralal</t>
  </si>
  <si>
    <t>Khatanga</t>
  </si>
  <si>
    <t>Nephi</t>
  </si>
  <si>
    <t>Shkoder</t>
  </si>
  <si>
    <t>Zrenjanin</t>
  </si>
  <si>
    <t>Rzhev</t>
  </si>
  <si>
    <t>Mokpo</t>
  </si>
  <si>
    <t>Oakland</t>
  </si>
  <si>
    <t>Joinville</t>
  </si>
  <si>
    <t>Sterlitamak</t>
  </si>
  <si>
    <t>Molepolole</t>
  </si>
  <si>
    <t>Villa Maria</t>
  </si>
  <si>
    <t>Nagele</t>
  </si>
  <si>
    <t>Malegaon</t>
  </si>
  <si>
    <t>Manacapuru</t>
  </si>
  <si>
    <t>Lubango</t>
  </si>
  <si>
    <t>Ninh Binh</t>
  </si>
  <si>
    <t>Baraki Barak</t>
  </si>
  <si>
    <t>Nkhotakota</t>
  </si>
  <si>
    <t>Ongole</t>
  </si>
  <si>
    <t>Harrisburg</t>
  </si>
  <si>
    <t>Winona</t>
  </si>
  <si>
    <t>Sudbury</t>
  </si>
  <si>
    <t>Kisangani</t>
  </si>
  <si>
    <t>Zhaltyr</t>
  </si>
  <si>
    <t>Manukau</t>
  </si>
  <si>
    <t>San Quintin</t>
  </si>
  <si>
    <t>Zagazig</t>
  </si>
  <si>
    <t>Vladikavkaz</t>
  </si>
  <si>
    <t>Pukatawagan</t>
  </si>
  <si>
    <t>Villahermosa</t>
  </si>
  <si>
    <t>Brus Laguna</t>
  </si>
  <si>
    <t>Nueve de Julio</t>
  </si>
  <si>
    <t>Nueva Rosita</t>
  </si>
  <si>
    <t>Suva</t>
  </si>
  <si>
    <t>Linqing</t>
  </si>
  <si>
    <t>Bolzano</t>
  </si>
  <si>
    <t>Cadiz</t>
  </si>
  <si>
    <t>Guangyuan</t>
  </si>
  <si>
    <t>Mocoa</t>
  </si>
  <si>
    <t>Uzhur</t>
  </si>
  <si>
    <t>Macapa</t>
  </si>
  <si>
    <t>Hotan</t>
  </si>
  <si>
    <t>Contamana</t>
  </si>
  <si>
    <t>La Esperanza</t>
  </si>
  <si>
    <t>Musina</t>
  </si>
  <si>
    <t>Newman</t>
  </si>
  <si>
    <t>Siteki</t>
  </si>
  <si>
    <t>Kourou</t>
  </si>
  <si>
    <t>Mbarara</t>
  </si>
  <si>
    <t>Jaque</t>
  </si>
  <si>
    <t>Yegoryevsk</t>
  </si>
  <si>
    <t>San Cristobal de Las Casas</t>
  </si>
  <si>
    <t>Hamilton</t>
  </si>
  <si>
    <t>Sanya</t>
  </si>
  <si>
    <t>Waku Kungo</t>
  </si>
  <si>
    <t>Lille</t>
  </si>
  <si>
    <t>Ndele</t>
  </si>
  <si>
    <t>Kotlit</t>
  </si>
  <si>
    <t>Chernyshevskiy</t>
  </si>
  <si>
    <t>San Ramon</t>
  </si>
  <si>
    <t>Praia</t>
  </si>
  <si>
    <t>Pinar del Rio</t>
  </si>
  <si>
    <t>Williston</t>
  </si>
  <si>
    <t>East London</t>
  </si>
  <si>
    <t>Severnyy</t>
  </si>
  <si>
    <t>Eyumojok</t>
  </si>
  <si>
    <t>Saldanha</t>
  </si>
  <si>
    <t>Seres</t>
  </si>
  <si>
    <t>Tom Price</t>
  </si>
  <si>
    <t>Luanda</t>
  </si>
  <si>
    <t>Niagara Falls</t>
  </si>
  <si>
    <t>Uruapan</t>
  </si>
  <si>
    <t>Corum</t>
  </si>
  <si>
    <t>Jayapura</t>
  </si>
  <si>
    <t>Nieuw Amsterdam</t>
  </si>
  <si>
    <t>Shwebo</t>
  </si>
  <si>
    <t>Idlib</t>
  </si>
  <si>
    <t>Mangochi</t>
  </si>
  <si>
    <t>Ayutthaya</t>
  </si>
  <si>
    <t>Zareh Sharan</t>
  </si>
  <si>
    <t>Lahad Datu</t>
  </si>
  <si>
    <t>Butha-Buthe</t>
  </si>
  <si>
    <t>Bac Kan</t>
  </si>
  <si>
    <t>San Juan de Nicaragua</t>
  </si>
  <si>
    <t>Satadougou</t>
  </si>
  <si>
    <t>Rio Largo</t>
  </si>
  <si>
    <t>Peto</t>
  </si>
  <si>
    <t>Livorno</t>
  </si>
  <si>
    <t>Chiang Rai</t>
  </si>
  <si>
    <t>Caracarai</t>
  </si>
  <si>
    <t>Chillan</t>
  </si>
  <si>
    <t>Hasselt</t>
  </si>
  <si>
    <t>Alicante</t>
  </si>
  <si>
    <t>Chadron</t>
  </si>
  <si>
    <t>Chiradzulu</t>
  </si>
  <si>
    <t>Saint George's</t>
  </si>
  <si>
    <t>Grenada</t>
  </si>
  <si>
    <t>Vicente Guerrero</t>
  </si>
  <si>
    <t>Beledweyne</t>
  </si>
  <si>
    <t>Mayaguez</t>
  </si>
  <si>
    <t>Allende</t>
  </si>
  <si>
    <t>Pontiac</t>
  </si>
  <si>
    <t>Oldenburg</t>
  </si>
  <si>
    <t>Sioux Falls</t>
  </si>
  <si>
    <t>Berdyansk</t>
  </si>
  <si>
    <t>Adiyaman</t>
  </si>
  <si>
    <t>Hancheng</t>
  </si>
  <si>
    <t>Mocimboa</t>
  </si>
  <si>
    <t>Arica</t>
  </si>
  <si>
    <t>Onega</t>
  </si>
  <si>
    <t>Mopti</t>
  </si>
  <si>
    <t>Wurzburg</t>
  </si>
  <si>
    <t>Khujayli</t>
  </si>
  <si>
    <t>Lezhe</t>
  </si>
  <si>
    <t>Neryungri</t>
  </si>
  <si>
    <t>Baglung</t>
  </si>
  <si>
    <t>Gogrial</t>
  </si>
  <si>
    <t>Naltchik</t>
  </si>
  <si>
    <t>Stepanakert</t>
  </si>
  <si>
    <t>Puerto Heath</t>
  </si>
  <si>
    <t>Davangere</t>
  </si>
  <si>
    <t>Bella Union</t>
  </si>
  <si>
    <t>Jeonju</t>
  </si>
  <si>
    <t>Maykop</t>
  </si>
  <si>
    <t>San Francisco Gotera</t>
  </si>
  <si>
    <t>Youngstown</t>
  </si>
  <si>
    <t>Boma</t>
  </si>
  <si>
    <t>Pakwach</t>
  </si>
  <si>
    <t>Bethanie</t>
  </si>
  <si>
    <t>Chancay</t>
  </si>
  <si>
    <t>Stuttgart</t>
  </si>
  <si>
    <t>Timbuktu</t>
  </si>
  <si>
    <t>Zaporizhzhya</t>
  </si>
  <si>
    <t>Sangli</t>
  </si>
  <si>
    <t>Dauphin</t>
  </si>
  <si>
    <t>Mokhotlong</t>
  </si>
  <si>
    <t>Zholymbet</t>
  </si>
  <si>
    <t>Pleven</t>
  </si>
  <si>
    <t>Formiga</t>
  </si>
  <si>
    <t>Debre Birhan</t>
  </si>
  <si>
    <t>Naberezhnyye Chelny</t>
  </si>
  <si>
    <t>Thunder Bay</t>
  </si>
  <si>
    <t>Crato</t>
  </si>
  <si>
    <t>Upper Hutt</t>
  </si>
  <si>
    <t>Bredasdorp</t>
  </si>
  <si>
    <t>Toamasina</t>
  </si>
  <si>
    <t>Arad</t>
  </si>
  <si>
    <t>Tsiigehtchic</t>
  </si>
  <si>
    <t>Guajara-Miram</t>
  </si>
  <si>
    <t>Aquidauana</t>
  </si>
  <si>
    <t>Ingeniero Jacobacci</t>
  </si>
  <si>
    <t>Kartaly</t>
  </si>
  <si>
    <t>Jaltipan</t>
  </si>
  <si>
    <t>Iowa City</t>
  </si>
  <si>
    <t>Jihlava</t>
  </si>
  <si>
    <t>Kem</t>
  </si>
  <si>
    <t>Manica</t>
  </si>
  <si>
    <t>Norman Wells</t>
  </si>
  <si>
    <t>Baruun Urt</t>
  </si>
  <si>
    <t>Bogue</t>
  </si>
  <si>
    <t>Gaoual</t>
  </si>
  <si>
    <t>Coventry</t>
  </si>
  <si>
    <t>Krasino</t>
  </si>
  <si>
    <t>Gwadar</t>
  </si>
  <si>
    <t>Jinja</t>
  </si>
  <si>
    <t>Konya</t>
  </si>
  <si>
    <t>Al Bayda</t>
  </si>
  <si>
    <t>Schefferville</t>
  </si>
  <si>
    <t>Killeen</t>
  </si>
  <si>
    <t>Atbara</t>
  </si>
  <si>
    <t>Las Cruces</t>
  </si>
  <si>
    <t>Solenzo</t>
  </si>
  <si>
    <t>Miahuatlan</t>
  </si>
  <si>
    <t>Komsomolets</t>
  </si>
  <si>
    <t>Yacuiba</t>
  </si>
  <si>
    <t>Ioanina</t>
  </si>
  <si>
    <t>San Juan del Sur</t>
  </si>
  <si>
    <t>Kabinda</t>
  </si>
  <si>
    <t>Bucaramanga</t>
  </si>
  <si>
    <t>Alotau</t>
  </si>
  <si>
    <t>Saratov</t>
  </si>
  <si>
    <t>Djenne</t>
  </si>
  <si>
    <t>Ambala</t>
  </si>
  <si>
    <t>Nanping</t>
  </si>
  <si>
    <t>Bloomington</t>
  </si>
  <si>
    <t>Sekondi</t>
  </si>
  <si>
    <t>Paragould</t>
  </si>
  <si>
    <t>Gonaives</t>
  </si>
  <si>
    <t>Bath</t>
  </si>
  <si>
    <t>Ternate</t>
  </si>
  <si>
    <t>Kirsanov</t>
  </si>
  <si>
    <t>Juanjui</t>
  </si>
  <si>
    <t>Szombathely</t>
  </si>
  <si>
    <t>Guider</t>
  </si>
  <si>
    <t>Umm al Abid</t>
  </si>
  <si>
    <t>Cankuzo</t>
  </si>
  <si>
    <t>Thai Binh</t>
  </si>
  <si>
    <t>Nanchang</t>
  </si>
  <si>
    <t>Eregli</t>
  </si>
  <si>
    <t>Loei</t>
  </si>
  <si>
    <t>Nakhon Phanom</t>
  </si>
  <si>
    <t>Bishkek</t>
  </si>
  <si>
    <t>Tuticorin</t>
  </si>
  <si>
    <t>Yoshkar Ola</t>
  </si>
  <si>
    <t>Sholapur</t>
  </si>
  <si>
    <t>Al Mukalla</t>
  </si>
  <si>
    <t>Yangmei</t>
  </si>
  <si>
    <t>Dover</t>
  </si>
  <si>
    <t>Ciudad Camargo</t>
  </si>
  <si>
    <t>St-Augustin</t>
  </si>
  <si>
    <t>Ojinaga</t>
  </si>
  <si>
    <t>Senmonorom</t>
  </si>
  <si>
    <t>Sidney</t>
  </si>
  <si>
    <t>Mogadishu</t>
  </si>
  <si>
    <t>Archangel</t>
  </si>
  <si>
    <t>Putina</t>
  </si>
  <si>
    <t>Garanhuns</t>
  </si>
  <si>
    <t>Castro</t>
  </si>
  <si>
    <t>Cherepanovo</t>
  </si>
  <si>
    <t>Gulu</t>
  </si>
  <si>
    <t>Baku</t>
  </si>
  <si>
    <t>Texas City</t>
  </si>
  <si>
    <t>Maitland</t>
  </si>
  <si>
    <t>Winnemucca</t>
  </si>
  <si>
    <t>Buizhou</t>
  </si>
  <si>
    <t>Lemosos</t>
  </si>
  <si>
    <t>Kenitra</t>
  </si>
  <si>
    <t>Mombasa</t>
  </si>
  <si>
    <t>Barcelos</t>
  </si>
  <si>
    <t>Antananarivo</t>
  </si>
  <si>
    <t>Exmouth</t>
  </si>
  <si>
    <t>False Pass</t>
  </si>
  <si>
    <t>Chilca</t>
  </si>
  <si>
    <t>Balakovo</t>
  </si>
  <si>
    <t>Xiangfan</t>
  </si>
  <si>
    <t>Fengzhen</t>
  </si>
  <si>
    <t>Ciudad Cortes</t>
  </si>
  <si>
    <t>Marilia</t>
  </si>
  <si>
    <t>Roswell</t>
  </si>
  <si>
    <t>Whakatane</t>
  </si>
  <si>
    <t>Penapolis</t>
  </si>
  <si>
    <t>Bongor</t>
  </si>
  <si>
    <t>Sawahlunto</t>
  </si>
  <si>
    <t>Nyukzha</t>
  </si>
  <si>
    <t>Vegreville</t>
  </si>
  <si>
    <t>Jhang</t>
  </si>
  <si>
    <t>Cape Coast</t>
  </si>
  <si>
    <t>Blumenau</t>
  </si>
  <si>
    <t>Dinguiraye</t>
  </si>
  <si>
    <t>Santa Rosa de Copan</t>
  </si>
  <si>
    <t>Zanjan</t>
  </si>
  <si>
    <t>Matsumoto</t>
  </si>
  <si>
    <t>Karlovac</t>
  </si>
  <si>
    <t>Mae Hong Son</t>
  </si>
  <si>
    <t>Blantyre</t>
  </si>
  <si>
    <t>Passau</t>
  </si>
  <si>
    <t>Jyvaskyla</t>
  </si>
  <si>
    <t>Robertsport</t>
  </si>
  <si>
    <t>Tongchuan</t>
  </si>
  <si>
    <t>Killarney</t>
  </si>
  <si>
    <t>Moquegua</t>
  </si>
  <si>
    <t>Arvayheer</t>
  </si>
  <si>
    <t>Saint John</t>
  </si>
  <si>
    <t>Lusaka</t>
  </si>
  <si>
    <t>Palma Soriano</t>
  </si>
  <si>
    <t>Daman</t>
  </si>
  <si>
    <t>Voronezh</t>
  </si>
  <si>
    <t>Shiyan</t>
  </si>
  <si>
    <t>Baykonur</t>
  </si>
  <si>
    <t>Boutilimit</t>
  </si>
  <si>
    <t>Nikolski</t>
  </si>
  <si>
    <t>Sarqan</t>
  </si>
  <si>
    <t>Tambacounda</t>
  </si>
  <si>
    <t>Greenville</t>
  </si>
  <si>
    <t>Nassau</t>
  </si>
  <si>
    <t>The Bahamas</t>
  </si>
  <si>
    <t>Llallagua</t>
  </si>
  <si>
    <t>Koutiala</t>
  </si>
  <si>
    <t>Merida</t>
  </si>
  <si>
    <t>Rio Grande</t>
  </si>
  <si>
    <t>Zemlya Bunge</t>
  </si>
  <si>
    <t>Nawabshah</t>
  </si>
  <si>
    <t>Champasak</t>
  </si>
  <si>
    <t>Xiangkhoang</t>
  </si>
  <si>
    <t>Myeik</t>
  </si>
  <si>
    <t>Barreiras</t>
  </si>
  <si>
    <t>Gaborone</t>
  </si>
  <si>
    <t>Salmon</t>
  </si>
  <si>
    <t>Yaounde</t>
  </si>
  <si>
    <t>Hamburg</t>
  </si>
  <si>
    <t>Da Nang</t>
  </si>
  <si>
    <t>Zurich</t>
  </si>
  <si>
    <t>Girga</t>
  </si>
  <si>
    <t>Santa Rosa</t>
  </si>
  <si>
    <t>Calbuco</t>
  </si>
  <si>
    <t>Rorvik</t>
  </si>
  <si>
    <t>Kupina</t>
  </si>
  <si>
    <t>Cherepovets</t>
  </si>
  <si>
    <t>Balti</t>
  </si>
  <si>
    <t>Sheberghan</t>
  </si>
  <si>
    <t>Hathras</t>
  </si>
  <si>
    <t>Bom Jesus da Lapa</t>
  </si>
  <si>
    <t>Eau Claire</t>
  </si>
  <si>
    <t>Albany</t>
  </si>
  <si>
    <t>Mumbwa</t>
  </si>
  <si>
    <t>San Fernando de Apure</t>
  </si>
  <si>
    <t>Mekoryuk</t>
  </si>
  <si>
    <t>Alenquer</t>
  </si>
  <si>
    <t>Meerut</t>
  </si>
  <si>
    <t>Mymensingh</t>
  </si>
  <si>
    <t>Talkeetna</t>
  </si>
  <si>
    <t>Cuito Caunavale</t>
  </si>
  <si>
    <t>Madison</t>
  </si>
  <si>
    <t>Agana</t>
  </si>
  <si>
    <t>Guam</t>
  </si>
  <si>
    <t>Rafaela</t>
  </si>
  <si>
    <t>Brandfort</t>
  </si>
  <si>
    <t>Zalantun</t>
  </si>
  <si>
    <t>Karasuk</t>
  </si>
  <si>
    <t>Mandeville</t>
  </si>
  <si>
    <t>Malatya</t>
  </si>
  <si>
    <t>Morombe</t>
  </si>
  <si>
    <t>Titusville</t>
  </si>
  <si>
    <t>Weihai</t>
  </si>
  <si>
    <t>Big Delta</t>
  </si>
  <si>
    <t>Mount Gambier</t>
  </si>
  <si>
    <t>Tirunelveli</t>
  </si>
  <si>
    <t>Warsaw</t>
  </si>
  <si>
    <t>Morogoro</t>
  </si>
  <si>
    <t>Barreiros</t>
  </si>
  <si>
    <t>Durazno</t>
  </si>
  <si>
    <t>Antioch</t>
  </si>
  <si>
    <t>Split</t>
  </si>
  <si>
    <t>Muscat</t>
  </si>
  <si>
    <t>Ponta Delgada</t>
  </si>
  <si>
    <t>Slavgorod</t>
  </si>
  <si>
    <t>Yining</t>
  </si>
  <si>
    <t>Bemidji</t>
  </si>
  <si>
    <t>Garden City</t>
  </si>
  <si>
    <t>Fulin</t>
  </si>
  <si>
    <t>Yaroslavl</t>
  </si>
  <si>
    <t>Bafra</t>
  </si>
  <si>
    <t>Novorossiysk</t>
  </si>
  <si>
    <t>Gimli</t>
  </si>
  <si>
    <t>Xian</t>
  </si>
  <si>
    <t>Bentol</t>
  </si>
  <si>
    <t>Oradea</t>
  </si>
  <si>
    <t>Xangongo</t>
  </si>
  <si>
    <t>Mahabad</t>
  </si>
  <si>
    <t>Gramsh</t>
  </si>
  <si>
    <t>Stony Rapids</t>
  </si>
  <si>
    <t>Tekirdag</t>
  </si>
  <si>
    <t>Puch'on</t>
  </si>
  <si>
    <t>Gorakhpur</t>
  </si>
  <si>
    <t>Irece</t>
  </si>
  <si>
    <t>Kilindoni</t>
  </si>
  <si>
    <t>Garoowe</t>
  </si>
  <si>
    <t>Caluula</t>
  </si>
  <si>
    <t>Guamuchil</t>
  </si>
  <si>
    <t>Haiya</t>
  </si>
  <si>
    <t>Tash Komur</t>
  </si>
  <si>
    <t>Potenza</t>
  </si>
  <si>
    <t>Idaho Falls</t>
  </si>
  <si>
    <t>Muglad</t>
  </si>
  <si>
    <t>Gdynia</t>
  </si>
  <si>
    <t>Prachuap Khiri Khan</t>
  </si>
  <si>
    <t>Samut Prakan</t>
  </si>
  <si>
    <t>Najran</t>
  </si>
  <si>
    <t>Khmelnytskyy</t>
  </si>
  <si>
    <t>San Ignacio</t>
  </si>
  <si>
    <t>Chukai</t>
  </si>
  <si>
    <t>Aleysk</t>
  </si>
  <si>
    <t>Cleveland</t>
  </si>
  <si>
    <t>Bar Harbor</t>
  </si>
  <si>
    <t>Ansan</t>
  </si>
  <si>
    <t>El Carmen de Bolivar</t>
  </si>
  <si>
    <t>Goulimine</t>
  </si>
  <si>
    <t>Enurmino</t>
  </si>
  <si>
    <t>Tatabanya</t>
  </si>
  <si>
    <t>Bagdarin</t>
  </si>
  <si>
    <t>Fort Yukon</t>
  </si>
  <si>
    <t>Cumberland</t>
  </si>
  <si>
    <t>Bingol</t>
  </si>
  <si>
    <t>Halls Creek</t>
  </si>
  <si>
    <t>Aracati</t>
  </si>
  <si>
    <t>Dayr az Zawr</t>
  </si>
  <si>
    <t>Qui Nhon</t>
  </si>
  <si>
    <t>Bologoye</t>
  </si>
  <si>
    <t>Cerro de Pasco</t>
  </si>
  <si>
    <t>Tizimin</t>
  </si>
  <si>
    <t>Thung Song</t>
  </si>
  <si>
    <t>Bandundu</t>
  </si>
  <si>
    <t>Yangjiang</t>
  </si>
  <si>
    <t>Bafwasende</t>
  </si>
  <si>
    <t>Salcedo</t>
  </si>
  <si>
    <t>Quilpie</t>
  </si>
  <si>
    <t>Chevery</t>
  </si>
  <si>
    <t>Seattle</t>
  </si>
  <si>
    <t>Shuyang</t>
  </si>
  <si>
    <t>San Antonio</t>
  </si>
  <si>
    <t>Tetovo</t>
  </si>
  <si>
    <t>Belomorsk</t>
  </si>
  <si>
    <t>Novoaltaysk</t>
  </si>
  <si>
    <t>Lodwar</t>
  </si>
  <si>
    <t>Taungoo</t>
  </si>
  <si>
    <t>Marka</t>
  </si>
  <si>
    <t>Dembi Dolo</t>
  </si>
  <si>
    <t>Rio Cuarto</t>
  </si>
  <si>
    <t>Ivanhoe</t>
  </si>
  <si>
    <t>Kobe</t>
  </si>
  <si>
    <t>Dali</t>
  </si>
  <si>
    <t>Zadar</t>
  </si>
  <si>
    <t>Charleville</t>
  </si>
  <si>
    <t>Balancan</t>
  </si>
  <si>
    <t>Passo Fundo</t>
  </si>
  <si>
    <t>Kovel</t>
  </si>
  <si>
    <t>Camrose</t>
  </si>
  <si>
    <t>Craig</t>
  </si>
  <si>
    <t>Diyarbakir</t>
  </si>
  <si>
    <t>Happy Valley - Goose Bay</t>
  </si>
  <si>
    <t>Sumenep</t>
  </si>
  <si>
    <t>Orleans</t>
  </si>
  <si>
    <t>Svetogorsk</t>
  </si>
  <si>
    <t>Jaen</t>
  </si>
  <si>
    <t>Jabal Ali</t>
  </si>
  <si>
    <t>Trout River</t>
  </si>
  <si>
    <t>Santa Ana</t>
  </si>
  <si>
    <t>El Qasr</t>
  </si>
  <si>
    <t>Totness</t>
  </si>
  <si>
    <t>Conceicao do Araguaia</t>
  </si>
  <si>
    <t>Boke</t>
  </si>
  <si>
    <t>Komsa</t>
  </si>
  <si>
    <t>Punta Alta</t>
  </si>
  <si>
    <t>Dalian</t>
  </si>
  <si>
    <t>Santa Lucia</t>
  </si>
  <si>
    <t>Kabwe</t>
  </si>
  <si>
    <t>Xuzhou</t>
  </si>
  <si>
    <t>Nouadhibou</t>
  </si>
  <si>
    <t>Al Hasakah</t>
  </si>
  <si>
    <t>Laguna</t>
  </si>
  <si>
    <t>Cazombo</t>
  </si>
  <si>
    <t>Surakarta</t>
  </si>
  <si>
    <t>Zhezqazghan</t>
  </si>
  <si>
    <t>Amundsen–Scott South Pole Station</t>
  </si>
  <si>
    <t>Gawler</t>
  </si>
  <si>
    <t>Sincelejo</t>
  </si>
  <si>
    <t>Alekseyevka</t>
  </si>
  <si>
    <t>Chonchi</t>
  </si>
  <si>
    <t>Terre Haute</t>
  </si>
  <si>
    <t>Sakakah</t>
  </si>
  <si>
    <t>Al Hillah</t>
  </si>
  <si>
    <t>Shenyeng</t>
  </si>
  <si>
    <t>Masaya</t>
  </si>
  <si>
    <t>Abu Dhabi</t>
  </si>
  <si>
    <t>Tra Vinh</t>
  </si>
  <si>
    <t>Er Rachidia</t>
  </si>
  <si>
    <t>Celaya</t>
  </si>
  <si>
    <t>Yishan</t>
  </si>
  <si>
    <t>Kalima</t>
  </si>
  <si>
    <t>Aizawl</t>
  </si>
  <si>
    <t>Al Ladhiqiyah</t>
  </si>
  <si>
    <t>Artemisa</t>
  </si>
  <si>
    <t>Ft. Worth</t>
  </si>
  <si>
    <t>Altagracia de Orituco</t>
  </si>
  <si>
    <t>Juazeiro</t>
  </si>
  <si>
    <t>Kasama</t>
  </si>
  <si>
    <t>Kahama</t>
  </si>
  <si>
    <t>Chagda</t>
  </si>
  <si>
    <t>Vilanculos</t>
  </si>
  <si>
    <t>Altdorf</t>
  </si>
  <si>
    <t>Isiro</t>
  </si>
  <si>
    <t>Thai Nguyen</t>
  </si>
  <si>
    <t>Ponte Nova</t>
  </si>
  <si>
    <t>Chibia</t>
  </si>
  <si>
    <t>Dunhuang</t>
  </si>
  <si>
    <t>Cherlak</t>
  </si>
  <si>
    <t>Mascara</t>
  </si>
  <si>
    <t>Chetumal</t>
  </si>
  <si>
    <t>Montes Claros</t>
  </si>
  <si>
    <t>Yamburg</t>
  </si>
  <si>
    <t>Saryshaghan</t>
  </si>
  <si>
    <t>Varnek</t>
  </si>
  <si>
    <t>Kapuskasing</t>
  </si>
  <si>
    <t>Yakossi</t>
  </si>
  <si>
    <t>Rio Gallegos</t>
  </si>
  <si>
    <t>Kuala Lumpur</t>
  </si>
  <si>
    <t>Mitilini</t>
  </si>
  <si>
    <t>Trieste</t>
  </si>
  <si>
    <t>Paro</t>
  </si>
  <si>
    <t>Bhutan</t>
  </si>
  <si>
    <t>Ikela</t>
  </si>
  <si>
    <t>Barclayville</t>
  </si>
  <si>
    <t>Trondheim</t>
  </si>
  <si>
    <t>Kuala Terengganu</t>
  </si>
  <si>
    <t>Sangolqui</t>
  </si>
  <si>
    <t>Villa Hayes</t>
  </si>
  <si>
    <t>Machinga</t>
  </si>
  <si>
    <t>Inuvik</t>
  </si>
  <si>
    <t>Rockhampton</t>
  </si>
  <si>
    <t>Kassel</t>
  </si>
  <si>
    <t>Monclova</t>
  </si>
  <si>
    <t>Seychelles</t>
  </si>
  <si>
    <t>Balkanabat</t>
  </si>
  <si>
    <t>Gode</t>
  </si>
  <si>
    <t>Casablanca</t>
  </si>
  <si>
    <t>Medani</t>
  </si>
  <si>
    <t>Chau Doc</t>
  </si>
  <si>
    <t>Cuamba</t>
  </si>
  <si>
    <t>Kota Kinabalu</t>
  </si>
  <si>
    <t>Oskemen</t>
  </si>
  <si>
    <t>Charikar</t>
  </si>
  <si>
    <t>Toronto</t>
  </si>
  <si>
    <t>Qaqortoq</t>
  </si>
  <si>
    <t>Izamal</t>
  </si>
  <si>
    <t>Campina Grande</t>
  </si>
  <si>
    <t>Parakou</t>
  </si>
  <si>
    <t>Ajaccio</t>
  </si>
  <si>
    <t>Gitega</t>
  </si>
  <si>
    <t>Brugge</t>
  </si>
  <si>
    <t>Turnovo</t>
  </si>
  <si>
    <t>Zlatoust</t>
  </si>
  <si>
    <t>Keelung</t>
  </si>
  <si>
    <t>Uranium City</t>
  </si>
  <si>
    <t>Nongan</t>
  </si>
  <si>
    <t>Prince George</t>
  </si>
  <si>
    <t>Sebba</t>
  </si>
  <si>
    <t>Boulder City</t>
  </si>
  <si>
    <t>Novi Sad</t>
  </si>
  <si>
    <t>Mataro</t>
  </si>
  <si>
    <t>Vannersborg</t>
  </si>
  <si>
    <t>Kyrenia</t>
  </si>
  <si>
    <t>Northern Cyprus</t>
  </si>
  <si>
    <t>Mankato</t>
  </si>
  <si>
    <t>Chilpancingo</t>
  </si>
  <si>
    <t>Solikamsk</t>
  </si>
  <si>
    <t>Kismaayo</t>
  </si>
  <si>
    <t>Kansk</t>
  </si>
  <si>
    <t>Zhaoqing</t>
  </si>
  <si>
    <t>Arba Minch</t>
  </si>
  <si>
    <t>Karimnagar</t>
  </si>
  <si>
    <t>Ali Bayramli</t>
  </si>
  <si>
    <t>Kanchanaburi</t>
  </si>
  <si>
    <t>Mbale</t>
  </si>
  <si>
    <t>Cotabato</t>
  </si>
  <si>
    <t>Iskitim</t>
  </si>
  <si>
    <t>Santo Tomas</t>
  </si>
  <si>
    <t>San-Pedro</t>
  </si>
  <si>
    <t>Emerald</t>
  </si>
  <si>
    <t>Port Macquarie</t>
  </si>
  <si>
    <t>Grise Fiord</t>
  </si>
  <si>
    <t>Koudougou</t>
  </si>
  <si>
    <t>Belize City</t>
  </si>
  <si>
    <t>Tarapoto</t>
  </si>
  <si>
    <t>Roslavl</t>
  </si>
  <si>
    <t>Mariupol</t>
  </si>
  <si>
    <t>Oklahoma City</t>
  </si>
  <si>
    <t>Faranah</t>
  </si>
  <si>
    <t>Bartica</t>
  </si>
  <si>
    <t>Hapur</t>
  </si>
  <si>
    <t>Glazov</t>
  </si>
  <si>
    <t>Acatlan</t>
  </si>
  <si>
    <t>Santana do Livramento</t>
  </si>
  <si>
    <t>Seguela</t>
  </si>
  <si>
    <t>Lujan</t>
  </si>
  <si>
    <t>Bryan</t>
  </si>
  <si>
    <t>Birganj</t>
  </si>
  <si>
    <t>Wawa</t>
  </si>
  <si>
    <t>Morelia</t>
  </si>
  <si>
    <t>Tocantinopolis</t>
  </si>
  <si>
    <t>Kadugli</t>
  </si>
  <si>
    <t>Sharya</t>
  </si>
  <si>
    <t>Cachoeiro de Itapemirim</t>
  </si>
  <si>
    <t>Porto Nacional</t>
  </si>
  <si>
    <t>Parana</t>
  </si>
  <si>
    <t>Qasr-e Shirin</t>
  </si>
  <si>
    <t>Dengzhou</t>
  </si>
  <si>
    <t>Hyderabad</t>
  </si>
  <si>
    <t>Puerto Lopez</t>
  </si>
  <si>
    <t>Mahalapye</t>
  </si>
  <si>
    <t>Ensenada</t>
  </si>
  <si>
    <t>Eskisehir</t>
  </si>
  <si>
    <t>Vancouver</t>
  </si>
  <si>
    <t>Scranton</t>
  </si>
  <si>
    <t>Dubuque</t>
  </si>
  <si>
    <t>St. Paul</t>
  </si>
  <si>
    <t>Tapachula</t>
  </si>
  <si>
    <t>Sendai</t>
  </si>
  <si>
    <t>Fianarantsoa</t>
  </si>
  <si>
    <t>Campo Maior</t>
  </si>
  <si>
    <t>Gryazi</t>
  </si>
  <si>
    <t>Dangriga</t>
  </si>
  <si>
    <t>Homyel</t>
  </si>
  <si>
    <t>Qinhuangdao</t>
  </si>
  <si>
    <t>Tumkur</t>
  </si>
  <si>
    <t>Garca</t>
  </si>
  <si>
    <t>Marovoay</t>
  </si>
  <si>
    <t>Taitung</t>
  </si>
  <si>
    <t>Niigata</t>
  </si>
  <si>
    <t>Lafia</t>
  </si>
  <si>
    <t>Masjed Soleyman</t>
  </si>
  <si>
    <t>San Marcos</t>
  </si>
  <si>
    <t>Canoinhas</t>
  </si>
  <si>
    <t>Shishou</t>
  </si>
  <si>
    <t>Bremerton</t>
  </si>
  <si>
    <t>Makeni</t>
  </si>
  <si>
    <t>Ventspils</t>
  </si>
  <si>
    <t>Bhuj</t>
  </si>
  <si>
    <t>Chaman</t>
  </si>
  <si>
    <t>Marbella</t>
  </si>
  <si>
    <t>Subotica</t>
  </si>
  <si>
    <t>Kuujjuarapik</t>
  </si>
  <si>
    <t>Kogon</t>
  </si>
  <si>
    <t>Gold Coast</t>
  </si>
  <si>
    <t>Tekax</t>
  </si>
  <si>
    <t>Kumamoto</t>
  </si>
  <si>
    <t>Kilkenny</t>
  </si>
  <si>
    <t>Cacheu</t>
  </si>
  <si>
    <t>Savannakhet</t>
  </si>
  <si>
    <t>Caruaru</t>
  </si>
  <si>
    <t>Kanpur</t>
  </si>
  <si>
    <t>Zhengzhou</t>
  </si>
  <si>
    <t>Fredericksburg</t>
  </si>
  <si>
    <t>Oruro</t>
  </si>
  <si>
    <t>Vernal</t>
  </si>
  <si>
    <t>Calucinga</t>
  </si>
  <si>
    <t>Heihe</t>
  </si>
  <si>
    <t>Vijayawada</t>
  </si>
  <si>
    <t>Al Marj</t>
  </si>
  <si>
    <t>Three Springs</t>
  </si>
  <si>
    <t>Franca</t>
  </si>
  <si>
    <t>Semnan</t>
  </si>
  <si>
    <t>San Francisco de Macoris</t>
  </si>
  <si>
    <t>Ntungamo</t>
  </si>
  <si>
    <t>Lonquimay</t>
  </si>
  <si>
    <t>Caen</t>
  </si>
  <si>
    <t>Palmeira dos Indios</t>
  </si>
  <si>
    <t>Kisoro</t>
  </si>
  <si>
    <t>Yulara</t>
  </si>
  <si>
    <t>Broken Hill</t>
  </si>
  <si>
    <t>Silchar</t>
  </si>
  <si>
    <t>Patna</t>
  </si>
  <si>
    <t>Chenzhou</t>
  </si>
  <si>
    <t>Andkhvoy</t>
  </si>
  <si>
    <t>Columbus</t>
  </si>
  <si>
    <t>Lausanne</t>
  </si>
  <si>
    <t>Paragominas</t>
  </si>
  <si>
    <t>Sarasota</t>
  </si>
  <si>
    <t>Hamar</t>
  </si>
  <si>
    <t>Mugla</t>
  </si>
  <si>
    <t>Al Kut</t>
  </si>
  <si>
    <t>Wanxian</t>
  </si>
  <si>
    <t>Zelenodolsk</t>
  </si>
  <si>
    <t>San Juan del Rio</t>
  </si>
  <si>
    <t>Lincoln</t>
  </si>
  <si>
    <t>Fort St. John</t>
  </si>
  <si>
    <t>Beyla</t>
  </si>
  <si>
    <t>Wilmington</t>
  </si>
  <si>
    <t>Rio Negro</t>
  </si>
  <si>
    <t>Palm Springs</t>
  </si>
  <si>
    <t>Abbottabad</t>
  </si>
  <si>
    <t>Anshan</t>
  </si>
  <si>
    <t>Yelimane</t>
  </si>
  <si>
    <t>Red Deer</t>
  </si>
  <si>
    <t>Trabzon</t>
  </si>
  <si>
    <t>Registro</t>
  </si>
  <si>
    <t>La Asuncion</t>
  </si>
  <si>
    <t>Eastmain</t>
  </si>
  <si>
    <t>Kochi</t>
  </si>
  <si>
    <t>Mansfield</t>
  </si>
  <si>
    <t>Quipungo</t>
  </si>
  <si>
    <t>Addis Ababa</t>
  </si>
  <si>
    <t>Slavonski Brod</t>
  </si>
  <si>
    <t>Comallo</t>
  </si>
  <si>
    <t>Kyustendil</t>
  </si>
  <si>
    <t>Liestal</t>
  </si>
  <si>
    <t>Gobernador Gregores</t>
  </si>
  <si>
    <t>Lae</t>
  </si>
  <si>
    <t>Polygyros</t>
  </si>
  <si>
    <t>Kok Yangak</t>
  </si>
  <si>
    <t>Coronel Suarez</t>
  </si>
  <si>
    <t>Juneau</t>
  </si>
  <si>
    <t>Durham</t>
  </si>
  <si>
    <t>Jacksonville</t>
  </si>
  <si>
    <t>Tasikmalaya</t>
  </si>
  <si>
    <t>Orenburg</t>
  </si>
  <si>
    <t>Baqubah</t>
  </si>
  <si>
    <t>Constantine</t>
  </si>
  <si>
    <t>Nellore</t>
  </si>
  <si>
    <t>Tan Tan</t>
  </si>
  <si>
    <t>Harbin</t>
  </si>
  <si>
    <t>Uman</t>
  </si>
  <si>
    <t>Carlisle</t>
  </si>
  <si>
    <t>Eureka</t>
  </si>
  <si>
    <t>El Giza</t>
  </si>
  <si>
    <t>Kiselevsk</t>
  </si>
  <si>
    <t>Nepalganj</t>
  </si>
  <si>
    <t>Onitsha</t>
  </si>
  <si>
    <t>Channel-Port aux Basques</t>
  </si>
  <si>
    <t>Antalya</t>
  </si>
  <si>
    <t>Tazovskiy</t>
  </si>
  <si>
    <t>Alexandroupoli</t>
  </si>
  <si>
    <t>Vaduz</t>
  </si>
  <si>
    <t>Liechtenstein</t>
  </si>
  <si>
    <t>Misratah</t>
  </si>
  <si>
    <t>Ningan</t>
  </si>
  <si>
    <t>Jonkoping</t>
  </si>
  <si>
    <t>King Salmon</t>
  </si>
  <si>
    <t>Chapleau</t>
  </si>
  <si>
    <t>Baydhabo</t>
  </si>
  <si>
    <t>Russas</t>
  </si>
  <si>
    <t>Quirihue</t>
  </si>
  <si>
    <t>Abaza</t>
  </si>
  <si>
    <t>Malakal</t>
  </si>
  <si>
    <t>Huinan</t>
  </si>
  <si>
    <t>Tuxtla Gutierrez</t>
  </si>
  <si>
    <t>Ruyigi</t>
  </si>
  <si>
    <t>Andoas</t>
  </si>
  <si>
    <t>Khujand</t>
  </si>
  <si>
    <t>Kracheh</t>
  </si>
  <si>
    <t>Rajshahi</t>
  </si>
  <si>
    <t>Sabinas Hidalgo</t>
  </si>
  <si>
    <t>Repulse Bay</t>
  </si>
  <si>
    <t>Tres Arroyos</t>
  </si>
  <si>
    <t>Inowroclaw</t>
  </si>
  <si>
    <t>Ariquemes</t>
  </si>
  <si>
    <t>Dhamar</t>
  </si>
  <si>
    <t>Anyang</t>
  </si>
  <si>
    <t>Salina</t>
  </si>
  <si>
    <t>Taloqan</t>
  </si>
  <si>
    <t>Huancavelica</t>
  </si>
  <si>
    <t>Nasca</t>
  </si>
  <si>
    <t>Okara</t>
  </si>
  <si>
    <t>Boorama</t>
  </si>
  <si>
    <t>Jeju</t>
  </si>
  <si>
    <t>Kos</t>
  </si>
  <si>
    <t>Aarau</t>
  </si>
  <si>
    <t>Ahuachapan</t>
  </si>
  <si>
    <t>Bu'aale</t>
  </si>
  <si>
    <t>San Luis Potosi</t>
  </si>
  <si>
    <t>Iquique</t>
  </si>
  <si>
    <t>Middlesbrough</t>
  </si>
  <si>
    <t>Gobabis</t>
  </si>
  <si>
    <t>Villa Angela</t>
  </si>
  <si>
    <t>Aboa Station</t>
  </si>
  <si>
    <t>Ita</t>
  </si>
  <si>
    <t>Asti</t>
  </si>
  <si>
    <t>Krishnanagar</t>
  </si>
  <si>
    <t>Baranavichy</t>
  </si>
  <si>
    <t>Fort Portal</t>
  </si>
  <si>
    <t>Obuasi</t>
  </si>
  <si>
    <t>Nzerekore</t>
  </si>
  <si>
    <t>Monte Cristi</t>
  </si>
  <si>
    <t>Norway House</t>
  </si>
  <si>
    <t>Xiaogan</t>
  </si>
  <si>
    <t>Butte</t>
  </si>
  <si>
    <t>Letpadan</t>
  </si>
  <si>
    <t>Fushun</t>
  </si>
  <si>
    <t>Oyem</t>
  </si>
  <si>
    <t>Mumbai</t>
  </si>
  <si>
    <t>Tumut</t>
  </si>
  <si>
    <t>Borgarnes</t>
  </si>
  <si>
    <t>Kandi</t>
  </si>
  <si>
    <t>Melbourne</t>
  </si>
  <si>
    <t>Balakhna</t>
  </si>
  <si>
    <t>Kananga</t>
  </si>
  <si>
    <t>Perpignan</t>
  </si>
  <si>
    <t>Ascension</t>
  </si>
  <si>
    <t>Derbent</t>
  </si>
  <si>
    <t>Yasuj</t>
  </si>
  <si>
    <t>Colima</t>
  </si>
  <si>
    <t>Big Beaver House</t>
  </si>
  <si>
    <t>Hancock</t>
  </si>
  <si>
    <t>Bedourie</t>
  </si>
  <si>
    <t>Agdam</t>
  </si>
  <si>
    <t>Bifoum</t>
  </si>
  <si>
    <t>Osorio</t>
  </si>
  <si>
    <t>Shimanovsk</t>
  </si>
  <si>
    <t>Umm Ruwaba</t>
  </si>
  <si>
    <t>Tel Aviv-Yafo</t>
  </si>
  <si>
    <t>Little Rock</t>
  </si>
  <si>
    <t>Chanaral</t>
  </si>
  <si>
    <t>Roseau</t>
  </si>
  <si>
    <t>Dominica</t>
  </si>
  <si>
    <t>Kiev</t>
  </si>
  <si>
    <t>Surabaya</t>
  </si>
  <si>
    <t>Bouafle</t>
  </si>
  <si>
    <t>Gijon</t>
  </si>
  <si>
    <t>Caazapa</t>
  </si>
  <si>
    <t>Nara</t>
  </si>
  <si>
    <t>Choybalsan</t>
  </si>
  <si>
    <t>La Paloma</t>
  </si>
  <si>
    <t>Surigao</t>
  </si>
  <si>
    <t>Anapolis</t>
  </si>
  <si>
    <t>Kumi</t>
  </si>
  <si>
    <t>Zaria</t>
  </si>
  <si>
    <t>Joacaba</t>
  </si>
  <si>
    <t>Victorica</t>
  </si>
  <si>
    <t>Puerto Princesa</t>
  </si>
  <si>
    <t>Utica</t>
  </si>
  <si>
    <t>Hohenau</t>
  </si>
  <si>
    <t>Makale</t>
  </si>
  <si>
    <t>Butembo</t>
  </si>
  <si>
    <t>Shonzhy</t>
  </si>
  <si>
    <t>Ranong</t>
  </si>
  <si>
    <t>Simla</t>
  </si>
  <si>
    <t>Larache</t>
  </si>
  <si>
    <t>Lindi</t>
  </si>
  <si>
    <t>Az Zawiyah</t>
  </si>
  <si>
    <t>Hidalgo del Parral</t>
  </si>
  <si>
    <t>Catania</t>
  </si>
  <si>
    <t>Podkamennaya</t>
  </si>
  <si>
    <t>Arqalyq</t>
  </si>
  <si>
    <t>Mufulira</t>
  </si>
  <si>
    <t>Thanh Hoa</t>
  </si>
  <si>
    <t>Huaiyin</t>
  </si>
  <si>
    <t>Atkarsk</t>
  </si>
  <si>
    <t>Manchester</t>
  </si>
  <si>
    <t>Canatlan</t>
  </si>
  <si>
    <t>Uelen</t>
  </si>
  <si>
    <t>Barrow</t>
  </si>
  <si>
    <t>Gander</t>
  </si>
  <si>
    <t>Bengbu</t>
  </si>
  <si>
    <t>Oatlands</t>
  </si>
  <si>
    <t>Temirtau</t>
  </si>
  <si>
    <t>Waco</t>
  </si>
  <si>
    <t>Fukui</t>
  </si>
  <si>
    <t>Worcester</t>
  </si>
  <si>
    <t>Xuddur</t>
  </si>
  <si>
    <t>Oriximina</t>
  </si>
  <si>
    <t>Huangyan</t>
  </si>
  <si>
    <t>Tahoua</t>
  </si>
  <si>
    <t>Kaunas</t>
  </si>
  <si>
    <t>Bhilwara</t>
  </si>
  <si>
    <t>Sanniquellie</t>
  </si>
  <si>
    <t>Hlatikulu</t>
  </si>
  <si>
    <t>Waterville</t>
  </si>
  <si>
    <t>Vigan</t>
  </si>
  <si>
    <t>Dunhua</t>
  </si>
  <si>
    <t>Al Kharj</t>
  </si>
  <si>
    <t>Manyoni</t>
  </si>
  <si>
    <t>Matamoros</t>
  </si>
  <si>
    <t>Damaturu</t>
  </si>
  <si>
    <t>Muisne</t>
  </si>
  <si>
    <t>Caibarien</t>
  </si>
  <si>
    <t>Dallas</t>
  </si>
  <si>
    <t>Matara</t>
  </si>
  <si>
    <t>Kohima</t>
  </si>
  <si>
    <t>Gyumri</t>
  </si>
  <si>
    <t>Mbanza-Ngungu</t>
  </si>
  <si>
    <t>Prijedor</t>
  </si>
  <si>
    <t>Helena</t>
  </si>
  <si>
    <t>Catio</t>
  </si>
  <si>
    <t>Ciudad Mante</t>
  </si>
  <si>
    <t>Nogliki</t>
  </si>
  <si>
    <t>Medina</t>
  </si>
  <si>
    <t>Ipoh</t>
  </si>
  <si>
    <t>Phrae</t>
  </si>
  <si>
    <t>Kampala</t>
  </si>
  <si>
    <t>Pijijiapan</t>
  </si>
  <si>
    <t>Klaipeda</t>
  </si>
  <si>
    <t>Solwezi</t>
  </si>
  <si>
    <t>Turkmenabat</t>
  </si>
  <si>
    <t>Bitlis</t>
  </si>
  <si>
    <t>Bari</t>
  </si>
  <si>
    <t>Christchurch</t>
  </si>
  <si>
    <t>Dzuunharaa</t>
  </si>
  <si>
    <t>Ghazni</t>
  </si>
  <si>
    <t>Tecpan</t>
  </si>
  <si>
    <t>Batu Pahat</t>
  </si>
  <si>
    <t>Chincha Alta</t>
  </si>
  <si>
    <t>Cedar City</t>
  </si>
  <si>
    <t>Mabaruma</t>
  </si>
  <si>
    <t>Braunschweig</t>
  </si>
  <si>
    <t>Dryden</t>
  </si>
  <si>
    <t>Bayghanin</t>
  </si>
  <si>
    <t>Marietta</t>
  </si>
  <si>
    <t>Kudymkar</t>
  </si>
  <si>
    <t>Cobram</t>
  </si>
  <si>
    <t>Champoton</t>
  </si>
  <si>
    <t>Artigas Base</t>
  </si>
  <si>
    <t>Bulandshahr</t>
  </si>
  <si>
    <t>Sao Jose dos Pinhais</t>
  </si>
  <si>
    <t>Keren</t>
  </si>
  <si>
    <t>Rundu</t>
  </si>
  <si>
    <t>Oral</t>
  </si>
  <si>
    <t>Novokuybishevsk</t>
  </si>
  <si>
    <t>Derby</t>
  </si>
  <si>
    <t>Tajarhi</t>
  </si>
  <si>
    <t>Gao</t>
  </si>
  <si>
    <t>Cruzeiro do Sul</t>
  </si>
  <si>
    <t>Almirante</t>
  </si>
  <si>
    <t>Riverton</t>
  </si>
  <si>
    <t>Asyut</t>
  </si>
  <si>
    <t>Vilnius</t>
  </si>
  <si>
    <t>Gangtok</t>
  </si>
  <si>
    <t>Oshkosh</t>
  </si>
  <si>
    <t>Maribor</t>
  </si>
  <si>
    <t>Slovenia</t>
  </si>
  <si>
    <t>Atoyac</t>
  </si>
  <si>
    <t>Puzi</t>
  </si>
  <si>
    <t>Ulladulla</t>
  </si>
  <si>
    <t>Kom Ombo</t>
  </si>
  <si>
    <t>Sunyani</t>
  </si>
  <si>
    <t>Jackson</t>
  </si>
  <si>
    <t>Holman</t>
  </si>
  <si>
    <t>Usti Nad Labem</t>
  </si>
  <si>
    <t>Dieppe</t>
  </si>
  <si>
    <t>Betanzos</t>
  </si>
  <si>
    <t>Wroclaw</t>
  </si>
  <si>
    <t>Zaranj</t>
  </si>
  <si>
    <t>Orangeville</t>
  </si>
  <si>
    <t>Markala</t>
  </si>
  <si>
    <t>Laghouat</t>
  </si>
  <si>
    <t>Scottsdale</t>
  </si>
  <si>
    <t>Krong Koh Kong</t>
  </si>
  <si>
    <t>Zamboanga</t>
  </si>
  <si>
    <t>Evinayong</t>
  </si>
  <si>
    <t>Muzaffarnagar</t>
  </si>
  <si>
    <t>Basse-terre</t>
  </si>
  <si>
    <t>Tulare</t>
  </si>
  <si>
    <t>Ruzayevka</t>
  </si>
  <si>
    <t>Maradah</t>
  </si>
  <si>
    <t>Grand Rapids</t>
  </si>
  <si>
    <t>Matsue</t>
  </si>
  <si>
    <t>Maracay</t>
  </si>
  <si>
    <t>Kolpino</t>
  </si>
  <si>
    <t>Toluca</t>
  </si>
  <si>
    <t>Shaoguan</t>
  </si>
  <si>
    <t>Obihiro</t>
  </si>
  <si>
    <t>Lucapa</t>
  </si>
  <si>
    <t>Linz</t>
  </si>
  <si>
    <t>Goure</t>
  </si>
  <si>
    <t>New Bedford</t>
  </si>
  <si>
    <t>Makkah</t>
  </si>
  <si>
    <t>Evora</t>
  </si>
  <si>
    <t>Paraguari</t>
  </si>
  <si>
    <t>Yerema</t>
  </si>
  <si>
    <t>Hirosaki</t>
  </si>
  <si>
    <t>Rostock</t>
  </si>
  <si>
    <t>Embi</t>
  </si>
  <si>
    <t>Bertoua</t>
  </si>
  <si>
    <t>Puerto Escondido</t>
  </si>
  <si>
    <t>Pimenta Bueno</t>
  </si>
  <si>
    <t>Auxerre</t>
  </si>
  <si>
    <t>Lewiston</t>
  </si>
  <si>
    <t>Port Pirie</t>
  </si>
  <si>
    <t>Hughenden</t>
  </si>
  <si>
    <t>Kishkenekol</t>
  </si>
  <si>
    <t>Vyborg</t>
  </si>
  <si>
    <t>Kayseri</t>
  </si>
  <si>
    <t>Mkokotoni</t>
  </si>
  <si>
    <t>Palma</t>
  </si>
  <si>
    <t>Kandalaksha</t>
  </si>
  <si>
    <t>Turukhansk</t>
  </si>
  <si>
    <t>Hajjah</t>
  </si>
  <si>
    <t>Minxian</t>
  </si>
  <si>
    <t>Bytom</t>
  </si>
  <si>
    <t>Fuyu</t>
  </si>
  <si>
    <t>Grafton</t>
  </si>
  <si>
    <t>Susques</t>
  </si>
  <si>
    <t>Mozdok</t>
  </si>
  <si>
    <t>Labasa</t>
  </si>
  <si>
    <t>Bambari</t>
  </si>
  <si>
    <t>Krasnouralsk</t>
  </si>
  <si>
    <t>Djanet</t>
  </si>
  <si>
    <t>Port Hardy</t>
  </si>
  <si>
    <t>New Haven</t>
  </si>
  <si>
    <t>Sanaa</t>
  </si>
  <si>
    <t>Noginsk</t>
  </si>
  <si>
    <t>Tocache</t>
  </si>
  <si>
    <t>Obock</t>
  </si>
  <si>
    <t>Omchak</t>
  </si>
  <si>
    <t>Clarksburg</t>
  </si>
  <si>
    <t>Palangkaraya</t>
  </si>
  <si>
    <t>Canakkale</t>
  </si>
  <si>
    <t>New Liskeard</t>
  </si>
  <si>
    <t>Ragusa</t>
  </si>
  <si>
    <t>Beaver Falls</t>
  </si>
  <si>
    <t>Vacaria</t>
  </si>
  <si>
    <t>Harare</t>
  </si>
  <si>
    <t>Decatur</t>
  </si>
  <si>
    <t>Jelgava</t>
  </si>
  <si>
    <t>Warwick</t>
  </si>
  <si>
    <t>Muskegon</t>
  </si>
  <si>
    <t>Wafangdian</t>
  </si>
  <si>
    <t>Bawku</t>
  </si>
  <si>
    <t>Tolten</t>
  </si>
  <si>
    <t>Danjiangkou</t>
  </si>
  <si>
    <t>Woomera</t>
  </si>
  <si>
    <t>Cork</t>
  </si>
  <si>
    <t>Segou</t>
  </si>
  <si>
    <t>Chisinau</t>
  </si>
  <si>
    <t>Racine</t>
  </si>
  <si>
    <t>Itauna</t>
  </si>
  <si>
    <t>Bratislava</t>
  </si>
  <si>
    <t>Albert Lea</t>
  </si>
  <si>
    <t>Roseburg</t>
  </si>
  <si>
    <t>Handan</t>
  </si>
  <si>
    <t>Ceske Budejovice</t>
  </si>
  <si>
    <t>Graz</t>
  </si>
  <si>
    <t>Paulatuk</t>
  </si>
  <si>
    <t>Kerma</t>
  </si>
  <si>
    <t>Altoona</t>
  </si>
  <si>
    <t>Rayevskiy</t>
  </si>
  <si>
    <t>Oslo</t>
  </si>
  <si>
    <t>Pergamino</t>
  </si>
  <si>
    <t>Budapest</t>
  </si>
  <si>
    <t>General Roca</t>
  </si>
  <si>
    <t>Lubeck</t>
  </si>
  <si>
    <t>Ndalatando</t>
  </si>
  <si>
    <t>As Salt</t>
  </si>
  <si>
    <t>Mito</t>
  </si>
  <si>
    <t>Longxi</t>
  </si>
  <si>
    <t>Steinbach</t>
  </si>
  <si>
    <t>Scottsbluff</t>
  </si>
  <si>
    <t>Maqat</t>
  </si>
  <si>
    <t>Milan</t>
  </si>
  <si>
    <t>Socorro</t>
  </si>
  <si>
    <t>Nekemte</t>
  </si>
  <si>
    <t>Orodara</t>
  </si>
  <si>
    <t>Fukushima</t>
  </si>
  <si>
    <t>Aybak</t>
  </si>
  <si>
    <t>Raleigh</t>
  </si>
  <si>
    <t>Astrakhan</t>
  </si>
  <si>
    <t>Boffa</t>
  </si>
  <si>
    <t>Sunchales</t>
  </si>
  <si>
    <t>Il'pyrskiy</t>
  </si>
  <si>
    <t>Tillamook</t>
  </si>
  <si>
    <t>Ribeirao Preto</t>
  </si>
  <si>
    <t>Hailun</t>
  </si>
  <si>
    <t>Pyatigorsk</t>
  </si>
  <si>
    <t>Coburg</t>
  </si>
  <si>
    <t>Philadelphia</t>
  </si>
  <si>
    <t>Bairin Zuoqi</t>
  </si>
  <si>
    <t>Leonara</t>
  </si>
  <si>
    <t>Magway</t>
  </si>
  <si>
    <t>Dickson</t>
  </si>
  <si>
    <t>Shalqar</t>
  </si>
  <si>
    <t>Songea</t>
  </si>
  <si>
    <t>Graaff Reinet</t>
  </si>
  <si>
    <t>Umba</t>
  </si>
  <si>
    <t>Malaga</t>
  </si>
  <si>
    <t>Samarra</t>
  </si>
  <si>
    <t>Paterson</t>
  </si>
  <si>
    <t>Aberdeen</t>
  </si>
  <si>
    <t>Corovode</t>
  </si>
  <si>
    <t>Teli</t>
  </si>
  <si>
    <t>Concord</t>
  </si>
  <si>
    <t>Perugia</t>
  </si>
  <si>
    <t>Norilsk</t>
  </si>
  <si>
    <t>El Alamein</t>
  </si>
  <si>
    <t>Olyokminsk</t>
  </si>
  <si>
    <t>Puerto la Cruz</t>
  </si>
  <si>
    <t>Kangersuatsiaq</t>
  </si>
  <si>
    <t>Barra do Corda</t>
  </si>
  <si>
    <t>Birdsville</t>
  </si>
  <si>
    <t>Chipata</t>
  </si>
  <si>
    <t>Apolo</t>
  </si>
  <si>
    <t>Ingolstadt</t>
  </si>
  <si>
    <t>Toulouse</t>
  </si>
  <si>
    <t>Estancia</t>
  </si>
  <si>
    <t>Liaocheng</t>
  </si>
  <si>
    <t>York</t>
  </si>
  <si>
    <t>Lake Havasu City</t>
  </si>
  <si>
    <t>Dodoma</t>
  </si>
  <si>
    <t>Le Havre</t>
  </si>
  <si>
    <t>Ayutla</t>
  </si>
  <si>
    <t>Le Mans</t>
  </si>
  <si>
    <t>Gympie</t>
  </si>
  <si>
    <t>Gaalkacyo</t>
  </si>
  <si>
    <t>Austin</t>
  </si>
  <si>
    <t>Fortin Falcon</t>
  </si>
  <si>
    <t>Yunxian</t>
  </si>
  <si>
    <t>Jining</t>
  </si>
  <si>
    <t>Aketi</t>
  </si>
  <si>
    <t>Zanesville</t>
  </si>
  <si>
    <t>Nouakchott</t>
  </si>
  <si>
    <t>Matadi</t>
  </si>
  <si>
    <t>Cusco</t>
  </si>
  <si>
    <t>Nehe</t>
  </si>
  <si>
    <t>Magnitogorsk</t>
  </si>
  <si>
    <t>Chengde</t>
  </si>
  <si>
    <t>Siping</t>
  </si>
  <si>
    <t>Liverpool</t>
  </si>
  <si>
    <t>Vitoria da Conquista</t>
  </si>
  <si>
    <t>Corrientes</t>
  </si>
  <si>
    <t>Ob</t>
  </si>
  <si>
    <t>Mulhouse</t>
  </si>
  <si>
    <t>Broome</t>
  </si>
  <si>
    <t>Guiyang</t>
  </si>
  <si>
    <t>Popondetta</t>
  </si>
  <si>
    <t>Chaguaramas</t>
  </si>
  <si>
    <t>Nabeul</t>
  </si>
  <si>
    <t>Zhob</t>
  </si>
  <si>
    <t>Mossel Bay</t>
  </si>
  <si>
    <t>Pedro Luro</t>
  </si>
  <si>
    <t>Kattaqorgon</t>
  </si>
  <si>
    <t>Louga</t>
  </si>
  <si>
    <t>Busan</t>
  </si>
  <si>
    <t>Polatsk</t>
  </si>
  <si>
    <t>Lamar</t>
  </si>
  <si>
    <t>Kokkola</t>
  </si>
  <si>
    <t>Tanta</t>
  </si>
  <si>
    <t>Chamdo</t>
  </si>
  <si>
    <t>Blagodarnyy</t>
  </si>
  <si>
    <t>Ipu</t>
  </si>
  <si>
    <t>General Bernado O'Higgins Station</t>
  </si>
  <si>
    <t>Denpasar</t>
  </si>
  <si>
    <t>Haka</t>
  </si>
  <si>
    <t>Gueckedou</t>
  </si>
  <si>
    <t>Xigaze</t>
  </si>
  <si>
    <t>Gonder</t>
  </si>
  <si>
    <t>Novocherkassk</t>
  </si>
  <si>
    <t>Ivdel</t>
  </si>
  <si>
    <t>Wewak</t>
  </si>
  <si>
    <t>Mchinji</t>
  </si>
  <si>
    <t>Petrovsk Zabaykalskiy</t>
  </si>
  <si>
    <t>Giurgiu</t>
  </si>
  <si>
    <t>Oxford</t>
  </si>
  <si>
    <t>Altay</t>
  </si>
  <si>
    <t>Mary</t>
  </si>
  <si>
    <t>As Sib</t>
  </si>
  <si>
    <t>Hot Springs</t>
  </si>
  <si>
    <t>Alexander Bay</t>
  </si>
  <si>
    <t>Swift Current</t>
  </si>
  <si>
    <t>Salalah</t>
  </si>
  <si>
    <t>Ihosy</t>
  </si>
  <si>
    <t>Chlef</t>
  </si>
  <si>
    <t>Mosul</t>
  </si>
  <si>
    <t>Hastings</t>
  </si>
  <si>
    <t>Xai-Xai</t>
  </si>
  <si>
    <t>L'Ariana</t>
  </si>
  <si>
    <t>Mobaye</t>
  </si>
  <si>
    <t>Padangpanjang</t>
  </si>
  <si>
    <t>Taonan</t>
  </si>
  <si>
    <t>Kitwe</t>
  </si>
  <si>
    <t>Cancun</t>
  </si>
  <si>
    <t>Nuevitas</t>
  </si>
  <si>
    <t>Luzern</t>
  </si>
  <si>
    <t>Fada Ngourma</t>
  </si>
  <si>
    <t>Nukualofa</t>
  </si>
  <si>
    <t>Tonga</t>
  </si>
  <si>
    <t>Polson</t>
  </si>
  <si>
    <t>Louisville</t>
  </si>
  <si>
    <t>Pontes e Lacerda</t>
  </si>
  <si>
    <t>Buyant-Uhaa</t>
  </si>
  <si>
    <t>Ponca City</t>
  </si>
  <si>
    <t>Eagle</t>
  </si>
  <si>
    <t>Kaliningrad</t>
  </si>
  <si>
    <t>Townsville</t>
  </si>
  <si>
    <t>Tandil</t>
  </si>
  <si>
    <t>Theodore</t>
  </si>
  <si>
    <t>Rodeo</t>
  </si>
  <si>
    <t>Gwangju</t>
  </si>
  <si>
    <t>Shendi</t>
  </si>
  <si>
    <t>Torreon</t>
  </si>
  <si>
    <t>Salama</t>
  </si>
  <si>
    <t>Owensboro</t>
  </si>
  <si>
    <t>Port Heiden</t>
  </si>
  <si>
    <t>Guaxupe</t>
  </si>
  <si>
    <t>Borujerd</t>
  </si>
  <si>
    <t>Kibungo</t>
  </si>
  <si>
    <t>Mednogorsk</t>
  </si>
  <si>
    <t>Sicuani</t>
  </si>
  <si>
    <t>Marsala</t>
  </si>
  <si>
    <t>Uvira</t>
  </si>
  <si>
    <t>Smolensk</t>
  </si>
  <si>
    <t>Asahikawa</t>
  </si>
  <si>
    <t>Ceres</t>
  </si>
  <si>
    <t>Karaman</t>
  </si>
  <si>
    <t>Hargeysa</t>
  </si>
  <si>
    <t>Merowe</t>
  </si>
  <si>
    <t>San Carlos</t>
  </si>
  <si>
    <t>Myrtle Beach</t>
  </si>
  <si>
    <t>Waukegan</t>
  </si>
  <si>
    <t>Bozoum</t>
  </si>
  <si>
    <t>Kaduna</t>
  </si>
  <si>
    <t>Boston</t>
  </si>
  <si>
    <t>Lhokseumawe</t>
  </si>
  <si>
    <t>Dila</t>
  </si>
  <si>
    <t>Kalemie</t>
  </si>
  <si>
    <t>Anshun</t>
  </si>
  <si>
    <t>Victor Harbor</t>
  </si>
  <si>
    <t>Zouirat</t>
  </si>
  <si>
    <t>Cape Coral</t>
  </si>
  <si>
    <t>Kropotkin</t>
  </si>
  <si>
    <t>Stralsund</t>
  </si>
  <si>
    <t>Niamey</t>
  </si>
  <si>
    <t>Gunnison</t>
  </si>
  <si>
    <t>Ammochostos</t>
  </si>
  <si>
    <t>Cuddalore</t>
  </si>
  <si>
    <t>Cambridge</t>
  </si>
  <si>
    <t>Katsina</t>
  </si>
  <si>
    <t>Aweil</t>
  </si>
  <si>
    <t>Ibri</t>
  </si>
  <si>
    <t>Gillam</t>
  </si>
  <si>
    <t>Manicore</t>
  </si>
  <si>
    <t>Mouila</t>
  </si>
  <si>
    <t>Nola</t>
  </si>
  <si>
    <t>Suining</t>
  </si>
  <si>
    <t>Siguiri</t>
  </si>
  <si>
    <t>Zhenjiang</t>
  </si>
  <si>
    <t>Mawson Station</t>
  </si>
  <si>
    <t>Goldsboro</t>
  </si>
  <si>
    <t>Bubanza</t>
  </si>
  <si>
    <t>Huatabampo</t>
  </si>
  <si>
    <t>As Sidr</t>
  </si>
  <si>
    <t>Cilacap</t>
  </si>
  <si>
    <t>Siwa</t>
  </si>
  <si>
    <t>Okhotsk</t>
  </si>
  <si>
    <t>Navajoa</t>
  </si>
  <si>
    <t>Mudangiang</t>
  </si>
  <si>
    <t>Sdid Bouzid</t>
  </si>
  <si>
    <t>Katwe</t>
  </si>
  <si>
    <t>Benoni</t>
  </si>
  <si>
    <t>Al Wajh</t>
  </si>
  <si>
    <t>Cape Girardeau</t>
  </si>
  <si>
    <t>Mwenga</t>
  </si>
  <si>
    <t>Huaura</t>
  </si>
  <si>
    <t>Diego de Almagro</t>
  </si>
  <si>
    <t>Dobrich</t>
  </si>
  <si>
    <t>Lishui</t>
  </si>
  <si>
    <t>Choele Choel</t>
  </si>
  <si>
    <t>Rio Branco</t>
  </si>
  <si>
    <t>Santiago Ixcuintla</t>
  </si>
  <si>
    <t>Soldado Bartra</t>
  </si>
  <si>
    <t>Buea</t>
  </si>
  <si>
    <t>Slyudyanka</t>
  </si>
  <si>
    <t>Paracuru</t>
  </si>
  <si>
    <t>San Carlos del Zulia</t>
  </si>
  <si>
    <t>Hamah</t>
  </si>
  <si>
    <t>Gila Bend</t>
  </si>
  <si>
    <t>Lugano</t>
  </si>
  <si>
    <t>Ann Arbor</t>
  </si>
  <si>
    <t>Tidjikdja</t>
  </si>
  <si>
    <t>Nueva San Salvador</t>
  </si>
  <si>
    <t>Spokane</t>
  </si>
  <si>
    <t>Kislovodsk</t>
  </si>
  <si>
    <t>Chuncheon</t>
  </si>
  <si>
    <t>Karonga</t>
  </si>
  <si>
    <t>Bukama</t>
  </si>
  <si>
    <t>Kirkwall</t>
  </si>
  <si>
    <t>Nadym</t>
  </si>
  <si>
    <t>Hohhot</t>
  </si>
  <si>
    <t>Odessa</t>
  </si>
  <si>
    <t>Allakaket</t>
  </si>
  <si>
    <t>Tampico</t>
  </si>
  <si>
    <t>Mingan</t>
  </si>
  <si>
    <t>Omutninsk</t>
  </si>
  <si>
    <t>Papasquiaro</t>
  </si>
  <si>
    <t>Sanandaj</t>
  </si>
  <si>
    <t>Menongue</t>
  </si>
  <si>
    <t>Port Harcourt</t>
  </si>
  <si>
    <t>Barisal</t>
  </si>
  <si>
    <t>Tamale</t>
  </si>
  <si>
    <t>Mityana</t>
  </si>
  <si>
    <t>Piracicaba</t>
  </si>
  <si>
    <t>Huajuapan de Leon</t>
  </si>
  <si>
    <t>San Justo</t>
  </si>
  <si>
    <t>Tegal</t>
  </si>
  <si>
    <t>Bikin</t>
  </si>
  <si>
    <t>Zvolen</t>
  </si>
  <si>
    <t>Neiba</t>
  </si>
  <si>
    <t>Hangzhou</t>
  </si>
  <si>
    <t>San Bernardino</t>
  </si>
  <si>
    <t>Mt. Hagen</t>
  </si>
  <si>
    <t>Ang Thong</t>
  </si>
  <si>
    <t>Marinette</t>
  </si>
  <si>
    <t>Isfahan</t>
  </si>
  <si>
    <t>Nagua</t>
  </si>
  <si>
    <t>St. Augustine</t>
  </si>
  <si>
    <t>Biu</t>
  </si>
  <si>
    <t>Eumseong</t>
  </si>
  <si>
    <t>Glendive</t>
  </si>
  <si>
    <t>Linkoping</t>
  </si>
  <si>
    <t>Castillos</t>
  </si>
  <si>
    <t>Kungur</t>
  </si>
  <si>
    <t>Surin</t>
  </si>
  <si>
    <t>Long Beach</t>
  </si>
  <si>
    <t>Luba</t>
  </si>
  <si>
    <t>Pati</t>
  </si>
  <si>
    <t>Tainan</t>
  </si>
  <si>
    <t>Gabu</t>
  </si>
  <si>
    <t>Lobatse</t>
  </si>
  <si>
    <t>Rinconada</t>
  </si>
  <si>
    <t>Khaskovo</t>
  </si>
  <si>
    <t>Alamogordo</t>
  </si>
  <si>
    <t>Prokopyevsk</t>
  </si>
  <si>
    <t>Sokcho</t>
  </si>
  <si>
    <t>Sangar</t>
  </si>
  <si>
    <t>Jinotepe</t>
  </si>
  <si>
    <t>Kandahar</t>
  </si>
  <si>
    <t>Maladzyechna</t>
  </si>
  <si>
    <t>Kano</t>
  </si>
  <si>
    <t>Avare</t>
  </si>
  <si>
    <t>Alesund</t>
  </si>
  <si>
    <t>Bir Lehlou</t>
  </si>
  <si>
    <t>Western Sahara</t>
  </si>
  <si>
    <t>Zhanyi</t>
  </si>
  <si>
    <t>Severodvinsk</t>
  </si>
  <si>
    <t>Bethlehem</t>
  </si>
  <si>
    <t>Baoji</t>
  </si>
  <si>
    <t>Kuqa</t>
  </si>
  <si>
    <t>Tambov</t>
  </si>
  <si>
    <t>Ikare</t>
  </si>
  <si>
    <t>Barranquilla</t>
  </si>
  <si>
    <t>Jorhat</t>
  </si>
  <si>
    <t>Tirgu Mures</t>
  </si>
  <si>
    <t>Castries</t>
  </si>
  <si>
    <t>Saint Lucia</t>
  </si>
  <si>
    <t>Shangqiu</t>
  </si>
  <si>
    <t>Lanxi</t>
  </si>
  <si>
    <t>Cacador</t>
  </si>
  <si>
    <t>Dodge City</t>
  </si>
  <si>
    <t>Impfondo</t>
  </si>
  <si>
    <t>Faizabad</t>
  </si>
  <si>
    <t>Tangshan</t>
  </si>
  <si>
    <t>Nawabganj</t>
  </si>
  <si>
    <t>Anaco</t>
  </si>
  <si>
    <t>Taua</t>
  </si>
  <si>
    <t>Nakasongola</t>
  </si>
  <si>
    <t>Pasay City</t>
  </si>
  <si>
    <t>Prizren</t>
  </si>
  <si>
    <t>Larissa</t>
  </si>
  <si>
    <t>La Crosse</t>
  </si>
  <si>
    <t>Jacunda</t>
  </si>
  <si>
    <t>Phuket</t>
  </si>
  <si>
    <t>Kolda</t>
  </si>
  <si>
    <t>Reyes</t>
  </si>
  <si>
    <t>Grajau</t>
  </si>
  <si>
    <t>Awka</t>
  </si>
  <si>
    <t>Esmeraldas</t>
  </si>
  <si>
    <t>Olbia</t>
  </si>
  <si>
    <t>Quanzhou</t>
  </si>
  <si>
    <t>Ternopil</t>
  </si>
  <si>
    <t>Hami</t>
  </si>
  <si>
    <t>Ahmedabad</t>
  </si>
  <si>
    <t>Arrecife</t>
  </si>
  <si>
    <t>Matanzas</t>
  </si>
  <si>
    <t>Barletta</t>
  </si>
  <si>
    <t>Kamsar</t>
  </si>
  <si>
    <t>Palu</t>
  </si>
  <si>
    <t>Heyuan</t>
  </si>
  <si>
    <t>Zhubei</t>
  </si>
  <si>
    <t>Haora</t>
  </si>
  <si>
    <t>Shepparton</t>
  </si>
  <si>
    <t>Sorata</t>
  </si>
  <si>
    <t>Jianmen</t>
  </si>
  <si>
    <t>Bandar Seri Begawan</t>
  </si>
  <si>
    <t>Brunei</t>
  </si>
  <si>
    <t>Glendale</t>
  </si>
  <si>
    <t>Manado</t>
  </si>
  <si>
    <t>Wenatchee</t>
  </si>
  <si>
    <t>Parras</t>
  </si>
  <si>
    <t>Mar del Plata</t>
  </si>
  <si>
    <t>Beaumont</t>
  </si>
  <si>
    <t>Abilene</t>
  </si>
  <si>
    <t>Mucusso</t>
  </si>
  <si>
    <t>Tolyatti</t>
  </si>
  <si>
    <t>Chongqing</t>
  </si>
  <si>
    <t>Skikda</t>
  </si>
  <si>
    <t>Luanza</t>
  </si>
  <si>
    <t>Saransk</t>
  </si>
  <si>
    <t>Razgrad</t>
  </si>
  <si>
    <t>Nizhny Novgorod</t>
  </si>
  <si>
    <t>Mys Shmidta</t>
  </si>
  <si>
    <t>Gitarama</t>
  </si>
  <si>
    <t>Ayacucho</t>
  </si>
  <si>
    <t>Escanaba</t>
  </si>
  <si>
    <t>Cadillac</t>
  </si>
  <si>
    <t>Dalnerechensk</t>
  </si>
  <si>
    <t>Chico</t>
  </si>
  <si>
    <t>Cardenas</t>
  </si>
  <si>
    <t>Brisbane</t>
  </si>
  <si>
    <t>Pursat</t>
  </si>
  <si>
    <t>Bongandanga</t>
  </si>
  <si>
    <t>Oaxaca</t>
  </si>
  <si>
    <t>Redding</t>
  </si>
  <si>
    <t>Dombarovskiy</t>
  </si>
  <si>
    <t>Bejaia</t>
  </si>
  <si>
    <t>Seremban</t>
  </si>
  <si>
    <t>Buenaventura</t>
  </si>
  <si>
    <t>El Agheila</t>
  </si>
  <si>
    <t>Cumana</t>
  </si>
  <si>
    <t>Mundybash</t>
  </si>
  <si>
    <t>Curico</t>
  </si>
  <si>
    <t>Beni Suef</t>
  </si>
  <si>
    <t>Mariestad</t>
  </si>
  <si>
    <t>Los Angeles</t>
  </si>
  <si>
    <t>Pakalongan</t>
  </si>
  <si>
    <t>Rustenburg</t>
  </si>
  <si>
    <t>Kemi</t>
  </si>
  <si>
    <t>Mandya</t>
  </si>
  <si>
    <t>Agapa</t>
  </si>
  <si>
    <t>Sonson</t>
  </si>
  <si>
    <t>Kuito</t>
  </si>
  <si>
    <t>Angarsk</t>
  </si>
  <si>
    <t>Djado</t>
  </si>
  <si>
    <t>Burdur</t>
  </si>
  <si>
    <t>Polokwane</t>
  </si>
  <si>
    <t>Togiak</t>
  </si>
  <si>
    <t>Berberati</t>
  </si>
  <si>
    <t>Colorado Springs</t>
  </si>
  <si>
    <t>Pozo Colorado</t>
  </si>
  <si>
    <t>Volsk</t>
  </si>
  <si>
    <t>Cameta</t>
  </si>
  <si>
    <t>Quetta</t>
  </si>
  <si>
    <t>Darregueira</t>
  </si>
  <si>
    <t>May Pen</t>
  </si>
  <si>
    <t>Karluk</t>
  </si>
  <si>
    <t>Natitingou</t>
  </si>
  <si>
    <t>Muineachan</t>
  </si>
  <si>
    <t>Ocala</t>
  </si>
  <si>
    <t>Ergun Zuoqi</t>
  </si>
  <si>
    <t>Hobbs</t>
  </si>
  <si>
    <t>Zhosaly</t>
  </si>
  <si>
    <t>Dawei</t>
  </si>
  <si>
    <t>Mubi</t>
  </si>
  <si>
    <t>Bournemouth</t>
  </si>
  <si>
    <t>Kutaisi</t>
  </si>
  <si>
    <t>Balcarce</t>
  </si>
  <si>
    <t>Collipulli</t>
  </si>
  <si>
    <t>Makurdi</t>
  </si>
  <si>
    <t>Trindade</t>
  </si>
  <si>
    <t>Ngaoundere</t>
  </si>
  <si>
    <t>Banska Bystrica</t>
  </si>
  <si>
    <t>Banja Luka</t>
  </si>
  <si>
    <t>Bac Giang</t>
  </si>
  <si>
    <t>Puerto Natales</t>
  </si>
  <si>
    <t>Sao Mateus</t>
  </si>
  <si>
    <t>Rarotonga</t>
  </si>
  <si>
    <t>Cook Islands</t>
  </si>
  <si>
    <t>Vorontsovo</t>
  </si>
  <si>
    <t>Governador Valadares</t>
  </si>
  <si>
    <t>Zanzibar</t>
  </si>
  <si>
    <t>Penola</t>
  </si>
  <si>
    <t>Onverwacht</t>
  </si>
  <si>
    <t>Banamba</t>
  </si>
  <si>
    <t>Monteria</t>
  </si>
  <si>
    <t>Hangu</t>
  </si>
  <si>
    <t>Salatiga</t>
  </si>
  <si>
    <t>Ilebo</t>
  </si>
  <si>
    <t>Songo</t>
  </si>
  <si>
    <t>Sakhon Nakhon</t>
  </si>
  <si>
    <t>Iksan</t>
  </si>
  <si>
    <t>Motul</t>
  </si>
  <si>
    <t>Koidu</t>
  </si>
  <si>
    <t>Dyatkovo</t>
  </si>
  <si>
    <t>Glasgow</t>
  </si>
  <si>
    <t>Khorramabad</t>
  </si>
  <si>
    <t>Hat Yai</t>
  </si>
  <si>
    <t>Obando</t>
  </si>
  <si>
    <t>Butterworth</t>
  </si>
  <si>
    <t>Bunia</t>
  </si>
  <si>
    <t>Brussels</t>
  </si>
  <si>
    <t>Levin</t>
  </si>
  <si>
    <t>Hammerfest</t>
  </si>
  <si>
    <t>Kristiansand</t>
  </si>
  <si>
    <t>Anqing</t>
  </si>
  <si>
    <t>Karibib</t>
  </si>
  <si>
    <t>Wasilla</t>
  </si>
  <si>
    <t>Kassala</t>
  </si>
  <si>
    <t>Loreto</t>
  </si>
  <si>
    <t>Beni Mazar</t>
  </si>
  <si>
    <t>Okha</t>
  </si>
  <si>
    <t>Digby</t>
  </si>
  <si>
    <t>New Plymouth</t>
  </si>
  <si>
    <t>Ibague</t>
  </si>
  <si>
    <t>Standerton</t>
  </si>
  <si>
    <t>Kirovo-Chepetsk</t>
  </si>
  <si>
    <t>Cheongju</t>
  </si>
  <si>
    <t>Red Devil</t>
  </si>
  <si>
    <t>Yaynangyoung</t>
  </si>
  <si>
    <t>Tijuana</t>
  </si>
  <si>
    <t>Craiova</t>
  </si>
  <si>
    <t>Beian</t>
  </si>
  <si>
    <t>Kissidougou</t>
  </si>
  <si>
    <t>Lemsid</t>
  </si>
  <si>
    <t>Tadmur</t>
  </si>
  <si>
    <t>Huzhou</t>
  </si>
  <si>
    <t>Chimboy</t>
  </si>
  <si>
    <t>Krasnoyarsk</t>
  </si>
  <si>
    <t>Vanimo</t>
  </si>
  <si>
    <t>Nykoping</t>
  </si>
  <si>
    <t>Hachinohe</t>
  </si>
  <si>
    <t>Winneba</t>
  </si>
  <si>
    <t>Mus</t>
  </si>
  <si>
    <t>Magangue</t>
  </si>
  <si>
    <t>Tarawa</t>
  </si>
  <si>
    <t>Kiribati</t>
  </si>
  <si>
    <t>Goodland</t>
  </si>
  <si>
    <t>Geita</t>
  </si>
  <si>
    <t>Puquio</t>
  </si>
  <si>
    <t>Vyazma</t>
  </si>
  <si>
    <t>Strelka</t>
  </si>
  <si>
    <t>Daugavpils</t>
  </si>
  <si>
    <t>Finnsnes</t>
  </si>
  <si>
    <t>Beeville</t>
  </si>
  <si>
    <t>Tunja</t>
  </si>
  <si>
    <t>Lingyuan</t>
  </si>
  <si>
    <t>Aurora</t>
  </si>
  <si>
    <t>Charleroi</t>
  </si>
  <si>
    <t>Sirjan</t>
  </si>
  <si>
    <t>Songkhla</t>
  </si>
  <si>
    <t>Gaya</t>
  </si>
  <si>
    <t>Yongzhou</t>
  </si>
  <si>
    <t>Prieska</t>
  </si>
  <si>
    <t>Islamabad</t>
  </si>
  <si>
    <t>Bundaberg</t>
  </si>
  <si>
    <t>Bongaree</t>
  </si>
  <si>
    <t>Filadelfia</t>
  </si>
  <si>
    <t>Sao Joao del Rei</t>
  </si>
  <si>
    <t>Caacupe</t>
  </si>
  <si>
    <t>Douliou</t>
  </si>
  <si>
    <t>Erie</t>
  </si>
  <si>
    <t>Tikhoretsk</t>
  </si>
  <si>
    <t>Kukes</t>
  </si>
  <si>
    <t>San Salvador de Jujuy</t>
  </si>
  <si>
    <t>Chignik</t>
  </si>
  <si>
    <t>Aqsay</t>
  </si>
  <si>
    <t>Bida</t>
  </si>
  <si>
    <t>Camabatela</t>
  </si>
  <si>
    <t>Rotorua</t>
  </si>
  <si>
    <t>Szekesfehervar</t>
  </si>
  <si>
    <t>Tolanaro</t>
  </si>
  <si>
    <t>Bayankhongor</t>
  </si>
  <si>
    <t>Kaesong</t>
  </si>
  <si>
    <t>Chosan</t>
  </si>
  <si>
    <t>Hearst</t>
  </si>
  <si>
    <t>Waycross</t>
  </si>
  <si>
    <t>Sao Luis</t>
  </si>
  <si>
    <t>Sahiwal</t>
  </si>
  <si>
    <t>Hydaburg</t>
  </si>
  <si>
    <t>El Paso</t>
  </si>
  <si>
    <t>Brownsweg</t>
  </si>
  <si>
    <t>Haarlem</t>
  </si>
  <si>
    <t>Camooweal</t>
  </si>
  <si>
    <t>Lanzhou</t>
  </si>
  <si>
    <t>Gaspe</t>
  </si>
  <si>
    <t>Nyiregyhaza</t>
  </si>
  <si>
    <t>Penticton</t>
  </si>
  <si>
    <t>Walvis Bay</t>
  </si>
  <si>
    <t>Erfurt</t>
  </si>
  <si>
    <t>Charters Towers</t>
  </si>
  <si>
    <t>Barquisimeto</t>
  </si>
  <si>
    <t>Bondo</t>
  </si>
  <si>
    <t>Luderitz</t>
  </si>
  <si>
    <t>Fort Resolution</t>
  </si>
  <si>
    <t>Deline</t>
  </si>
  <si>
    <t>Ketchikan</t>
  </si>
  <si>
    <t>Kahemba</t>
  </si>
  <si>
    <t>Obluchye</t>
  </si>
  <si>
    <t>Belmopan</t>
  </si>
  <si>
    <t>Yibin</t>
  </si>
  <si>
    <t>Jammu</t>
  </si>
  <si>
    <t>Ferkessedougou</t>
  </si>
  <si>
    <t>Ed Damazin</t>
  </si>
  <si>
    <t>Necochea</t>
  </si>
  <si>
    <t>Chacabuco</t>
  </si>
  <si>
    <t>Anderson</t>
  </si>
  <si>
    <t>Monroe</t>
  </si>
  <si>
    <t>Bati</t>
  </si>
  <si>
    <t>Tallinn</t>
  </si>
  <si>
    <t>Allentown</t>
  </si>
  <si>
    <t>Golmud</t>
  </si>
  <si>
    <t>Yogyakarta</t>
  </si>
  <si>
    <t>Lianxian</t>
  </si>
  <si>
    <t>Sousse</t>
  </si>
  <si>
    <t>Yellowknife</t>
  </si>
  <si>
    <t>Labutta</t>
  </si>
  <si>
    <t>Reims</t>
  </si>
  <si>
    <t>Leo</t>
  </si>
  <si>
    <t>Pyongsan</t>
  </si>
  <si>
    <t>Nauta</t>
  </si>
  <si>
    <t>Crookston</t>
  </si>
  <si>
    <t>Bell Ville</t>
  </si>
  <si>
    <t>Kirundo</t>
  </si>
  <si>
    <t>Harstad</t>
  </si>
  <si>
    <t>Salt Lake City</t>
  </si>
  <si>
    <t>Rosenheim</t>
  </si>
  <si>
    <t>Bor</t>
  </si>
  <si>
    <t>Fredericton</t>
  </si>
  <si>
    <t>Huaibei</t>
  </si>
  <si>
    <t>Dhule</t>
  </si>
  <si>
    <t>Susuman</t>
  </si>
  <si>
    <t>Panuco</t>
  </si>
  <si>
    <t>Mackay</t>
  </si>
  <si>
    <t>Qinggang</t>
  </si>
  <si>
    <t>Wakema</t>
  </si>
  <si>
    <t>Svay Rieng</t>
  </si>
  <si>
    <t>Pago Pago</t>
  </si>
  <si>
    <t>American Samoa</t>
  </si>
  <si>
    <t>Vanino</t>
  </si>
  <si>
    <t>Al Quwayiyah</t>
  </si>
  <si>
    <t>Kirensk</t>
  </si>
  <si>
    <t>Compostela</t>
  </si>
  <si>
    <t>Ballina</t>
  </si>
  <si>
    <t>Salto</t>
  </si>
  <si>
    <t>Quincy</t>
  </si>
  <si>
    <t>Baton Rouge</t>
  </si>
  <si>
    <t>Aden</t>
  </si>
  <si>
    <t>Thimphu</t>
  </si>
  <si>
    <t>Chelyuskin</t>
  </si>
  <si>
    <t>Accra</t>
  </si>
  <si>
    <t>Machakos</t>
  </si>
  <si>
    <t>Kinkala</t>
  </si>
  <si>
    <t>Meekatharra</t>
  </si>
  <si>
    <t>Sokode</t>
  </si>
  <si>
    <t>I-n-Amenas</t>
  </si>
  <si>
    <t>Ulaanbaatar</t>
  </si>
  <si>
    <t>Takeo</t>
  </si>
  <si>
    <t>Galati</t>
  </si>
  <si>
    <t>Cuenca</t>
  </si>
  <si>
    <t>Wyndham</t>
  </si>
  <si>
    <t>Oum Hadjer</t>
  </si>
  <si>
    <t>Nagoya</t>
  </si>
  <si>
    <t>Sariwon</t>
  </si>
  <si>
    <t>Sapouy</t>
  </si>
  <si>
    <t>Lavras</t>
  </si>
  <si>
    <t>Pedreiras</t>
  </si>
  <si>
    <t>Mazatlan</t>
  </si>
  <si>
    <t>Aliwal North</t>
  </si>
  <si>
    <t>Jeremie</t>
  </si>
  <si>
    <t>Smithers</t>
  </si>
  <si>
    <t>Sherbrooke</t>
  </si>
  <si>
    <t>Isikul</t>
  </si>
  <si>
    <t>Puerto Varas</t>
  </si>
  <si>
    <t>Waterloo</t>
  </si>
  <si>
    <t>Cirebon</t>
  </si>
  <si>
    <t>Brasov</t>
  </si>
  <si>
    <t>Telemaco Borba</t>
  </si>
  <si>
    <t>Rio Colorado</t>
  </si>
  <si>
    <t>Cantwell</t>
  </si>
  <si>
    <t>Thongwa</t>
  </si>
  <si>
    <t>Sao Lourenco do Sul</t>
  </si>
  <si>
    <t>Florencia</t>
  </si>
  <si>
    <t>Bondoukou</t>
  </si>
  <si>
    <t>Berekum</t>
  </si>
  <si>
    <t>Ourense</t>
  </si>
  <si>
    <t>Bolama</t>
  </si>
  <si>
    <t>Podolsk</t>
  </si>
  <si>
    <t>Kristianstad</t>
  </si>
  <si>
    <t>Alagoinhas</t>
  </si>
  <si>
    <t>Lucea</t>
  </si>
  <si>
    <t>Longyearbyen</t>
  </si>
  <si>
    <t>Svalbard and Jan Mayen Islands</t>
  </si>
  <si>
    <t>Macia</t>
  </si>
  <si>
    <t>Lahore</t>
  </si>
  <si>
    <t>Pevek</t>
  </si>
  <si>
    <t>Resita</t>
  </si>
  <si>
    <t>Great Falls</t>
  </si>
  <si>
    <t>Beringovskiy</t>
  </si>
  <si>
    <t>Blagoveshchensk</t>
  </si>
  <si>
    <t>Divo</t>
  </si>
  <si>
    <t>Saranpaul</t>
  </si>
  <si>
    <t>Atqasuk</t>
  </si>
  <si>
    <t>Dire Dawa</t>
  </si>
  <si>
    <t>Zinder</t>
  </si>
  <si>
    <t>Sandspit</t>
  </si>
  <si>
    <t>Itapecuru Mirim</t>
  </si>
  <si>
    <t>Gjirokaster</t>
  </si>
  <si>
    <t>Manily</t>
  </si>
  <si>
    <t>Satu Mare</t>
  </si>
  <si>
    <t>San Pedro de las Colonias</t>
  </si>
  <si>
    <t>Quime</t>
  </si>
  <si>
    <t>Acarigua</t>
  </si>
  <si>
    <t>Palopo</t>
  </si>
  <si>
    <t>Samarinda</t>
  </si>
  <si>
    <t>Huanta</t>
  </si>
  <si>
    <t>Ciudad Altamirano</t>
  </si>
  <si>
    <t>Melun</t>
  </si>
  <si>
    <t>El Minya</t>
  </si>
  <si>
    <t>San Antonio de los Banos</t>
  </si>
  <si>
    <t>Magta Lajar</t>
  </si>
  <si>
    <t>Oita</t>
  </si>
  <si>
    <t>Cologne</t>
  </si>
  <si>
    <t>Karaj</t>
  </si>
  <si>
    <t>Santiago Tuxtla</t>
  </si>
  <si>
    <t>Yarumal</t>
  </si>
  <si>
    <t>Pita</t>
  </si>
  <si>
    <t>Oamaru</t>
  </si>
  <si>
    <t>Nabatiye et Tahta</t>
  </si>
  <si>
    <t>Perito Moreno</t>
  </si>
  <si>
    <t>Zemio</t>
  </si>
  <si>
    <t>Esquel</t>
  </si>
  <si>
    <t>Taiyuan</t>
  </si>
  <si>
    <t>Jixi</t>
  </si>
  <si>
    <t>Bursa</t>
  </si>
  <si>
    <t>Rio Bueno</t>
  </si>
  <si>
    <t>Biratnagar</t>
  </si>
  <si>
    <t>Obo</t>
  </si>
  <si>
    <t>Carlsbad</t>
  </si>
  <si>
    <t>Guangshui</t>
  </si>
  <si>
    <t>Liuzhou</t>
  </si>
  <si>
    <t>Kerema</t>
  </si>
  <si>
    <t>Sunchon</t>
  </si>
  <si>
    <t>Puca Urco</t>
  </si>
  <si>
    <t>Vichuga</t>
  </si>
  <si>
    <t>Pingzhen</t>
  </si>
  <si>
    <t>Angangxi</t>
  </si>
  <si>
    <t>Evansville</t>
  </si>
  <si>
    <t>Campos</t>
  </si>
  <si>
    <t>Chernogorsk</t>
  </si>
  <si>
    <t>Merredin</t>
  </si>
  <si>
    <t>Tangail</t>
  </si>
  <si>
    <t>Yen Bai</t>
  </si>
  <si>
    <t>Montpelier</t>
  </si>
  <si>
    <t>Ifakara</t>
  </si>
  <si>
    <t>Chauk</t>
  </si>
  <si>
    <t>Nain</t>
  </si>
  <si>
    <t>Dublin</t>
  </si>
  <si>
    <t>Bamian</t>
  </si>
  <si>
    <t>Lawrence</t>
  </si>
  <si>
    <t>Yuxi</t>
  </si>
  <si>
    <t>Chalkida</t>
  </si>
  <si>
    <t>Rio Verde</t>
  </si>
  <si>
    <t>Rumbek</t>
  </si>
  <si>
    <t>Gonbad-e Kavus</t>
  </si>
  <si>
    <t>Blenheim</t>
  </si>
  <si>
    <t>Atlantic City</t>
  </si>
  <si>
    <t>Villa Constitucion</t>
  </si>
  <si>
    <t>Kagoshima</t>
  </si>
  <si>
    <t>Rawson</t>
  </si>
  <si>
    <t>Carahue</t>
  </si>
  <si>
    <t>Diffa</t>
  </si>
  <si>
    <t>Devonport</t>
  </si>
  <si>
    <t>Gdansk</t>
  </si>
  <si>
    <t>Kotabumi</t>
  </si>
  <si>
    <t>Yomou</t>
  </si>
  <si>
    <t>Ostersund</t>
  </si>
  <si>
    <t>Feyzabad</t>
  </si>
  <si>
    <t>Minna</t>
  </si>
  <si>
    <t>Kipushi</t>
  </si>
  <si>
    <t>Akure</t>
  </si>
  <si>
    <t>Santiago del Estero</t>
  </si>
  <si>
    <t>Ado Ekiti</t>
  </si>
  <si>
    <t>Quissico</t>
  </si>
  <si>
    <t>Uruguaiana</t>
  </si>
  <si>
    <t>Bujumbura</t>
  </si>
  <si>
    <t>Ulkan</t>
  </si>
  <si>
    <t>Angers</t>
  </si>
  <si>
    <t>Passos</t>
  </si>
  <si>
    <t>Kielce</t>
  </si>
  <si>
    <t>Lisburn</t>
  </si>
  <si>
    <t>Kampong Cham</t>
  </si>
  <si>
    <t>Carazinho</t>
  </si>
  <si>
    <t>Haapsalu</t>
  </si>
  <si>
    <t>Xiantao</t>
  </si>
  <si>
    <t>As Samawah</t>
  </si>
  <si>
    <t>Omsukchan</t>
  </si>
  <si>
    <t>Sikar</t>
  </si>
  <si>
    <t>Siena</t>
  </si>
  <si>
    <t>Ashburton</t>
  </si>
  <si>
    <t>Thies</t>
  </si>
  <si>
    <t>Gurupi</t>
  </si>
  <si>
    <t>Roi Et</t>
  </si>
  <si>
    <t>Zongo</t>
  </si>
  <si>
    <t>Tacuarembo</t>
  </si>
  <si>
    <t>Tarin Kowt</t>
  </si>
  <si>
    <t>As Sulayyil</t>
  </si>
  <si>
    <t>Lexington</t>
  </si>
  <si>
    <t>Jipijapa</t>
  </si>
  <si>
    <t>Barstow</t>
  </si>
  <si>
    <t>Mbulu</t>
  </si>
  <si>
    <t>North Bay</t>
  </si>
  <si>
    <t>Chandrapur</t>
  </si>
  <si>
    <t>Logrono</t>
  </si>
  <si>
    <t>Laiyang</t>
  </si>
  <si>
    <t>Boulder</t>
  </si>
  <si>
    <t>Gweru</t>
  </si>
  <si>
    <t>Narrogin</t>
  </si>
  <si>
    <t>Kyakhta</t>
  </si>
  <si>
    <t>Exeter</t>
  </si>
  <si>
    <t>Sing Buri</t>
  </si>
  <si>
    <t>Manama</t>
  </si>
  <si>
    <t>Bahrain</t>
  </si>
  <si>
    <t>Medicine Hat</t>
  </si>
  <si>
    <t>Zilina</t>
  </si>
  <si>
    <t>Mpwapwa</t>
  </si>
  <si>
    <t>Hua Hin</t>
  </si>
  <si>
    <t>Egilsstadir</t>
  </si>
  <si>
    <t>Lagunas</t>
  </si>
  <si>
    <t>Bahia Blanca</t>
  </si>
  <si>
    <t>Vitim</t>
  </si>
  <si>
    <t>Horta</t>
  </si>
  <si>
    <t>Kramatorsk</t>
  </si>
  <si>
    <t>Khanty Mansiysk</t>
  </si>
  <si>
    <t>Parkes</t>
  </si>
  <si>
    <t>Alpine</t>
  </si>
  <si>
    <t>Baishan</t>
  </si>
  <si>
    <t>Itigi</t>
  </si>
  <si>
    <t>Kharkiv</t>
  </si>
  <si>
    <t>Piggs Peak</t>
  </si>
  <si>
    <t>Central Coast</t>
  </si>
  <si>
    <t>Florence</t>
  </si>
  <si>
    <t>Qitaihe</t>
  </si>
  <si>
    <t>Perryville</t>
  </si>
  <si>
    <t>Dirj</t>
  </si>
  <si>
    <t>Jiaohe</t>
  </si>
  <si>
    <t>Labe</t>
  </si>
  <si>
    <t>Nchelenge</t>
  </si>
  <si>
    <t>Choma</t>
  </si>
  <si>
    <t>Saginaw</t>
  </si>
  <si>
    <t>Detroit</t>
  </si>
  <si>
    <t>Iracoubo</t>
  </si>
  <si>
    <t>Callao</t>
  </si>
  <si>
    <t>Guanajuato</t>
  </si>
  <si>
    <t>Kisii</t>
  </si>
  <si>
    <t>Gent</t>
  </si>
  <si>
    <t>Xinguara</t>
  </si>
  <si>
    <t>Birobidzhan</t>
  </si>
  <si>
    <t>Bose</t>
  </si>
  <si>
    <t>Hays</t>
  </si>
  <si>
    <t>Eugene</t>
  </si>
  <si>
    <t>Xining</t>
  </si>
  <si>
    <t>El Golea</t>
  </si>
  <si>
    <t>Hermanus</t>
  </si>
  <si>
    <t>Tessenei</t>
  </si>
  <si>
    <t>Bama</t>
  </si>
  <si>
    <t>Konibodom</t>
  </si>
  <si>
    <t>Ayapel</t>
  </si>
  <si>
    <t>Petoskey</t>
  </si>
  <si>
    <t>Bojnurd</t>
  </si>
  <si>
    <t>Campana</t>
  </si>
  <si>
    <t>Batangas</t>
  </si>
  <si>
    <t>Sibiu</t>
  </si>
  <si>
    <t>Gisborne</t>
  </si>
  <si>
    <t>Bhiwandi</t>
  </si>
  <si>
    <t>Cuangar</t>
  </si>
  <si>
    <t>Duma</t>
  </si>
  <si>
    <t>Zlin</t>
  </si>
  <si>
    <t>Sodo</t>
  </si>
  <si>
    <t>Orsk</t>
  </si>
  <si>
    <t>Grenoble</t>
  </si>
  <si>
    <t>Novo Hamburgo</t>
  </si>
  <si>
    <t>San Vicente</t>
  </si>
  <si>
    <t>Porto Santana</t>
  </si>
  <si>
    <t>Antigua Guatemala</t>
  </si>
  <si>
    <t>Datong</t>
  </si>
  <si>
    <t>Tikhvin</t>
  </si>
  <si>
    <t>Guangzhou</t>
  </si>
  <si>
    <t>Nizhneyansk</t>
  </si>
  <si>
    <t>Asuncion</t>
  </si>
  <si>
    <t>Garbahaarey</t>
  </si>
  <si>
    <t>Miyazaki</t>
  </si>
  <si>
    <t>Rio de Janeiro</t>
  </si>
  <si>
    <t>Sheboygan</t>
  </si>
  <si>
    <t>Al Qunfudhah</t>
  </si>
  <si>
    <t>Kimbe</t>
  </si>
  <si>
    <t>Hon Quan</t>
  </si>
  <si>
    <t>Cambridge Bay</t>
  </si>
  <si>
    <t>Villamontes</t>
  </si>
  <si>
    <t>Paris</t>
  </si>
  <si>
    <t>Choluteca</t>
  </si>
  <si>
    <t>Tours</t>
  </si>
  <si>
    <t>Maydh</t>
  </si>
  <si>
    <t>Fort Lauderdale</t>
  </si>
  <si>
    <t>Bechar</t>
  </si>
  <si>
    <t>Mahdia</t>
  </si>
  <si>
    <t>Queretaro</t>
  </si>
  <si>
    <t>Portachuelo</t>
  </si>
  <si>
    <t>Sarande</t>
  </si>
  <si>
    <t>Fort McPherson</t>
  </si>
  <si>
    <t>Purnia</t>
  </si>
  <si>
    <t>Ishim</t>
  </si>
  <si>
    <t>San Pablo</t>
  </si>
  <si>
    <t>Yangquan</t>
  </si>
  <si>
    <t>Bourges</t>
  </si>
  <si>
    <t>Luau</t>
  </si>
  <si>
    <t>Varna</t>
  </si>
  <si>
    <t>Puntarenas</t>
  </si>
  <si>
    <t>Hyeson</t>
  </si>
  <si>
    <t>Katherine</t>
  </si>
  <si>
    <t>Moloundou</t>
  </si>
  <si>
    <t>Zhytomyr</t>
  </si>
  <si>
    <t>Delemont</t>
  </si>
  <si>
    <t>Az Zahran</t>
  </si>
  <si>
    <t>Livingstone</t>
  </si>
  <si>
    <t>Chitre</t>
  </si>
  <si>
    <t>Armidale</t>
  </si>
  <si>
    <t>Ljubljana</t>
  </si>
  <si>
    <t>Lafayette</t>
  </si>
  <si>
    <t>Pasto</t>
  </si>
  <si>
    <t>Itabuna</t>
  </si>
  <si>
    <t>Kentau</t>
  </si>
  <si>
    <t>Qiqihar</t>
  </si>
  <si>
    <t>Ciudad Victoria</t>
  </si>
  <si>
    <t>Yiyang</t>
  </si>
  <si>
    <t>Houston</t>
  </si>
  <si>
    <t>Patiala</t>
  </si>
  <si>
    <t>Kerch</t>
  </si>
  <si>
    <t>Ahmednagar</t>
  </si>
  <si>
    <t>Uba</t>
  </si>
  <si>
    <t>Phnum Tbeng Meanchey</t>
  </si>
  <si>
    <t>Long Xuyen</t>
  </si>
  <si>
    <t>Gorno Altaysk</t>
  </si>
  <si>
    <t>Laryak</t>
  </si>
  <si>
    <t>Greeley</t>
  </si>
  <si>
    <t>Newport</t>
  </si>
  <si>
    <t>Catalao</t>
  </si>
  <si>
    <t>Algiers</t>
  </si>
  <si>
    <t>Xiangtan</t>
  </si>
  <si>
    <t>Frankfort</t>
  </si>
  <si>
    <t>Berber</t>
  </si>
  <si>
    <t>Oldeani</t>
  </si>
  <si>
    <t>Tarlac</t>
  </si>
  <si>
    <t>Maridi</t>
  </si>
  <si>
    <t>Dawmat al Jandal</t>
  </si>
  <si>
    <t>Las Tunas</t>
  </si>
  <si>
    <t>Taubate</t>
  </si>
  <si>
    <t>Jamshedpur</t>
  </si>
  <si>
    <t>Biloela</t>
  </si>
  <si>
    <t>Kaposvar</t>
  </si>
  <si>
    <t>Soc Trang</t>
  </si>
  <si>
    <t>Tarbes</t>
  </si>
  <si>
    <t>Bekescsaba</t>
  </si>
  <si>
    <t>Koszalin</t>
  </si>
  <si>
    <t>Gomez Palacio</t>
  </si>
  <si>
    <t>Lismore</t>
  </si>
  <si>
    <t>Fort McMurray</t>
  </si>
  <si>
    <t>Rida</t>
  </si>
  <si>
    <t>Gbarnga</t>
  </si>
  <si>
    <t>Sarapul</t>
  </si>
  <si>
    <t>Urgut</t>
  </si>
  <si>
    <t>Santa Rita</t>
  </si>
  <si>
    <t>Harar</t>
  </si>
  <si>
    <t>Hue</t>
  </si>
  <si>
    <t>Mtsensk</t>
  </si>
  <si>
    <t>Resistencia</t>
  </si>
  <si>
    <t>Chittagong</t>
  </si>
  <si>
    <t>Sumbe</t>
  </si>
  <si>
    <t>Monte Plata</t>
  </si>
  <si>
    <t>Mariscal Jose F. Estigarribia</t>
  </si>
  <si>
    <t>Gabes</t>
  </si>
  <si>
    <t>Andradina</t>
  </si>
  <si>
    <t>Sarnen</t>
  </si>
  <si>
    <t>Prague</t>
  </si>
  <si>
    <t>Tshela</t>
  </si>
  <si>
    <t>Sparti</t>
  </si>
  <si>
    <t>Sabha</t>
  </si>
  <si>
    <t>Lihue</t>
  </si>
  <si>
    <t>Waterford</t>
  </si>
  <si>
    <t>La Coruna</t>
  </si>
  <si>
    <t>Americana</t>
  </si>
  <si>
    <t>At Taif</t>
  </si>
  <si>
    <t>Guines</t>
  </si>
  <si>
    <t>Bridgetown</t>
  </si>
  <si>
    <t>Barbados</t>
  </si>
  <si>
    <t>Dulan</t>
  </si>
  <si>
    <t>Isafjordur</t>
  </si>
  <si>
    <t>Ayoun el Atrous</t>
  </si>
  <si>
    <t>Frutal</t>
  </si>
  <si>
    <t>Ogden</t>
  </si>
  <si>
    <t>Niteroi</t>
  </si>
  <si>
    <t>Eldoret</t>
  </si>
  <si>
    <t>Sliven</t>
  </si>
  <si>
    <t>Davao</t>
  </si>
  <si>
    <t>Wadi Halfa</t>
  </si>
  <si>
    <t>Tarija</t>
  </si>
  <si>
    <t>Taree</t>
  </si>
  <si>
    <t>Esteli</t>
  </si>
  <si>
    <t>Bitola</t>
  </si>
  <si>
    <t>Lubao</t>
  </si>
  <si>
    <t>Kanazawa</t>
  </si>
  <si>
    <t>Ad Nabk</t>
  </si>
  <si>
    <t>Icel</t>
  </si>
  <si>
    <t>Bamako</t>
  </si>
  <si>
    <t>Dortmund</t>
  </si>
  <si>
    <t>Bloemfontein</t>
  </si>
  <si>
    <t>Guanhaes</t>
  </si>
  <si>
    <t>Al Mubarraz</t>
  </si>
  <si>
    <t>Carson City</t>
  </si>
  <si>
    <t>Desaguadero</t>
  </si>
  <si>
    <t>Waitakere</t>
  </si>
  <si>
    <t>Timmins</t>
  </si>
  <si>
    <t>Galway</t>
  </si>
  <si>
    <t>Tiruppur</t>
  </si>
  <si>
    <t>Yozgat</t>
  </si>
  <si>
    <t>Shanxian</t>
  </si>
  <si>
    <t>Poronaysk</t>
  </si>
  <si>
    <t>Nacaome</t>
  </si>
  <si>
    <t>Llica</t>
  </si>
  <si>
    <t>Riviere-du-Loup</t>
  </si>
  <si>
    <t>Ntcheu</t>
  </si>
  <si>
    <t>Jinshi</t>
  </si>
  <si>
    <t>Zyryanovsk</t>
  </si>
  <si>
    <t>Timbedra</t>
  </si>
  <si>
    <t>Cienfuegos</t>
  </si>
  <si>
    <t>Darhan</t>
  </si>
  <si>
    <t>Navsari</t>
  </si>
  <si>
    <t>Bo</t>
  </si>
  <si>
    <t>Hopedale</t>
  </si>
  <si>
    <t>Singaraja</t>
  </si>
  <si>
    <t>Zhaotang</t>
  </si>
  <si>
    <t>San Pedro de Macoris</t>
  </si>
  <si>
    <t>Itambe</t>
  </si>
  <si>
    <t>Potchefstroom</t>
  </si>
  <si>
    <t>La Sarre</t>
  </si>
  <si>
    <t>Corriverton</t>
  </si>
  <si>
    <t>Sao Jose dos Campos</t>
  </si>
  <si>
    <t>Gary</t>
  </si>
  <si>
    <t>Slidell</t>
  </si>
  <si>
    <t>Balqash</t>
  </si>
  <si>
    <t>Ocana</t>
  </si>
  <si>
    <t>La Vega</t>
  </si>
  <si>
    <t>Byron Bay</t>
  </si>
  <si>
    <t>Pune</t>
  </si>
  <si>
    <t>Hakodate</t>
  </si>
  <si>
    <t>Barra Mansa</t>
  </si>
  <si>
    <t>Lillehammer</t>
  </si>
  <si>
    <t>Machala</t>
  </si>
  <si>
    <t>Moorhead</t>
  </si>
  <si>
    <t>Puerto Acosta</t>
  </si>
  <si>
    <t>Carupano</t>
  </si>
  <si>
    <t>Opole</t>
  </si>
  <si>
    <t>Lavrentiya</t>
  </si>
  <si>
    <t>Guwahati</t>
  </si>
  <si>
    <t>Luzhou</t>
  </si>
  <si>
    <t>Talas</t>
  </si>
  <si>
    <t>Tall Afar</t>
  </si>
  <si>
    <t>Kafr el Sheikh</t>
  </si>
  <si>
    <t>Fria</t>
  </si>
  <si>
    <t>Duluth</t>
  </si>
  <si>
    <t>Parbhani</t>
  </si>
  <si>
    <t>Brovary</t>
  </si>
  <si>
    <t>Namanga</t>
  </si>
  <si>
    <t>Pannawonica</t>
  </si>
  <si>
    <t>Nkongsamba</t>
  </si>
  <si>
    <t>Attawapiskat</t>
  </si>
  <si>
    <t>Winston-Salem</t>
  </si>
  <si>
    <t>Baerum</t>
  </si>
  <si>
    <t>Tonsberg</t>
  </si>
  <si>
    <t>Lichinga</t>
  </si>
  <si>
    <t>Bumba</t>
  </si>
  <si>
    <t>Caserta</t>
  </si>
  <si>
    <t>Tsuruoka</t>
  </si>
  <si>
    <t>Duisburg</t>
  </si>
  <si>
    <t>Taoyuan</t>
  </si>
  <si>
    <t>Kuching</t>
  </si>
  <si>
    <t>Bansang</t>
  </si>
  <si>
    <t>Bethal</t>
  </si>
  <si>
    <t>Lascano</t>
  </si>
  <si>
    <t>Moree</t>
  </si>
  <si>
    <t>Isparta</t>
  </si>
  <si>
    <t>Mysore</t>
  </si>
  <si>
    <t>Bavaro</t>
  </si>
  <si>
    <t>Abu Kamal</t>
  </si>
  <si>
    <t>Poti</t>
  </si>
  <si>
    <t>Adjumani</t>
  </si>
  <si>
    <t>Bairnsdale</t>
  </si>
  <si>
    <t>Mopipi</t>
  </si>
  <si>
    <t>Frontera</t>
  </si>
  <si>
    <t>Akhtubinsk</t>
  </si>
  <si>
    <t>Kalangala</t>
  </si>
  <si>
    <t>Leeuwarden</t>
  </si>
  <si>
    <t>Firozabad</t>
  </si>
  <si>
    <t>Lufkin</t>
  </si>
  <si>
    <t>Mishan</t>
  </si>
  <si>
    <t>Cheremkhovo</t>
  </si>
  <si>
    <t>Bago</t>
  </si>
  <si>
    <t>Bhagalpur</t>
  </si>
  <si>
    <t>Hiroshima</t>
  </si>
  <si>
    <t>Tacoma</t>
  </si>
  <si>
    <t>San Andres</t>
  </si>
  <si>
    <t>Gottingen</t>
  </si>
  <si>
    <t>Bijapur</t>
  </si>
  <si>
    <t>Meru</t>
  </si>
  <si>
    <t>Traverse City</t>
  </si>
  <si>
    <t>Tieling</t>
  </si>
  <si>
    <t>Miami Beach</t>
  </si>
  <si>
    <t>Dnipropetrovsk</t>
  </si>
  <si>
    <t>Zyryanka</t>
  </si>
  <si>
    <t>Ouahigouya</t>
  </si>
  <si>
    <t>Lebowakgomo</t>
  </si>
  <si>
    <t>Krabi</t>
  </si>
  <si>
    <t>Plovdiv</t>
  </si>
  <si>
    <t>Presque Isle</t>
  </si>
  <si>
    <t>Mont-Laurier</t>
  </si>
  <si>
    <t>Fargona</t>
  </si>
  <si>
    <t>Xanthi</t>
  </si>
  <si>
    <t>Az Aubayr</t>
  </si>
  <si>
    <t>Zarzis</t>
  </si>
  <si>
    <t>Ust Kut</t>
  </si>
  <si>
    <t>Turgay</t>
  </si>
  <si>
    <t>Melilla</t>
  </si>
  <si>
    <t>Osaka</t>
  </si>
  <si>
    <t>Johannesburg</t>
  </si>
  <si>
    <t>Nata</t>
  </si>
  <si>
    <t>General Pico</t>
  </si>
  <si>
    <t>Songnam</t>
  </si>
  <si>
    <t>Chapaev</t>
  </si>
  <si>
    <t>Mavinga</t>
  </si>
  <si>
    <t>Qal eh-ye</t>
  </si>
  <si>
    <t>Shreveport</t>
  </si>
  <si>
    <t>Dundo</t>
  </si>
  <si>
    <t>Ratchaburi</t>
  </si>
  <si>
    <t>Azare</t>
  </si>
  <si>
    <t>Comondante Luis Piedrabuena</t>
  </si>
  <si>
    <t>Beaufort</t>
  </si>
  <si>
    <t>Nyunzu</t>
  </si>
  <si>
    <t>Ilo</t>
  </si>
  <si>
    <t>Dimitrovgrad</t>
  </si>
  <si>
    <t>Osnabruck</t>
  </si>
  <si>
    <t>Vaasa</t>
  </si>
  <si>
    <t>Higuey</t>
  </si>
  <si>
    <t>Apodi</t>
  </si>
  <si>
    <t>Juigalpa</t>
  </si>
  <si>
    <t>Jiangmen</t>
  </si>
  <si>
    <t>Omdurman</t>
  </si>
  <si>
    <t>Oshawa</t>
  </si>
  <si>
    <t>Wuhu</t>
  </si>
  <si>
    <t>Vishakhapatnam</t>
  </si>
  <si>
    <t>Tarakan</t>
  </si>
  <si>
    <t>Cagliari</t>
  </si>
  <si>
    <t>Elbasan</t>
  </si>
  <si>
    <t>Tshikapa</t>
  </si>
  <si>
    <t>Tulun</t>
  </si>
  <si>
    <t>Imphal</t>
  </si>
  <si>
    <t>Sierra Colorado</t>
  </si>
  <si>
    <t>Kondoz</t>
  </si>
  <si>
    <t>Riobamba</t>
  </si>
  <si>
    <t>Charagua</t>
  </si>
  <si>
    <t>Nome</t>
  </si>
  <si>
    <t>Gyzlarbat</t>
  </si>
  <si>
    <t>Bilibino</t>
  </si>
  <si>
    <t>Ypacarai</t>
  </si>
  <si>
    <t>Hegang</t>
  </si>
  <si>
    <t>Kiruna</t>
  </si>
  <si>
    <t>Nizwa</t>
  </si>
  <si>
    <t>Bellingham</t>
  </si>
  <si>
    <t>Murom</t>
  </si>
  <si>
    <t>Kombissiri</t>
  </si>
  <si>
    <t>Buriram</t>
  </si>
  <si>
    <t>Tumen</t>
  </si>
  <si>
    <t>Karratha</t>
  </si>
  <si>
    <t>Naryn</t>
  </si>
  <si>
    <t>Mbandaka</t>
  </si>
  <si>
    <t>Derzhavinsk</t>
  </si>
  <si>
    <t>Topki</t>
  </si>
  <si>
    <t>Hail</t>
  </si>
  <si>
    <t>Qairouan</t>
  </si>
  <si>
    <t>Macheng</t>
  </si>
  <si>
    <t>San Rafael</t>
  </si>
  <si>
    <t>Rach Gia</t>
  </si>
  <si>
    <t>Yemanzhelinsk</t>
  </si>
  <si>
    <t>Capenda-Camulemba</t>
  </si>
  <si>
    <t>Merimbula</t>
  </si>
  <si>
    <t>Hamadan</t>
  </si>
  <si>
    <t>Xalapa</t>
  </si>
  <si>
    <t>Maintirano</t>
  </si>
  <si>
    <t>Shiraz</t>
  </si>
  <si>
    <t>Qarqaraly</t>
  </si>
  <si>
    <t>Agadez</t>
  </si>
  <si>
    <t>Antigonish</t>
  </si>
  <si>
    <t>Merauke</t>
  </si>
  <si>
    <t>Zumpango</t>
  </si>
  <si>
    <t>El Tur</t>
  </si>
  <si>
    <t>Dunedin</t>
  </si>
  <si>
    <t>Fairbanks</t>
  </si>
  <si>
    <t>Medemine</t>
  </si>
  <si>
    <t>Yopal</t>
  </si>
  <si>
    <t>Kuala Lipis</t>
  </si>
  <si>
    <t>Pisa</t>
  </si>
  <si>
    <t>Yalta</t>
  </si>
  <si>
    <t>Singapore</t>
  </si>
  <si>
    <t>Recife</t>
  </si>
  <si>
    <t>Aqsu</t>
  </si>
  <si>
    <t>Vitsyebsk</t>
  </si>
  <si>
    <t>Tuxpan</t>
  </si>
  <si>
    <t>Kure</t>
  </si>
  <si>
    <t>Yuba City</t>
  </si>
  <si>
    <t>Sorocaba</t>
  </si>
  <si>
    <t>Debre Markos</t>
  </si>
  <si>
    <t>Kakonko</t>
  </si>
  <si>
    <t>Shostka</t>
  </si>
  <si>
    <t>Lahat</t>
  </si>
  <si>
    <t>Itu</t>
  </si>
  <si>
    <t>Chilliwack</t>
  </si>
  <si>
    <t>Benha</t>
  </si>
  <si>
    <t>Placetas</t>
  </si>
  <si>
    <t>Al Hufuf</t>
  </si>
  <si>
    <t>Flensburg</t>
  </si>
  <si>
    <t>Pinas</t>
  </si>
  <si>
    <t>Apucarana</t>
  </si>
  <si>
    <t>Hachioji</t>
  </si>
  <si>
    <t>Saarbrucken</t>
  </si>
  <si>
    <t>El Bayadh</t>
  </si>
  <si>
    <t>Xilinhot</t>
  </si>
  <si>
    <t>Haeju</t>
  </si>
  <si>
    <t>Ype Jhu</t>
  </si>
  <si>
    <t>Oum el Bouaghi</t>
  </si>
  <si>
    <t>El Oued</t>
  </si>
  <si>
    <t>Colider</t>
  </si>
  <si>
    <t>Linfen</t>
  </si>
  <si>
    <t>Veinticinco de Mayo</t>
  </si>
  <si>
    <t>Ivanovo</t>
  </si>
  <si>
    <t>Cheboksary</t>
  </si>
  <si>
    <t>Joao Pessoa</t>
  </si>
  <si>
    <t>Spencer</t>
  </si>
  <si>
    <t>Wasa Station</t>
  </si>
  <si>
    <t>Mizdah</t>
  </si>
  <si>
    <t>Fresnillo</t>
  </si>
  <si>
    <t>Mongu</t>
  </si>
  <si>
    <t>Gorontalo</t>
  </si>
  <si>
    <t>Acarau</t>
  </si>
  <si>
    <t>San Ramon de la Nueva Oran</t>
  </si>
  <si>
    <t>Szeged</t>
  </si>
  <si>
    <t>Chepes</t>
  </si>
  <si>
    <t>Shijianzhuang</t>
  </si>
  <si>
    <t>Svendborg</t>
  </si>
  <si>
    <t>Valenca</t>
  </si>
  <si>
    <t>Gandhinagar</t>
  </si>
  <si>
    <t>Orlu</t>
  </si>
  <si>
    <t>Gornyak</t>
  </si>
  <si>
    <t>Kafue</t>
  </si>
  <si>
    <t>Xinxiang</t>
  </si>
  <si>
    <t>Masindi</t>
  </si>
  <si>
    <t>Brookings</t>
  </si>
  <si>
    <t>Rio Tercero</t>
  </si>
  <si>
    <t>Irbid</t>
  </si>
  <si>
    <t>Liuhe</t>
  </si>
  <si>
    <t>Kenge</t>
  </si>
  <si>
    <t>Wenshan</t>
  </si>
  <si>
    <t>Rosario do Sul</t>
  </si>
  <si>
    <t>Monticello</t>
  </si>
  <si>
    <t>Marrupa</t>
  </si>
  <si>
    <t>Hermansverk</t>
  </si>
  <si>
    <t>Kailua-Kona</t>
  </si>
  <si>
    <t>Chosica</t>
  </si>
  <si>
    <t>Miskolc</t>
  </si>
  <si>
    <t>Tralee</t>
  </si>
  <si>
    <t>Acapulco</t>
  </si>
  <si>
    <t>Al Amarah</t>
  </si>
  <si>
    <t>Hervey Bay</t>
  </si>
  <si>
    <t>Volgodonsk</t>
  </si>
  <si>
    <t>Olmos</t>
  </si>
  <si>
    <t>Puerto Deseado</t>
  </si>
  <si>
    <t>Sennar</t>
  </si>
  <si>
    <t>San Matias</t>
  </si>
  <si>
    <t>Bistrita</t>
  </si>
  <si>
    <t>Kavala</t>
  </si>
  <si>
    <t>Muconda</t>
  </si>
  <si>
    <t>La Palma</t>
  </si>
  <si>
    <t>Tehuacan</t>
  </si>
  <si>
    <t>Korce</t>
  </si>
  <si>
    <t>Aldama</t>
  </si>
  <si>
    <t>Cradock</t>
  </si>
  <si>
    <t>Kamuli</t>
  </si>
  <si>
    <t>Flores</t>
  </si>
  <si>
    <t>Kingoonya</t>
  </si>
  <si>
    <t>Kirsehir</t>
  </si>
  <si>
    <t>San Jose de Mayo</t>
  </si>
  <si>
    <t>Robore</t>
  </si>
  <si>
    <t>Neuquen</t>
  </si>
  <si>
    <t>Brikama</t>
  </si>
  <si>
    <t>Quiemo</t>
  </si>
  <si>
    <t>Abakan</t>
  </si>
  <si>
    <t>Ciudad Obregon</t>
  </si>
  <si>
    <t>Liege</t>
  </si>
  <si>
    <t>Wetaskiwin</t>
  </si>
  <si>
    <t>Shimoga</t>
  </si>
  <si>
    <t>Tarutung</t>
  </si>
  <si>
    <t>New Delhi</t>
  </si>
  <si>
    <t>Lahti</t>
  </si>
  <si>
    <t>Kodinskiy</t>
  </si>
  <si>
    <t>Ugolnyye Kopi</t>
  </si>
  <si>
    <t>Cabinda</t>
  </si>
  <si>
    <t>Kerouane</t>
  </si>
  <si>
    <t>Ferrenafe</t>
  </si>
  <si>
    <t>New Glasgow</t>
  </si>
  <si>
    <t>Boras</t>
  </si>
  <si>
    <t>Coroico</t>
  </si>
  <si>
    <t>Luwuk</t>
  </si>
  <si>
    <t>Botosani</t>
  </si>
  <si>
    <t>Geelong</t>
  </si>
  <si>
    <t>Baltimore</t>
  </si>
  <si>
    <t>Massangena</t>
  </si>
  <si>
    <t>Lake City</t>
  </si>
  <si>
    <t>Orel</t>
  </si>
  <si>
    <t>Dese</t>
  </si>
  <si>
    <t>Zhetiqara</t>
  </si>
  <si>
    <t>Makamba</t>
  </si>
  <si>
    <t>Shenzhen</t>
  </si>
  <si>
    <t>Manila</t>
  </si>
  <si>
    <t>Carmelo</t>
  </si>
  <si>
    <t>Kitty Hawk</t>
  </si>
  <si>
    <t>Jaipur</t>
  </si>
  <si>
    <t>Signy Island</t>
  </si>
  <si>
    <t>Mistassini</t>
  </si>
  <si>
    <t>Samalut</t>
  </si>
  <si>
    <t>Ciudad Guzman</t>
  </si>
  <si>
    <t>Jiamusi</t>
  </si>
  <si>
    <t>Caxias do Sul</t>
  </si>
  <si>
    <t>Horqueta</t>
  </si>
  <si>
    <t>Bowling Green</t>
  </si>
  <si>
    <t>Mekambo</t>
  </si>
  <si>
    <t>Portimao</t>
  </si>
  <si>
    <t>Provideniya</t>
  </si>
  <si>
    <t>Tengchong</t>
  </si>
  <si>
    <t>Juina</t>
  </si>
  <si>
    <t>Falfurrias</t>
  </si>
  <si>
    <t>Foz do Iguacu</t>
  </si>
  <si>
    <t>Santander</t>
  </si>
  <si>
    <t>Liaoyuan</t>
  </si>
  <si>
    <t>Stephenville</t>
  </si>
  <si>
    <t>Khorugh</t>
  </si>
  <si>
    <t>Ji-Parana</t>
  </si>
  <si>
    <t>Singkawang</t>
  </si>
  <si>
    <t>Alxa Zuoqi</t>
  </si>
  <si>
    <t>Swan Hill</t>
  </si>
  <si>
    <t>Ganzhou</t>
  </si>
  <si>
    <t>Musan</t>
  </si>
  <si>
    <t>Lulea</t>
  </si>
  <si>
    <t>Wichita Falls</t>
  </si>
  <si>
    <t>Uray</t>
  </si>
  <si>
    <t>Yumen</t>
  </si>
  <si>
    <t>Ayorou</t>
  </si>
  <si>
    <t>Tashtagol</t>
  </si>
  <si>
    <t>Cape Dorset</t>
  </si>
  <si>
    <t>Chaozhou</t>
  </si>
  <si>
    <t>Verkhoyansk</t>
  </si>
  <si>
    <t>Kalbarri</t>
  </si>
  <si>
    <t>Portsmouth</t>
  </si>
  <si>
    <t>Quibdo</t>
  </si>
  <si>
    <t>Ar Ramadi</t>
  </si>
  <si>
    <t>Peshawar</t>
  </si>
  <si>
    <t>Sabanalarga</t>
  </si>
  <si>
    <t>Gambell</t>
  </si>
  <si>
    <t>Shizuoka</t>
  </si>
  <si>
    <t>Nakuru</t>
  </si>
  <si>
    <t>Chimaltenango</t>
  </si>
  <si>
    <t>Batumi</t>
  </si>
  <si>
    <t>Jatai</t>
  </si>
  <si>
    <t>Amsterdam</t>
  </si>
  <si>
    <t>International Falls</t>
  </si>
  <si>
    <t>Progress</t>
  </si>
  <si>
    <t>Kargat</t>
  </si>
  <si>
    <t>Fujin</t>
  </si>
  <si>
    <t>Gamboma</t>
  </si>
  <si>
    <t>Shashi</t>
  </si>
  <si>
    <t>Dezhou</t>
  </si>
  <si>
    <t>Tsavo</t>
  </si>
  <si>
    <t>Frias</t>
  </si>
  <si>
    <t>Dikhil</t>
  </si>
  <si>
    <t>Luleburgaz</t>
  </si>
  <si>
    <t>Jiaxing</t>
  </si>
  <si>
    <t>Uthai Thani</t>
  </si>
  <si>
    <t>Moroto</t>
  </si>
  <si>
    <t>San Antonio Oeste</t>
  </si>
  <si>
    <t>Salta</t>
  </si>
  <si>
    <t>Cairns</t>
  </si>
  <si>
    <t>Thakhek</t>
  </si>
  <si>
    <t>Kara Balta</t>
  </si>
  <si>
    <t>Latacunga</t>
  </si>
  <si>
    <t>Siauliai</t>
  </si>
  <si>
    <t>Hickory</t>
  </si>
  <si>
    <t>Jardim</t>
  </si>
  <si>
    <t>Tbilisi</t>
  </si>
  <si>
    <t>Bandar Lampung</t>
  </si>
  <si>
    <t>Dilolo</t>
  </si>
  <si>
    <t>Elista</t>
  </si>
  <si>
    <t>Mandritsara</t>
  </si>
  <si>
    <t>Kailu</t>
  </si>
  <si>
    <t>Saint Gallen</t>
  </si>
  <si>
    <t>Asadabad</t>
  </si>
  <si>
    <t>Chegdomyn</t>
  </si>
  <si>
    <t>Bordertown</t>
  </si>
  <si>
    <t>Salaverry</t>
  </si>
  <si>
    <t>Plast</t>
  </si>
  <si>
    <t>Edmonton</t>
  </si>
  <si>
    <t>Brandon</t>
  </si>
  <si>
    <t>Tejen</t>
  </si>
  <si>
    <t>Launceston</t>
  </si>
  <si>
    <t>Ardabil</t>
  </si>
  <si>
    <t>Yaan</t>
  </si>
  <si>
    <t>Encarnacion</t>
  </si>
  <si>
    <t>Qazvin</t>
  </si>
  <si>
    <t>Maitri Station</t>
  </si>
  <si>
    <t>Sukkur</t>
  </si>
  <si>
    <t>Gurgaon</t>
  </si>
  <si>
    <t>Rahimyar Khan</t>
  </si>
  <si>
    <t>Ust Maya</t>
  </si>
  <si>
    <t>Banfora</t>
  </si>
  <si>
    <t>Itanhaem</t>
  </si>
  <si>
    <t>Menkere</t>
  </si>
  <si>
    <t>Port-Menier</t>
  </si>
  <si>
    <t>Zheleznogorsk</t>
  </si>
  <si>
    <t>Mikhalkino</t>
  </si>
  <si>
    <t>Ulm</t>
  </si>
  <si>
    <t>El Faiyum</t>
  </si>
  <si>
    <t>Kunming</t>
  </si>
  <si>
    <t>Carhue</t>
  </si>
  <si>
    <t>Toguchin</t>
  </si>
  <si>
    <t>Qardho</t>
  </si>
  <si>
    <t>Sfax</t>
  </si>
  <si>
    <t>Rzeszow</t>
  </si>
  <si>
    <t>Maringa</t>
  </si>
  <si>
    <t>Sanford</t>
  </si>
  <si>
    <t>Tombstone</t>
  </si>
  <si>
    <t>Krasnodar</t>
  </si>
  <si>
    <t>Bandar-e-Abbas</t>
  </si>
  <si>
    <t>Buffalo</t>
  </si>
  <si>
    <t>Ghardaia</t>
  </si>
  <si>
    <t>Chitado</t>
  </si>
  <si>
    <t>Mendocino</t>
  </si>
  <si>
    <t>Gueppi</t>
  </si>
  <si>
    <t>Loubomo</t>
  </si>
  <si>
    <t>Dalby</t>
  </si>
  <si>
    <t>Votkinsk</t>
  </si>
  <si>
    <t>Budaun</t>
  </si>
  <si>
    <t>Turin</t>
  </si>
  <si>
    <t>Galesburg</t>
  </si>
  <si>
    <t>Ruhengeri</t>
  </si>
  <si>
    <t>Buenos Aires</t>
  </si>
  <si>
    <t>Augsburg</t>
  </si>
  <si>
    <t>Melo</t>
  </si>
  <si>
    <t>Hualien</t>
  </si>
  <si>
    <t>Covington</t>
  </si>
  <si>
    <t>Florianopolis</t>
  </si>
  <si>
    <t>Waingapu</t>
  </si>
  <si>
    <t>Ha Tinh</t>
  </si>
  <si>
    <t>Yelets</t>
  </si>
  <si>
    <t>Karlsruhe</t>
  </si>
  <si>
    <t>Burylbaytal</t>
  </si>
  <si>
    <t>Dease Lake</t>
  </si>
  <si>
    <t>Newcastle</t>
  </si>
  <si>
    <t>Uspallata</t>
  </si>
  <si>
    <t>Qalat</t>
  </si>
  <si>
    <t>Abbotsford</t>
  </si>
  <si>
    <t>Halley Station</t>
  </si>
  <si>
    <t>Santo Domingo</t>
  </si>
  <si>
    <t>Nelson House</t>
  </si>
  <si>
    <t>Wum</t>
  </si>
  <si>
    <t>Arezzo</t>
  </si>
  <si>
    <t>Big Spring</t>
  </si>
  <si>
    <t>Krasnokamsk</t>
  </si>
  <si>
    <t>Vientiane</t>
  </si>
  <si>
    <t>Hof</t>
  </si>
  <si>
    <t>Guide</t>
  </si>
  <si>
    <t>Makiyivka</t>
  </si>
  <si>
    <t>Warangal</t>
  </si>
  <si>
    <t>Camaguey</t>
  </si>
  <si>
    <t>Mossoro</t>
  </si>
  <si>
    <t>Al Jawf</t>
  </si>
  <si>
    <t>Varamin</t>
  </si>
  <si>
    <t>Heze</t>
  </si>
  <si>
    <t>Kolpashevo</t>
  </si>
  <si>
    <t>Ontario</t>
  </si>
  <si>
    <t>Troll Station</t>
  </si>
  <si>
    <t>Teyateyaneng</t>
  </si>
  <si>
    <t>Nampula</t>
  </si>
  <si>
    <t>Kangaba</t>
  </si>
  <si>
    <t>Greensboro</t>
  </si>
  <si>
    <t>Djelfa</t>
  </si>
  <si>
    <t>Tepic</t>
  </si>
  <si>
    <t>Vadso</t>
  </si>
  <si>
    <t>Bungoma</t>
  </si>
  <si>
    <t>Sagar</t>
  </si>
  <si>
    <t>Trofimovsk</t>
  </si>
  <si>
    <t>Nakhon Sawan</t>
  </si>
  <si>
    <t>Alor Setar</t>
  </si>
  <si>
    <t>Tiksi</t>
  </si>
  <si>
    <t>Puqi</t>
  </si>
  <si>
    <t>Shuangcheng</t>
  </si>
  <si>
    <t>Guerrero Negro</t>
  </si>
  <si>
    <t>Ushuaia</t>
  </si>
  <si>
    <t>Mianyang</t>
  </si>
  <si>
    <t>Chistopol</t>
  </si>
  <si>
    <t>En Nuhud</t>
  </si>
  <si>
    <t>Cayman Islands</t>
  </si>
  <si>
    <t>Deniliquin</t>
  </si>
  <si>
    <t>Mannheim</t>
  </si>
  <si>
    <t>Jieshou</t>
  </si>
  <si>
    <t>Chirala</t>
  </si>
  <si>
    <t>Zaozernyy</t>
  </si>
  <si>
    <t>Yanji</t>
  </si>
  <si>
    <t>Knoxville</t>
  </si>
  <si>
    <t>Amursk</t>
  </si>
  <si>
    <t>Daan</t>
  </si>
  <si>
    <t>Dresden</t>
  </si>
  <si>
    <t>Khabarovsk</t>
  </si>
  <si>
    <t>Terrace</t>
  </si>
  <si>
    <t>Tanana</t>
  </si>
  <si>
    <t>Stockton</t>
  </si>
  <si>
    <t>Marrakesh</t>
  </si>
  <si>
    <t>Hechi</t>
  </si>
  <si>
    <t>Narsarsuaq</t>
  </si>
  <si>
    <t>Aranyaprathet</t>
  </si>
  <si>
    <t>Belo Horizonte</t>
  </si>
  <si>
    <t>Innisfail</t>
  </si>
  <si>
    <t>Sao Jose de Ribamar</t>
  </si>
  <si>
    <t>Phan Thiet</t>
  </si>
  <si>
    <t>Sur</t>
  </si>
  <si>
    <t>Poza Rica de Hidalgo</t>
  </si>
  <si>
    <t>Lilongwe</t>
  </si>
  <si>
    <t>Kirovsk</t>
  </si>
  <si>
    <t>Banjul</t>
  </si>
  <si>
    <t>Urubamba</t>
  </si>
  <si>
    <t>Illichivsk</t>
  </si>
  <si>
    <t>Kirkuk</t>
  </si>
  <si>
    <t>Ambon</t>
  </si>
  <si>
    <t>Yazdan</t>
  </si>
  <si>
    <t>Zeya</t>
  </si>
  <si>
    <t>Yeppoon</t>
  </si>
  <si>
    <t>Luanshya</t>
  </si>
  <si>
    <t>Chegga</t>
  </si>
  <si>
    <t>Cafayate</t>
  </si>
  <si>
    <t>Kohat</t>
  </si>
  <si>
    <t>Greymouth</t>
  </si>
  <si>
    <t>Hai Duong</t>
  </si>
  <si>
    <t>Itamaraju</t>
  </si>
  <si>
    <t>Tiruchirappalli</t>
  </si>
  <si>
    <t>Mbabane</t>
  </si>
  <si>
    <t>Permet</t>
  </si>
  <si>
    <t>Karusi</t>
  </si>
  <si>
    <t>Linden</t>
  </si>
  <si>
    <t>Januaria</t>
  </si>
  <si>
    <t>Arar</t>
  </si>
  <si>
    <t>Piso Firme</t>
  </si>
  <si>
    <t>Valledupar</t>
  </si>
  <si>
    <t>Putian</t>
  </si>
  <si>
    <t>Denali Park</t>
  </si>
  <si>
    <t>Anatuya</t>
  </si>
  <si>
    <t>Shahrisabz</t>
  </si>
  <si>
    <t>Chaoyang</t>
  </si>
  <si>
    <t>San Sebastian</t>
  </si>
  <si>
    <t>Diamantina</t>
  </si>
  <si>
    <t>Cerrillos</t>
  </si>
  <si>
    <t>Santarem</t>
  </si>
  <si>
    <t>Rostov</t>
  </si>
  <si>
    <t>Podgorica</t>
  </si>
  <si>
    <t>Montenegro</t>
  </si>
  <si>
    <t>Ponce</t>
  </si>
  <si>
    <t>Meningie</t>
  </si>
  <si>
    <t>Bahawalpur</t>
  </si>
  <si>
    <t>Spanish Town</t>
  </si>
  <si>
    <t>Ondorhaan</t>
  </si>
  <si>
    <t>Dolbeau</t>
  </si>
  <si>
    <t>Mmabatho</t>
  </si>
  <si>
    <t>Jizan</t>
  </si>
  <si>
    <t>Rusanovo</t>
  </si>
  <si>
    <t>Guayaquil</t>
  </si>
  <si>
    <t>Laverton</t>
  </si>
  <si>
    <t>Burns Lake</t>
  </si>
  <si>
    <t>Braganca</t>
  </si>
  <si>
    <t>Talca</t>
  </si>
  <si>
    <t>Behbehan</t>
  </si>
  <si>
    <t>Nikopol</t>
  </si>
  <si>
    <t>Fuerte Olimpo</t>
  </si>
  <si>
    <t>Ataq</t>
  </si>
  <si>
    <t>Montana</t>
  </si>
  <si>
    <t>Hamamatsu</t>
  </si>
  <si>
    <t>Volgograd</t>
  </si>
  <si>
    <t>Bossembele</t>
  </si>
  <si>
    <t>Kabul</t>
  </si>
  <si>
    <t>Fribourg</t>
  </si>
  <si>
    <t>Osorno</t>
  </si>
  <si>
    <t>Mbanza-Congo</t>
  </si>
  <si>
    <t>Arapiraca</t>
  </si>
  <si>
    <t>Cholpon Ata</t>
  </si>
  <si>
    <t>Anbyon</t>
  </si>
  <si>
    <t>Tadjoura</t>
  </si>
  <si>
    <t>Quinhagak</t>
  </si>
  <si>
    <t>Jose Batlle y Ordonez</t>
  </si>
  <si>
    <t>Yevpatoriya</t>
  </si>
  <si>
    <t>Puerto Cabezas</t>
  </si>
  <si>
    <t>Hetauda</t>
  </si>
  <si>
    <t>Gore</t>
  </si>
  <si>
    <t>Novy Urengoy</t>
  </si>
  <si>
    <t>Palana</t>
  </si>
  <si>
    <t>Fort Chipewyan</t>
  </si>
  <si>
    <t>Guntur</t>
  </si>
  <si>
    <t>Samandagi</t>
  </si>
  <si>
    <t>Los Lagos</t>
  </si>
  <si>
    <t>Albacete</t>
  </si>
  <si>
    <t>Melton</t>
  </si>
  <si>
    <t>Singleton</t>
  </si>
  <si>
    <t>Carora</t>
  </si>
  <si>
    <t>Funchal</t>
  </si>
  <si>
    <t>Pingdingshan</t>
  </si>
  <si>
    <t>Bourem</t>
  </si>
  <si>
    <t>Shah Alam</t>
  </si>
  <si>
    <t>Huarmey</t>
  </si>
  <si>
    <t>Mardan</t>
  </si>
  <si>
    <t>Yangzhou</t>
  </si>
  <si>
    <t>Muyinga</t>
  </si>
  <si>
    <t>Miles City</t>
  </si>
  <si>
    <t>Taranto</t>
  </si>
  <si>
    <t>Rapid City</t>
  </si>
  <si>
    <t>Port St. Johns</t>
  </si>
  <si>
    <t>Nizhyn</t>
  </si>
  <si>
    <t>Coral Harbour</t>
  </si>
  <si>
    <t>Sergiyev Posad</t>
  </si>
  <si>
    <t>Crescent City</t>
  </si>
  <si>
    <t>Benin City</t>
  </si>
  <si>
    <t>Banyuwangi</t>
  </si>
  <si>
    <t>Androka</t>
  </si>
  <si>
    <t>An Nabk</t>
  </si>
  <si>
    <t>Ticul</t>
  </si>
  <si>
    <t>Plymouth</t>
  </si>
  <si>
    <t>Akureyi</t>
  </si>
  <si>
    <t>Kokshetau</t>
  </si>
  <si>
    <t>Leninsk Kuznetsky</t>
  </si>
  <si>
    <t>Omolon</t>
  </si>
  <si>
    <t>Zhigansk</t>
  </si>
  <si>
    <t>Pasadena</t>
  </si>
  <si>
    <t>Danville</t>
  </si>
  <si>
    <t>Belaya Kalitva</t>
  </si>
  <si>
    <t>Atlixco</t>
  </si>
  <si>
    <t>Holguin</t>
  </si>
  <si>
    <t>Cornwall</t>
  </si>
  <si>
    <t>Macae</t>
  </si>
  <si>
    <t>Ali Sabih</t>
  </si>
  <si>
    <t>Orumiyeh</t>
  </si>
  <si>
    <t>Bilbao</t>
  </si>
  <si>
    <t>Kasur</t>
  </si>
  <si>
    <t>Debrecen</t>
  </si>
  <si>
    <t>Korla</t>
  </si>
  <si>
    <t>Springs</t>
  </si>
  <si>
    <t>Novokuznetsk</t>
  </si>
  <si>
    <t>Villazon</t>
  </si>
  <si>
    <t>Nazareth</t>
  </si>
  <si>
    <t>Omagh</t>
  </si>
  <si>
    <t>Katowice</t>
  </si>
  <si>
    <t>Tranqueras</t>
  </si>
  <si>
    <t>Uyar</t>
  </si>
  <si>
    <t>Ulaan-Uul</t>
  </si>
  <si>
    <t>Rothera Station</t>
  </si>
  <si>
    <t>Coronel Bogado</t>
  </si>
  <si>
    <t>Gingin</t>
  </si>
  <si>
    <t>Tanga</t>
  </si>
  <si>
    <t>Trepassey</t>
  </si>
  <si>
    <t>Malanje</t>
  </si>
  <si>
    <t>Bregenz</t>
  </si>
  <si>
    <t>Aigua</t>
  </si>
  <si>
    <t>Jinxi</t>
  </si>
  <si>
    <t>Yola</t>
  </si>
  <si>
    <t>Palermo</t>
  </si>
  <si>
    <t>Chicoutimi</t>
  </si>
  <si>
    <t>Al Jaghbub</t>
  </si>
  <si>
    <t>Borisoglebsk</t>
  </si>
  <si>
    <t>Brits</t>
  </si>
  <si>
    <t>Vaxjo</t>
  </si>
  <si>
    <t>Wangaratta</t>
  </si>
  <si>
    <t>Dickinson</t>
  </si>
  <si>
    <t>Ottawa</t>
  </si>
  <si>
    <t>Culiacan</t>
  </si>
  <si>
    <t>Neiafu</t>
  </si>
  <si>
    <t>Vallegrande</t>
  </si>
  <si>
    <t>Quebec</t>
  </si>
  <si>
    <t>Khvoy</t>
  </si>
  <si>
    <t>Camacupa</t>
  </si>
  <si>
    <t>Goma</t>
  </si>
  <si>
    <t>Ciudad Constitucion</t>
  </si>
  <si>
    <t>Puerto Villamil</t>
  </si>
  <si>
    <t>Pierre</t>
  </si>
  <si>
    <t>Szekszard</t>
  </si>
  <si>
    <t>Montrose</t>
  </si>
  <si>
    <t>Savonlinna</t>
  </si>
  <si>
    <t>Altata</t>
  </si>
  <si>
    <t>Cabo San Lucas</t>
  </si>
  <si>
    <t>Ozamis</t>
  </si>
  <si>
    <t>Tatarsk</t>
  </si>
  <si>
    <t>Kirklareli</t>
  </si>
  <si>
    <t>Elblag</t>
  </si>
  <si>
    <t>Red Lake</t>
  </si>
  <si>
    <t>Escudero Station</t>
  </si>
  <si>
    <t>Conway</t>
  </si>
  <si>
    <t>Antsiranana</t>
  </si>
  <si>
    <t>Nouna</t>
  </si>
  <si>
    <t>Kanab</t>
  </si>
  <si>
    <t>Puyo</t>
  </si>
  <si>
    <t>Mudgee</t>
  </si>
  <si>
    <t>Urzhar</t>
  </si>
  <si>
    <t>Changhua</t>
  </si>
  <si>
    <t>Ciudad del Este</t>
  </si>
  <si>
    <t>Bulungu</t>
  </si>
  <si>
    <t>Taoudenni</t>
  </si>
  <si>
    <t>Pacasmayo</t>
  </si>
  <si>
    <t>Navoi</t>
  </si>
  <si>
    <t>Shaoxing</t>
  </si>
  <si>
    <t>Satun</t>
  </si>
  <si>
    <t>Makhachkala</t>
  </si>
  <si>
    <t>Canelones</t>
  </si>
  <si>
    <t>Porlamar</t>
  </si>
  <si>
    <t>Riga</t>
  </si>
  <si>
    <t>Nizhenvartovsk</t>
  </si>
  <si>
    <t>Hubli</t>
  </si>
  <si>
    <t>Zorgo</t>
  </si>
  <si>
    <t>Kushiro</t>
  </si>
  <si>
    <t>Pagadian</t>
  </si>
  <si>
    <t>Poltava</t>
  </si>
  <si>
    <t>Edirne</t>
  </si>
  <si>
    <t>Gubakha</t>
  </si>
  <si>
    <t>Moengo</t>
  </si>
  <si>
    <t>Izaz</t>
  </si>
  <si>
    <t>Mayda Shahr</t>
  </si>
  <si>
    <t>Tauranga</t>
  </si>
  <si>
    <t>Jiaozuo</t>
  </si>
  <si>
    <t>Charlotte</t>
  </si>
  <si>
    <t>Presidente Prudente</t>
  </si>
  <si>
    <t>Willemstad</t>
  </si>
  <si>
    <t>Curacao</t>
  </si>
  <si>
    <t>Yei</t>
  </si>
  <si>
    <t>Green River</t>
  </si>
  <si>
    <t>Osakarovka</t>
  </si>
  <si>
    <t>Lerwick</t>
  </si>
  <si>
    <t>Shamva</t>
  </si>
  <si>
    <t>Busia</t>
  </si>
  <si>
    <t>Murray Bridge</t>
  </si>
  <si>
    <t>Zarate</t>
  </si>
  <si>
    <t>Espungabera</t>
  </si>
  <si>
    <t>Kondopoga</t>
  </si>
  <si>
    <t>Nizhnyaya Tura</t>
  </si>
  <si>
    <t>Ujungpandang</t>
  </si>
  <si>
    <t>Zarafshon</t>
  </si>
  <si>
    <t>Santa Cruz Cabralia</t>
  </si>
  <si>
    <t>Camiri</t>
  </si>
  <si>
    <t>Oshogbo</t>
  </si>
  <si>
    <t>King Sejong Station</t>
  </si>
  <si>
    <t>Tiruvannamalai</t>
  </si>
  <si>
    <t>Dakar</t>
  </si>
  <si>
    <t>Santa Ines</t>
  </si>
  <si>
    <t>Arnhem</t>
  </si>
  <si>
    <t>Prescott</t>
  </si>
  <si>
    <t>Crestview</t>
  </si>
  <si>
    <t>Tongling</t>
  </si>
  <si>
    <t>Stamford</t>
  </si>
  <si>
    <t>Dispur</t>
  </si>
  <si>
    <t>Forster-Tuncurry</t>
  </si>
  <si>
    <t>Birao</t>
  </si>
  <si>
    <t>Puerto Lempira</t>
  </si>
  <si>
    <t>Karpinsk</t>
  </si>
  <si>
    <t>Manizales</t>
  </si>
  <si>
    <t>Aksum</t>
  </si>
  <si>
    <t>Chiredzi</t>
  </si>
  <si>
    <t>Sasebo</t>
  </si>
  <si>
    <t>Lampang</t>
  </si>
  <si>
    <t>Moranbah</t>
  </si>
  <si>
    <t>Almaty</t>
  </si>
  <si>
    <t>San Mateo</t>
  </si>
  <si>
    <t>Puerto Barrios</t>
  </si>
  <si>
    <t>Wrangell</t>
  </si>
  <si>
    <t>Arcata</t>
  </si>
  <si>
    <t>Samaipata</t>
  </si>
  <si>
    <t>As Sulaymaniyah</t>
  </si>
  <si>
    <t>Ongjin</t>
  </si>
  <si>
    <t>Solola</t>
  </si>
  <si>
    <t>Simao</t>
  </si>
  <si>
    <t>Kiffa</t>
  </si>
  <si>
    <t>Zhaodong</t>
  </si>
  <si>
    <t>Malmo</t>
  </si>
  <si>
    <t>Retalhuleu</t>
  </si>
  <si>
    <t>Valle de la Pascua</t>
  </si>
  <si>
    <t>Numan</t>
  </si>
  <si>
    <t>Batman</t>
  </si>
  <si>
    <t>Albury</t>
  </si>
  <si>
    <t>Mbe</t>
  </si>
  <si>
    <t>Kirov</t>
  </si>
  <si>
    <t>Ust Olensk</t>
  </si>
  <si>
    <t>Punta del Este</t>
  </si>
  <si>
    <t>Flin Flon</t>
  </si>
  <si>
    <t>Chester</t>
  </si>
  <si>
    <t>Cherskiy</t>
  </si>
  <si>
    <t>Bangor</t>
  </si>
  <si>
    <t>Bougouni</t>
  </si>
  <si>
    <t>Agartala</t>
  </si>
  <si>
    <t>Orizaba</t>
  </si>
  <si>
    <t>Copiapo</t>
  </si>
  <si>
    <t>Kanchipuram</t>
  </si>
  <si>
    <t>Amapa</t>
  </si>
  <si>
    <t>Cebu</t>
  </si>
  <si>
    <t>Limerick</t>
  </si>
  <si>
    <t>Kebili</t>
  </si>
  <si>
    <t>Southampton</t>
  </si>
  <si>
    <t>Baotou</t>
  </si>
  <si>
    <t>Araxa</t>
  </si>
  <si>
    <t>Xiangtai</t>
  </si>
  <si>
    <t>Al Hudaydah</t>
  </si>
  <si>
    <t>Qingdao</t>
  </si>
  <si>
    <t>Mongbwalu</t>
  </si>
  <si>
    <t>Taian</t>
  </si>
  <si>
    <t>Vossavangen</t>
  </si>
  <si>
    <t>Saki</t>
  </si>
  <si>
    <t>Kyshtym</t>
  </si>
  <si>
    <t>Kitgum</t>
  </si>
  <si>
    <t>Qarazhal</t>
  </si>
  <si>
    <t>Bocaiuva</t>
  </si>
  <si>
    <t>Fox Bay</t>
  </si>
  <si>
    <t>Falkland Islands</t>
  </si>
  <si>
    <t>Probolinggo</t>
  </si>
  <si>
    <t>Yoro</t>
  </si>
  <si>
    <t>Portel</t>
  </si>
  <si>
    <t>Los Andes</t>
  </si>
  <si>
    <t>San Juan Bautista</t>
  </si>
  <si>
    <t>Linxia</t>
  </si>
  <si>
    <t>Neftekamsk</t>
  </si>
  <si>
    <t>Sofia</t>
  </si>
  <si>
    <t>Balyqshy</t>
  </si>
  <si>
    <t>Beja</t>
  </si>
  <si>
    <t>Escuinapa</t>
  </si>
  <si>
    <t>Baltasar Brum</t>
  </si>
  <si>
    <t>Kelo</t>
  </si>
  <si>
    <t>Ciudad Guayana</t>
  </si>
  <si>
    <t>Hato Mayor</t>
  </si>
  <si>
    <t>Aqadyr</t>
  </si>
  <si>
    <t>Jauja</t>
  </si>
  <si>
    <t>Sibu</t>
  </si>
  <si>
    <t>Angra do Heroismo</t>
  </si>
  <si>
    <t>Glarus</t>
  </si>
  <si>
    <t>Huamachuco</t>
  </si>
  <si>
    <t>Resolute</t>
  </si>
  <si>
    <t>Guanambi</t>
  </si>
  <si>
    <t>San Antonio de los Cobres</t>
  </si>
  <si>
    <t>Phoenix</t>
  </si>
  <si>
    <t>Elazig</t>
  </si>
  <si>
    <t>Esperanza Station</t>
  </si>
  <si>
    <t>Sandakan</t>
  </si>
  <si>
    <t>Vratsa</t>
  </si>
  <si>
    <t>Cordova</t>
  </si>
  <si>
    <t>Herat</t>
  </si>
  <si>
    <t>Ogbomosho</t>
  </si>
  <si>
    <t>Iskandar</t>
  </si>
  <si>
    <t>El Obeid</t>
  </si>
  <si>
    <t>Shelburne</t>
  </si>
  <si>
    <t>Dalton</t>
  </si>
  <si>
    <t>Scone</t>
  </si>
  <si>
    <t>Kosti</t>
  </si>
  <si>
    <t>McCook</t>
  </si>
  <si>
    <t>Inukjuak</t>
  </si>
  <si>
    <t>Masindi-Port</t>
  </si>
  <si>
    <t>Sidi bel Abbes</t>
  </si>
  <si>
    <t>Rabat</t>
  </si>
  <si>
    <t>Businga</t>
  </si>
  <si>
    <t>Ballarat</t>
  </si>
  <si>
    <t>Djambala</t>
  </si>
  <si>
    <t>Kirovohrad</t>
  </si>
  <si>
    <t>Matola</t>
  </si>
  <si>
    <t>Gulbarga</t>
  </si>
  <si>
    <t>Kawagoe</t>
  </si>
  <si>
    <t>Bolgatanga</t>
  </si>
  <si>
    <t>St.-Benoit</t>
  </si>
  <si>
    <t>Indianapolis</t>
  </si>
  <si>
    <t>Takamatsu</t>
  </si>
  <si>
    <t>Port Louis</t>
  </si>
  <si>
    <t>My Tho</t>
  </si>
  <si>
    <t>Mzimba</t>
  </si>
  <si>
    <t>Baker Lake</t>
  </si>
  <si>
    <t>Tatui</t>
  </si>
  <si>
    <t>Qeqertasuaq</t>
  </si>
  <si>
    <t>Nazran</t>
  </si>
  <si>
    <t>Masterton</t>
  </si>
  <si>
    <t>Arendal</t>
  </si>
  <si>
    <t>Rreshen</t>
  </si>
  <si>
    <t>Slatina</t>
  </si>
  <si>
    <t>Lokoja</t>
  </si>
  <si>
    <t>Les Cayes</t>
  </si>
  <si>
    <t>Tupelo</t>
  </si>
  <si>
    <t>Pemba</t>
  </si>
  <si>
    <t>Timimoun</t>
  </si>
  <si>
    <t>Tehuantepec</t>
  </si>
  <si>
    <t>Whangarei</t>
  </si>
  <si>
    <t>Saint-Louis</t>
  </si>
  <si>
    <t>Eirunepe</t>
  </si>
  <si>
    <t>Beaufort West</t>
  </si>
  <si>
    <t>Douala</t>
  </si>
  <si>
    <t>San Miguel de Tucuman</t>
  </si>
  <si>
    <t>Bengkulu</t>
  </si>
  <si>
    <t>Buy</t>
  </si>
  <si>
    <t>Pogradec</t>
  </si>
  <si>
    <t>Babahoyo</t>
  </si>
  <si>
    <t>Novo Airao</t>
  </si>
  <si>
    <t>Kutahya</t>
  </si>
  <si>
    <t>Moratuwa</t>
  </si>
  <si>
    <t>Tokyo</t>
  </si>
  <si>
    <t>Vallejo</t>
  </si>
  <si>
    <t>Langzhong</t>
  </si>
  <si>
    <t>La Ronge</t>
  </si>
  <si>
    <t>Ruse</t>
  </si>
  <si>
    <t>Fulacunda</t>
  </si>
  <si>
    <t>Tsau</t>
  </si>
  <si>
    <t>Timon</t>
  </si>
  <si>
    <t>Salluit</t>
  </si>
  <si>
    <t>Pohang</t>
  </si>
  <si>
    <t>Yokohama</t>
  </si>
  <si>
    <t>Honda</t>
  </si>
  <si>
    <t>Richland</t>
  </si>
  <si>
    <t>Bastia</t>
  </si>
  <si>
    <t>Vinh Long</t>
  </si>
  <si>
    <t>Kwekwe</t>
  </si>
  <si>
    <t>Port Hedland</t>
  </si>
  <si>
    <t>Villavicencio</t>
  </si>
  <si>
    <t>Brockville</t>
  </si>
  <si>
    <t>Presidencia Roque Saenz Pena</t>
  </si>
  <si>
    <t>Al Aqabah</t>
  </si>
  <si>
    <t>Cooma</t>
  </si>
  <si>
    <t>Wangqing</t>
  </si>
  <si>
    <t>Civitavecchia</t>
  </si>
  <si>
    <t>Birni Nkonni</t>
  </si>
  <si>
    <t>Pocos de Caldas</t>
  </si>
  <si>
    <t>Qoqon</t>
  </si>
  <si>
    <t>Mitzik</t>
  </si>
  <si>
    <t>Luebo</t>
  </si>
  <si>
    <t>Itapeva</t>
  </si>
  <si>
    <t>Lida</t>
  </si>
  <si>
    <t>Castanhal</t>
  </si>
  <si>
    <t>Biharamulo</t>
  </si>
  <si>
    <t>Rawlins</t>
  </si>
  <si>
    <t>Goianesia</t>
  </si>
  <si>
    <t>Vanadzor</t>
  </si>
  <si>
    <t>Yancheng</t>
  </si>
  <si>
    <t>Yamagata</t>
  </si>
  <si>
    <t>Shaowu</t>
  </si>
  <si>
    <t>Kankakee</t>
  </si>
  <si>
    <t>Karumba</t>
  </si>
  <si>
    <t>Daejeon</t>
  </si>
  <si>
    <t>At Bashy</t>
  </si>
  <si>
    <t>Kizel</t>
  </si>
  <si>
    <t>Pskov</t>
  </si>
  <si>
    <t>Abuna</t>
  </si>
  <si>
    <t>Denizli</t>
  </si>
  <si>
    <t>Jacarezinho</t>
  </si>
  <si>
    <t>Morgantown</t>
  </si>
  <si>
    <t>Cotui</t>
  </si>
  <si>
    <t>Tongren</t>
  </si>
  <si>
    <t>Alice</t>
  </si>
  <si>
    <t>Alliance</t>
  </si>
  <si>
    <t>Lansing</t>
  </si>
  <si>
    <t>Lipetsk</t>
  </si>
  <si>
    <t>Cherkessk</t>
  </si>
  <si>
    <t>Dar es Salaam</t>
  </si>
  <si>
    <t>Ahar</t>
  </si>
  <si>
    <t>Agri</t>
  </si>
  <si>
    <t>Staraya Russa</t>
  </si>
  <si>
    <t>Rockford</t>
  </si>
  <si>
    <t>Wiener Neustadt</t>
  </si>
  <si>
    <t>Bella Bella</t>
  </si>
  <si>
    <t>Breves</t>
  </si>
  <si>
    <t>Saveh</t>
  </si>
  <si>
    <t>Porto Seguro</t>
  </si>
  <si>
    <t>Trincomalee</t>
  </si>
  <si>
    <t>Changde</t>
  </si>
  <si>
    <t>Soubre</t>
  </si>
  <si>
    <t>Dawson</t>
  </si>
  <si>
    <t>Port Douglas</t>
  </si>
  <si>
    <t>Lecce</t>
  </si>
  <si>
    <t>Franceville</t>
  </si>
  <si>
    <t>Taldyqorghan</t>
  </si>
  <si>
    <t>Sovetsk</t>
  </si>
  <si>
    <t>Brainerd</t>
  </si>
  <si>
    <t>Otradnyy</t>
  </si>
  <si>
    <t>Kenai</t>
  </si>
  <si>
    <t>Panipat</t>
  </si>
  <si>
    <t>Appleton</t>
  </si>
  <si>
    <t>Qaminis</t>
  </si>
  <si>
    <t>Cranbrook</t>
  </si>
  <si>
    <t>Nampo</t>
  </si>
  <si>
    <t>Nyimba</t>
  </si>
  <si>
    <t>Rezekne</t>
  </si>
  <si>
    <t>Zambezi</t>
  </si>
  <si>
    <t>Rodos</t>
  </si>
  <si>
    <t>Bandarbeyla</t>
  </si>
  <si>
    <t>Canoas</t>
  </si>
  <si>
    <t>Fort-Liberte</t>
  </si>
  <si>
    <t>Granada</t>
  </si>
  <si>
    <t>Majene</t>
  </si>
  <si>
    <t>El Porvenir</t>
  </si>
  <si>
    <t>Gar</t>
  </si>
  <si>
    <t>Troitsk</t>
  </si>
  <si>
    <t>Sarmiento</t>
  </si>
  <si>
    <t>Coracora</t>
  </si>
  <si>
    <t>Trablous</t>
  </si>
  <si>
    <t>Ende</t>
  </si>
  <si>
    <t>Sargodha</t>
  </si>
  <si>
    <t>Shache</t>
  </si>
  <si>
    <t>Kaktovik</t>
  </si>
  <si>
    <t>Morawa</t>
  </si>
  <si>
    <t>McMurdo Station</t>
  </si>
  <si>
    <t>Santo Angelo</t>
  </si>
  <si>
    <t>Igrim</t>
  </si>
  <si>
    <t>Nzega</t>
  </si>
  <si>
    <t>Padangsidempuan</t>
  </si>
  <si>
    <t>Alajuela</t>
  </si>
  <si>
    <t>Cankiri</t>
  </si>
  <si>
    <t>Calabozo</t>
  </si>
  <si>
    <t>Machilipatnam</t>
  </si>
  <si>
    <t>Kampot</t>
  </si>
  <si>
    <t>Schwyz</t>
  </si>
  <si>
    <t>Lusanga</t>
  </si>
  <si>
    <t>El Seibo</t>
  </si>
  <si>
    <t>Imbituba</t>
  </si>
  <si>
    <t>Comayagua</t>
  </si>
  <si>
    <t>Ghat</t>
  </si>
  <si>
    <t>Thanjavur</t>
  </si>
  <si>
    <t>Babanusa</t>
  </si>
  <si>
    <t>Yazd</t>
  </si>
  <si>
    <t>Kayunga</t>
  </si>
  <si>
    <t>Haiphong</t>
  </si>
  <si>
    <t>Winnipeg</t>
  </si>
  <si>
    <t>Caldera</t>
  </si>
  <si>
    <t>Barrancabermeja</t>
  </si>
  <si>
    <t>Kinshasa</t>
  </si>
  <si>
    <t>Langfang</t>
  </si>
  <si>
    <t>Abadla</t>
  </si>
  <si>
    <t>Boa Vista</t>
  </si>
  <si>
    <t>Villa O'Higgins</t>
  </si>
  <si>
    <t>Shangdu</t>
  </si>
  <si>
    <t>Irvine</t>
  </si>
  <si>
    <t>Roskilde</t>
  </si>
  <si>
    <t>Nanyuki</t>
  </si>
  <si>
    <t>Luhansk</t>
  </si>
  <si>
    <t>Ferrara</t>
  </si>
  <si>
    <t>Zhangzhou</t>
  </si>
  <si>
    <t>Westport</t>
  </si>
  <si>
    <t>Udachnyy</t>
  </si>
  <si>
    <t>Kremenchuk</t>
  </si>
  <si>
    <t>Bismarck</t>
  </si>
  <si>
    <t>Lorica</t>
  </si>
  <si>
    <t>Bluefields</t>
  </si>
  <si>
    <t>Viljandi</t>
  </si>
  <si>
    <t>Williams Lake</t>
  </si>
  <si>
    <t>Erenhot</t>
  </si>
  <si>
    <t>Otsu</t>
  </si>
  <si>
    <t>Burnie</t>
  </si>
  <si>
    <t>Bello</t>
  </si>
  <si>
    <t>Macenta</t>
  </si>
  <si>
    <t>Pangkalpinang</t>
  </si>
  <si>
    <t>Forbes</t>
  </si>
  <si>
    <t>Combarbala</t>
  </si>
  <si>
    <t>Nova Friburgo</t>
  </si>
  <si>
    <t>Morioka</t>
  </si>
  <si>
    <t>Farafangana</t>
  </si>
  <si>
    <t>Stara Zagora</t>
  </si>
  <si>
    <t>Mazabuka</t>
  </si>
  <si>
    <t>Delhi</t>
  </si>
  <si>
    <t>Bodaybo</t>
  </si>
  <si>
    <t>San Carlos de Bariloche</t>
  </si>
  <si>
    <t>Buon Me Thuot</t>
  </si>
  <si>
    <t>Nordvik</t>
  </si>
  <si>
    <t>Gavarr</t>
  </si>
  <si>
    <t>Yuscaran</t>
  </si>
  <si>
    <t>Kalgoorlie</t>
  </si>
  <si>
    <t>Newhalen</t>
  </si>
  <si>
    <t>Koupela</t>
  </si>
  <si>
    <t>Truth or Consequences</t>
  </si>
  <si>
    <t>Logan</t>
  </si>
  <si>
    <t>Tegucigalpa</t>
  </si>
  <si>
    <t>Zwolle</t>
  </si>
  <si>
    <t>Wellington</t>
  </si>
  <si>
    <t>Johor Bahru</t>
  </si>
  <si>
    <t>Ingeniero Guillermo N. Juarez</t>
  </si>
  <si>
    <t>Charata</t>
  </si>
  <si>
    <t>Nottingham</t>
  </si>
  <si>
    <t>Aswan</t>
  </si>
  <si>
    <t>Umtata</t>
  </si>
  <si>
    <t>Caracas</t>
  </si>
  <si>
    <t>Apia</t>
  </si>
  <si>
    <t>Samoa</t>
  </si>
  <si>
    <t>Raba</t>
  </si>
  <si>
    <t>Kamyshin</t>
  </si>
  <si>
    <t>Sault Ste. Marie</t>
  </si>
  <si>
    <t>Bafoussam</t>
  </si>
  <si>
    <t>Kosice</t>
  </si>
  <si>
    <t>Severouralsk</t>
  </si>
  <si>
    <t>Kaohsiung</t>
  </si>
  <si>
    <t>Calulo</t>
  </si>
  <si>
    <t>Diapaga</t>
  </si>
  <si>
    <t>Shawnee</t>
  </si>
  <si>
    <t>Manbij</t>
  </si>
  <si>
    <t>Khromtau</t>
  </si>
  <si>
    <t>Muzaffarpur</t>
  </si>
  <si>
    <t>Erseke</t>
  </si>
  <si>
    <t>Farim</t>
  </si>
  <si>
    <t>Naryan Mar</t>
  </si>
  <si>
    <t>Ciudad Juarez</t>
  </si>
  <si>
    <t>Pathein</t>
  </si>
  <si>
    <t>Kakata</t>
  </si>
  <si>
    <t>Panzhihua</t>
  </si>
  <si>
    <t>Port Elizabeth</t>
  </si>
  <si>
    <t>Kimmirut</t>
  </si>
  <si>
    <t>Vryburg</t>
  </si>
  <si>
    <t>Orillia</t>
  </si>
  <si>
    <t>Imperatriz</t>
  </si>
  <si>
    <t>Beer Sheva</t>
  </si>
  <si>
    <t>Pangnirtung</t>
  </si>
  <si>
    <t>San Jose del Guaviare</t>
  </si>
  <si>
    <t>La Serena</t>
  </si>
  <si>
    <t>Narrabri</t>
  </si>
  <si>
    <t>Iguala</t>
  </si>
  <si>
    <t>Sibay</t>
  </si>
  <si>
    <t>Rongzhag</t>
  </si>
  <si>
    <t>Akron</t>
  </si>
  <si>
    <t>Leicester</t>
  </si>
  <si>
    <t>Koyuk</t>
  </si>
  <si>
    <t>Taupo</t>
  </si>
  <si>
    <t>Kocaeli</t>
  </si>
  <si>
    <t>Selawik</t>
  </si>
  <si>
    <t>Zomba</t>
  </si>
  <si>
    <t>Zelenokumsk</t>
  </si>
  <si>
    <t>Dillingham</t>
  </si>
  <si>
    <t>Buynaksk</t>
  </si>
  <si>
    <t>Abomey</t>
  </si>
  <si>
    <t>Jamestown</t>
  </si>
  <si>
    <t>Novyy Uoyin</t>
  </si>
  <si>
    <t>Mikumi</t>
  </si>
  <si>
    <t>Bonao</t>
  </si>
  <si>
    <t>Green Bay</t>
  </si>
  <si>
    <t>Genoa</t>
  </si>
  <si>
    <t>Dushanbe</t>
  </si>
  <si>
    <t>Bay City</t>
  </si>
  <si>
    <t>Mt. Shasta</t>
  </si>
  <si>
    <t>Hampton</t>
  </si>
  <si>
    <t>Wallace</t>
  </si>
  <si>
    <t>Lethem</t>
  </si>
  <si>
    <t>Nablus</t>
  </si>
  <si>
    <t>Mexicali</t>
  </si>
  <si>
    <t>Picos</t>
  </si>
  <si>
    <t>Bossangoa</t>
  </si>
  <si>
    <t>Egvekinot</t>
  </si>
  <si>
    <t>Stawell</t>
  </si>
  <si>
    <t>Porto Velho</t>
  </si>
  <si>
    <t>Peoria</t>
  </si>
  <si>
    <t>Bobo Dioulasso</t>
  </si>
  <si>
    <t>Burgos</t>
  </si>
  <si>
    <t>Galena</t>
  </si>
  <si>
    <t>Tiznit</t>
  </si>
  <si>
    <t>Karnal</t>
  </si>
  <si>
    <t>Lander</t>
  </si>
  <si>
    <t>Tidore</t>
  </si>
  <si>
    <t>Nurnberg</t>
  </si>
  <si>
    <t>Petatlan</t>
  </si>
  <si>
    <t>Bria</t>
  </si>
  <si>
    <t>Joaquin V. Gonzalez</t>
  </si>
  <si>
    <t>Superior</t>
  </si>
  <si>
    <t>Arequipa</t>
  </si>
  <si>
    <t>Ciudad Hidalgo</t>
  </si>
  <si>
    <t>Aiken</t>
  </si>
  <si>
    <t>Sept-Iles</t>
  </si>
  <si>
    <t>Gera</t>
  </si>
  <si>
    <t>Al Jubayl</t>
  </si>
  <si>
    <t>Kissimmee</t>
  </si>
  <si>
    <t>Nimule</t>
  </si>
  <si>
    <t>Dolinsk</t>
  </si>
  <si>
    <t>Ponta Pora</t>
  </si>
  <si>
    <t>Opobo</t>
  </si>
  <si>
    <t>Jiutai</t>
  </si>
  <si>
    <t>Kurtamysh</t>
  </si>
  <si>
    <t>San Salvador</t>
  </si>
  <si>
    <t>Demba</t>
  </si>
  <si>
    <t>Enid</t>
  </si>
  <si>
    <t>Manga</t>
  </si>
  <si>
    <t>Cardiff</t>
  </si>
  <si>
    <t>Whitehorse</t>
  </si>
  <si>
    <t>Ratnapura</t>
  </si>
  <si>
    <t>Ewo</t>
  </si>
  <si>
    <t>Smithton</t>
  </si>
  <si>
    <t>Brownsville</t>
  </si>
  <si>
    <t>Kingsport</t>
  </si>
  <si>
    <t>Moncton</t>
  </si>
  <si>
    <t>Newark</t>
  </si>
  <si>
    <t>Al Fallujah</t>
  </si>
  <si>
    <t>Quang Ngai</t>
  </si>
  <si>
    <t>Denow</t>
  </si>
  <si>
    <t>Diebougou</t>
  </si>
  <si>
    <t>Taltal</t>
  </si>
  <si>
    <t>Bermejo</t>
  </si>
  <si>
    <t>Kaluga</t>
  </si>
  <si>
    <t>Suchboatar</t>
  </si>
  <si>
    <t>Pyongyang</t>
  </si>
  <si>
    <t>Haldia</t>
  </si>
  <si>
    <t>Kilifi</t>
  </si>
  <si>
    <t>Cascavel</t>
  </si>
  <si>
    <t>Dezful</t>
  </si>
  <si>
    <t>Kwinana</t>
  </si>
  <si>
    <t>Matehuala</t>
  </si>
  <si>
    <t>Saywun</t>
  </si>
  <si>
    <t>Saskatoon</t>
  </si>
  <si>
    <t>Portalegre</t>
  </si>
  <si>
    <t>Ft. Myers</t>
  </si>
  <si>
    <t>Siem Reap</t>
  </si>
  <si>
    <t>Yinchuan</t>
  </si>
  <si>
    <t>Rock Hill</t>
  </si>
  <si>
    <t>Komatini</t>
  </si>
  <si>
    <t>Lop Buri</t>
  </si>
  <si>
    <t>Gwanda</t>
  </si>
  <si>
    <t>Mirput Khas</t>
  </si>
  <si>
    <t>Cao Bang</t>
  </si>
  <si>
    <t>Sao Francisco do Sul</t>
  </si>
  <si>
    <t>Baures</t>
  </si>
  <si>
    <t>Anchorage</t>
  </si>
  <si>
    <t>Osh</t>
  </si>
  <si>
    <t>Nangong</t>
  </si>
  <si>
    <t>Tikrit</t>
  </si>
  <si>
    <t>Tongliao</t>
  </si>
  <si>
    <t>Elk</t>
  </si>
  <si>
    <t>Kashi</t>
  </si>
  <si>
    <t>Kaltukatjara</t>
  </si>
  <si>
    <t>Norrkoping</t>
  </si>
  <si>
    <t>Tuzla</t>
  </si>
  <si>
    <t>Bergamo</t>
  </si>
  <si>
    <t>Modesto</t>
  </si>
  <si>
    <t>Minot</t>
  </si>
  <si>
    <t>Miami</t>
  </si>
  <si>
    <t>Xinyang</t>
  </si>
  <si>
    <t>El Fasher</t>
  </si>
  <si>
    <t>Quillacollo</t>
  </si>
  <si>
    <t>Vergara</t>
  </si>
  <si>
    <t>Ivano-Frankivsk</t>
  </si>
  <si>
    <t>Xuchang</t>
  </si>
  <si>
    <t>Caboolture</t>
  </si>
  <si>
    <t>Bogotol</t>
  </si>
  <si>
    <t>Brahmapur</t>
  </si>
  <si>
    <t>Coihaique</t>
  </si>
  <si>
    <t>Malang</t>
  </si>
  <si>
    <t>Bocas del Toro</t>
  </si>
  <si>
    <t>Bollnas</t>
  </si>
  <si>
    <t>Amasya</t>
  </si>
  <si>
    <t>Oulu</t>
  </si>
  <si>
    <t>Lhasa</t>
  </si>
  <si>
    <t>Mpika</t>
  </si>
  <si>
    <t>Grevenmacher</t>
  </si>
  <si>
    <t>Asmara</t>
  </si>
  <si>
    <t>Codo</t>
  </si>
  <si>
    <t>Johnstown</t>
  </si>
  <si>
    <t>Gombe</t>
  </si>
  <si>
    <t>Sobral</t>
  </si>
  <si>
    <t>Novomoskovsk</t>
  </si>
  <si>
    <t>Savannah</t>
  </si>
  <si>
    <t>Ijui</t>
  </si>
  <si>
    <t>Santa Maria da Vitoria</t>
  </si>
  <si>
    <t>Dolo Bay</t>
  </si>
  <si>
    <t>Mardin</t>
  </si>
  <si>
    <t>Manpo</t>
  </si>
  <si>
    <t>Zhangye</t>
  </si>
  <si>
    <t>Suihua</t>
  </si>
  <si>
    <t>Morondava</t>
  </si>
  <si>
    <t>Fargo</t>
  </si>
  <si>
    <t>Hopkinsville</t>
  </si>
  <si>
    <t>Bradford</t>
  </si>
  <si>
    <t>Vac</t>
  </si>
  <si>
    <t>Matagami</t>
  </si>
  <si>
    <t>Bandar-e Bushehr</t>
  </si>
  <si>
    <t>Mohales Hoek</t>
  </si>
  <si>
    <t>Cuilapa</t>
  </si>
  <si>
    <t>Pouso Alegre</t>
  </si>
  <si>
    <t>Owerri</t>
  </si>
  <si>
    <t>Kholmsk</t>
  </si>
  <si>
    <t>Dabou</t>
  </si>
  <si>
    <t>Gay</t>
  </si>
  <si>
    <t>Nancha</t>
  </si>
  <si>
    <t>Melitopol</t>
  </si>
  <si>
    <t>Jodhpur</t>
  </si>
  <si>
    <t>Kimry</t>
  </si>
  <si>
    <t>In Amguel</t>
  </si>
  <si>
    <t>Macas</t>
  </si>
  <si>
    <t>Iskenderun</t>
  </si>
  <si>
    <t>Saidu</t>
  </si>
  <si>
    <t>Bata</t>
  </si>
  <si>
    <t>Stoke</t>
  </si>
  <si>
    <t>Kashmar</t>
  </si>
  <si>
    <t>Gemena</t>
  </si>
  <si>
    <t>Flagstaff</t>
  </si>
  <si>
    <t>Adigrat</t>
  </si>
  <si>
    <t>Soro</t>
  </si>
  <si>
    <t>Thessalon</t>
  </si>
  <si>
    <t>Kimberley</t>
  </si>
  <si>
    <t>Putrajaya</t>
  </si>
  <si>
    <t>Suileng</t>
  </si>
  <si>
    <t>Kilosa</t>
  </si>
  <si>
    <t>Sonsonate</t>
  </si>
  <si>
    <t>Uummannaq</t>
  </si>
  <si>
    <t>Rolim de Moura</t>
  </si>
  <si>
    <t>Sinnamary</t>
  </si>
  <si>
    <t>General Santos</t>
  </si>
  <si>
    <t>Dundee</t>
  </si>
  <si>
    <t>Terra Nova Bay</t>
  </si>
  <si>
    <t>Ames</t>
  </si>
  <si>
    <t>Kendu Bay</t>
  </si>
  <si>
    <t>Nevelsk</t>
  </si>
  <si>
    <t>Tarabuco</t>
  </si>
  <si>
    <t>Ravensthorpe</t>
  </si>
  <si>
    <t>Pallasovka</t>
  </si>
  <si>
    <t>Gamba</t>
  </si>
  <si>
    <t>Nanaimo</t>
  </si>
  <si>
    <t>Mykolayiv</t>
  </si>
  <si>
    <t>Doha</t>
  </si>
  <si>
    <t>Qatar</t>
  </si>
  <si>
    <t>Kolomna</t>
  </si>
  <si>
    <t>Ramla</t>
  </si>
  <si>
    <t>Al Qamishli</t>
  </si>
  <si>
    <t>Southaven</t>
  </si>
  <si>
    <t>Natchez</t>
  </si>
  <si>
    <t>Cacolo</t>
  </si>
  <si>
    <t>Marib</t>
  </si>
  <si>
    <t>Courtenay</t>
  </si>
  <si>
    <t>Port-au-Prince</t>
  </si>
  <si>
    <t>Magelang</t>
  </si>
  <si>
    <t>Foumban</t>
  </si>
  <si>
    <t>Pecos</t>
  </si>
  <si>
    <t>Kasongo-Lunda</t>
  </si>
  <si>
    <t>Winchester</t>
  </si>
  <si>
    <t>Abra Pampa</t>
  </si>
  <si>
    <t>Al Mafraq</t>
  </si>
  <si>
    <t>Kontagora</t>
  </si>
  <si>
    <t>Tanjungpinang</t>
  </si>
  <si>
    <t>Comodoro Rivadavia</t>
  </si>
  <si>
    <t>Voi</t>
  </si>
  <si>
    <t>EdDamer</t>
  </si>
  <si>
    <t>Antofagasta</t>
  </si>
  <si>
    <t>Leeds</t>
  </si>
  <si>
    <t>Basseterre</t>
  </si>
  <si>
    <t>Saint Kitts and Nevis</t>
  </si>
  <si>
    <t>Divinopolis</t>
  </si>
  <si>
    <t>Tuguegarao</t>
  </si>
  <si>
    <t>Nuuk</t>
  </si>
  <si>
    <t>Kemerovo</t>
  </si>
  <si>
    <t>Akjoujt</t>
  </si>
  <si>
    <t>Pirapora</t>
  </si>
  <si>
    <t>Lodja</t>
  </si>
  <si>
    <t>Viedma</t>
  </si>
  <si>
    <t>Ordu</t>
  </si>
  <si>
    <t>Ambanja</t>
  </si>
  <si>
    <t>Zenica</t>
  </si>
  <si>
    <t>Orlando</t>
  </si>
  <si>
    <t>Malabo</t>
  </si>
  <si>
    <t>Timashevsk</t>
  </si>
  <si>
    <t>Entebbe</t>
  </si>
  <si>
    <t>Port Morant</t>
  </si>
  <si>
    <t>Tallahassee</t>
  </si>
  <si>
    <t>Pucallpa</t>
  </si>
  <si>
    <t>Phichit</t>
  </si>
  <si>
    <t>Abai</t>
  </si>
  <si>
    <t>Konza</t>
  </si>
  <si>
    <t>Reconquista</t>
  </si>
  <si>
    <t>Langsa</t>
  </si>
  <si>
    <t>Juazeiro do Norte</t>
  </si>
  <si>
    <t>Andorra</t>
  </si>
  <si>
    <t>Sungai Petani</t>
  </si>
  <si>
    <t>Naxcivan</t>
  </si>
  <si>
    <t>Ndola</t>
  </si>
  <si>
    <t>Vitoria</t>
  </si>
  <si>
    <t>Shieli</t>
  </si>
  <si>
    <t>Play Ku</t>
  </si>
  <si>
    <t>Ourinhos</t>
  </si>
  <si>
    <t>Ukiah</t>
  </si>
  <si>
    <t>Esperanza</t>
  </si>
  <si>
    <t>Panaji</t>
  </si>
  <si>
    <t>Curitiba</t>
  </si>
  <si>
    <t>Miri</t>
  </si>
  <si>
    <t>Chifeng</t>
  </si>
  <si>
    <t>Dayton</t>
  </si>
  <si>
    <t>Lobamba</t>
  </si>
  <si>
    <t>Edinburg</t>
  </si>
  <si>
    <t>Macara</t>
  </si>
  <si>
    <t>Sullana</t>
  </si>
  <si>
    <t>Doctor Pedro P. Pena</t>
  </si>
  <si>
    <t>Tokar</t>
  </si>
  <si>
    <t>Zibo</t>
  </si>
  <si>
    <t>Jeddah</t>
  </si>
  <si>
    <t>Tunduma</t>
  </si>
  <si>
    <t>Wiesbaden</t>
  </si>
  <si>
    <t>Suwon</t>
  </si>
  <si>
    <t>Polatli</t>
  </si>
  <si>
    <t>Fatehpur</t>
  </si>
  <si>
    <t>Nakhon Nayok</t>
  </si>
  <si>
    <t>Changchun</t>
  </si>
  <si>
    <t>Muswellbrook</t>
  </si>
  <si>
    <t>Nantong</t>
  </si>
  <si>
    <t>Kaspiysk</t>
  </si>
  <si>
    <t>Chapayevsk</t>
  </si>
  <si>
    <t>Buluko</t>
  </si>
  <si>
    <t>Manta</t>
  </si>
  <si>
    <t>Frauenfeld</t>
  </si>
  <si>
    <t>Camaqua</t>
  </si>
  <si>
    <t>Warrnambool</t>
  </si>
  <si>
    <t>Maanshan</t>
  </si>
  <si>
    <t>Dubbo</t>
  </si>
  <si>
    <t>Starsy Oskol</t>
  </si>
  <si>
    <t>Harrisonburg</t>
  </si>
  <si>
    <t>Kabale</t>
  </si>
  <si>
    <t>Chitungwiza</t>
  </si>
  <si>
    <t>Al Musayyib</t>
  </si>
  <si>
    <t>Malacca</t>
  </si>
  <si>
    <t>Itupiranga</t>
  </si>
  <si>
    <t>Bestobe</t>
  </si>
  <si>
    <t>Jefferson City</t>
  </si>
  <si>
    <t>Qapshaghay</t>
  </si>
  <si>
    <t>Brokopondo</t>
  </si>
  <si>
    <t>Cucuta</t>
  </si>
  <si>
    <t>Luton</t>
  </si>
  <si>
    <t>Edinburgh</t>
  </si>
  <si>
    <t>Aracaju</t>
  </si>
  <si>
    <t>Bagamoyo</t>
  </si>
  <si>
    <t>Cahul</t>
  </si>
  <si>
    <t>Agboville</t>
  </si>
  <si>
    <t>Xianyang</t>
  </si>
  <si>
    <t>Eldama Ravine</t>
  </si>
  <si>
    <t>Man</t>
  </si>
  <si>
    <t>Embu</t>
  </si>
  <si>
    <t>Wiseman</t>
  </si>
  <si>
    <t>Evanston</t>
  </si>
  <si>
    <t>Taunggyi</t>
  </si>
  <si>
    <t>Zapala</t>
  </si>
  <si>
    <t>Riverside</t>
  </si>
  <si>
    <t>Shashemene</t>
  </si>
  <si>
    <t>Vina del Mar</t>
  </si>
  <si>
    <t>Guaranda</t>
  </si>
  <si>
    <t>Gejiu</t>
  </si>
  <si>
    <t>Stavropol</t>
  </si>
  <si>
    <t>Cali</t>
  </si>
  <si>
    <t>Solnechnogorsk</t>
  </si>
  <si>
    <t>Shuozhou</t>
  </si>
  <si>
    <t>Azogues</t>
  </si>
  <si>
    <t>John Day</t>
  </si>
  <si>
    <t>Valencia</t>
  </si>
  <si>
    <t>Narvik</t>
  </si>
  <si>
    <t>Fuxin</t>
  </si>
  <si>
    <t>Owo</t>
  </si>
  <si>
    <t>Laoag</t>
  </si>
  <si>
    <t>Emporia</t>
  </si>
  <si>
    <t>Guapi</t>
  </si>
  <si>
    <t>Sikonge</t>
  </si>
  <si>
    <t>Autlan</t>
  </si>
  <si>
    <t>Almeria</t>
  </si>
  <si>
    <t>Faisalabad</t>
  </si>
  <si>
    <t>Groznyy</t>
  </si>
  <si>
    <t>Beijing</t>
  </si>
  <si>
    <t>Oujda</t>
  </si>
  <si>
    <t>Inongo</t>
  </si>
  <si>
    <t>Vyska</t>
  </si>
  <si>
    <t>Magong</t>
  </si>
  <si>
    <t>Parepare</t>
  </si>
  <si>
    <t>Andong</t>
  </si>
  <si>
    <t>St.-Jerome</t>
  </si>
  <si>
    <t>Lucknow</t>
  </si>
  <si>
    <t>Chirchiq</t>
  </si>
  <si>
    <t>Waterbury</t>
  </si>
  <si>
    <t>Butuan</t>
  </si>
  <si>
    <t>Maria Elena</t>
  </si>
  <si>
    <t>Isle of Man</t>
  </si>
  <si>
    <t>Reggio di Calabria</t>
  </si>
  <si>
    <t>Ironwood</t>
  </si>
  <si>
    <t>Siliguri</t>
  </si>
  <si>
    <t>Lake Charles</t>
  </si>
  <si>
    <t>Monterrey</t>
  </si>
  <si>
    <t>Windorah</t>
  </si>
  <si>
    <t>Texarkana</t>
  </si>
  <si>
    <t>Houlton</t>
  </si>
  <si>
    <t>Olgiy</t>
  </si>
  <si>
    <t>Shakhty</t>
  </si>
  <si>
    <t>Lake Minchumina</t>
  </si>
  <si>
    <t>Kragujevac</t>
  </si>
  <si>
    <t>Arzamas</t>
  </si>
  <si>
    <t>Belgorod</t>
  </si>
  <si>
    <t>Nantes</t>
  </si>
  <si>
    <t>Fengcheng</t>
  </si>
  <si>
    <t>Makinsk</t>
  </si>
  <si>
    <t>Denton</t>
  </si>
  <si>
    <t>Ciudad del Carmen</t>
  </si>
  <si>
    <t>Atbasar</t>
  </si>
  <si>
    <t>Principe da Beira</t>
  </si>
  <si>
    <t>Bridgeport</t>
  </si>
  <si>
    <t>Appenzell</t>
  </si>
  <si>
    <t>Baie-Comeau</t>
  </si>
  <si>
    <t>Brownwood</t>
  </si>
  <si>
    <t>Bikaner</t>
  </si>
  <si>
    <t>Scarborough</t>
  </si>
  <si>
    <t>Forecariah</t>
  </si>
  <si>
    <t>Jamaame</t>
  </si>
  <si>
    <t>Qunghirot</t>
  </si>
  <si>
    <t>San Angelo</t>
  </si>
  <si>
    <t>Tura</t>
  </si>
  <si>
    <t>Puerto Aisen</t>
  </si>
  <si>
    <t>Iturama</t>
  </si>
  <si>
    <t>Goondiwindi</t>
  </si>
  <si>
    <t>Barysaw</t>
  </si>
  <si>
    <t>Phan Rang</t>
  </si>
  <si>
    <t>Loikaw</t>
  </si>
  <si>
    <t>Ngorongoro</t>
  </si>
  <si>
    <t>San Miguel</t>
  </si>
  <si>
    <t>Leshan</t>
  </si>
  <si>
    <t>Puerto Berrio</t>
  </si>
  <si>
    <t>Halmstad</t>
  </si>
  <si>
    <t>Tame</t>
  </si>
  <si>
    <t>Huacho</t>
  </si>
  <si>
    <t>Prince Albert</t>
  </si>
  <si>
    <t>Gatchina</t>
  </si>
  <si>
    <t>Ludhiana</t>
  </si>
  <si>
    <t>Kavalerovo</t>
  </si>
  <si>
    <t>San Pedro Sula</t>
  </si>
  <si>
    <t>Alton</t>
  </si>
  <si>
    <t>Kirikkale</t>
  </si>
  <si>
    <t>Eidsvold</t>
  </si>
  <si>
    <t>Amiens</t>
  </si>
  <si>
    <t>Trancas</t>
  </si>
  <si>
    <t>Punakha</t>
  </si>
  <si>
    <t>Agra</t>
  </si>
  <si>
    <t>Puerto Quijarro</t>
  </si>
  <si>
    <t>Sagua la Grande</t>
  </si>
  <si>
    <t>Little Current</t>
  </si>
  <si>
    <t>Wonthaggi</t>
  </si>
  <si>
    <t>Inta</t>
  </si>
  <si>
    <t>Morshansk</t>
  </si>
  <si>
    <t>Amderma</t>
  </si>
  <si>
    <t>Ancud</t>
  </si>
  <si>
    <t>Ouesso</t>
  </si>
  <si>
    <t>Bajram Curri</t>
  </si>
  <si>
    <t>Dumont d'Urville Station</t>
  </si>
  <si>
    <t>Srinagar</t>
  </si>
  <si>
    <t>Moyobamba</t>
  </si>
  <si>
    <t>Paita</t>
  </si>
  <si>
    <t>Peter I Island</t>
  </si>
  <si>
    <t>Northam</t>
  </si>
  <si>
    <t>Horsham</t>
  </si>
  <si>
    <t>Korogwe</t>
  </si>
  <si>
    <t>Rancagua</t>
  </si>
  <si>
    <t>Garzon</t>
  </si>
  <si>
    <t>Bellary</t>
  </si>
  <si>
    <t>Oostanay</t>
  </si>
  <si>
    <t>Elkhart</t>
  </si>
  <si>
    <t>Muriae</t>
  </si>
  <si>
    <t>Coquimbo</t>
  </si>
  <si>
    <t>Saharanpur</t>
  </si>
  <si>
    <t>Hungnam</t>
  </si>
  <si>
    <t>Al Fujayrah</t>
  </si>
  <si>
    <t>Assen</t>
  </si>
  <si>
    <t>Ziniare</t>
  </si>
  <si>
    <t>Yamoussoukro</t>
  </si>
  <si>
    <t>Unalakleet</t>
  </si>
  <si>
    <t>Kamenka</t>
  </si>
  <si>
    <t>Yishui</t>
  </si>
  <si>
    <t>Bir Anzarane</t>
  </si>
  <si>
    <t>Corvallis</t>
  </si>
  <si>
    <t>Novotroitsk</t>
  </si>
  <si>
    <t>Shar e Kord</t>
  </si>
  <si>
    <t>Rock Island</t>
  </si>
  <si>
    <t>Juiz de Fora</t>
  </si>
  <si>
    <t>Ituni</t>
  </si>
  <si>
    <t>Cuernavaca</t>
  </si>
  <si>
    <t>Schaffhausen</t>
  </si>
  <si>
    <t>Piedras Negras</t>
  </si>
  <si>
    <t>Grand Turk</t>
  </si>
  <si>
    <t>Turks and Caicos Islands</t>
  </si>
  <si>
    <t>Aleppo</t>
  </si>
  <si>
    <t>Strezhevoy</t>
  </si>
  <si>
    <t>Tuquerres</t>
  </si>
  <si>
    <t>Ben Gardane</t>
  </si>
  <si>
    <t>Grand Forks</t>
  </si>
  <si>
    <t>Merced</t>
  </si>
  <si>
    <t>Parnaiba</t>
  </si>
  <si>
    <t>Kotelnich</t>
  </si>
  <si>
    <t>Bannu</t>
  </si>
  <si>
    <t>Indramayu</t>
  </si>
  <si>
    <t>Mogocha</t>
  </si>
  <si>
    <t>Kaabong</t>
  </si>
  <si>
    <t>Livingston</t>
  </si>
  <si>
    <t>Qulsary</t>
  </si>
  <si>
    <t>New Orleans</t>
  </si>
  <si>
    <t>Treviso</t>
  </si>
  <si>
    <t>Ciudad Madero</t>
  </si>
  <si>
    <t>Po</t>
  </si>
  <si>
    <t>Pilar</t>
  </si>
  <si>
    <t>Ebolowa</t>
  </si>
  <si>
    <t>Krasnoarmeysk</t>
  </si>
  <si>
    <t>Churchill</t>
  </si>
  <si>
    <t>Manzini</t>
  </si>
  <si>
    <t>Zacapa</t>
  </si>
  <si>
    <t>Sisimiut</t>
  </si>
  <si>
    <t>Pimentel</t>
  </si>
  <si>
    <t>Bermuda</t>
  </si>
  <si>
    <t>Azul</t>
  </si>
  <si>
    <t>Murcia</t>
  </si>
  <si>
    <t>Miaoli</t>
  </si>
  <si>
    <t>San Gabriel</t>
  </si>
  <si>
    <t>Luga</t>
  </si>
  <si>
    <t>Puerto Armuelles</t>
  </si>
  <si>
    <t>Yakima</t>
  </si>
  <si>
    <t>Tomsk</t>
  </si>
  <si>
    <t>Amarillo</t>
  </si>
  <si>
    <t>Sao Paulo</t>
  </si>
  <si>
    <t>Nikolayevsk</t>
  </si>
  <si>
    <t>Shebekino</t>
  </si>
  <si>
    <t>Fez</t>
  </si>
  <si>
    <t>Kitami</t>
  </si>
  <si>
    <t>Bharatpur</t>
  </si>
  <si>
    <t>Davenport</t>
  </si>
  <si>
    <t>Abidjan</t>
  </si>
  <si>
    <t>Usolye Sibirskoye</t>
  </si>
  <si>
    <t>Esperance</t>
  </si>
  <si>
    <t>Uglegorsk</t>
  </si>
  <si>
    <t>Nashville</t>
  </si>
  <si>
    <t>Burco</t>
  </si>
  <si>
    <t>Kasimov</t>
  </si>
  <si>
    <t>Tenkodogo</t>
  </si>
  <si>
    <t>Spartanburg</t>
  </si>
  <si>
    <t>Dawson Creek</t>
  </si>
  <si>
    <t>Indore</t>
  </si>
  <si>
    <t>Ad Damman</t>
  </si>
  <si>
    <t>Swansea</t>
  </si>
  <si>
    <t>Besalampy</t>
  </si>
  <si>
    <t>Sibenik</t>
  </si>
  <si>
    <t>Tanjungkarang-Telubketung</t>
  </si>
  <si>
    <t>Trelew</t>
  </si>
  <si>
    <t>Kulob</t>
  </si>
  <si>
    <t>Hunanghua</t>
  </si>
  <si>
    <t>Achacachi</t>
  </si>
  <si>
    <t>Maues</t>
  </si>
  <si>
    <t>Ubaitaba</t>
  </si>
  <si>
    <t>Arsenyev</t>
  </si>
  <si>
    <t>Ornskoldsvik</t>
  </si>
  <si>
    <t>Nacunday</t>
  </si>
  <si>
    <t>Nkawkaw</t>
  </si>
  <si>
    <t>Taganrog</t>
  </si>
  <si>
    <t>Ambatondrazaka</t>
  </si>
  <si>
    <t>Shymkent</t>
  </si>
  <si>
    <t>Jullundur</t>
  </si>
  <si>
    <t>Hagerstown</t>
  </si>
  <si>
    <t>Carbondale</t>
  </si>
  <si>
    <t>Dumas</t>
  </si>
  <si>
    <t>Aqtau</t>
  </si>
  <si>
    <t>Banda Aceh</t>
  </si>
  <si>
    <t>Coimbra</t>
  </si>
  <si>
    <t>Suhar</t>
  </si>
  <si>
    <t>Katanning</t>
  </si>
  <si>
    <t>Niyala</t>
  </si>
  <si>
    <t>Dongguan</t>
  </si>
  <si>
    <t>Jember</t>
  </si>
  <si>
    <t>Dili</t>
  </si>
  <si>
    <t>East Timor</t>
  </si>
  <si>
    <t>Prudhoe Bay</t>
  </si>
  <si>
    <t>Rajbiraj</t>
  </si>
  <si>
    <t>Loja</t>
  </si>
  <si>
    <t>Cojutepeque</t>
  </si>
  <si>
    <t>Lagos</t>
  </si>
  <si>
    <t>Udaipur</t>
  </si>
  <si>
    <t>Anuradhapura</t>
  </si>
  <si>
    <t>Ukhta</t>
  </si>
  <si>
    <t>Balboa</t>
  </si>
  <si>
    <t>Sokoto</t>
  </si>
  <si>
    <t>Rocha</t>
  </si>
  <si>
    <t>Aracuai</t>
  </si>
  <si>
    <t>Sacramento</t>
  </si>
  <si>
    <t>Nueva Imperial</t>
  </si>
  <si>
    <t>Thika</t>
  </si>
  <si>
    <t>Knysna</t>
  </si>
  <si>
    <t>Bodo</t>
  </si>
  <si>
    <t>Pirassununga</t>
  </si>
  <si>
    <t>Shadrinsk</t>
  </si>
  <si>
    <t>Port Burwell</t>
  </si>
  <si>
    <t>Yantai</t>
  </si>
  <si>
    <t>Shira</t>
  </si>
  <si>
    <t>Dubasari</t>
  </si>
  <si>
    <t>Watampone</t>
  </si>
  <si>
    <t>Puerto Madryn</t>
  </si>
  <si>
    <t>Vicuna</t>
  </si>
  <si>
    <t>Trang</t>
  </si>
  <si>
    <t>Selfoss</t>
  </si>
  <si>
    <t>Kanyato</t>
  </si>
  <si>
    <t>Olomouc</t>
  </si>
  <si>
    <t>Longjiang</t>
  </si>
  <si>
    <t>Luxor</t>
  </si>
  <si>
    <t>Tweed Heads</t>
  </si>
  <si>
    <t>Mangyshlak</t>
  </si>
  <si>
    <t>Kalachinsk</t>
  </si>
  <si>
    <t>Guadalajara</t>
  </si>
  <si>
    <t>Valuyki</t>
  </si>
  <si>
    <t>Plumtree</t>
  </si>
  <si>
    <t>Troyes</t>
  </si>
  <si>
    <t>Komsomolsk na Amure</t>
  </si>
  <si>
    <t>Bitam</t>
  </si>
  <si>
    <t>Keetmanshoop</t>
  </si>
  <si>
    <t>Anzhero Sudzhensk</t>
  </si>
  <si>
    <t>Bukittinggi</t>
  </si>
  <si>
    <t>Truc Giang</t>
  </si>
  <si>
    <t>Fengjie</t>
  </si>
  <si>
    <t>Owando</t>
  </si>
  <si>
    <t>Girardot</t>
  </si>
  <si>
    <t>Nakhon Si Thammarat</t>
  </si>
  <si>
    <t>Chiniot</t>
  </si>
  <si>
    <t>Casper</t>
  </si>
  <si>
    <t>Santa Cruz do Sul</t>
  </si>
  <si>
    <t>Chachoengsao</t>
  </si>
  <si>
    <t>Jumla</t>
  </si>
  <si>
    <t>Cauquenes</t>
  </si>
  <si>
    <t>Bowen</t>
  </si>
  <si>
    <t>Chota</t>
  </si>
  <si>
    <t>Toliara</t>
  </si>
  <si>
    <t>Livny</t>
  </si>
  <si>
    <t>Ittoqqortoormiit</t>
  </si>
  <si>
    <t>Slantsy</t>
  </si>
  <si>
    <t>Seville</t>
  </si>
  <si>
    <t>Mataram</t>
  </si>
  <si>
    <t>Sogamoso</t>
  </si>
  <si>
    <t>Samsun</t>
  </si>
  <si>
    <t>Laascaanood</t>
  </si>
  <si>
    <t>Piripiri</t>
  </si>
  <si>
    <t>San Javier</t>
  </si>
  <si>
    <t>Jinhua</t>
  </si>
  <si>
    <t>Bhusawal</t>
  </si>
  <si>
    <t>Oranjemund</t>
  </si>
  <si>
    <t>Taichung</t>
  </si>
  <si>
    <t>Pinsk</t>
  </si>
  <si>
    <t>Uppsala</t>
  </si>
  <si>
    <t>Mwene-Ditu</t>
  </si>
  <si>
    <t>Hlotse</t>
  </si>
  <si>
    <t>Eldorado</t>
  </si>
  <si>
    <t>Mubende</t>
  </si>
  <si>
    <t>Zuwarah</t>
  </si>
  <si>
    <t>Dehra Dun</t>
  </si>
  <si>
    <t>Wuxi</t>
  </si>
  <si>
    <t>Kindersley</t>
  </si>
  <si>
    <t>Tobolsk</t>
  </si>
  <si>
    <t>Sabaneta</t>
  </si>
  <si>
    <t>Ft. Dodge</t>
  </si>
  <si>
    <t>Nenana</t>
  </si>
  <si>
    <t>Alto Rio Sanguer</t>
  </si>
  <si>
    <t>Kanash</t>
  </si>
  <si>
    <t>Wonju</t>
  </si>
  <si>
    <t>Ottumwa</t>
  </si>
  <si>
    <t>Bafang</t>
  </si>
  <si>
    <t>Sanming</t>
  </si>
  <si>
    <t>Joliet</t>
  </si>
  <si>
    <t>Saidpur</t>
  </si>
  <si>
    <t>Kota Baharu</t>
  </si>
  <si>
    <t>Okandja</t>
  </si>
  <si>
    <t>Timisoara</t>
  </si>
  <si>
    <t>Kiel</t>
  </si>
  <si>
    <t>Maltahohe</t>
  </si>
  <si>
    <t>Awasa</t>
  </si>
  <si>
    <t>Punto Fijo</t>
  </si>
  <si>
    <t>Lehututu</t>
  </si>
  <si>
    <t>Atyrau</t>
  </si>
  <si>
    <t>Lamas</t>
  </si>
  <si>
    <t>Bielefeld</t>
  </si>
  <si>
    <t>Solothurn</t>
  </si>
  <si>
    <t>Suez</t>
  </si>
  <si>
    <t>Bacolod</t>
  </si>
  <si>
    <t>Guilin</t>
  </si>
  <si>
    <t>Celeken</t>
  </si>
  <si>
    <t>Cuttack</t>
  </si>
  <si>
    <t>Awjilah</t>
  </si>
  <si>
    <t>Cagayan de Oro</t>
  </si>
  <si>
    <t>Serebryansk</t>
  </si>
  <si>
    <t>Wuyuan</t>
  </si>
  <si>
    <t>Baiquan</t>
  </si>
  <si>
    <t>Kobuk</t>
  </si>
  <si>
    <t>Kaniama</t>
  </si>
  <si>
    <t>Vlore</t>
  </si>
  <si>
    <t>Alwar</t>
  </si>
  <si>
    <t>Asheville</t>
  </si>
  <si>
    <t>Quibala</t>
  </si>
  <si>
    <t>Lynn Lake</t>
  </si>
  <si>
    <t>Annecy</t>
  </si>
  <si>
    <t>Jilin</t>
  </si>
  <si>
    <t>Chongjin</t>
  </si>
  <si>
    <t>Dhaka</t>
  </si>
  <si>
    <t>Palmer</t>
  </si>
  <si>
    <t>Komatipoort</t>
  </si>
  <si>
    <t>Medellin</t>
  </si>
  <si>
    <t>Weifang</t>
  </si>
  <si>
    <t>Magdalena</t>
  </si>
  <si>
    <t>Lysychansk</t>
  </si>
  <si>
    <t>Ithaca</t>
  </si>
  <si>
    <t>Kadoma</t>
  </si>
  <si>
    <t>Mwingi</t>
  </si>
  <si>
    <t>Hobart</t>
  </si>
  <si>
    <t>Mahilyow</t>
  </si>
  <si>
    <t>Gilgit</t>
  </si>
  <si>
    <t>Mukhomornoye</t>
  </si>
  <si>
    <t>Itapetinga</t>
  </si>
  <si>
    <t>Hofn</t>
  </si>
  <si>
    <t>Van</t>
  </si>
  <si>
    <t>Bacau</t>
  </si>
  <si>
    <t>Limbe</t>
  </si>
  <si>
    <t>Kursk</t>
  </si>
  <si>
    <t>Balkh</t>
  </si>
  <si>
    <t>Jaboatao</t>
  </si>
  <si>
    <t>Xinyi</t>
  </si>
  <si>
    <t>Setif</t>
  </si>
  <si>
    <t>25 de Mayo</t>
  </si>
  <si>
    <t>Tibati</t>
  </si>
  <si>
    <t>Barras</t>
  </si>
  <si>
    <t>Janauba</t>
  </si>
  <si>
    <t>Illapel</t>
  </si>
  <si>
    <t>Buzuluk</t>
  </si>
  <si>
    <t>Bergen</t>
  </si>
  <si>
    <t>Natashquan</t>
  </si>
  <si>
    <t>Minatitlan</t>
  </si>
  <si>
    <t>Nenjiang</t>
  </si>
  <si>
    <t>Raichur</t>
  </si>
  <si>
    <t>Kasulu</t>
  </si>
  <si>
    <t>Hay River</t>
  </si>
  <si>
    <t>Rondonopolis</t>
  </si>
  <si>
    <t>Wangdue Prodrang</t>
  </si>
  <si>
    <t>Pinheiro</t>
  </si>
  <si>
    <t>Nazyvayevsk</t>
  </si>
  <si>
    <t>Hrodna</t>
  </si>
  <si>
    <t>Monaco</t>
  </si>
  <si>
    <t>Tierra Amarilla</t>
  </si>
  <si>
    <t>Proserpine</t>
  </si>
  <si>
    <t>Pampa del Infierno</t>
  </si>
  <si>
    <t>Meizhou</t>
  </si>
  <si>
    <t>Piraievs</t>
  </si>
  <si>
    <t>Berat</t>
  </si>
  <si>
    <t>Chicago</t>
  </si>
  <si>
    <t>General Guemes</t>
  </si>
  <si>
    <t>Tawau</t>
  </si>
  <si>
    <t>Villarica</t>
  </si>
  <si>
    <t>Cienaga</t>
  </si>
  <si>
    <t>Otavi</t>
  </si>
  <si>
    <t>Farah</t>
  </si>
  <si>
    <t>Sungaipenuh</t>
  </si>
  <si>
    <t>Kokomo</t>
  </si>
  <si>
    <t>Port Charlotte</t>
  </si>
  <si>
    <t>Zacatecas</t>
  </si>
  <si>
    <t>Taiping</t>
  </si>
  <si>
    <t>Bayamo</t>
  </si>
  <si>
    <t>Agua Prieta</t>
  </si>
  <si>
    <t>Jingdezhen</t>
  </si>
  <si>
    <t>Agadir</t>
  </si>
  <si>
    <t>Severo Kurilsk</t>
  </si>
  <si>
    <t>Tofino</t>
  </si>
  <si>
    <t>Yakutat</t>
  </si>
  <si>
    <t>Bulawayo</t>
  </si>
  <si>
    <t>Jiayuguan</t>
  </si>
  <si>
    <t>Port Antonio</t>
  </si>
  <si>
    <t>Tete</t>
  </si>
  <si>
    <t>Topeka</t>
  </si>
  <si>
    <t>Moyeni</t>
  </si>
  <si>
    <t>Vila Real</t>
  </si>
  <si>
    <t>s-Hertogenbosch</t>
  </si>
  <si>
    <t>Iseyin</t>
  </si>
  <si>
    <t>Chernihiv</t>
  </si>
  <si>
    <t>Michurinsk</t>
  </si>
  <si>
    <t>Byumba</t>
  </si>
  <si>
    <t>Mamou</t>
  </si>
  <si>
    <t>Pavlodar</t>
  </si>
  <si>
    <t>Puerto Pinasco</t>
  </si>
  <si>
    <t>Ipora</t>
  </si>
  <si>
    <t>Newcastle Waters</t>
  </si>
  <si>
    <t>Haifa</t>
  </si>
  <si>
    <t>Braila</t>
  </si>
  <si>
    <t>Childress</t>
  </si>
  <si>
    <t>Hughes</t>
  </si>
  <si>
    <t>Perabumulih</t>
  </si>
  <si>
    <t>Changyon</t>
  </si>
  <si>
    <t>Laranjal do Jari</t>
  </si>
  <si>
    <t>Daqing</t>
  </si>
  <si>
    <t>Guiglo</t>
  </si>
  <si>
    <t>Cluj-Napoca</t>
  </si>
  <si>
    <t>Gelendzhik</t>
  </si>
  <si>
    <t>Zalaegerszeg</t>
  </si>
  <si>
    <t>Papeete</t>
  </si>
  <si>
    <t>French Polynesia</t>
  </si>
  <si>
    <t>Campinas</t>
  </si>
  <si>
    <t>Coatzacoalcos</t>
  </si>
  <si>
    <t>Hwange</t>
  </si>
  <si>
    <t>Bremen</t>
  </si>
  <si>
    <t>Zheleznogorsk Ilimskiy</t>
  </si>
  <si>
    <t>Catanduva</t>
  </si>
  <si>
    <t>Silvassa</t>
  </si>
  <si>
    <t>Chaghcharan</t>
  </si>
  <si>
    <t>Nueva Gerona</t>
  </si>
  <si>
    <t>Havre</t>
  </si>
  <si>
    <t>Oviedo</t>
  </si>
  <si>
    <t>Gharyan</t>
  </si>
  <si>
    <t>Goteborg</t>
  </si>
  <si>
    <t>Barlett</t>
  </si>
  <si>
    <t>Anadyr</t>
  </si>
  <si>
    <t>Mongo</t>
  </si>
  <si>
    <t>Rankin Inlet</t>
  </si>
  <si>
    <t>Kofu</t>
  </si>
  <si>
    <t>Libenge</t>
  </si>
  <si>
    <t>Omboue</t>
  </si>
  <si>
    <t>Crateus</t>
  </si>
  <si>
    <t>Huancayo</t>
  </si>
  <si>
    <t>Penzance</t>
  </si>
  <si>
    <t>Palmerston North</t>
  </si>
  <si>
    <t>Guelma</t>
  </si>
  <si>
    <t>Adapazari</t>
  </si>
  <si>
    <t>Aripuana</t>
  </si>
  <si>
    <t>Bosobolo</t>
  </si>
  <si>
    <t>Muskogee</t>
  </si>
  <si>
    <t>Perm</t>
  </si>
  <si>
    <t>Nasir</t>
  </si>
  <si>
    <t>El Arish</t>
  </si>
  <si>
    <t>Kimpese</t>
  </si>
  <si>
    <t>Koneurgench</t>
  </si>
  <si>
    <t>Bizerte</t>
  </si>
  <si>
    <t>Beira</t>
  </si>
  <si>
    <t>Damanhur</t>
  </si>
  <si>
    <t>Bukhara</t>
  </si>
  <si>
    <t>Kindu</t>
  </si>
  <si>
    <t>Osijek</t>
  </si>
  <si>
    <t>Zhangaozen</t>
  </si>
  <si>
    <t>Qurghonteppa</t>
  </si>
  <si>
    <t>Pori</t>
  </si>
  <si>
    <t>Zhoukou</t>
  </si>
  <si>
    <t>Tournavista</t>
  </si>
  <si>
    <t>Arcoverde</t>
  </si>
  <si>
    <t>Kouvola</t>
  </si>
  <si>
    <t>Mandalay</t>
  </si>
  <si>
    <t>Smara</t>
  </si>
  <si>
    <t>Lashkar Gah</t>
  </si>
  <si>
    <t>Schenectady</t>
  </si>
  <si>
    <t>Marquette</t>
  </si>
  <si>
    <t>Sikasso</t>
  </si>
  <si>
    <t>Showa Station</t>
  </si>
  <si>
    <t>Srednekolymsk</t>
  </si>
  <si>
    <t>Goiania</t>
  </si>
  <si>
    <t>Mount Barker</t>
  </si>
  <si>
    <t>Kerkira</t>
  </si>
  <si>
    <t>Klamath Falls</t>
  </si>
  <si>
    <t>Meadow Lake</t>
  </si>
  <si>
    <t>Araouane</t>
  </si>
  <si>
    <t>Moshi</t>
  </si>
  <si>
    <t>Dolores</t>
  </si>
  <si>
    <t>Kroonstad</t>
  </si>
  <si>
    <t>Kota</t>
  </si>
  <si>
    <t>Campeche</t>
  </si>
  <si>
    <t>Arlit</t>
  </si>
  <si>
    <t>Mangai</t>
  </si>
  <si>
    <t>Wagga Wagga</t>
  </si>
  <si>
    <t>Lukulu</t>
  </si>
  <si>
    <t>Rimouski</t>
  </si>
  <si>
    <t>Takapuna</t>
  </si>
  <si>
    <t>Klintsy</t>
  </si>
  <si>
    <t>Katerini</t>
  </si>
  <si>
    <t>Erymentau</t>
  </si>
  <si>
    <t>Battambang</t>
  </si>
  <si>
    <t>La Grande</t>
  </si>
  <si>
    <t>Vanhynsdorp</t>
  </si>
  <si>
    <t>Streaky Bay</t>
  </si>
  <si>
    <t>Dehibat</t>
  </si>
  <si>
    <t>Bolobo</t>
  </si>
  <si>
    <t>Oturkpo</t>
  </si>
  <si>
    <t>Narayanganj</t>
  </si>
  <si>
    <t>Nakhon Pathom</t>
  </si>
  <si>
    <t>Sotik</t>
  </si>
  <si>
    <t>Goundam</t>
  </si>
  <si>
    <t>Kon Tum</t>
  </si>
  <si>
    <t>Obninsk</t>
  </si>
  <si>
    <t>Kumbakonam</t>
  </si>
  <si>
    <t>Sanliurfa</t>
  </si>
  <si>
    <t>Bilaspur</t>
  </si>
  <si>
    <t>Coronel</t>
  </si>
  <si>
    <t>Viet Tri</t>
  </si>
  <si>
    <t>Phitsanulok</t>
  </si>
  <si>
    <t>Erdenet</t>
  </si>
  <si>
    <t>Touba</t>
  </si>
  <si>
    <t>Nikolayevsk na Amure</t>
  </si>
  <si>
    <t>Kurnool</t>
  </si>
  <si>
    <t>Bordeaux</t>
  </si>
  <si>
    <t>Atar</t>
  </si>
  <si>
    <t>Lazaro Cardenas</t>
  </si>
  <si>
    <t>Yorkton</t>
  </si>
  <si>
    <t>Kostroma</t>
  </si>
  <si>
    <t>Corner Brook</t>
  </si>
  <si>
    <t>Rivercess</t>
  </si>
  <si>
    <t>Montemorelos</t>
  </si>
  <si>
    <t>Tebingtinggi</t>
  </si>
  <si>
    <t>Gujrat</t>
  </si>
  <si>
    <t>Agrinio</t>
  </si>
  <si>
    <t>Kamphaeng Phet</t>
  </si>
  <si>
    <t>Abeche</t>
  </si>
  <si>
    <t>Voinjama</t>
  </si>
  <si>
    <t>Kaltag</t>
  </si>
  <si>
    <t>Pardubice</t>
  </si>
  <si>
    <t>Jincheng</t>
  </si>
  <si>
    <t>Arauca</t>
  </si>
  <si>
    <t>Santo Andre</t>
  </si>
  <si>
    <t>Makoua</t>
  </si>
  <si>
    <t>Lamphun</t>
  </si>
  <si>
    <t>Olinda</t>
  </si>
  <si>
    <t>Dandong</t>
  </si>
  <si>
    <t>Erzurum</t>
  </si>
  <si>
    <t>Itaberaba</t>
  </si>
  <si>
    <t>Varanasi</t>
  </si>
  <si>
    <t>Eseka</t>
  </si>
  <si>
    <t>Porto Uniao</t>
  </si>
  <si>
    <t>Botucatu</t>
  </si>
  <si>
    <t>Bataysk</t>
  </si>
  <si>
    <t>Vizianagaram</t>
  </si>
  <si>
    <t>Jalal Abad</t>
  </si>
  <si>
    <t>Cowra</t>
  </si>
  <si>
    <t>Kivalina</t>
  </si>
  <si>
    <t>Gingoog</t>
  </si>
  <si>
    <t>La Plata</t>
  </si>
  <si>
    <t>Balashov</t>
  </si>
  <si>
    <t>Brooks</t>
  </si>
  <si>
    <t>Tunduru</t>
  </si>
  <si>
    <t>Villanueva</t>
  </si>
  <si>
    <t>Norseman</t>
  </si>
  <si>
    <t>Biysk</t>
  </si>
  <si>
    <t>Helong</t>
  </si>
  <si>
    <t>Bhubaneshwar</t>
  </si>
  <si>
    <t>Bauchi</t>
  </si>
  <si>
    <t>Bakersfield</t>
  </si>
  <si>
    <t>Maroantsetra</t>
  </si>
  <si>
    <t>Vostok</t>
  </si>
  <si>
    <t>Daru</t>
  </si>
  <si>
    <t>Itaituba</t>
  </si>
  <si>
    <t>Goya</t>
  </si>
  <si>
    <t>Lisala</t>
  </si>
  <si>
    <t>Kirs</t>
  </si>
  <si>
    <t>Chokurdakh</t>
  </si>
  <si>
    <t>Tynda</t>
  </si>
  <si>
    <t>South Bend</t>
  </si>
  <si>
    <t>Trois Rivieres</t>
  </si>
  <si>
    <t>Paysandu</t>
  </si>
  <si>
    <t>Marion</t>
  </si>
  <si>
    <t>Drohobych</t>
  </si>
  <si>
    <t>Cajamarca</t>
  </si>
  <si>
    <t>Marseille</t>
  </si>
  <si>
    <t>Hameenlinna</t>
  </si>
  <si>
    <t>Ramallah</t>
  </si>
  <si>
    <t>Iraklio</t>
  </si>
  <si>
    <t>Ploiesti</t>
  </si>
  <si>
    <t>Timmiarmiut</t>
  </si>
  <si>
    <t>Boosaaso</t>
  </si>
  <si>
    <t>Dongola</t>
  </si>
  <si>
    <t>Agordat</t>
  </si>
  <si>
    <t>Villarrica</t>
  </si>
  <si>
    <t>Tepelene</t>
  </si>
  <si>
    <t>Kyaukphyu</t>
  </si>
  <si>
    <t>Whittier</t>
  </si>
  <si>
    <t>Poughkeepsie</t>
  </si>
  <si>
    <t>Itacoatiara</t>
  </si>
  <si>
    <t>Karakol</t>
  </si>
  <si>
    <t>Kimba</t>
  </si>
  <si>
    <t>Sumqayt</t>
  </si>
  <si>
    <t>Bangkok</t>
  </si>
  <si>
    <t>Midland</t>
  </si>
  <si>
    <t>Bauru</t>
  </si>
  <si>
    <t>Amahai</t>
  </si>
  <si>
    <t>Sucre</t>
  </si>
  <si>
    <t>Khammam</t>
  </si>
  <si>
    <t>Pa-an</t>
  </si>
  <si>
    <t>Kecskemet</t>
  </si>
  <si>
    <t>Verkhnyaya Salda</t>
  </si>
  <si>
    <t>Bila Tserkva</t>
  </si>
  <si>
    <t>Quellon</t>
  </si>
  <si>
    <t>Bydgoszcz</t>
  </si>
  <si>
    <t>St. Cloud</t>
  </si>
  <si>
    <t>Dindigul</t>
  </si>
  <si>
    <t>Alapayevsk</t>
  </si>
  <si>
    <t>Pointe-a-Pitre</t>
  </si>
  <si>
    <t>Arusha</t>
  </si>
  <si>
    <t>San</t>
  </si>
  <si>
    <t>Arviat</t>
  </si>
  <si>
    <t>Mbala</t>
  </si>
  <si>
    <t>Inverell</t>
  </si>
  <si>
    <t>Hartford</t>
  </si>
  <si>
    <t>Capitan Pablo Lagerenza</t>
  </si>
  <si>
    <t>Sensuntepeque</t>
  </si>
  <si>
    <t>Mazatenango</t>
  </si>
  <si>
    <t>An Nasiriyah</t>
  </si>
  <si>
    <t>Totonicapan</t>
  </si>
  <si>
    <t>Yefremov</t>
  </si>
  <si>
    <t>Lansdowne House</t>
  </si>
  <si>
    <t>Bien Hoa</t>
  </si>
  <si>
    <t>Tununak</t>
  </si>
  <si>
    <t>Katakwi</t>
  </si>
  <si>
    <t>Grand Bassam</t>
  </si>
  <si>
    <t>Paamiut</t>
  </si>
  <si>
    <t>Segezha</t>
  </si>
  <si>
    <t>Puerto Williams</t>
  </si>
  <si>
    <t>Etawah</t>
  </si>
  <si>
    <t>Kawambwa</t>
  </si>
  <si>
    <t>Florida</t>
  </si>
  <si>
    <t>Georgievsk</t>
  </si>
  <si>
    <t>Coro</t>
  </si>
  <si>
    <t>Sharbaqty</t>
  </si>
  <si>
    <t>Santa Fe</t>
  </si>
  <si>
    <t>Arak</t>
  </si>
  <si>
    <t>Corozal</t>
  </si>
  <si>
    <t>Cottbus</t>
  </si>
  <si>
    <t>Iwaki</t>
  </si>
  <si>
    <t>Hoonah</t>
  </si>
  <si>
    <t>Fort Collins</t>
  </si>
  <si>
    <t>Willcox</t>
  </si>
  <si>
    <t>Libreville</t>
  </si>
  <si>
    <t>Mirny Station</t>
  </si>
  <si>
    <t>Nusaybin</t>
  </si>
  <si>
    <t>Lobos</t>
  </si>
  <si>
    <t>Biloxi</t>
  </si>
  <si>
    <t>Springbok</t>
  </si>
  <si>
    <t>Kupang</t>
  </si>
  <si>
    <t>Brno</t>
  </si>
  <si>
    <t>Guryevsk</t>
  </si>
  <si>
    <t>Guaira</t>
  </si>
  <si>
    <t>Capitan Arturo Prat Station</t>
  </si>
  <si>
    <t>Sabzewar</t>
  </si>
  <si>
    <t>Biggar</t>
  </si>
  <si>
    <t>Upington</t>
  </si>
  <si>
    <t>Fernandopolis</t>
  </si>
  <si>
    <t>Montpellier</t>
  </si>
  <si>
    <t>Cat Lake</t>
  </si>
  <si>
    <t>Tskhinvali</t>
  </si>
  <si>
    <t>Roxas</t>
  </si>
  <si>
    <t>Viana Do Castelo</t>
  </si>
  <si>
    <t>Ussuriysk</t>
  </si>
  <si>
    <t>Boralday</t>
  </si>
  <si>
    <t>Dandeldhura</t>
  </si>
  <si>
    <t>Aleksandrovsk Sakhalinskiy</t>
  </si>
  <si>
    <t>Tromso</t>
  </si>
  <si>
    <t>Jonesboro</t>
  </si>
  <si>
    <t>Karur</t>
  </si>
  <si>
    <t>Windhoek</t>
  </si>
  <si>
    <t>Needles</t>
  </si>
  <si>
    <t>Comandante Fontana</t>
  </si>
  <si>
    <t>La Grange</t>
  </si>
  <si>
    <t>Concordia Research Station</t>
  </si>
  <si>
    <t>Tsumeb</t>
  </si>
  <si>
    <t>Diu</t>
  </si>
  <si>
    <t>Mojokerto</t>
  </si>
  <si>
    <t>Kiboga</t>
  </si>
  <si>
    <t>Tomakomai</t>
  </si>
  <si>
    <t>Cincinnati</t>
  </si>
  <si>
    <t>Cap-Haitien</t>
  </si>
  <si>
    <t>Kuantan</t>
  </si>
  <si>
    <t>Turkmenbasy</t>
  </si>
  <si>
    <t>Tozeur</t>
  </si>
  <si>
    <t>Soke</t>
  </si>
  <si>
    <t>Tieli</t>
  </si>
  <si>
    <t>Xuanhua</t>
  </si>
  <si>
    <t>Magadan</t>
  </si>
  <si>
    <t>Conakry</t>
  </si>
  <si>
    <t>Shinyanga</t>
  </si>
  <si>
    <t>Vibo Valentia</t>
  </si>
  <si>
    <t>Bhavnagar</t>
  </si>
  <si>
    <t>St.-Brieuc</t>
  </si>
  <si>
    <t>Penedo</t>
  </si>
  <si>
    <t>Mashhad</t>
  </si>
  <si>
    <t>Nioro du Sahel</t>
  </si>
  <si>
    <t>Port Blair</t>
  </si>
  <si>
    <t>Oudtshoorn</t>
  </si>
  <si>
    <t>Koko</t>
  </si>
  <si>
    <t>New York</t>
  </si>
  <si>
    <t>Mayumba</t>
  </si>
  <si>
    <t>Temple</t>
  </si>
  <si>
    <t>Echuca</t>
  </si>
  <si>
    <t>Progreso</t>
  </si>
  <si>
    <t>Felipe Carrillo Puerto</t>
  </si>
  <si>
    <t>Porbandar</t>
  </si>
  <si>
    <t>Tupa</t>
  </si>
  <si>
    <t>Carpina</t>
  </si>
  <si>
    <t>Hims</t>
  </si>
  <si>
    <t>Rivera</t>
  </si>
  <si>
    <t>Myitkyina</t>
  </si>
  <si>
    <t>Jacareacanga</t>
  </si>
  <si>
    <t>Narathiwat</t>
  </si>
  <si>
    <t>Glenwood Springs</t>
  </si>
  <si>
    <t>Kalyan</t>
  </si>
  <si>
    <t>Fort Simpson</t>
  </si>
  <si>
    <t>McGrath</t>
  </si>
  <si>
    <t>Monchegorsk</t>
  </si>
  <si>
    <t>Londrina</t>
  </si>
  <si>
    <t>Fort Wayne</t>
  </si>
  <si>
    <t>Tasiusaq</t>
  </si>
  <si>
    <t>Cloncurry</t>
  </si>
  <si>
    <t>Bage</t>
  </si>
  <si>
    <t>Villa Carlos Paz</t>
  </si>
  <si>
    <t>Urgentch</t>
  </si>
  <si>
    <t>Sagastyr</t>
  </si>
  <si>
    <t>Hanggin Houqi</t>
  </si>
  <si>
    <t>Rajapalaiyam</t>
  </si>
  <si>
    <t>Kisumu</t>
  </si>
  <si>
    <t>Syracuse</t>
  </si>
  <si>
    <t>Al Qunaytirah</t>
  </si>
  <si>
    <t>Lang Son</t>
  </si>
  <si>
    <t>Dawwah</t>
  </si>
  <si>
    <t>Melekeok</t>
  </si>
  <si>
    <t>Lushnje</t>
  </si>
  <si>
    <t>Taloyoak</t>
  </si>
  <si>
    <t>Alayat Samail</t>
  </si>
  <si>
    <t>Urumqi</t>
  </si>
  <si>
    <t>Petropavlovsk</t>
  </si>
  <si>
    <t>Los Blancos</t>
  </si>
  <si>
    <t>Usinsk</t>
  </si>
  <si>
    <t>Nizhnekamsk</t>
  </si>
  <si>
    <t>Irapuato</t>
  </si>
  <si>
    <t>Sayanogorsk</t>
  </si>
  <si>
    <t>San Martín Station</t>
  </si>
  <si>
    <t>Nord</t>
  </si>
  <si>
    <t>Kibaha</t>
  </si>
  <si>
    <t>Victoria Falls</t>
  </si>
  <si>
    <t>Burketown</t>
  </si>
  <si>
    <t>Tarma</t>
  </si>
  <si>
    <t>Sarajevo</t>
  </si>
  <si>
    <t>Kuopio</t>
  </si>
  <si>
    <t>Soyo</t>
  </si>
  <si>
    <t>Ostrava</t>
  </si>
  <si>
    <t>Olsztyn</t>
  </si>
  <si>
    <t>Teziutlan</t>
  </si>
  <si>
    <t>Ros Comain</t>
  </si>
  <si>
    <t>Yichang</t>
  </si>
  <si>
    <t>Del Rio</t>
  </si>
  <si>
    <t>Tecoman</t>
  </si>
  <si>
    <t>Yarmouth</t>
  </si>
  <si>
    <t>Vernon</t>
  </si>
  <si>
    <t>Rizhao</t>
  </si>
  <si>
    <t>Bade</t>
  </si>
  <si>
    <t>Chimoio</t>
  </si>
  <si>
    <t>Oktyabrsk</t>
  </si>
  <si>
    <t>Bugt</t>
  </si>
  <si>
    <t>Dzerzhinsk</t>
  </si>
  <si>
    <t>Seward</t>
  </si>
  <si>
    <t>Qulan</t>
  </si>
  <si>
    <t>Reykjavik</t>
  </si>
  <si>
    <t>Kingston upon Hull</t>
  </si>
  <si>
    <t>Davis Station</t>
  </si>
  <si>
    <t>Orsha</t>
  </si>
  <si>
    <t>Coral Gables</t>
  </si>
  <si>
    <t>Jinan</t>
  </si>
  <si>
    <t>Klagenfurt</t>
  </si>
  <si>
    <t>Pinrang</t>
  </si>
  <si>
    <t>Hadiboh</t>
  </si>
  <si>
    <t>Kermanshah</t>
  </si>
  <si>
    <t>Pondicherry</t>
  </si>
  <si>
    <t>Parowan</t>
  </si>
  <si>
    <t>Jinotega</t>
  </si>
  <si>
    <t>Yeosu</t>
  </si>
  <si>
    <t>Fresno</t>
  </si>
  <si>
    <t>Artemovsk</t>
  </si>
  <si>
    <t>Ubomba</t>
  </si>
  <si>
    <t>Spring Hill</t>
  </si>
  <si>
    <t>Labrador City</t>
  </si>
  <si>
    <t>Yuzhno Sakhalinsk</t>
  </si>
  <si>
    <t>Tolu</t>
  </si>
  <si>
    <t>Banghazi</t>
  </si>
  <si>
    <t>Talara</t>
  </si>
  <si>
    <t>Tuapse</t>
  </si>
  <si>
    <t>Vikhorevka</t>
  </si>
  <si>
    <t>Bishop</t>
  </si>
  <si>
    <t>Los Teques</t>
  </si>
  <si>
    <t>Berbera</t>
  </si>
  <si>
    <t>Qinzhou</t>
  </si>
  <si>
    <t>Farmington</t>
  </si>
  <si>
    <t>Alappuzha</t>
  </si>
  <si>
    <t>Pingliang</t>
  </si>
  <si>
    <t>Fonte Boa</t>
  </si>
  <si>
    <t>Bafia</t>
  </si>
  <si>
    <t>Benevento</t>
  </si>
  <si>
    <t>Humahuaca</t>
  </si>
  <si>
    <t>Puerto Baquerizo Moreno</t>
  </si>
  <si>
    <t>Lorengau</t>
  </si>
  <si>
    <t>Gagnoa</t>
  </si>
  <si>
    <t>Torshavn</t>
  </si>
  <si>
    <t>Kelang</t>
  </si>
  <si>
    <t>Berkeley</t>
  </si>
  <si>
    <t>Soroti</t>
  </si>
  <si>
    <t>Nanjing</t>
  </si>
  <si>
    <t>Bhairawa</t>
  </si>
  <si>
    <t>Tampere</t>
  </si>
  <si>
    <t>Quito</t>
  </si>
  <si>
    <t>Cajabamba</t>
  </si>
  <si>
    <t>Siglan</t>
  </si>
  <si>
    <t>Sukhumi</t>
  </si>
  <si>
    <t>Calama</t>
  </si>
  <si>
    <t>Weyburn</t>
  </si>
  <si>
    <t>Bristol</t>
  </si>
  <si>
    <t>Maturin</t>
  </si>
  <si>
    <t>Ipatinga</t>
  </si>
  <si>
    <t>Tucano</t>
  </si>
  <si>
    <t>San Bernardo</t>
  </si>
  <si>
    <t>Brasilia</t>
  </si>
  <si>
    <t>Santa Rosalia</t>
  </si>
  <si>
    <t>Aalborg</t>
  </si>
  <si>
    <t>Adi Ugri</t>
  </si>
  <si>
    <t>Meiganga</t>
  </si>
  <si>
    <t>Montréal</t>
  </si>
  <si>
    <t>San Vicente del Caguan</t>
  </si>
  <si>
    <t>Chiquimula</t>
  </si>
  <si>
    <t>Savissivik</t>
  </si>
  <si>
    <t>Kasaji</t>
  </si>
  <si>
    <t>Gusau</t>
  </si>
  <si>
    <t>Upata</t>
  </si>
  <si>
    <t>Tuyen Quang</t>
  </si>
  <si>
    <t>Burwash Landing</t>
  </si>
  <si>
    <t>Sadah</t>
  </si>
  <si>
    <t>Wajir</t>
  </si>
  <si>
    <t>Biel</t>
  </si>
  <si>
    <t>Ouargla</t>
  </si>
  <si>
    <t>Pula</t>
  </si>
  <si>
    <t>Bangalore</t>
  </si>
  <si>
    <t>Helsinki</t>
  </si>
  <si>
    <t>Wete</t>
  </si>
  <si>
    <t>Saraburi</t>
  </si>
  <si>
    <t>Puttalan</t>
  </si>
  <si>
    <t>Visalia</t>
  </si>
  <si>
    <t>Sevastapol</t>
  </si>
  <si>
    <t>Coro Coro</t>
  </si>
  <si>
    <t>Moradabad</t>
  </si>
  <si>
    <t>Amravati</t>
  </si>
  <si>
    <t>Dalandzadgad</t>
  </si>
  <si>
    <t>Bol</t>
  </si>
  <si>
    <t>Karamken</t>
  </si>
  <si>
    <t>Krasnokamensk</t>
  </si>
  <si>
    <t>Brindisi</t>
  </si>
  <si>
    <t>Novozybkov</t>
  </si>
  <si>
    <t>Bukachacha</t>
  </si>
  <si>
    <t>Hong Kong</t>
  </si>
  <si>
    <t>Hong Kong S.A.R.</t>
  </si>
  <si>
    <t>San Nicolas</t>
  </si>
  <si>
    <t>Coffs Harbour</t>
  </si>
  <si>
    <t>Attapu</t>
  </si>
  <si>
    <t>Leipzig</t>
  </si>
  <si>
    <t>Bulaevo</t>
  </si>
  <si>
    <t>Tonopah</t>
  </si>
  <si>
    <t>Hebi</t>
  </si>
  <si>
    <t>Maxixe</t>
  </si>
  <si>
    <t>Fort Pierce</t>
  </si>
  <si>
    <t>Otuzco</t>
  </si>
  <si>
    <t>Ipswich</t>
  </si>
  <si>
    <t>Molde</t>
  </si>
  <si>
    <t>Pakxe</t>
  </si>
  <si>
    <t>San Diego</t>
  </si>
  <si>
    <t>Asansol</t>
  </si>
  <si>
    <t>Orocue</t>
  </si>
  <si>
    <t>Ban Houayxay</t>
  </si>
  <si>
    <t>El Manaqil</t>
  </si>
  <si>
    <t>Stanley</t>
  </si>
  <si>
    <t>Dibaya</t>
  </si>
  <si>
    <t>Golyshmanovo</t>
  </si>
  <si>
    <t>Quillota</t>
  </si>
  <si>
    <t>Zhuanghe</t>
  </si>
  <si>
    <t>Roatan</t>
  </si>
  <si>
    <t>Sao Carlos</t>
  </si>
  <si>
    <t>Francistown</t>
  </si>
  <si>
    <t>Amman</t>
  </si>
  <si>
    <t>Kuruman</t>
  </si>
  <si>
    <t>Geneina</t>
  </si>
  <si>
    <t>Jaffna</t>
  </si>
  <si>
    <t>Aiquile</t>
  </si>
  <si>
    <t>Male</t>
  </si>
  <si>
    <t>Maldives</t>
  </si>
  <si>
    <t>Tennant Creek</t>
  </si>
  <si>
    <t>Kibale</t>
  </si>
  <si>
    <t>Inverness</t>
  </si>
  <si>
    <t>Plattsburg</t>
  </si>
  <si>
    <t>Serdobsk</t>
  </si>
  <si>
    <t>Syzran</t>
  </si>
  <si>
    <t>Lajes</t>
  </si>
  <si>
    <t>Port Lincoln</t>
  </si>
  <si>
    <t>Canela</t>
  </si>
  <si>
    <t>Qusmuryn</t>
  </si>
  <si>
    <t>Teniente Jubany Station</t>
  </si>
  <si>
    <t>Chimbote</t>
  </si>
  <si>
    <t>Allanmyo</t>
  </si>
  <si>
    <t>Tenosique</t>
  </si>
  <si>
    <t>Denver</t>
  </si>
  <si>
    <t>Nevers</t>
  </si>
  <si>
    <t>Foshan</t>
  </si>
  <si>
    <t>Sorong</t>
  </si>
  <si>
    <t>Kingman</t>
  </si>
  <si>
    <t>Malayer</t>
  </si>
  <si>
    <t>Murfreesboro</t>
  </si>
  <si>
    <t>Barnaul</t>
  </si>
  <si>
    <t>Mohembo</t>
  </si>
  <si>
    <t>Alta</t>
  </si>
  <si>
    <t>Kieta</t>
  </si>
  <si>
    <t>Poplar Bluff</t>
  </si>
  <si>
    <t>Daloa</t>
  </si>
  <si>
    <t>Kelowna</t>
  </si>
  <si>
    <t>La Ligua</t>
  </si>
  <si>
    <t>General Conesa</t>
  </si>
  <si>
    <t>Gliwice</t>
  </si>
  <si>
    <t>Nanuque</t>
  </si>
  <si>
    <t>Dalaba</t>
  </si>
  <si>
    <t>Yeniseysk</t>
  </si>
  <si>
    <t>Samara</t>
  </si>
  <si>
    <t>Karasburg</t>
  </si>
  <si>
    <t>Buchans</t>
  </si>
  <si>
    <t>Achinsk</t>
  </si>
  <si>
    <t>Pakokku</t>
  </si>
  <si>
    <t>Svea Station</t>
  </si>
  <si>
    <t>Angoche</t>
  </si>
  <si>
    <t>Nyanza</t>
  </si>
  <si>
    <t>Praya</t>
  </si>
  <si>
    <t>Goulburn</t>
  </si>
  <si>
    <t>Jasper</t>
  </si>
  <si>
    <t>Usulutan</t>
  </si>
  <si>
    <t>Kherson</t>
  </si>
  <si>
    <t>Benxi</t>
  </si>
  <si>
    <t>Popayan</t>
  </si>
  <si>
    <t>Chachapoyas</t>
  </si>
  <si>
    <t>Gardiz</t>
  </si>
  <si>
    <t>Catanzaro</t>
  </si>
  <si>
    <t>Sambava</t>
  </si>
  <si>
    <t>Novo Horizonte</t>
  </si>
  <si>
    <t>Kaka</t>
  </si>
  <si>
    <t>Mikkeli</t>
  </si>
  <si>
    <t>Maraba</t>
  </si>
  <si>
    <t>Moab</t>
  </si>
  <si>
    <t>Riyadh</t>
  </si>
  <si>
    <t>Zuozhou</t>
  </si>
  <si>
    <t>Can Tho</t>
  </si>
  <si>
    <t>Sallyan</t>
  </si>
  <si>
    <t>Arras</t>
  </si>
  <si>
    <t>Butare</t>
  </si>
  <si>
    <t>Shanghai</t>
  </si>
  <si>
    <t>Reo</t>
  </si>
  <si>
    <t>Aldan</t>
  </si>
  <si>
    <t>Bontang</t>
  </si>
  <si>
    <t>Qaanaaq</t>
  </si>
  <si>
    <t>Santiago de Compostela</t>
  </si>
  <si>
    <t>Kamensk Uralskiy</t>
  </si>
  <si>
    <t>La Oroya</t>
  </si>
  <si>
    <t>Bolu</t>
  </si>
  <si>
    <t>Goyang</t>
  </si>
  <si>
    <t>Kodiak</t>
  </si>
  <si>
    <t>Luan</t>
  </si>
  <si>
    <t>Cangamba</t>
  </si>
  <si>
    <t>Mobile</t>
  </si>
  <si>
    <t>Tucumcari</t>
  </si>
  <si>
    <t>Washington, D.C.</t>
  </si>
  <si>
    <t>Puebla</t>
  </si>
  <si>
    <t>Ararat</t>
  </si>
  <si>
    <t>Fort William</t>
  </si>
  <si>
    <t>Surt</t>
  </si>
  <si>
    <t>Uroteppa</t>
  </si>
  <si>
    <t>Fort-de-France</t>
  </si>
  <si>
    <t>Abuja</t>
  </si>
  <si>
    <t>Uberlandia</t>
  </si>
  <si>
    <t>Poffader</t>
  </si>
  <si>
    <t>Tuktoyaktuk</t>
  </si>
  <si>
    <t>Raub</t>
  </si>
  <si>
    <t>Kumo</t>
  </si>
  <si>
    <t>Bryansk</t>
  </si>
  <si>
    <t>Pecs</t>
  </si>
  <si>
    <t>Nizamabad</t>
  </si>
  <si>
    <t>Granja</t>
  </si>
  <si>
    <t>Darnah</t>
  </si>
  <si>
    <t>Island Lake</t>
  </si>
  <si>
    <t>Chattanooga</t>
  </si>
  <si>
    <t>Chabahar</t>
  </si>
  <si>
    <t>Pozo Almonte</t>
  </si>
  <si>
    <t>Khomeini Shahr</t>
  </si>
  <si>
    <t>Leeton</t>
  </si>
  <si>
    <t>Turpan</t>
  </si>
  <si>
    <t>Manisa</t>
  </si>
  <si>
    <t>Pizen</t>
  </si>
  <si>
    <t>Tokushima</t>
  </si>
  <si>
    <t>Eisenstadt</t>
  </si>
  <si>
    <t>Dubai</t>
  </si>
  <si>
    <t>Qasr Farafra</t>
  </si>
  <si>
    <t>Curvelo</t>
  </si>
  <si>
    <t>Kouroussa</t>
  </si>
  <si>
    <t>Kumasi</t>
  </si>
  <si>
    <t>Ocotal</t>
  </si>
  <si>
    <t>Colac</t>
  </si>
  <si>
    <t>Bol'sheretsk</t>
  </si>
  <si>
    <t>Juarez</t>
  </si>
  <si>
    <t>Mapai</t>
  </si>
  <si>
    <t>Sakata</t>
  </si>
  <si>
    <t>Baytown</t>
  </si>
  <si>
    <t>Savetskaya Gavan</t>
  </si>
  <si>
    <t>Barddhaman</t>
  </si>
  <si>
    <t>Williamsport</t>
  </si>
  <si>
    <t>Drummondville</t>
  </si>
  <si>
    <t>Tamworth</t>
  </si>
  <si>
    <t>Hillerod</t>
  </si>
  <si>
    <t>Chesterfield Inlet</t>
  </si>
  <si>
    <t>Mbalmayo</t>
  </si>
  <si>
    <t>Pueblo</t>
  </si>
  <si>
    <t>Teller</t>
  </si>
  <si>
    <t>Alipur Duar</t>
  </si>
  <si>
    <t>Cherkasy</t>
  </si>
  <si>
    <t>Novyy Port</t>
  </si>
  <si>
    <t>Karlstad</t>
  </si>
  <si>
    <t>Alatyr</t>
  </si>
  <si>
    <t>Garissa</t>
  </si>
  <si>
    <t>Timbauba</t>
  </si>
  <si>
    <t>Banff</t>
  </si>
  <si>
    <t>Christiansted</t>
  </si>
  <si>
    <t>United States Virgin Islands</t>
  </si>
  <si>
    <t>Palembang</t>
  </si>
  <si>
    <t>Bekasi</t>
  </si>
  <si>
    <t>Duque de Caxias</t>
  </si>
  <si>
    <t>Shannon</t>
  </si>
  <si>
    <t>Herisau</t>
  </si>
  <si>
    <t>Bijar</t>
  </si>
  <si>
    <t>Zielona Gora</t>
  </si>
  <si>
    <t>Las Lomitas</t>
  </si>
  <si>
    <t>Sayhut</t>
  </si>
  <si>
    <t>Watson Lake</t>
  </si>
  <si>
    <t>Ondo</t>
  </si>
  <si>
    <t>Dubrovnik</t>
  </si>
  <si>
    <t>Qingan</t>
  </si>
  <si>
    <t>Kashan</t>
  </si>
  <si>
    <t>Saint John's</t>
  </si>
  <si>
    <t>Antigua and Barbuda</t>
  </si>
  <si>
    <t>Point Hope</t>
  </si>
  <si>
    <t>Regina</t>
  </si>
  <si>
    <t>Muramvya</t>
  </si>
  <si>
    <t>The Hague</t>
  </si>
  <si>
    <t>Artashat</t>
  </si>
  <si>
    <t>Iloilo</t>
  </si>
  <si>
    <t>Shilka</t>
  </si>
  <si>
    <t>De Aar</t>
  </si>
  <si>
    <t>Kamensk Shakhtinskiy</t>
  </si>
  <si>
    <t>Tirupati</t>
  </si>
  <si>
    <t>Huangshi</t>
  </si>
  <si>
    <t>Team</t>
  </si>
  <si>
    <t>Player</t>
  </si>
  <si>
    <t>Salary</t>
  </si>
  <si>
    <t>Position</t>
  </si>
  <si>
    <t>New York Yankees</t>
  </si>
  <si>
    <t>Acevedo</t>
  </si>
  <si>
    <t>Juan</t>
  </si>
  <si>
    <t>Pitcher</t>
  </si>
  <si>
    <t>Jason</t>
  </si>
  <si>
    <t>Clemens</t>
  </si>
  <si>
    <t>Roger</t>
  </si>
  <si>
    <t>Contreras</t>
  </si>
  <si>
    <t>Jose</t>
  </si>
  <si>
    <t>Flaherty</t>
  </si>
  <si>
    <t>John</t>
  </si>
  <si>
    <t>Catcher</t>
  </si>
  <si>
    <t>Giambi</t>
  </si>
  <si>
    <t>First Baseman</t>
  </si>
  <si>
    <t>Hammond</t>
  </si>
  <si>
    <t>Chris</t>
  </si>
  <si>
    <t>Hitchcock</t>
  </si>
  <si>
    <t>Sterling</t>
  </si>
  <si>
    <t>Jeter</t>
  </si>
  <si>
    <t>Derek</t>
  </si>
  <si>
    <t>Shortstop</t>
  </si>
  <si>
    <t>Johnson</t>
  </si>
  <si>
    <t>Nick</t>
  </si>
  <si>
    <t>Karsay</t>
  </si>
  <si>
    <t>Steve</t>
  </si>
  <si>
    <t>Latham</t>
  </si>
  <si>
    <t>Outfielder</t>
  </si>
  <si>
    <t>Liever</t>
  </si>
  <si>
    <t>Jon</t>
  </si>
  <si>
    <t>Matsui</t>
  </si>
  <si>
    <t>Hideki</t>
  </si>
  <si>
    <t>Mondesi</t>
  </si>
  <si>
    <t>Raul</t>
  </si>
  <si>
    <t>Mussina</t>
  </si>
  <si>
    <t>Mike</t>
  </si>
  <si>
    <t>Osuna</t>
  </si>
  <si>
    <t>Antonio</t>
  </si>
  <si>
    <t>Pettitte</t>
  </si>
  <si>
    <t>Andy</t>
  </si>
  <si>
    <t>Posada</t>
  </si>
  <si>
    <t>Jorge</t>
  </si>
  <si>
    <t>Mariano</t>
  </si>
  <si>
    <t>Soriano</t>
  </si>
  <si>
    <t>Alfonso</t>
  </si>
  <si>
    <t>Second Baseman</t>
  </si>
  <si>
    <t>Trammell</t>
  </si>
  <si>
    <t>Bubba</t>
  </si>
  <si>
    <t>Ventura</t>
  </si>
  <si>
    <t>Robin</t>
  </si>
  <si>
    <t>Third Baseman</t>
  </si>
  <si>
    <t>Weaver</t>
  </si>
  <si>
    <t>Jeff</t>
  </si>
  <si>
    <t>Wells</t>
  </si>
  <si>
    <t>Williams</t>
  </si>
  <si>
    <t>Bernie</t>
  </si>
  <si>
    <t>Wilson</t>
  </si>
  <si>
    <t>Enrique</t>
  </si>
  <si>
    <t>Zeile</t>
  </si>
  <si>
    <t>Todd</t>
  </si>
  <si>
    <t>Anaheim Angels</t>
  </si>
  <si>
    <t>Garret</t>
  </si>
  <si>
    <t>Appier</t>
  </si>
  <si>
    <t>Kevin</t>
  </si>
  <si>
    <t>Callaway</t>
  </si>
  <si>
    <t>Mickey</t>
  </si>
  <si>
    <t>Donnelly</t>
  </si>
  <si>
    <t>Brendan</t>
  </si>
  <si>
    <t>Eckstein</t>
  </si>
  <si>
    <t>Erstad</t>
  </si>
  <si>
    <t>Darin</t>
  </si>
  <si>
    <t>Fullmer</t>
  </si>
  <si>
    <t>Brad</t>
  </si>
  <si>
    <t>Gil</t>
  </si>
  <si>
    <t>Benji</t>
  </si>
  <si>
    <t>Glaus</t>
  </si>
  <si>
    <t>Troy</t>
  </si>
  <si>
    <t>Kennedy</t>
  </si>
  <si>
    <t>Adam</t>
  </si>
  <si>
    <t>Lackey</t>
  </si>
  <si>
    <t>Molina</t>
  </si>
  <si>
    <t>Benjie</t>
  </si>
  <si>
    <t>Ortiz</t>
  </si>
  <si>
    <t>Ramon</t>
  </si>
  <si>
    <t>Owens</t>
  </si>
  <si>
    <t>Eric</t>
  </si>
  <si>
    <t>Percival</t>
  </si>
  <si>
    <t>Ramirez</t>
  </si>
  <si>
    <t>Julio</t>
  </si>
  <si>
    <t>Rodriquez</t>
  </si>
  <si>
    <t>Francisco</t>
  </si>
  <si>
    <t>Tim</t>
  </si>
  <si>
    <t>Schoeneweis</t>
  </si>
  <si>
    <t>Scott</t>
  </si>
  <si>
    <t>Sele</t>
  </si>
  <si>
    <t>Aaron</t>
  </si>
  <si>
    <t>Shields</t>
  </si>
  <si>
    <t>Scot</t>
  </si>
  <si>
    <t>Spiezio</t>
  </si>
  <si>
    <t>Washburn</t>
  </si>
  <si>
    <t>Jarrod</t>
  </si>
  <si>
    <t>Weber</t>
  </si>
  <si>
    <t>Ben</t>
  </si>
  <si>
    <t>Wise</t>
  </si>
  <si>
    <t>Matt</t>
  </si>
  <si>
    <t>Wooten</t>
  </si>
  <si>
    <t>Shawn</t>
  </si>
  <si>
    <t>Boston Red Sox</t>
  </si>
  <si>
    <t>Burkett</t>
  </si>
  <si>
    <t>Damon</t>
  </si>
  <si>
    <t>Johnny</t>
  </si>
  <si>
    <t>Embree</t>
  </si>
  <si>
    <t>Alan</t>
  </si>
  <si>
    <t>Fossum</t>
  </si>
  <si>
    <t>Casey</t>
  </si>
  <si>
    <t>Fox</t>
  </si>
  <si>
    <t>Garciaparra</t>
  </si>
  <si>
    <t>Nomar</t>
  </si>
  <si>
    <t>Jeremy</t>
  </si>
  <si>
    <t>Gonzalez</t>
  </si>
  <si>
    <t>Dicky</t>
  </si>
  <si>
    <t>Hillenbrand</t>
  </si>
  <si>
    <t>Shea</t>
  </si>
  <si>
    <t>Howry</t>
  </si>
  <si>
    <t>Bobby</t>
  </si>
  <si>
    <t>Damian</t>
  </si>
  <si>
    <t>Lowe</t>
  </si>
  <si>
    <t>Martinez</t>
  </si>
  <si>
    <t>Pedro</t>
  </si>
  <si>
    <t>Ramiro</t>
  </si>
  <si>
    <t>Millar</t>
  </si>
  <si>
    <t>Mirabelli</t>
  </si>
  <si>
    <t>Doug</t>
  </si>
  <si>
    <t>Mueller</t>
  </si>
  <si>
    <t>Bill</t>
  </si>
  <si>
    <t>Nixon</t>
  </si>
  <si>
    <t>Trot</t>
  </si>
  <si>
    <t>Person</t>
  </si>
  <si>
    <t>Robert</t>
  </si>
  <si>
    <t>Manny</t>
  </si>
  <si>
    <t>Timlin</t>
  </si>
  <si>
    <t>Varitek</t>
  </si>
  <si>
    <t>Wakefield</t>
  </si>
  <si>
    <t>Walker</t>
  </si>
  <si>
    <t>White</t>
  </si>
  <si>
    <t>Cleveland Indians</t>
  </si>
  <si>
    <t>Brian</t>
  </si>
  <si>
    <t>Baez</t>
  </si>
  <si>
    <t>Danys</t>
  </si>
  <si>
    <t>Bard</t>
  </si>
  <si>
    <t>Josh</t>
  </si>
  <si>
    <t>Bere</t>
  </si>
  <si>
    <t>Blake</t>
  </si>
  <si>
    <t>Bradley</t>
  </si>
  <si>
    <t>Milton</t>
  </si>
  <si>
    <t>Broussard</t>
  </si>
  <si>
    <t>Benjamin</t>
  </si>
  <si>
    <t>Burks</t>
  </si>
  <si>
    <t>Ellis</t>
  </si>
  <si>
    <t>Davis</t>
  </si>
  <si>
    <t>Garcia</t>
  </si>
  <si>
    <t>Karim</t>
  </si>
  <si>
    <t>Gutierrez</t>
  </si>
  <si>
    <t>Ricky</t>
  </si>
  <si>
    <t>Hafner</t>
  </si>
  <si>
    <t>Travis</t>
  </si>
  <si>
    <t>Laker</t>
  </si>
  <si>
    <t>Lee</t>
  </si>
  <si>
    <t>Cliff</t>
  </si>
  <si>
    <t>McDonald</t>
  </si>
  <si>
    <t>Mulholland</t>
  </si>
  <si>
    <t>Terry</t>
  </si>
  <si>
    <t>Myette</t>
  </si>
  <si>
    <t>Phillips</t>
  </si>
  <si>
    <t>Riske</t>
  </si>
  <si>
    <t>Rodriguez</t>
  </si>
  <si>
    <t>Ricardo</t>
  </si>
  <si>
    <t>Sabathia</t>
  </si>
  <si>
    <t>CC</t>
  </si>
  <si>
    <t>Sadler</t>
  </si>
  <si>
    <t>Carl</t>
  </si>
  <si>
    <t>Selby</t>
  </si>
  <si>
    <t>Shane</t>
  </si>
  <si>
    <t>Traber</t>
  </si>
  <si>
    <t>Billy</t>
  </si>
  <si>
    <t>Vizquel</t>
  </si>
  <si>
    <t>Omar</t>
  </si>
  <si>
    <t>Westbrook</t>
  </si>
  <si>
    <t>Jake</t>
  </si>
  <si>
    <t>Wickman</t>
  </si>
  <si>
    <t>Bob</t>
  </si>
  <si>
    <t>Wohlers</t>
  </si>
  <si>
    <t>Mark</t>
  </si>
  <si>
    <t>Toronto Blue Jays</t>
  </si>
  <si>
    <t>Berg</t>
  </si>
  <si>
    <t>Dave</t>
  </si>
  <si>
    <t>Bordick</t>
  </si>
  <si>
    <t>Catalanotto</t>
  </si>
  <si>
    <t>Frank</t>
  </si>
  <si>
    <t>Creek</t>
  </si>
  <si>
    <t>Delgado</t>
  </si>
  <si>
    <t>Carlos</t>
  </si>
  <si>
    <t>Escobar</t>
  </si>
  <si>
    <t>Kelvim</t>
  </si>
  <si>
    <t>File</t>
  </si>
  <si>
    <t>Halladay</t>
  </si>
  <si>
    <t>Roy</t>
  </si>
  <si>
    <t>Hendrickson</t>
  </si>
  <si>
    <t>Hinske</t>
  </si>
  <si>
    <t>Huckaby</t>
  </si>
  <si>
    <t>Ken</t>
  </si>
  <si>
    <t>Hudson</t>
  </si>
  <si>
    <t>Lidle</t>
  </si>
  <si>
    <t>Cory</t>
  </si>
  <si>
    <t>Linton</t>
  </si>
  <si>
    <t>Lopez</t>
  </si>
  <si>
    <t>Aquilino</t>
  </si>
  <si>
    <t>Miller</t>
  </si>
  <si>
    <t>Trever</t>
  </si>
  <si>
    <t>Myers</t>
  </si>
  <si>
    <t>Greg</t>
  </si>
  <si>
    <t>Phelps</t>
  </si>
  <si>
    <t>Politte</t>
  </si>
  <si>
    <t>Stewart</t>
  </si>
  <si>
    <t>Sturtze</t>
  </si>
  <si>
    <t>Tanyon</t>
  </si>
  <si>
    <t>Tam</t>
  </si>
  <si>
    <t>Pete</t>
  </si>
  <si>
    <t>Werth</t>
  </si>
  <si>
    <t>Jayson</t>
  </si>
  <si>
    <t>Tom</t>
  </si>
  <si>
    <t>Baltimore Orioles</t>
  </si>
  <si>
    <t>Batista</t>
  </si>
  <si>
    <t>Tony</t>
  </si>
  <si>
    <t>Bauer</t>
  </si>
  <si>
    <t>Rick</t>
  </si>
  <si>
    <t>Bedard</t>
  </si>
  <si>
    <t>Erik</t>
  </si>
  <si>
    <t>Belle</t>
  </si>
  <si>
    <t>Albert</t>
  </si>
  <si>
    <t>Conine</t>
  </si>
  <si>
    <t>Marty</t>
  </si>
  <si>
    <t>Cruz</t>
  </si>
  <si>
    <t>Deivi</t>
  </si>
  <si>
    <t>Daal</t>
  </si>
  <si>
    <t>Erickson</t>
  </si>
  <si>
    <t>Fordyce</t>
  </si>
  <si>
    <t>Brook</t>
  </si>
  <si>
    <t>Gibbons</t>
  </si>
  <si>
    <t>Jay</t>
  </si>
  <si>
    <t>Geronimo</t>
  </si>
  <si>
    <t>Groom</t>
  </si>
  <si>
    <t>Buddy</t>
  </si>
  <si>
    <t>Hairston</t>
  </si>
  <si>
    <t>Jerry</t>
  </si>
  <si>
    <t>Helling</t>
  </si>
  <si>
    <t>Hentgen</t>
  </si>
  <si>
    <t>Pat</t>
  </si>
  <si>
    <t>Johson</t>
  </si>
  <si>
    <t>Ligtenberg</t>
  </si>
  <si>
    <t>Kerry</t>
  </si>
  <si>
    <t>Rodrigo</t>
  </si>
  <si>
    <t>Matthews</t>
  </si>
  <si>
    <t>Mora</t>
  </si>
  <si>
    <t>Melvin</t>
  </si>
  <si>
    <t>Morban</t>
  </si>
  <si>
    <t>Ponson</t>
  </si>
  <si>
    <t>Roberts</t>
  </si>
  <si>
    <t>Willis</t>
  </si>
  <si>
    <t>Ryan</t>
  </si>
  <si>
    <t>BJ</t>
  </si>
  <si>
    <t>Segui</t>
  </si>
  <si>
    <t>Surhoff</t>
  </si>
  <si>
    <t>Tampa Bay Devil Rays</t>
  </si>
  <si>
    <t>Abernathy</t>
  </si>
  <si>
    <t>Brent</t>
  </si>
  <si>
    <t>Marlon</t>
  </si>
  <si>
    <t>Baldelli</t>
  </si>
  <si>
    <t>Rocco</t>
  </si>
  <si>
    <t>Bierbrodt</t>
  </si>
  <si>
    <t>Carter</t>
  </si>
  <si>
    <t>Lance</t>
  </si>
  <si>
    <t>Colome</t>
  </si>
  <si>
    <t>Jesus</t>
  </si>
  <si>
    <t>Crawford</t>
  </si>
  <si>
    <t>Grieve</t>
  </si>
  <si>
    <t>Hall</t>
  </si>
  <si>
    <t>Toby</t>
  </si>
  <si>
    <t>Huff</t>
  </si>
  <si>
    <t>Aubrey</t>
  </si>
  <si>
    <t>Joe</t>
  </si>
  <si>
    <t>Martin</t>
  </si>
  <si>
    <t>Al</t>
  </si>
  <si>
    <t>McClung</t>
  </si>
  <si>
    <t>Seth</t>
  </si>
  <si>
    <t>Ordonez</t>
  </si>
  <si>
    <t>Rey</t>
  </si>
  <si>
    <t>Parque</t>
  </si>
  <si>
    <t>Jim</t>
  </si>
  <si>
    <t>Parris</t>
  </si>
  <si>
    <t>Rolls</t>
  </si>
  <si>
    <t>Seay</t>
  </si>
  <si>
    <t>Shumpert</t>
  </si>
  <si>
    <t>Sosa</t>
  </si>
  <si>
    <t>Valentin</t>
  </si>
  <si>
    <t>Javier</t>
  </si>
  <si>
    <t>Venafro</t>
  </si>
  <si>
    <t>Zambrano</t>
  </si>
  <si>
    <t>Victor</t>
  </si>
  <si>
    <t>Kansas City Royals</t>
  </si>
  <si>
    <t>Affeldt</t>
  </si>
  <si>
    <t>Asencio</t>
  </si>
  <si>
    <t>Miguel</t>
  </si>
  <si>
    <t>Beltran</t>
  </si>
  <si>
    <t>Berger</t>
  </si>
  <si>
    <t>Grandon</t>
  </si>
  <si>
    <t>Berroa</t>
  </si>
  <si>
    <t>Angel</t>
  </si>
  <si>
    <t>Brown</t>
  </si>
  <si>
    <t>Dermal</t>
  </si>
  <si>
    <t>Bukvich</t>
  </si>
  <si>
    <t>Carrasco</t>
  </si>
  <si>
    <t>DJ</t>
  </si>
  <si>
    <t>Difelice</t>
  </si>
  <si>
    <t>Febles</t>
  </si>
  <si>
    <t>Grimsley</t>
  </si>
  <si>
    <t>Harvey</t>
  </si>
  <si>
    <t>Hernandez</t>
  </si>
  <si>
    <t>Runelvys</t>
  </si>
  <si>
    <t>Ibanez</t>
  </si>
  <si>
    <t>Rontrez</t>
  </si>
  <si>
    <t>Albie</t>
  </si>
  <si>
    <t>Mendy</t>
  </si>
  <si>
    <t>MacDougal</t>
  </si>
  <si>
    <t>May</t>
  </si>
  <si>
    <t>Darrell</t>
  </si>
  <si>
    <t>Mayne</t>
  </si>
  <si>
    <t>Randa</t>
  </si>
  <si>
    <t>Relaford</t>
  </si>
  <si>
    <t>Desi</t>
  </si>
  <si>
    <t>Sweeney</t>
  </si>
  <si>
    <t>Tucker</t>
  </si>
  <si>
    <t>Michael</t>
  </si>
  <si>
    <t>Kris</t>
  </si>
  <si>
    <t>Minnesota Twins</t>
  </si>
  <si>
    <t>Cuddyer</t>
  </si>
  <si>
    <t>Fetters</t>
  </si>
  <si>
    <t>Fiore</t>
  </si>
  <si>
    <t>Gomez</t>
  </si>
  <si>
    <t>Guardado</t>
  </si>
  <si>
    <t>Eddie</t>
  </si>
  <si>
    <t>Guzman</t>
  </si>
  <si>
    <t>Cristian</t>
  </si>
  <si>
    <t>Hawkins</t>
  </si>
  <si>
    <t>Latroy</t>
  </si>
  <si>
    <t>Hocking</t>
  </si>
  <si>
    <t>Denny</t>
  </si>
  <si>
    <t>Hunter</t>
  </si>
  <si>
    <t>Torii</t>
  </si>
  <si>
    <t>Jones</t>
  </si>
  <si>
    <t>Jacque</t>
  </si>
  <si>
    <t>Kielty</t>
  </si>
  <si>
    <t>Koskie</t>
  </si>
  <si>
    <t>Corey</t>
  </si>
  <si>
    <t>Lecroy</t>
  </si>
  <si>
    <t>Lohse</t>
  </si>
  <si>
    <t>Kyle</t>
  </si>
  <si>
    <t>Mays</t>
  </si>
  <si>
    <t>Mientkiewicz</t>
  </si>
  <si>
    <t>Mohr</t>
  </si>
  <si>
    <t>Dustan</t>
  </si>
  <si>
    <t>Pierzynski</t>
  </si>
  <si>
    <t>AJ</t>
  </si>
  <si>
    <t>Prince</t>
  </si>
  <si>
    <t>Radke</t>
  </si>
  <si>
    <t>Reed</t>
  </si>
  <si>
    <t>Luis</t>
  </si>
  <si>
    <t>Rogers</t>
  </si>
  <si>
    <t>Kenny</t>
  </si>
  <si>
    <t>Romero</t>
  </si>
  <si>
    <t>JC</t>
  </si>
  <si>
    <t>Santana</t>
  </si>
  <si>
    <t>Johan</t>
  </si>
  <si>
    <t>Chicago White Sox</t>
  </si>
  <si>
    <t>Alomar Jr</t>
  </si>
  <si>
    <t>Sandy</t>
  </si>
  <si>
    <t>Buehrle</t>
  </si>
  <si>
    <t>Bartolo</t>
  </si>
  <si>
    <t>Crede</t>
  </si>
  <si>
    <t>Daubach</t>
  </si>
  <si>
    <t>Garland</t>
  </si>
  <si>
    <t>Glover</t>
  </si>
  <si>
    <t>Gordon</t>
  </si>
  <si>
    <t>Graffanino</t>
  </si>
  <si>
    <t>Jimenez</t>
  </si>
  <si>
    <t>D'angelo</t>
  </si>
  <si>
    <t>Koch</t>
  </si>
  <si>
    <t>Konerko</t>
  </si>
  <si>
    <t>Paul</t>
  </si>
  <si>
    <t>Loaiza</t>
  </si>
  <si>
    <t>Esteban</t>
  </si>
  <si>
    <t>Marte</t>
  </si>
  <si>
    <t>Damaso</t>
  </si>
  <si>
    <t>Olivo</t>
  </si>
  <si>
    <t>Magglio</t>
  </si>
  <si>
    <t>Rios</t>
  </si>
  <si>
    <t>Armando</t>
  </si>
  <si>
    <t>Rowand</t>
  </si>
  <si>
    <t>Thomas</t>
  </si>
  <si>
    <t>Ribk</t>
  </si>
  <si>
    <t>Wright</t>
  </si>
  <si>
    <t>Danny</t>
  </si>
  <si>
    <t>Wunsch</t>
  </si>
  <si>
    <t>Kelly</t>
  </si>
  <si>
    <t>Detroit Tigers</t>
  </si>
  <si>
    <t>Bernero</t>
  </si>
  <si>
    <t>Bocachica</t>
  </si>
  <si>
    <t>Hiram</t>
  </si>
  <si>
    <t>Bonderman</t>
  </si>
  <si>
    <t>Cornejo</t>
  </si>
  <si>
    <t>Nate</t>
  </si>
  <si>
    <t>German</t>
  </si>
  <si>
    <t>Franklyn</t>
  </si>
  <si>
    <t>Halter</t>
  </si>
  <si>
    <t>Higginson</t>
  </si>
  <si>
    <t>Infante</t>
  </si>
  <si>
    <t>Inge</t>
  </si>
  <si>
    <t>Kingsale</t>
  </si>
  <si>
    <t>Knotts</t>
  </si>
  <si>
    <t>Ledezma</t>
  </si>
  <si>
    <t>Wilfredo</t>
  </si>
  <si>
    <t>Maroth</t>
  </si>
  <si>
    <t>Munson</t>
  </si>
  <si>
    <t>Dean</t>
  </si>
  <si>
    <t>Paquette</t>
  </si>
  <si>
    <t>Patterson</t>
  </si>
  <si>
    <t>Pena</t>
  </si>
  <si>
    <t>Roney</t>
  </si>
  <si>
    <t>Sparks</t>
  </si>
  <si>
    <t>Spurling</t>
  </si>
  <si>
    <t>Walbeck</t>
  </si>
  <si>
    <t>Jamie</t>
  </si>
  <si>
    <t>Dmitri</t>
  </si>
  <si>
    <t>Seattle Mariners</t>
  </si>
  <si>
    <t>Bloomquist</t>
  </si>
  <si>
    <t>Willie</t>
  </si>
  <si>
    <t>Boone</t>
  </si>
  <si>
    <t>Bret</t>
  </si>
  <si>
    <t>Borders</t>
  </si>
  <si>
    <t>Cameron</t>
  </si>
  <si>
    <t>Carrara</t>
  </si>
  <si>
    <t>Giovanni</t>
  </si>
  <si>
    <t>Cirillo</t>
  </si>
  <si>
    <t>Colbrunn</t>
  </si>
  <si>
    <t>Franklin</t>
  </si>
  <si>
    <t>Freddy</t>
  </si>
  <si>
    <t>Guillen</t>
  </si>
  <si>
    <t>Hasegawa</t>
  </si>
  <si>
    <t>Shigetoshi</t>
  </si>
  <si>
    <t>Mabry</t>
  </si>
  <si>
    <t>Edgar</t>
  </si>
  <si>
    <t>Mateo</t>
  </si>
  <si>
    <t>McLemore</t>
  </si>
  <si>
    <t>Meche</t>
  </si>
  <si>
    <t>Moyer</t>
  </si>
  <si>
    <t>Olerud</t>
  </si>
  <si>
    <t>Pineiro</t>
  </si>
  <si>
    <t>Joel</t>
  </si>
  <si>
    <t>Rhodes</t>
  </si>
  <si>
    <t>Arthur</t>
  </si>
  <si>
    <t>Sasaki</t>
  </si>
  <si>
    <t>Kazuhiro</t>
  </si>
  <si>
    <t>Snelling</t>
  </si>
  <si>
    <t>Suzuki</t>
  </si>
  <si>
    <t>Ichiro</t>
  </si>
  <si>
    <t>Dan</t>
  </si>
  <si>
    <t>Winn</t>
  </si>
  <si>
    <t>Randy</t>
  </si>
  <si>
    <t>Oakland Athletics</t>
  </si>
  <si>
    <t>Bowie</t>
  </si>
  <si>
    <t>Micah</t>
  </si>
  <si>
    <t>Byrnes</t>
  </si>
  <si>
    <t>Chavez</t>
  </si>
  <si>
    <t>Durazo</t>
  </si>
  <si>
    <t>Erubiel</t>
  </si>
  <si>
    <t>Dye</t>
  </si>
  <si>
    <t>Jermaine</t>
  </si>
  <si>
    <t>Fikac</t>
  </si>
  <si>
    <t>Foulke</t>
  </si>
  <si>
    <t>Keith</t>
  </si>
  <si>
    <t>Gant</t>
  </si>
  <si>
    <t>Ron</t>
  </si>
  <si>
    <t>Halama</t>
  </si>
  <si>
    <t>Hatteberg</t>
  </si>
  <si>
    <t>Mark L</t>
  </si>
  <si>
    <t>Lilly</t>
  </si>
  <si>
    <t>Ted</t>
  </si>
  <si>
    <t>Long</t>
  </si>
  <si>
    <t>Terrence</t>
  </si>
  <si>
    <t>Mecir</t>
  </si>
  <si>
    <t>Menechino</t>
  </si>
  <si>
    <t>Mulder</t>
  </si>
  <si>
    <t>Neu</t>
  </si>
  <si>
    <t>Piatt</t>
  </si>
  <si>
    <t>Rincon</t>
  </si>
  <si>
    <t>Tejada</t>
  </si>
  <si>
    <t>Zito</t>
  </si>
  <si>
    <t>Barry</t>
  </si>
  <si>
    <t>Texas Rangers</t>
  </si>
  <si>
    <t>Blalock</t>
  </si>
  <si>
    <t>Hank</t>
  </si>
  <si>
    <t>Clark</t>
  </si>
  <si>
    <t>Cordero</t>
  </si>
  <si>
    <t>Diaz</t>
  </si>
  <si>
    <t>Einar</t>
  </si>
  <si>
    <t>Fultz</t>
  </si>
  <si>
    <t>Reynaldo</t>
  </si>
  <si>
    <t>Glanville</t>
  </si>
  <si>
    <t>Greene</t>
  </si>
  <si>
    <t>Greer</t>
  </si>
  <si>
    <t>Rusty</t>
  </si>
  <si>
    <t>Kreuter</t>
  </si>
  <si>
    <t>Lamb</t>
  </si>
  <si>
    <t>Lewis</t>
  </si>
  <si>
    <t>Colby</t>
  </si>
  <si>
    <t>Mench</t>
  </si>
  <si>
    <t>Nitkowski</t>
  </si>
  <si>
    <t>CJ</t>
  </si>
  <si>
    <t>Palmeiro</t>
  </si>
  <si>
    <t>Rafael</t>
  </si>
  <si>
    <t>Park</t>
  </si>
  <si>
    <t>Chan Ho</t>
  </si>
  <si>
    <t>Perry</t>
  </si>
  <si>
    <t>Herbert</t>
  </si>
  <si>
    <t>Alex</t>
  </si>
  <si>
    <t>Sierra</t>
  </si>
  <si>
    <t>Ruben</t>
  </si>
  <si>
    <t>Teixeira</t>
  </si>
  <si>
    <t>Thomson</t>
  </si>
  <si>
    <t>Urbina</t>
  </si>
  <si>
    <t>Ugueth</t>
  </si>
  <si>
    <t>Valdes</t>
  </si>
  <si>
    <t>Ismael</t>
  </si>
  <si>
    <t>Van Poppel</t>
  </si>
  <si>
    <t>Yan</t>
  </si>
  <si>
    <t>Mike B</t>
  </si>
  <si>
    <t>Zimmerman</t>
  </si>
  <si>
    <t>Last</t>
  </si>
  <si>
    <t>First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</si>
</sst>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 d, yyyy"/>
    <numFmt numFmtId="165" formatCode="_([$$-409]* #,##0.00_);_([$$-409]* \(#,##0.00\);_([$$-409]* &quot;-&quot;??_);_(@_)"/>
    <numFmt numFmtId="166" formatCode="_(&quot;$&quot;* #,##0.00_);_(&quot;$&quot;* \(#,##0.00\);_(&quot;$&quot;* &quot;-&quot;??_);_(@_)"/>
  </numFmts>
  <fonts count="20">
    <font>
      <sz val="10.0"/>
      <color rgb="FF000000"/>
      <name val="Calibri"/>
      <scheme val="minor"/>
    </font>
    <font>
      <sz val="11.0"/>
      <color rgb="FF232A31"/>
      <name val="&quot;GT America&quot;"/>
    </font>
    <font>
      <sz val="11.0"/>
      <color rgb="FF232A31"/>
      <name val="Arial"/>
    </font>
    <font>
      <color theme="1"/>
      <name val="Calibri"/>
      <scheme val="minor"/>
    </font>
    <font>
      <u/>
      <sz val="8.0"/>
      <color rgb="FF3366CC"/>
      <name val="Sans-serif"/>
    </font>
    <font>
      <sz val="11.0"/>
      <color rgb="FF202122"/>
      <name val="Sans-serif"/>
    </font>
    <font>
      <u/>
      <sz val="11.0"/>
      <color rgb="FF3366CC"/>
      <name val="Sans-serif"/>
    </font>
    <font>
      <b/>
      <i/>
      <sz val="12.0"/>
      <color theme="1"/>
      <name val="Calibri"/>
    </font>
    <font>
      <sz val="12.0"/>
      <color theme="1"/>
      <name val="Calibri"/>
    </font>
    <font>
      <b/>
      <color theme="1"/>
      <name val="Calibri"/>
      <scheme val="minor"/>
    </font>
    <font>
      <sz val="9.0"/>
      <color rgb="FF000000"/>
      <name val="&quot;Google Sans Mono&quot;"/>
    </font>
    <font>
      <b/>
      <sz val="16.0"/>
      <color theme="1"/>
      <name val="Calibri"/>
    </font>
    <font>
      <b/>
      <sz val="11.0"/>
      <color rgb="FFFA7D00"/>
      <name val="Calibri"/>
    </font>
    <font>
      <sz val="12.0"/>
      <color rgb="FF545454"/>
      <name val="Arial"/>
    </font>
    <font>
      <i/>
      <sz val="20.0"/>
      <color theme="1"/>
      <name val="Calibri"/>
    </font>
    <font>
      <b/>
      <sz val="20.0"/>
      <color theme="1"/>
      <name val="Calibri"/>
    </font>
    <font>
      <sz val="20.0"/>
      <color theme="1"/>
      <name val="Calibri"/>
    </font>
    <font>
      <b/>
      <i/>
      <sz val="24.0"/>
      <color theme="1"/>
      <name val="Calibri"/>
    </font>
    <font>
      <sz val="24.0"/>
      <color theme="1"/>
      <name val="Calibri"/>
    </font>
    <font>
      <b/>
      <sz val="24.0"/>
      <color rgb="FFFA7D00"/>
      <name val="Calibri"/>
    </font>
  </fonts>
  <fills count="4">
    <fill>
      <patternFill patternType="none"/>
    </fill>
    <fill>
      <patternFill patternType="lightGray"/>
    </fill>
    <fill>
      <patternFill patternType="solid">
        <fgColor rgb="FFFFFFFF"/>
        <bgColor rgb="FFFFFFFF"/>
      </patternFill>
    </fill>
    <fill>
      <patternFill patternType="solid">
        <fgColor rgb="FFF2F2F2"/>
        <bgColor rgb="FFF2F2F2"/>
      </patternFill>
    </fill>
  </fills>
  <borders count="9">
    <border/>
    <border>
      <bottom style="thin">
        <color rgb="FF000000"/>
      </bottom>
    </border>
    <border>
      <left style="thin">
        <color rgb="FF000000"/>
      </left>
      <right style="thin">
        <color rgb="FF000000"/>
      </right>
      <top style="thin">
        <color rgb="FF000000"/>
      </top>
      <bottom style="thin">
        <color rgb="FF000000"/>
      </bottom>
    </border>
    <border>
      <left/>
      <right style="thin">
        <color rgb="FF7F7F7F"/>
      </right>
      <top/>
      <bottom style="thin">
        <color rgb="FF7F7F7F"/>
      </bottom>
    </border>
    <border>
      <left style="thin">
        <color rgb="FF7F7F7F"/>
      </left>
      <right style="thin">
        <color rgb="FF7F7F7F"/>
      </right>
      <top/>
      <bottom style="thin">
        <color rgb="FF7F7F7F"/>
      </bottom>
    </border>
    <border>
      <left/>
      <right style="thin">
        <color rgb="FF7F7F7F"/>
      </right>
      <top style="thin">
        <color rgb="FF7F7F7F"/>
      </top>
      <bottom style="thin">
        <color rgb="FF7F7F7F"/>
      </bottom>
    </border>
    <border>
      <left style="thin">
        <color rgb="FF7F7F7F"/>
      </left>
      <right style="thin">
        <color rgb="FF7F7F7F"/>
      </right>
      <top style="thin">
        <color rgb="FF7F7F7F"/>
      </top>
      <bottom style="thin">
        <color rgb="FF7F7F7F"/>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2" fontId="1" numFmtId="164" xfId="0" applyAlignment="1" applyFill="1" applyFont="1" applyNumberFormat="1">
      <alignment horizontal="left" readingOrder="0" shrinkToFit="0" wrapText="0"/>
    </xf>
    <xf borderId="0" fillId="2" fontId="1" numFmtId="0" xfId="0" applyAlignment="1" applyFont="1">
      <alignment horizontal="right" readingOrder="0" shrinkToFit="0" wrapText="0"/>
    </xf>
    <xf borderId="0" fillId="2" fontId="2" numFmtId="0" xfId="0" applyAlignment="1" applyFont="1">
      <alignment horizontal="right" readingOrder="0" shrinkToFit="0" wrapText="0"/>
    </xf>
    <xf borderId="0" fillId="2" fontId="1" numFmtId="3" xfId="0" applyAlignment="1" applyFont="1" applyNumberFormat="1">
      <alignment horizontal="right" readingOrder="0" shrinkToFit="0" wrapText="0"/>
    </xf>
    <xf borderId="0" fillId="2" fontId="1" numFmtId="0" xfId="0" applyAlignment="1" applyFont="1">
      <alignment horizontal="center" readingOrder="0" shrinkToFit="0" wrapText="0"/>
    </xf>
    <xf borderId="0" fillId="0" fontId="3" numFmtId="0" xfId="0" applyAlignment="1" applyFont="1">
      <alignment readingOrder="0"/>
    </xf>
    <xf borderId="0" fillId="0" fontId="4" numFmtId="0" xfId="0" applyAlignment="1" applyFont="1">
      <alignment readingOrder="0" shrinkToFit="0" wrapText="0"/>
    </xf>
    <xf borderId="0" fillId="2" fontId="5" numFmtId="0" xfId="0" applyAlignment="1" applyFont="1">
      <alignment shrinkToFit="0" wrapText="1"/>
    </xf>
    <xf borderId="0" fillId="2" fontId="5" numFmtId="0" xfId="0" applyAlignment="1" applyFont="1">
      <alignment readingOrder="0" shrinkToFit="0" wrapText="1"/>
    </xf>
    <xf borderId="0" fillId="0" fontId="6" numFmtId="0" xfId="0" applyAlignment="1" applyFont="1">
      <alignment readingOrder="0" shrinkToFit="0" wrapText="1"/>
    </xf>
    <xf borderId="1" fillId="0" fontId="7" numFmtId="0" xfId="0" applyBorder="1" applyFont="1"/>
    <xf borderId="0" fillId="0" fontId="7" numFmtId="0" xfId="0" applyFont="1"/>
    <xf borderId="1" fillId="0" fontId="7" numFmtId="165" xfId="0" applyBorder="1" applyFont="1" applyNumberFormat="1"/>
    <xf borderId="0" fillId="0" fontId="8" numFmtId="0" xfId="0" applyFont="1"/>
    <xf borderId="0" fillId="0" fontId="8" numFmtId="166" xfId="0" applyFont="1" applyNumberFormat="1"/>
    <xf borderId="0" fillId="0" fontId="8" numFmtId="165" xfId="0" applyFont="1" applyNumberFormat="1"/>
    <xf borderId="0" fillId="0" fontId="9" numFmtId="0" xfId="0" applyAlignment="1" applyFont="1">
      <alignment readingOrder="0"/>
    </xf>
    <xf borderId="0" fillId="0" fontId="3" numFmtId="0" xfId="0" applyFont="1"/>
    <xf borderId="0" fillId="2" fontId="10" numFmtId="0" xfId="0" applyFont="1"/>
    <xf borderId="1" fillId="0" fontId="11" numFmtId="0" xfId="0" applyAlignment="1" applyBorder="1" applyFont="1">
      <alignment shrinkToFit="0" wrapText="1"/>
    </xf>
    <xf borderId="0" fillId="0" fontId="11" numFmtId="0" xfId="0" applyAlignment="1" applyFont="1">
      <alignment shrinkToFit="0" wrapText="1"/>
    </xf>
    <xf borderId="2" fillId="0" fontId="8" numFmtId="0" xfId="0" applyAlignment="1" applyBorder="1" applyFont="1">
      <alignment shrinkToFit="0" wrapText="1"/>
    </xf>
    <xf borderId="3" fillId="3" fontId="12" numFmtId="0" xfId="0" applyBorder="1" applyFill="1" applyFont="1"/>
    <xf borderId="4" fillId="3" fontId="12" numFmtId="0" xfId="0" applyBorder="1" applyFont="1"/>
    <xf borderId="4" fillId="3" fontId="12" numFmtId="0" xfId="0" applyAlignment="1" applyBorder="1" applyFont="1">
      <alignment readingOrder="0"/>
    </xf>
    <xf borderId="2" fillId="0" fontId="13" numFmtId="0" xfId="0" applyAlignment="1" applyBorder="1" applyFont="1">
      <alignment shrinkToFit="0" wrapText="1"/>
    </xf>
    <xf borderId="0" fillId="0" fontId="8" numFmtId="0" xfId="0" applyAlignment="1" applyFont="1">
      <alignment shrinkToFit="0" wrapText="1"/>
    </xf>
    <xf borderId="0" fillId="0" fontId="14" numFmtId="0" xfId="0" applyFont="1"/>
    <xf borderId="5" fillId="3" fontId="12" numFmtId="0" xfId="0" applyBorder="1" applyFont="1"/>
    <xf borderId="6" fillId="3" fontId="12" numFmtId="0" xfId="0" applyBorder="1" applyFont="1"/>
    <xf borderId="1" fillId="0" fontId="15" numFmtId="0" xfId="0" applyBorder="1" applyFont="1"/>
    <xf borderId="0" fillId="0" fontId="16" numFmtId="0" xfId="0" applyFont="1"/>
    <xf borderId="2" fillId="0" fontId="17" numFmtId="0" xfId="0" applyBorder="1" applyFont="1"/>
    <xf borderId="0" fillId="0" fontId="17" numFmtId="0" xfId="0" applyFont="1"/>
    <xf borderId="2" fillId="0" fontId="18" numFmtId="0" xfId="0" applyBorder="1" applyFont="1"/>
    <xf borderId="6" fillId="3" fontId="19" numFmtId="0" xfId="0" applyBorder="1" applyFont="1"/>
    <xf borderId="0" fillId="0" fontId="18" numFmtId="0" xfId="0" applyFont="1"/>
    <xf borderId="7" fillId="0" fontId="18" numFmtId="0" xfId="0" applyBorder="1" applyFont="1"/>
    <xf borderId="8" fillId="0" fontId="18" numFmtId="0" xfId="0" applyBorder="1" applyFont="1"/>
    <xf borderId="5" fillId="3" fontId="19" numFmtId="0" xfId="0" applyBorder="1" applyFont="1"/>
    <xf quotePrefix="1" borderId="0" fillId="0" fontId="3" numFmtId="0" xfId="0" applyAlignment="1" applyFont="1">
      <alignment readingOrder="0"/>
    </xf>
    <xf borderId="0" fillId="0" fontId="3" numFmtId="3" xfId="0" applyAlignment="1" applyFont="1" applyNumberFormat="1">
      <alignment readingOrder="0"/>
    </xf>
    <xf borderId="0" fillId="0" fontId="3" numFmtId="3"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Computation" TargetMode="External"/><Relationship Id="rId2" Type="http://schemas.openxmlformats.org/officeDocument/2006/relationships/hyperlink" Target="https://en.wikipedia.org/wiki/Arithmetic" TargetMode="External"/><Relationship Id="rId3" Type="http://schemas.openxmlformats.org/officeDocument/2006/relationships/hyperlink" Target="https://en.wikipedia.org/wiki/Bookkeeping"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16.5" customHeight="1">
      <c r="A1" s="1">
        <v>45152.0</v>
      </c>
      <c r="B1" s="2">
        <v>177.97</v>
      </c>
      <c r="C1" s="3">
        <v>179.69</v>
      </c>
      <c r="D1" s="2">
        <v>177.31</v>
      </c>
      <c r="E1" s="2">
        <v>179.46</v>
      </c>
      <c r="F1" s="2">
        <v>179.46</v>
      </c>
      <c r="G1" s="4">
        <v>4.35974E7</v>
      </c>
    </row>
    <row r="2">
      <c r="A2" s="1">
        <v>45149.0</v>
      </c>
      <c r="B2" s="5" t="s">
        <v>0</v>
      </c>
    </row>
    <row r="3">
      <c r="A3" s="1">
        <v>45149.0</v>
      </c>
      <c r="B3" s="2">
        <v>177.32</v>
      </c>
      <c r="C3" s="2">
        <v>178.62</v>
      </c>
      <c r="D3" s="2">
        <v>176.55</v>
      </c>
      <c r="E3" s="2">
        <v>177.79</v>
      </c>
      <c r="F3" s="2">
        <v>177.79</v>
      </c>
      <c r="G3" s="4">
        <v>5.19881E7</v>
      </c>
    </row>
    <row r="4">
      <c r="A4" s="1">
        <v>45148.0</v>
      </c>
      <c r="B4" s="2">
        <v>179.48</v>
      </c>
      <c r="C4" s="2">
        <v>180.75</v>
      </c>
      <c r="D4" s="2">
        <v>177.6</v>
      </c>
      <c r="E4" s="2">
        <v>177.97</v>
      </c>
      <c r="F4" s="2">
        <v>177.73</v>
      </c>
      <c r="G4" s="4">
        <v>5.46869E7</v>
      </c>
    </row>
    <row r="5">
      <c r="A5" s="1">
        <v>45147.0</v>
      </c>
      <c r="B5" s="3">
        <v>179.69</v>
      </c>
      <c r="C5" s="2">
        <v>180.93</v>
      </c>
      <c r="D5" s="2">
        <v>177.01</v>
      </c>
      <c r="E5" s="2">
        <v>178.19</v>
      </c>
      <c r="F5" s="2">
        <v>177.95</v>
      </c>
      <c r="G5" s="4">
        <v>6.03785E7</v>
      </c>
    </row>
    <row r="6">
      <c r="A6" s="1">
        <v>45146.0</v>
      </c>
      <c r="B6" s="2">
        <v>179.69</v>
      </c>
      <c r="C6" s="2">
        <v>180.27</v>
      </c>
      <c r="D6" s="2">
        <v>177.58</v>
      </c>
      <c r="E6" s="2">
        <v>179.8</v>
      </c>
      <c r="F6" s="2">
        <v>179.56</v>
      </c>
      <c r="G6" s="4">
        <v>6.7823E7</v>
      </c>
    </row>
    <row r="7">
      <c r="A7" s="1">
        <v>45145.0</v>
      </c>
      <c r="B7" s="2">
        <v>182.13</v>
      </c>
      <c r="C7" s="2">
        <v>183.13</v>
      </c>
      <c r="D7" s="2">
        <v>177.35</v>
      </c>
      <c r="E7" s="2">
        <v>178.85</v>
      </c>
      <c r="F7" s="2">
        <v>178.61</v>
      </c>
      <c r="G7" s="4">
        <v>9.75761E7</v>
      </c>
    </row>
    <row r="8">
      <c r="A8" s="1">
        <v>45142.0</v>
      </c>
      <c r="B8" s="2">
        <v>185.52</v>
      </c>
      <c r="C8" s="2">
        <v>187.38</v>
      </c>
      <c r="D8" s="2">
        <v>181.92</v>
      </c>
      <c r="E8" s="2">
        <v>181.99</v>
      </c>
      <c r="F8" s="2">
        <v>181.74</v>
      </c>
      <c r="G8" s="4">
        <v>1.157997E8</v>
      </c>
    </row>
    <row r="9">
      <c r="A9" s="1">
        <v>45141.0</v>
      </c>
      <c r="B9" s="2">
        <v>191.57</v>
      </c>
      <c r="C9" s="2">
        <v>192.37</v>
      </c>
      <c r="D9" s="2">
        <v>190.69</v>
      </c>
      <c r="E9" s="2">
        <v>191.17</v>
      </c>
      <c r="F9" s="2">
        <v>190.91</v>
      </c>
      <c r="G9" s="2">
        <v>190.91</v>
      </c>
      <c r="H9" s="4">
        <v>6.12352E7</v>
      </c>
    </row>
    <row r="10">
      <c r="A10" s="1">
        <v>45140.0</v>
      </c>
      <c r="B10" s="2">
        <v>195.04</v>
      </c>
      <c r="C10" s="2">
        <v>195.18</v>
      </c>
      <c r="D10" s="2">
        <v>191.85</v>
      </c>
      <c r="E10" s="2">
        <v>192.58</v>
      </c>
      <c r="F10" s="2">
        <v>190.91</v>
      </c>
      <c r="G10" s="2">
        <v>190.91</v>
      </c>
    </row>
    <row r="11">
      <c r="A11" s="1">
        <v>45139.0</v>
      </c>
      <c r="B11" s="2">
        <v>196.24</v>
      </c>
      <c r="C11" s="2">
        <v>196.73</v>
      </c>
      <c r="D11" s="2">
        <v>195.28</v>
      </c>
      <c r="E11" s="2">
        <v>195.61</v>
      </c>
      <c r="F11" s="2">
        <v>195.35</v>
      </c>
      <c r="G11" s="4">
        <v>3.51751E7</v>
      </c>
    </row>
    <row r="15">
      <c r="A15" s="6"/>
    </row>
  </sheetData>
  <mergeCells count="1">
    <mergeCell ref="B2:G2"/>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 t="s">
        <v>7326</v>
      </c>
      <c r="B1" s="6" t="s">
        <v>7327</v>
      </c>
      <c r="C1" s="6"/>
      <c r="D1" s="6" t="s">
        <v>7328</v>
      </c>
      <c r="E1" s="6" t="s">
        <v>7329</v>
      </c>
    </row>
    <row r="2">
      <c r="A2" s="6" t="s">
        <v>7712</v>
      </c>
      <c r="B2" s="6" t="s">
        <v>7713</v>
      </c>
      <c r="C2" s="6" t="s">
        <v>7714</v>
      </c>
      <c r="D2" s="42">
        <v>700000.0</v>
      </c>
      <c r="E2" s="6" t="s">
        <v>7341</v>
      </c>
    </row>
    <row r="3">
      <c r="A3" s="6" t="s">
        <v>7474</v>
      </c>
      <c r="B3" s="6" t="s">
        <v>7478</v>
      </c>
      <c r="C3" s="6" t="s">
        <v>7479</v>
      </c>
      <c r="D3" s="42">
        <v>302100.0</v>
      </c>
      <c r="E3" s="6" t="s">
        <v>7341</v>
      </c>
    </row>
    <row r="4">
      <c r="A4" s="6" t="s">
        <v>7772</v>
      </c>
      <c r="B4" s="6" t="s">
        <v>7777</v>
      </c>
      <c r="C4" s="6" t="s">
        <v>7586</v>
      </c>
      <c r="D4" s="42">
        <v>500000.0</v>
      </c>
      <c r="E4" s="6" t="s">
        <v>7341</v>
      </c>
    </row>
    <row r="5">
      <c r="A5" s="6" t="s">
        <v>7772</v>
      </c>
      <c r="B5" s="6" t="s">
        <v>7488</v>
      </c>
      <c r="C5" s="6" t="s">
        <v>7431</v>
      </c>
      <c r="D5" s="42">
        <v>1000000.0</v>
      </c>
      <c r="E5" s="6" t="s">
        <v>7341</v>
      </c>
    </row>
    <row r="6">
      <c r="A6" s="6" t="s">
        <v>7837</v>
      </c>
      <c r="B6" s="6" t="s">
        <v>7842</v>
      </c>
      <c r="C6" s="6" t="s">
        <v>7843</v>
      </c>
      <c r="D6" s="42">
        <v>1837500.0</v>
      </c>
      <c r="E6" s="6" t="s">
        <v>7341</v>
      </c>
    </row>
    <row r="7">
      <c r="A7" s="6" t="s">
        <v>7638</v>
      </c>
      <c r="B7" s="6" t="s">
        <v>7652</v>
      </c>
      <c r="C7" s="6" t="s">
        <v>7364</v>
      </c>
      <c r="D7" s="42">
        <v>625000.0</v>
      </c>
      <c r="E7" s="6" t="s">
        <v>7341</v>
      </c>
    </row>
    <row r="8">
      <c r="A8" s="6" t="s">
        <v>7330</v>
      </c>
      <c r="B8" s="6" t="s">
        <v>7339</v>
      </c>
      <c r="C8" s="6" t="s">
        <v>7340</v>
      </c>
      <c r="D8" s="42">
        <v>750000.0</v>
      </c>
      <c r="E8" s="6" t="s">
        <v>7341</v>
      </c>
    </row>
    <row r="9">
      <c r="A9" s="6" t="s">
        <v>7560</v>
      </c>
      <c r="B9" s="6" t="s">
        <v>7575</v>
      </c>
      <c r="C9" s="6" t="s">
        <v>7576</v>
      </c>
      <c r="D9" s="42">
        <v>3500000.0</v>
      </c>
      <c r="E9" s="6" t="s">
        <v>7341</v>
      </c>
    </row>
    <row r="10">
      <c r="A10" s="6" t="s">
        <v>7560</v>
      </c>
      <c r="B10" s="6" t="s">
        <v>7402</v>
      </c>
      <c r="C10" s="6" t="s">
        <v>7579</v>
      </c>
      <c r="D10" s="42">
        <v>330000.0</v>
      </c>
      <c r="E10" s="6" t="s">
        <v>7341</v>
      </c>
    </row>
    <row r="11">
      <c r="A11" s="6" t="s">
        <v>7837</v>
      </c>
      <c r="B11" s="6" t="s">
        <v>7847</v>
      </c>
      <c r="C11" s="6" t="s">
        <v>7388</v>
      </c>
      <c r="D11" s="42">
        <v>750000.0</v>
      </c>
      <c r="E11" s="6" t="s">
        <v>7341</v>
      </c>
    </row>
    <row r="12">
      <c r="A12" s="6" t="s">
        <v>7602</v>
      </c>
      <c r="B12" s="6" t="s">
        <v>7615</v>
      </c>
      <c r="C12" s="6" t="s">
        <v>7616</v>
      </c>
      <c r="D12" s="42">
        <v>300000.0</v>
      </c>
      <c r="E12" s="6" t="s">
        <v>7341</v>
      </c>
    </row>
    <row r="13">
      <c r="A13" s="6" t="s">
        <v>7807</v>
      </c>
      <c r="B13" s="6" t="s">
        <v>7822</v>
      </c>
      <c r="C13" s="6" t="s">
        <v>7422</v>
      </c>
      <c r="D13" s="42">
        <v>1750000.0</v>
      </c>
      <c r="E13" s="6" t="s">
        <v>7341</v>
      </c>
    </row>
    <row r="14">
      <c r="A14" s="6" t="s">
        <v>7807</v>
      </c>
      <c r="B14" s="6" t="s">
        <v>7656</v>
      </c>
      <c r="C14" s="6" t="s">
        <v>7412</v>
      </c>
      <c r="D14" s="42">
        <v>1887500.0</v>
      </c>
      <c r="E14" s="6" t="s">
        <v>7341</v>
      </c>
    </row>
    <row r="15">
      <c r="A15" s="6" t="s">
        <v>7522</v>
      </c>
      <c r="B15" s="6" t="s">
        <v>7538</v>
      </c>
      <c r="C15" s="6" t="s">
        <v>7539</v>
      </c>
      <c r="D15" s="42">
        <v>313000.0</v>
      </c>
      <c r="E15" s="6" t="s">
        <v>7341</v>
      </c>
    </row>
    <row r="16">
      <c r="A16" s="6" t="s">
        <v>7743</v>
      </c>
      <c r="B16" s="6" t="s">
        <v>7755</v>
      </c>
      <c r="C16" s="6" t="s">
        <v>5192</v>
      </c>
      <c r="D16" s="42">
        <v>315000.0</v>
      </c>
      <c r="E16" s="6" t="s">
        <v>7341</v>
      </c>
    </row>
    <row r="17">
      <c r="A17" s="6" t="s">
        <v>7807</v>
      </c>
      <c r="B17" s="6" t="s">
        <v>7351</v>
      </c>
      <c r="C17" s="6" t="s">
        <v>7823</v>
      </c>
      <c r="D17" s="42">
        <v>500000.0</v>
      </c>
      <c r="E17" s="6" t="s">
        <v>7341</v>
      </c>
    </row>
    <row r="18">
      <c r="A18" s="6" t="s">
        <v>7837</v>
      </c>
      <c r="B18" s="6" t="s">
        <v>7850</v>
      </c>
      <c r="C18" s="6" t="s">
        <v>264</v>
      </c>
      <c r="D18" s="42">
        <v>750000.0</v>
      </c>
      <c r="E18" s="6" t="s">
        <v>7341</v>
      </c>
    </row>
    <row r="19">
      <c r="A19" s="6" t="s">
        <v>7474</v>
      </c>
      <c r="B19" s="6" t="s">
        <v>7495</v>
      </c>
      <c r="C19" s="6" t="s">
        <v>7420</v>
      </c>
      <c r="D19" s="42">
        <v>400000.0</v>
      </c>
      <c r="E19" s="6" t="s">
        <v>7341</v>
      </c>
    </row>
    <row r="20">
      <c r="A20" s="6" t="s">
        <v>7673</v>
      </c>
      <c r="B20" s="6" t="s">
        <v>7693</v>
      </c>
      <c r="C20" s="6" t="s">
        <v>7433</v>
      </c>
      <c r="D20" s="42">
        <v>312500.0</v>
      </c>
      <c r="E20" s="6" t="s">
        <v>7341</v>
      </c>
    </row>
    <row r="21">
      <c r="A21" s="6" t="s">
        <v>7638</v>
      </c>
      <c r="B21" s="6" t="s">
        <v>7665</v>
      </c>
      <c r="C21" s="6" t="s">
        <v>7604</v>
      </c>
      <c r="D21" s="42">
        <v>2750000.0</v>
      </c>
      <c r="E21" s="6" t="s">
        <v>7341</v>
      </c>
    </row>
    <row r="22">
      <c r="A22" s="6" t="s">
        <v>7436</v>
      </c>
      <c r="B22" s="6" t="s">
        <v>7460</v>
      </c>
      <c r="C22" s="6" t="s">
        <v>7461</v>
      </c>
      <c r="D22" s="42">
        <v>805000.0</v>
      </c>
      <c r="E22" s="6" t="s">
        <v>7341</v>
      </c>
    </row>
    <row r="23">
      <c r="A23" s="6" t="s">
        <v>7389</v>
      </c>
      <c r="B23" s="6" t="s">
        <v>7409</v>
      </c>
      <c r="C23" s="6" t="s">
        <v>7410</v>
      </c>
      <c r="D23" s="42">
        <v>1425000.0</v>
      </c>
      <c r="E23" s="6" t="s">
        <v>7341</v>
      </c>
    </row>
    <row r="24">
      <c r="A24" s="6" t="s">
        <v>7389</v>
      </c>
      <c r="B24" s="6" t="s">
        <v>7409</v>
      </c>
      <c r="C24" s="6" t="s">
        <v>7338</v>
      </c>
      <c r="D24" s="42">
        <v>320000.0</v>
      </c>
      <c r="E24" s="6" t="s">
        <v>7341</v>
      </c>
    </row>
    <row r="25">
      <c r="A25" s="6" t="s">
        <v>7522</v>
      </c>
      <c r="B25" s="6" t="s">
        <v>7548</v>
      </c>
      <c r="C25" s="6" t="s">
        <v>7549</v>
      </c>
      <c r="D25" s="42">
        <v>800000.0</v>
      </c>
      <c r="E25" s="6" t="s">
        <v>7341</v>
      </c>
    </row>
    <row r="26">
      <c r="A26" s="6" t="s">
        <v>7712</v>
      </c>
      <c r="B26" s="6" t="s">
        <v>7732</v>
      </c>
      <c r="C26" s="6" t="s">
        <v>7641</v>
      </c>
      <c r="D26" s="42">
        <v>300000.0</v>
      </c>
      <c r="E26" s="6" t="s">
        <v>7341</v>
      </c>
    </row>
    <row r="27">
      <c r="A27" s="6" t="s">
        <v>7712</v>
      </c>
      <c r="B27" s="6" t="s">
        <v>7727</v>
      </c>
      <c r="C27" s="6" t="s">
        <v>7479</v>
      </c>
      <c r="D27" s="42">
        <v>325000.0</v>
      </c>
      <c r="E27" s="6" t="s">
        <v>7341</v>
      </c>
    </row>
    <row r="28">
      <c r="A28" s="6" t="s">
        <v>7673</v>
      </c>
      <c r="B28" s="6" t="s">
        <v>7700</v>
      </c>
      <c r="C28" s="6" t="s">
        <v>7701</v>
      </c>
      <c r="D28" s="42">
        <v>365000.0</v>
      </c>
      <c r="E28" s="6" t="s">
        <v>7341</v>
      </c>
    </row>
    <row r="29">
      <c r="A29" s="6" t="s">
        <v>7330</v>
      </c>
      <c r="B29" s="6" t="s">
        <v>7369</v>
      </c>
      <c r="C29" s="6" t="s">
        <v>7370</v>
      </c>
      <c r="D29" s="42">
        <v>8000000.0</v>
      </c>
      <c r="E29" s="6" t="s">
        <v>7341</v>
      </c>
    </row>
    <row r="30">
      <c r="A30" s="6" t="s">
        <v>7673</v>
      </c>
      <c r="B30" s="6" t="s">
        <v>7702</v>
      </c>
      <c r="C30" s="6" t="s">
        <v>7559</v>
      </c>
      <c r="D30" s="42">
        <v>450000.0</v>
      </c>
      <c r="E30" s="6" t="s">
        <v>7341</v>
      </c>
    </row>
    <row r="31">
      <c r="A31" s="6" t="s">
        <v>7602</v>
      </c>
      <c r="B31" s="6" t="s">
        <v>7633</v>
      </c>
      <c r="C31" s="6" t="s">
        <v>7634</v>
      </c>
      <c r="D31" s="42">
        <v>300000.0</v>
      </c>
      <c r="E31" s="6" t="s">
        <v>7341</v>
      </c>
    </row>
    <row r="32">
      <c r="A32" s="6" t="s">
        <v>7436</v>
      </c>
      <c r="B32" s="6" t="s">
        <v>7470</v>
      </c>
      <c r="C32" s="6" t="s">
        <v>7334</v>
      </c>
      <c r="D32" s="42">
        <v>4700000.0</v>
      </c>
      <c r="E32" s="6" t="s">
        <v>7341</v>
      </c>
    </row>
    <row r="33">
      <c r="A33" s="6" t="s">
        <v>7743</v>
      </c>
      <c r="B33" s="6" t="s">
        <v>7769</v>
      </c>
      <c r="C33" s="6" t="s">
        <v>7433</v>
      </c>
      <c r="D33" s="42">
        <v>400000.0</v>
      </c>
      <c r="E33" s="6" t="s">
        <v>7341</v>
      </c>
    </row>
    <row r="34">
      <c r="A34" s="6" t="s">
        <v>7522</v>
      </c>
      <c r="B34" s="6" t="s">
        <v>7557</v>
      </c>
      <c r="C34" s="6" t="s">
        <v>7558</v>
      </c>
      <c r="D34" s="42">
        <v>300000.0</v>
      </c>
      <c r="E34" s="6" t="s">
        <v>7341</v>
      </c>
    </row>
    <row r="35">
      <c r="A35" s="6" t="s">
        <v>7772</v>
      </c>
      <c r="B35" s="6" t="s">
        <v>7385</v>
      </c>
      <c r="C35" s="6" t="s">
        <v>7804</v>
      </c>
      <c r="D35" s="42">
        <v>3500000.0</v>
      </c>
      <c r="E35" s="6" t="s">
        <v>7341</v>
      </c>
    </row>
    <row r="36">
      <c r="A36" s="6" t="s">
        <v>7522</v>
      </c>
      <c r="B36" s="6" t="s">
        <v>7385</v>
      </c>
      <c r="C36" s="6" t="s">
        <v>7559</v>
      </c>
      <c r="D36" s="42">
        <v>316000.0</v>
      </c>
      <c r="E36" s="6" t="s">
        <v>7341</v>
      </c>
    </row>
    <row r="37">
      <c r="A37" s="6" t="s">
        <v>7389</v>
      </c>
      <c r="B37" s="6" t="s">
        <v>7434</v>
      </c>
      <c r="C37" s="6" t="s">
        <v>7435</v>
      </c>
      <c r="D37" s="42">
        <v>337500.0</v>
      </c>
      <c r="E37" s="6" t="s">
        <v>7341</v>
      </c>
    </row>
    <row r="38">
      <c r="A38" s="6" t="s">
        <v>7474</v>
      </c>
      <c r="B38" s="6" t="s">
        <v>7484</v>
      </c>
      <c r="C38" s="6" t="s">
        <v>7485</v>
      </c>
      <c r="D38" s="42">
        <v>303000.0</v>
      </c>
      <c r="E38" s="6" t="s">
        <v>7343</v>
      </c>
    </row>
    <row r="39">
      <c r="A39" s="6" t="s">
        <v>7772</v>
      </c>
      <c r="B39" s="6" t="s">
        <v>7782</v>
      </c>
      <c r="C39" s="6" t="s">
        <v>7549</v>
      </c>
      <c r="D39" s="42">
        <v>750000.0</v>
      </c>
      <c r="E39" s="6" t="s">
        <v>7343</v>
      </c>
    </row>
    <row r="40">
      <c r="A40" s="6" t="s">
        <v>7712</v>
      </c>
      <c r="B40" s="6" t="s">
        <v>7718</v>
      </c>
      <c r="C40" s="6" t="s">
        <v>7475</v>
      </c>
      <c r="D40" s="42">
        <v>450000.0</v>
      </c>
      <c r="E40" s="6" t="s">
        <v>7343</v>
      </c>
    </row>
    <row r="41">
      <c r="A41" s="6" t="s">
        <v>7522</v>
      </c>
      <c r="B41" s="6" t="s">
        <v>7529</v>
      </c>
      <c r="C41" s="6" t="s">
        <v>7530</v>
      </c>
      <c r="D41" s="42">
        <v>1.87E7</v>
      </c>
      <c r="E41" s="6" t="s">
        <v>7343</v>
      </c>
    </row>
    <row r="42">
      <c r="A42" s="6" t="s">
        <v>7807</v>
      </c>
      <c r="B42" s="6" t="s">
        <v>7812</v>
      </c>
      <c r="C42" s="6" t="s">
        <v>7813</v>
      </c>
      <c r="D42" s="42">
        <v>1065000.0</v>
      </c>
      <c r="E42" s="6" t="s">
        <v>7343</v>
      </c>
    </row>
    <row r="43">
      <c r="A43" s="6" t="s">
        <v>7389</v>
      </c>
      <c r="B43" s="6" t="s">
        <v>7400</v>
      </c>
      <c r="C43" s="6" t="s">
        <v>7401</v>
      </c>
      <c r="D43" s="42">
        <v>1000000.0</v>
      </c>
      <c r="E43" s="6" t="s">
        <v>7343</v>
      </c>
    </row>
    <row r="44">
      <c r="A44" s="6" t="s">
        <v>7330</v>
      </c>
      <c r="B44" s="6" t="s">
        <v>7342</v>
      </c>
      <c r="C44" s="6" t="s">
        <v>7334</v>
      </c>
      <c r="D44" s="42">
        <v>1.1428571E7</v>
      </c>
      <c r="E44" s="6" t="s">
        <v>7343</v>
      </c>
    </row>
    <row r="45">
      <c r="A45" s="6" t="s">
        <v>7560</v>
      </c>
      <c r="B45" s="6" t="s">
        <v>7577</v>
      </c>
      <c r="C45" s="6" t="s">
        <v>7578</v>
      </c>
      <c r="D45" s="42">
        <v>375000.0</v>
      </c>
      <c r="E45" s="6" t="s">
        <v>7343</v>
      </c>
    </row>
    <row r="46">
      <c r="A46" s="6" t="s">
        <v>7474</v>
      </c>
      <c r="B46" s="6" t="s">
        <v>7493</v>
      </c>
      <c r="C46" s="6" t="s">
        <v>7494</v>
      </c>
      <c r="D46" s="42">
        <v>302200.0</v>
      </c>
      <c r="E46" s="6" t="s">
        <v>7343</v>
      </c>
    </row>
    <row r="47">
      <c r="A47" s="6" t="s">
        <v>7638</v>
      </c>
      <c r="B47" s="6" t="s">
        <v>7655</v>
      </c>
      <c r="C47" s="6" t="s">
        <v>7539</v>
      </c>
      <c r="D47" s="42">
        <v>300000.0</v>
      </c>
      <c r="E47" s="6" t="s">
        <v>7343</v>
      </c>
    </row>
    <row r="48">
      <c r="A48" s="6" t="s">
        <v>7330</v>
      </c>
      <c r="B48" s="6" t="s">
        <v>7351</v>
      </c>
      <c r="C48" s="6" t="s">
        <v>7352</v>
      </c>
      <c r="D48" s="42">
        <v>364100.0</v>
      </c>
      <c r="E48" s="6" t="s">
        <v>7343</v>
      </c>
    </row>
    <row r="49">
      <c r="A49" s="6" t="s">
        <v>7712</v>
      </c>
      <c r="B49" s="6" t="s">
        <v>7726</v>
      </c>
      <c r="C49" s="6" t="s">
        <v>7727</v>
      </c>
      <c r="D49" s="42">
        <v>6250000.0</v>
      </c>
      <c r="E49" s="6" t="s">
        <v>7343</v>
      </c>
    </row>
    <row r="50">
      <c r="A50" s="6" t="s">
        <v>7602</v>
      </c>
      <c r="B50" s="6" t="s">
        <v>7496</v>
      </c>
      <c r="C50" s="6" t="s">
        <v>7494</v>
      </c>
      <c r="D50" s="42">
        <v>500000.0</v>
      </c>
      <c r="E50" s="6" t="s">
        <v>7343</v>
      </c>
    </row>
    <row r="51">
      <c r="A51" s="6" t="s">
        <v>7772</v>
      </c>
      <c r="B51" s="6" t="s">
        <v>7788</v>
      </c>
      <c r="C51" s="6" t="s">
        <v>7340</v>
      </c>
      <c r="D51" s="42">
        <v>600000.0</v>
      </c>
      <c r="E51" s="6" t="s">
        <v>7343</v>
      </c>
    </row>
    <row r="52">
      <c r="A52" s="6" t="s">
        <v>7772</v>
      </c>
      <c r="B52" s="6" t="s">
        <v>7456</v>
      </c>
      <c r="C52" s="6" t="s">
        <v>7789</v>
      </c>
      <c r="D52" s="42">
        <v>4000000.0</v>
      </c>
      <c r="E52" s="6" t="s">
        <v>7343</v>
      </c>
    </row>
    <row r="53">
      <c r="A53" s="6" t="s">
        <v>7673</v>
      </c>
      <c r="B53" s="6" t="s">
        <v>7697</v>
      </c>
      <c r="C53" s="6" t="s">
        <v>7461</v>
      </c>
      <c r="D53" s="42">
        <v>1750000.0</v>
      </c>
      <c r="E53" s="6" t="s">
        <v>7343</v>
      </c>
    </row>
    <row r="54">
      <c r="A54" s="6" t="s">
        <v>7436</v>
      </c>
      <c r="B54" s="6" t="s">
        <v>7459</v>
      </c>
      <c r="C54" s="6" t="s">
        <v>7392</v>
      </c>
      <c r="D54" s="42">
        <v>2000000.0</v>
      </c>
      <c r="E54" s="6" t="s">
        <v>7343</v>
      </c>
    </row>
    <row r="55">
      <c r="A55" s="6" t="s">
        <v>7772</v>
      </c>
      <c r="B55" s="6" t="s">
        <v>7794</v>
      </c>
      <c r="C55" s="6" t="s">
        <v>7340</v>
      </c>
      <c r="D55" s="42">
        <v>7700000.0</v>
      </c>
      <c r="E55" s="6" t="s">
        <v>7343</v>
      </c>
    </row>
    <row r="56">
      <c r="A56" s="6" t="s">
        <v>7436</v>
      </c>
      <c r="B56" s="6" t="s">
        <v>7411</v>
      </c>
      <c r="C56" s="6" t="s">
        <v>2596</v>
      </c>
      <c r="D56" s="42">
        <v>1250000.0</v>
      </c>
      <c r="E56" s="6" t="s">
        <v>7343</v>
      </c>
    </row>
    <row r="57">
      <c r="A57" s="6" t="s">
        <v>7837</v>
      </c>
      <c r="B57" s="6" t="s">
        <v>7857</v>
      </c>
      <c r="C57" s="6" t="s">
        <v>7858</v>
      </c>
      <c r="D57" s="42">
        <v>9000000.0</v>
      </c>
      <c r="E57" s="6" t="s">
        <v>7343</v>
      </c>
    </row>
    <row r="58">
      <c r="A58" s="6" t="s">
        <v>7743</v>
      </c>
      <c r="B58" s="6" t="s">
        <v>7765</v>
      </c>
      <c r="C58" s="6" t="s">
        <v>7530</v>
      </c>
      <c r="D58" s="42">
        <v>310000.0</v>
      </c>
      <c r="E58" s="6" t="s">
        <v>7343</v>
      </c>
    </row>
    <row r="59">
      <c r="A59" s="6" t="s">
        <v>7522</v>
      </c>
      <c r="B59" s="6" t="s">
        <v>7550</v>
      </c>
      <c r="C59" s="6" t="s">
        <v>7479</v>
      </c>
      <c r="D59" s="42">
        <v>320000.0</v>
      </c>
      <c r="E59" s="6" t="s">
        <v>7343</v>
      </c>
    </row>
    <row r="60">
      <c r="A60" s="6" t="s">
        <v>7560</v>
      </c>
      <c r="B60" s="6" t="s">
        <v>7600</v>
      </c>
      <c r="C60" s="6" t="s">
        <v>2596</v>
      </c>
      <c r="D60" s="42">
        <v>7000000.0</v>
      </c>
      <c r="E60" s="6" t="s">
        <v>7343</v>
      </c>
    </row>
    <row r="61">
      <c r="A61" s="6" t="s">
        <v>7389</v>
      </c>
      <c r="B61" s="6" t="s">
        <v>7427</v>
      </c>
      <c r="C61" s="6" t="s">
        <v>7422</v>
      </c>
      <c r="D61" s="42">
        <v>4250000.0</v>
      </c>
      <c r="E61" s="6" t="s">
        <v>7343</v>
      </c>
    </row>
    <row r="62">
      <c r="A62" s="6" t="s">
        <v>7560</v>
      </c>
      <c r="B62" s="6" t="s">
        <v>7601</v>
      </c>
      <c r="C62" s="6" t="s">
        <v>7599</v>
      </c>
      <c r="D62" s="42">
        <v>1000000.0</v>
      </c>
      <c r="E62" s="6" t="s">
        <v>7343</v>
      </c>
    </row>
    <row r="63">
      <c r="A63" s="6" t="s">
        <v>7638</v>
      </c>
      <c r="B63" s="6" t="s">
        <v>7669</v>
      </c>
      <c r="C63" s="6" t="s">
        <v>7364</v>
      </c>
      <c r="D63" s="42">
        <v>1.1E7</v>
      </c>
      <c r="E63" s="6" t="s">
        <v>7343</v>
      </c>
    </row>
    <row r="64">
      <c r="A64" s="6" t="s">
        <v>7712</v>
      </c>
      <c r="B64" s="6" t="s">
        <v>7737</v>
      </c>
      <c r="C64" s="6" t="s">
        <v>7527</v>
      </c>
      <c r="D64" s="42">
        <v>5000000.0</v>
      </c>
      <c r="E64" s="6" t="s">
        <v>7343</v>
      </c>
    </row>
    <row r="65">
      <c r="A65" s="6" t="s">
        <v>7389</v>
      </c>
      <c r="B65" s="6" t="s">
        <v>4381</v>
      </c>
      <c r="C65" s="6" t="s">
        <v>7390</v>
      </c>
      <c r="D65" s="42">
        <v>5350000.0</v>
      </c>
      <c r="E65" s="6" t="s">
        <v>7356</v>
      </c>
    </row>
    <row r="66">
      <c r="A66" s="6" t="s">
        <v>7602</v>
      </c>
      <c r="B66" s="6" t="s">
        <v>7606</v>
      </c>
      <c r="C66" s="6" t="s">
        <v>7607</v>
      </c>
      <c r="D66" s="42">
        <v>300000.0</v>
      </c>
      <c r="E66" s="6" t="s">
        <v>7356</v>
      </c>
    </row>
    <row r="67">
      <c r="A67" s="6" t="s">
        <v>7560</v>
      </c>
      <c r="B67" s="6" t="s">
        <v>7567</v>
      </c>
      <c r="C67" s="6" t="s">
        <v>7568</v>
      </c>
      <c r="D67" s="42">
        <v>1.3E7</v>
      </c>
      <c r="E67" s="6" t="s">
        <v>7356</v>
      </c>
    </row>
    <row r="68">
      <c r="A68" s="6" t="s">
        <v>7638</v>
      </c>
      <c r="B68" s="6" t="s">
        <v>7642</v>
      </c>
      <c r="C68" s="6" t="s">
        <v>7530</v>
      </c>
      <c r="D68" s="42">
        <v>6000000.0</v>
      </c>
      <c r="E68" s="6" t="s">
        <v>7356</v>
      </c>
    </row>
    <row r="69">
      <c r="A69" s="6" t="s">
        <v>7638</v>
      </c>
      <c r="B69" s="6" t="s">
        <v>7643</v>
      </c>
      <c r="C69" s="6" t="s">
        <v>7644</v>
      </c>
      <c r="D69" s="42">
        <v>304000.0</v>
      </c>
      <c r="E69" s="6" t="s">
        <v>7356</v>
      </c>
    </row>
    <row r="70">
      <c r="A70" s="6" t="s">
        <v>7743</v>
      </c>
      <c r="B70" s="6" t="s">
        <v>7745</v>
      </c>
      <c r="C70" s="6" t="s">
        <v>7746</v>
      </c>
      <c r="D70" s="42">
        <v>325000.0</v>
      </c>
      <c r="E70" s="6" t="s">
        <v>7356</v>
      </c>
    </row>
    <row r="71">
      <c r="A71" s="6" t="s">
        <v>7474</v>
      </c>
      <c r="B71" s="6" t="s">
        <v>7482</v>
      </c>
      <c r="C71" s="6" t="s">
        <v>7483</v>
      </c>
      <c r="D71" s="42">
        <v>314300.0</v>
      </c>
      <c r="E71" s="6" t="s">
        <v>7356</v>
      </c>
    </row>
    <row r="72">
      <c r="A72" s="6" t="s">
        <v>7638</v>
      </c>
      <c r="B72" s="6" t="s">
        <v>7647</v>
      </c>
      <c r="C72" s="6" t="s">
        <v>7648</v>
      </c>
      <c r="D72" s="42">
        <v>309500.0</v>
      </c>
      <c r="E72" s="6" t="s">
        <v>7356</v>
      </c>
    </row>
    <row r="73">
      <c r="A73" s="6" t="s">
        <v>7474</v>
      </c>
      <c r="B73" s="6" t="s">
        <v>7486</v>
      </c>
      <c r="C73" s="6" t="s">
        <v>7487</v>
      </c>
      <c r="D73" s="42">
        <v>7166667.0</v>
      </c>
      <c r="E73" s="6" t="s">
        <v>7356</v>
      </c>
    </row>
    <row r="74">
      <c r="A74" s="6" t="s">
        <v>7807</v>
      </c>
      <c r="B74" s="6" t="s">
        <v>7810</v>
      </c>
      <c r="C74" s="6" t="s">
        <v>7414</v>
      </c>
      <c r="D74" s="42">
        <v>300000.0</v>
      </c>
      <c r="E74" s="6" t="s">
        <v>7356</v>
      </c>
    </row>
    <row r="75">
      <c r="A75" s="6" t="s">
        <v>7772</v>
      </c>
      <c r="B75" s="6" t="s">
        <v>7778</v>
      </c>
      <c r="C75" s="6" t="s">
        <v>7364</v>
      </c>
      <c r="D75" s="42">
        <v>7416667.0</v>
      </c>
      <c r="E75" s="6" t="s">
        <v>7356</v>
      </c>
    </row>
    <row r="76">
      <c r="A76" s="6" t="s">
        <v>7522</v>
      </c>
      <c r="B76" s="6" t="s">
        <v>7526</v>
      </c>
      <c r="C76" s="6" t="s">
        <v>7527</v>
      </c>
      <c r="D76" s="42">
        <v>2200000.0</v>
      </c>
      <c r="E76" s="6" t="s">
        <v>7356</v>
      </c>
    </row>
    <row r="77">
      <c r="A77" s="6" t="s">
        <v>7560</v>
      </c>
      <c r="B77" s="6" t="s">
        <v>7569</v>
      </c>
      <c r="C77" s="6" t="s">
        <v>7381</v>
      </c>
      <c r="D77" s="42">
        <v>4250000.0</v>
      </c>
      <c r="E77" s="6" t="s">
        <v>7356</v>
      </c>
    </row>
    <row r="78">
      <c r="A78" s="6" t="s">
        <v>7560</v>
      </c>
      <c r="B78" s="6" t="s">
        <v>5641</v>
      </c>
      <c r="C78" s="6" t="s">
        <v>7570</v>
      </c>
      <c r="D78" s="42">
        <v>3100000.0</v>
      </c>
      <c r="E78" s="6" t="s">
        <v>7356</v>
      </c>
    </row>
    <row r="79">
      <c r="A79" s="6" t="s">
        <v>7602</v>
      </c>
      <c r="B79" s="6" t="s">
        <v>7613</v>
      </c>
      <c r="C79" s="6" t="s">
        <v>7509</v>
      </c>
      <c r="D79" s="42">
        <v>300000.0</v>
      </c>
      <c r="E79" s="6" t="s">
        <v>7356</v>
      </c>
    </row>
    <row r="80">
      <c r="A80" s="6" t="s">
        <v>7673</v>
      </c>
      <c r="B80" s="6" t="s">
        <v>7674</v>
      </c>
      <c r="C80" s="6" t="s">
        <v>7671</v>
      </c>
      <c r="D80" s="42">
        <v>302500.0</v>
      </c>
      <c r="E80" s="6" t="s">
        <v>7356</v>
      </c>
    </row>
    <row r="81">
      <c r="A81" s="6" t="s">
        <v>7436</v>
      </c>
      <c r="B81" s="6" t="s">
        <v>7438</v>
      </c>
      <c r="C81" s="6" t="s">
        <v>7439</v>
      </c>
      <c r="D81" s="42">
        <v>7500000.0</v>
      </c>
      <c r="E81" s="6" t="s">
        <v>7356</v>
      </c>
    </row>
    <row r="82">
      <c r="A82" s="6" t="s">
        <v>7807</v>
      </c>
      <c r="B82" s="6" t="s">
        <v>7814</v>
      </c>
      <c r="C82" s="6" t="s">
        <v>7815</v>
      </c>
      <c r="D82" s="42">
        <v>1.1666667E7</v>
      </c>
      <c r="E82" s="6" t="s">
        <v>7356</v>
      </c>
    </row>
    <row r="83">
      <c r="A83" s="6" t="s">
        <v>7389</v>
      </c>
      <c r="B83" s="6" t="s">
        <v>7398</v>
      </c>
      <c r="C83" s="6" t="s">
        <v>7399</v>
      </c>
      <c r="D83" s="42">
        <v>7250000.0</v>
      </c>
      <c r="E83" s="6" t="s">
        <v>7356</v>
      </c>
    </row>
    <row r="84">
      <c r="A84" s="6" t="s">
        <v>7837</v>
      </c>
      <c r="B84" s="6" t="s">
        <v>1778</v>
      </c>
      <c r="C84" s="6" t="s">
        <v>7509</v>
      </c>
      <c r="D84" s="42">
        <v>9150000.0</v>
      </c>
      <c r="E84" s="6" t="s">
        <v>7356</v>
      </c>
    </row>
    <row r="85">
      <c r="A85" s="6" t="s">
        <v>7807</v>
      </c>
      <c r="B85" s="6" t="s">
        <v>7819</v>
      </c>
      <c r="C85" s="6" t="s">
        <v>7820</v>
      </c>
      <c r="D85" s="42">
        <v>350000.0</v>
      </c>
      <c r="E85" s="6" t="s">
        <v>7356</v>
      </c>
    </row>
    <row r="86">
      <c r="A86" s="6" t="s">
        <v>7474</v>
      </c>
      <c r="B86" s="6" t="s">
        <v>7489</v>
      </c>
      <c r="C86" s="6" t="s">
        <v>7490</v>
      </c>
      <c r="D86" s="42">
        <v>900000.0</v>
      </c>
      <c r="E86" s="6" t="s">
        <v>7356</v>
      </c>
    </row>
    <row r="87">
      <c r="A87" s="6" t="s">
        <v>7436</v>
      </c>
      <c r="B87" s="6" t="s">
        <v>7342</v>
      </c>
      <c r="C87" s="6" t="s">
        <v>7447</v>
      </c>
      <c r="D87" s="42">
        <v>2000000.0</v>
      </c>
      <c r="E87" s="6" t="s">
        <v>7356</v>
      </c>
    </row>
    <row r="88">
      <c r="A88" s="6" t="s">
        <v>7837</v>
      </c>
      <c r="B88" s="6" t="s">
        <v>7846</v>
      </c>
      <c r="C88" s="6" t="s">
        <v>7461</v>
      </c>
      <c r="D88" s="42">
        <v>1000000.0</v>
      </c>
      <c r="E88" s="6" t="s">
        <v>7356</v>
      </c>
    </row>
    <row r="89">
      <c r="A89" s="6" t="s">
        <v>7837</v>
      </c>
      <c r="B89" s="6" t="s">
        <v>7448</v>
      </c>
      <c r="C89" s="6" t="s">
        <v>7332</v>
      </c>
      <c r="D89" s="42">
        <v>1.3E7</v>
      </c>
      <c r="E89" s="6" t="s">
        <v>7356</v>
      </c>
    </row>
    <row r="90">
      <c r="A90" s="6" t="s">
        <v>7837</v>
      </c>
      <c r="B90" s="6" t="s">
        <v>7848</v>
      </c>
      <c r="C90" s="6" t="s">
        <v>7849</v>
      </c>
      <c r="D90" s="42">
        <v>7000000.0</v>
      </c>
      <c r="E90" s="6" t="s">
        <v>7356</v>
      </c>
    </row>
    <row r="91">
      <c r="A91" s="6" t="s">
        <v>7602</v>
      </c>
      <c r="B91" s="6" t="s">
        <v>7614</v>
      </c>
      <c r="C91" s="6" t="s">
        <v>7431</v>
      </c>
      <c r="D91" s="42">
        <v>5500000.0</v>
      </c>
      <c r="E91" s="6" t="s">
        <v>7356</v>
      </c>
    </row>
    <row r="92">
      <c r="A92" s="6" t="s">
        <v>7743</v>
      </c>
      <c r="B92" s="6" t="s">
        <v>7753</v>
      </c>
      <c r="C92" s="6" t="s">
        <v>7453</v>
      </c>
      <c r="D92" s="42">
        <v>1.185E7</v>
      </c>
      <c r="E92" s="6" t="s">
        <v>7356</v>
      </c>
    </row>
    <row r="93">
      <c r="A93" s="6" t="s">
        <v>7673</v>
      </c>
      <c r="B93" s="6" t="s">
        <v>7686</v>
      </c>
      <c r="C93" s="6" t="s">
        <v>7687</v>
      </c>
      <c r="D93" s="42">
        <v>4750000.0</v>
      </c>
      <c r="E93" s="6" t="s">
        <v>7356</v>
      </c>
    </row>
    <row r="94">
      <c r="A94" s="6" t="s">
        <v>7638</v>
      </c>
      <c r="B94" s="6" t="s">
        <v>7658</v>
      </c>
      <c r="C94" s="6" t="s">
        <v>7362</v>
      </c>
      <c r="D94" s="42">
        <v>3000000.0</v>
      </c>
      <c r="E94" s="6" t="s">
        <v>7356</v>
      </c>
    </row>
    <row r="95">
      <c r="A95" s="6" t="s">
        <v>7638</v>
      </c>
      <c r="B95" s="6" t="s">
        <v>7351</v>
      </c>
      <c r="C95" s="6" t="s">
        <v>7659</v>
      </c>
      <c r="D95" s="42">
        <v>300000.0</v>
      </c>
      <c r="E95" s="6" t="s">
        <v>7356</v>
      </c>
    </row>
    <row r="96">
      <c r="A96" s="6" t="s">
        <v>7673</v>
      </c>
      <c r="B96" s="6" t="s">
        <v>7688</v>
      </c>
      <c r="C96" s="6" t="s">
        <v>7689</v>
      </c>
      <c r="D96" s="42">
        <v>2750000.0</v>
      </c>
      <c r="E96" s="6" t="s">
        <v>7356</v>
      </c>
    </row>
    <row r="97">
      <c r="A97" s="6" t="s">
        <v>7673</v>
      </c>
      <c r="B97" s="6" t="s">
        <v>7690</v>
      </c>
      <c r="C97" s="6" t="s">
        <v>7453</v>
      </c>
      <c r="D97" s="42">
        <v>325000.0</v>
      </c>
      <c r="E97" s="6" t="s">
        <v>7356</v>
      </c>
    </row>
    <row r="98">
      <c r="A98" s="6" t="s">
        <v>7743</v>
      </c>
      <c r="B98" s="6" t="s">
        <v>7756</v>
      </c>
      <c r="C98" s="6" t="s">
        <v>4635</v>
      </c>
      <c r="D98" s="42">
        <v>340000.0</v>
      </c>
      <c r="E98" s="6" t="s">
        <v>7356</v>
      </c>
    </row>
    <row r="99">
      <c r="A99" s="6" t="s">
        <v>7330</v>
      </c>
      <c r="B99" s="6" t="s">
        <v>7355</v>
      </c>
      <c r="C99" s="6" t="s">
        <v>7345</v>
      </c>
      <c r="D99" s="42">
        <v>400000.0</v>
      </c>
      <c r="E99" s="6" t="s">
        <v>7356</v>
      </c>
    </row>
    <row r="100">
      <c r="A100" s="6" t="s">
        <v>7474</v>
      </c>
      <c r="B100" s="6" t="s">
        <v>1726</v>
      </c>
      <c r="C100" s="6" t="s">
        <v>7433</v>
      </c>
      <c r="D100" s="42">
        <v>6750000.0</v>
      </c>
      <c r="E100" s="6" t="s">
        <v>7356</v>
      </c>
    </row>
    <row r="101">
      <c r="A101" s="6" t="s">
        <v>7712</v>
      </c>
      <c r="B101" s="6" t="s">
        <v>7496</v>
      </c>
      <c r="C101" s="6" t="s">
        <v>7530</v>
      </c>
      <c r="D101" s="42">
        <v>4200000.0</v>
      </c>
      <c r="E101" s="6" t="s">
        <v>7356</v>
      </c>
    </row>
    <row r="102">
      <c r="A102" s="6" t="s">
        <v>7807</v>
      </c>
      <c r="B102" s="6" t="s">
        <v>7826</v>
      </c>
      <c r="C102" s="6" t="s">
        <v>7827</v>
      </c>
      <c r="D102" s="42">
        <v>2175000.0</v>
      </c>
      <c r="E102" s="6" t="s">
        <v>7356</v>
      </c>
    </row>
    <row r="103">
      <c r="A103" s="6" t="s">
        <v>7602</v>
      </c>
      <c r="B103" s="6" t="s">
        <v>7620</v>
      </c>
      <c r="C103" s="6" t="s">
        <v>7621</v>
      </c>
      <c r="D103" s="42">
        <v>300000.0</v>
      </c>
      <c r="E103" s="6" t="s">
        <v>7356</v>
      </c>
    </row>
    <row r="104">
      <c r="A104" s="6" t="s">
        <v>7330</v>
      </c>
      <c r="B104" s="6" t="s">
        <v>7359</v>
      </c>
      <c r="C104" s="6" t="s">
        <v>7360</v>
      </c>
      <c r="D104" s="42">
        <v>6000000.0</v>
      </c>
      <c r="E104" s="6" t="s">
        <v>7356</v>
      </c>
    </row>
    <row r="105">
      <c r="A105" s="6" t="s">
        <v>7560</v>
      </c>
      <c r="B105" s="6" t="s">
        <v>7591</v>
      </c>
      <c r="C105" s="6" t="s">
        <v>4822</v>
      </c>
      <c r="D105" s="42">
        <v>900000.0</v>
      </c>
      <c r="E105" s="6" t="s">
        <v>7356</v>
      </c>
    </row>
    <row r="106">
      <c r="A106" s="6" t="s">
        <v>7837</v>
      </c>
      <c r="B106" s="6" t="s">
        <v>7854</v>
      </c>
      <c r="C106" s="6" t="s">
        <v>7392</v>
      </c>
      <c r="D106" s="42">
        <v>327500.0</v>
      </c>
      <c r="E106" s="6" t="s">
        <v>7356</v>
      </c>
    </row>
    <row r="107">
      <c r="A107" s="6" t="s">
        <v>7673</v>
      </c>
      <c r="B107" s="6" t="s">
        <v>7698</v>
      </c>
      <c r="C107" s="6" t="s">
        <v>7699</v>
      </c>
      <c r="D107" s="42">
        <v>315000.0</v>
      </c>
      <c r="E107" s="6" t="s">
        <v>7356</v>
      </c>
    </row>
    <row r="108">
      <c r="A108" s="6" t="s">
        <v>7330</v>
      </c>
      <c r="B108" s="6" t="s">
        <v>7361</v>
      </c>
      <c r="C108" s="6" t="s">
        <v>7362</v>
      </c>
      <c r="D108" s="42">
        <v>1.3E7</v>
      </c>
      <c r="E108" s="6" t="s">
        <v>7356</v>
      </c>
    </row>
    <row r="109">
      <c r="A109" s="6" t="s">
        <v>7560</v>
      </c>
      <c r="B109" s="6" t="s">
        <v>7592</v>
      </c>
      <c r="C109" s="6" t="s">
        <v>7593</v>
      </c>
      <c r="D109" s="42">
        <v>1725000.0</v>
      </c>
      <c r="E109" s="6" t="s">
        <v>7356</v>
      </c>
    </row>
    <row r="110">
      <c r="A110" s="6" t="s">
        <v>7436</v>
      </c>
      <c r="B110" s="6" t="s">
        <v>7464</v>
      </c>
      <c r="C110" s="6" t="s">
        <v>7465</v>
      </c>
      <c r="D110" s="42">
        <v>4000000.0</v>
      </c>
      <c r="E110" s="6" t="s">
        <v>7356</v>
      </c>
    </row>
    <row r="111">
      <c r="A111" s="6" t="s">
        <v>7712</v>
      </c>
      <c r="B111" s="6" t="s">
        <v>7624</v>
      </c>
      <c r="C111" s="6" t="s">
        <v>7733</v>
      </c>
      <c r="D111" s="42">
        <v>9000000.0</v>
      </c>
      <c r="E111" s="6" t="s">
        <v>7356</v>
      </c>
    </row>
    <row r="112">
      <c r="A112" s="6" t="s">
        <v>7389</v>
      </c>
      <c r="B112" s="6" t="s">
        <v>7413</v>
      </c>
      <c r="C112" s="6" t="s">
        <v>7414</v>
      </c>
      <c r="D112" s="42">
        <v>925000.0</v>
      </c>
      <c r="E112" s="6" t="s">
        <v>7356</v>
      </c>
    </row>
    <row r="113">
      <c r="A113" s="6" t="s">
        <v>7436</v>
      </c>
      <c r="B113" s="6" t="s">
        <v>7416</v>
      </c>
      <c r="C113" s="6" t="s">
        <v>7468</v>
      </c>
      <c r="D113" s="42">
        <v>2.0E7</v>
      </c>
      <c r="E113" s="6" t="s">
        <v>7356</v>
      </c>
    </row>
    <row r="114">
      <c r="A114" s="6" t="s">
        <v>7389</v>
      </c>
      <c r="B114" s="6" t="s">
        <v>7416</v>
      </c>
      <c r="C114" s="6" t="s">
        <v>7417</v>
      </c>
      <c r="D114" s="42">
        <v>300000.0</v>
      </c>
      <c r="E114" s="6" t="s">
        <v>7356</v>
      </c>
    </row>
    <row r="115">
      <c r="A115" s="6" t="s">
        <v>7712</v>
      </c>
      <c r="B115" s="6" t="s">
        <v>7734</v>
      </c>
      <c r="C115" s="6" t="s">
        <v>7735</v>
      </c>
      <c r="D115" s="42">
        <v>450000.0</v>
      </c>
      <c r="E115" s="6" t="s">
        <v>7356</v>
      </c>
    </row>
    <row r="116">
      <c r="A116" s="6" t="s">
        <v>7712</v>
      </c>
      <c r="B116" s="6" t="s">
        <v>7736</v>
      </c>
      <c r="C116" s="6" t="s">
        <v>7424</v>
      </c>
      <c r="D116" s="42">
        <v>320000.0</v>
      </c>
      <c r="E116" s="6" t="s">
        <v>7356</v>
      </c>
    </row>
    <row r="117">
      <c r="A117" s="6" t="s">
        <v>7389</v>
      </c>
      <c r="B117" s="6" t="s">
        <v>3109</v>
      </c>
      <c r="C117" s="6" t="s">
        <v>7420</v>
      </c>
      <c r="D117" s="42">
        <v>9900000.0</v>
      </c>
      <c r="E117" s="6" t="s">
        <v>7356</v>
      </c>
    </row>
    <row r="118">
      <c r="A118" s="6" t="s">
        <v>7837</v>
      </c>
      <c r="B118" s="6" t="s">
        <v>7864</v>
      </c>
      <c r="C118" s="6" t="s">
        <v>7865</v>
      </c>
      <c r="D118" s="42">
        <v>600000.0</v>
      </c>
      <c r="E118" s="6" t="s">
        <v>7356</v>
      </c>
    </row>
    <row r="119">
      <c r="A119" s="6" t="s">
        <v>7807</v>
      </c>
      <c r="B119" s="6" t="s">
        <v>5398</v>
      </c>
      <c r="C119" s="6" t="s">
        <v>7345</v>
      </c>
      <c r="D119" s="42">
        <v>1200000.0</v>
      </c>
      <c r="E119" s="6" t="s">
        <v>7356</v>
      </c>
    </row>
    <row r="120">
      <c r="A120" s="6" t="s">
        <v>7772</v>
      </c>
      <c r="B120" s="6" t="s">
        <v>7801</v>
      </c>
      <c r="C120" s="6" t="s">
        <v>7345</v>
      </c>
      <c r="D120" s="42">
        <v>300000.0</v>
      </c>
      <c r="E120" s="6" t="s">
        <v>7356</v>
      </c>
    </row>
    <row r="121">
      <c r="A121" s="6" t="s">
        <v>7474</v>
      </c>
      <c r="B121" s="6" t="s">
        <v>5020</v>
      </c>
      <c r="C121" s="6" t="s">
        <v>7511</v>
      </c>
      <c r="D121" s="42">
        <v>600000.0</v>
      </c>
      <c r="E121" s="6" t="s">
        <v>7356</v>
      </c>
    </row>
    <row r="122">
      <c r="A122" s="6" t="s">
        <v>7522</v>
      </c>
      <c r="B122" s="6" t="s">
        <v>7552</v>
      </c>
      <c r="C122" s="6" t="s">
        <v>7302</v>
      </c>
      <c r="D122" s="42">
        <v>6200000.0</v>
      </c>
      <c r="E122" s="6" t="s">
        <v>7356</v>
      </c>
    </row>
    <row r="123">
      <c r="A123" s="6" t="s">
        <v>7772</v>
      </c>
      <c r="B123" s="6" t="s">
        <v>7802</v>
      </c>
      <c r="C123" s="6" t="s">
        <v>7803</v>
      </c>
      <c r="D123" s="42">
        <v>4666667.0</v>
      </c>
      <c r="E123" s="6" t="s">
        <v>7356</v>
      </c>
    </row>
    <row r="124">
      <c r="A124" s="6" t="s">
        <v>7330</v>
      </c>
      <c r="B124" s="6" t="s">
        <v>7375</v>
      </c>
      <c r="C124" s="6" t="s">
        <v>7376</v>
      </c>
      <c r="D124" s="42">
        <v>2500000.0</v>
      </c>
      <c r="E124" s="6" t="s">
        <v>7356</v>
      </c>
    </row>
    <row r="125">
      <c r="A125" s="6" t="s">
        <v>7638</v>
      </c>
      <c r="B125" s="6" t="s">
        <v>7670</v>
      </c>
      <c r="C125" s="6" t="s">
        <v>7671</v>
      </c>
      <c r="D125" s="42">
        <v>2750000.0</v>
      </c>
      <c r="E125" s="6" t="s">
        <v>7356</v>
      </c>
    </row>
    <row r="126">
      <c r="A126" s="6" t="s">
        <v>7712</v>
      </c>
      <c r="B126" s="6" t="s">
        <v>7633</v>
      </c>
      <c r="C126" s="6" t="s">
        <v>7338</v>
      </c>
      <c r="D126" s="42">
        <v>5000000.0</v>
      </c>
      <c r="E126" s="6" t="s">
        <v>7356</v>
      </c>
    </row>
    <row r="127">
      <c r="A127" s="6" t="s">
        <v>7522</v>
      </c>
      <c r="B127" s="6" t="s">
        <v>7382</v>
      </c>
      <c r="C127" s="6" t="s">
        <v>7022</v>
      </c>
      <c r="D127" s="42">
        <v>520000.0</v>
      </c>
      <c r="E127" s="6" t="s">
        <v>7356</v>
      </c>
    </row>
    <row r="128">
      <c r="A128" s="6" t="s">
        <v>7330</v>
      </c>
      <c r="B128" s="6" t="s">
        <v>7383</v>
      </c>
      <c r="C128" s="6" t="s">
        <v>7384</v>
      </c>
      <c r="D128" s="42">
        <v>1.2357143E7</v>
      </c>
      <c r="E128" s="6" t="s">
        <v>7356</v>
      </c>
    </row>
    <row r="129">
      <c r="A129" s="6" t="s">
        <v>7772</v>
      </c>
      <c r="B129" s="6" t="s">
        <v>7805</v>
      </c>
      <c r="C129" s="6" t="s">
        <v>7806</v>
      </c>
      <c r="D129" s="42">
        <v>3300000.0</v>
      </c>
      <c r="E129" s="6" t="s">
        <v>7356</v>
      </c>
    </row>
    <row r="130">
      <c r="A130" s="6" t="s">
        <v>7743</v>
      </c>
      <c r="B130" s="6" t="s">
        <v>2167</v>
      </c>
      <c r="C130" s="6" t="s">
        <v>7771</v>
      </c>
      <c r="D130" s="42">
        <v>6750000.0</v>
      </c>
      <c r="E130" s="6" t="s">
        <v>7356</v>
      </c>
    </row>
    <row r="131">
      <c r="A131" s="6" t="s">
        <v>7330</v>
      </c>
      <c r="B131" s="6" t="s">
        <v>7331</v>
      </c>
      <c r="C131" s="6" t="s">
        <v>7332</v>
      </c>
      <c r="D131" s="42">
        <v>900000.0</v>
      </c>
      <c r="E131" s="6" t="s">
        <v>7333</v>
      </c>
    </row>
    <row r="132">
      <c r="A132" s="6" t="s">
        <v>7638</v>
      </c>
      <c r="B132" s="6" t="s">
        <v>7639</v>
      </c>
      <c r="C132" s="6" t="s">
        <v>7447</v>
      </c>
      <c r="D132" s="42">
        <v>313000.0</v>
      </c>
      <c r="E132" s="6" t="s">
        <v>7333</v>
      </c>
    </row>
    <row r="133">
      <c r="A133" s="6" t="s">
        <v>7743</v>
      </c>
      <c r="B133" s="6" t="s">
        <v>4381</v>
      </c>
      <c r="C133" s="6" t="s">
        <v>7433</v>
      </c>
      <c r="D133" s="42">
        <v>3200000.0</v>
      </c>
      <c r="E133" s="6" t="s">
        <v>7333</v>
      </c>
    </row>
    <row r="134">
      <c r="A134" s="6" t="s">
        <v>7474</v>
      </c>
      <c r="B134" s="6" t="s">
        <v>4381</v>
      </c>
      <c r="C134" s="6" t="s">
        <v>7475</v>
      </c>
      <c r="D134" s="42">
        <v>1500000.0</v>
      </c>
      <c r="E134" s="6" t="s">
        <v>7333</v>
      </c>
    </row>
    <row r="135">
      <c r="A135" s="6" t="s">
        <v>7330</v>
      </c>
      <c r="B135" s="6" t="s">
        <v>4381</v>
      </c>
      <c r="C135" s="6" t="s">
        <v>7334</v>
      </c>
      <c r="D135" s="42">
        <v>300000.0</v>
      </c>
      <c r="E135" s="6" t="s">
        <v>7333</v>
      </c>
    </row>
    <row r="136">
      <c r="A136" s="6" t="s">
        <v>7389</v>
      </c>
      <c r="B136" s="6" t="s">
        <v>7391</v>
      </c>
      <c r="C136" s="6" t="s">
        <v>7392</v>
      </c>
      <c r="D136" s="42">
        <v>1.15E7</v>
      </c>
      <c r="E136" s="6" t="s">
        <v>7333</v>
      </c>
    </row>
    <row r="137">
      <c r="A137" s="6" t="s">
        <v>7638</v>
      </c>
      <c r="B137" s="6" t="s">
        <v>7640</v>
      </c>
      <c r="C137" s="6" t="s">
        <v>7641</v>
      </c>
      <c r="D137" s="42">
        <v>314000.0</v>
      </c>
      <c r="E137" s="6" t="s">
        <v>7333</v>
      </c>
    </row>
    <row r="138">
      <c r="A138" s="6" t="s">
        <v>7474</v>
      </c>
      <c r="B138" s="6" t="s">
        <v>7476</v>
      </c>
      <c r="C138" s="6" t="s">
        <v>7477</v>
      </c>
      <c r="D138" s="42">
        <v>5125000.0</v>
      </c>
      <c r="E138" s="6" t="s">
        <v>7333</v>
      </c>
    </row>
    <row r="139">
      <c r="A139" s="6" t="s">
        <v>7560</v>
      </c>
      <c r="B139" s="6" t="s">
        <v>7563</v>
      </c>
      <c r="C139" s="6" t="s">
        <v>7564</v>
      </c>
      <c r="D139" s="42">
        <v>325000.0</v>
      </c>
      <c r="E139" s="6" t="s">
        <v>7333</v>
      </c>
    </row>
    <row r="140">
      <c r="A140" s="6" t="s">
        <v>7560</v>
      </c>
      <c r="B140" s="6" t="s">
        <v>7565</v>
      </c>
      <c r="C140" s="6" t="s">
        <v>7566</v>
      </c>
      <c r="D140" s="42">
        <v>300000.0</v>
      </c>
      <c r="E140" s="6" t="s">
        <v>7333</v>
      </c>
    </row>
    <row r="141">
      <c r="A141" s="6" t="s">
        <v>7474</v>
      </c>
      <c r="B141" s="6" t="s">
        <v>7480</v>
      </c>
      <c r="C141" s="6" t="s">
        <v>7334</v>
      </c>
      <c r="D141" s="42">
        <v>1000000.0</v>
      </c>
      <c r="E141" s="6" t="s">
        <v>7333</v>
      </c>
    </row>
    <row r="142">
      <c r="A142" s="6" t="s">
        <v>7743</v>
      </c>
      <c r="B142" s="6" t="s">
        <v>7744</v>
      </c>
      <c r="C142" s="6" t="s">
        <v>7407</v>
      </c>
      <c r="D142" s="42">
        <v>314000.0</v>
      </c>
      <c r="E142" s="6" t="s">
        <v>7333</v>
      </c>
    </row>
    <row r="143">
      <c r="A143" s="6" t="s">
        <v>7602</v>
      </c>
      <c r="B143" s="6" t="s">
        <v>7608</v>
      </c>
      <c r="C143" s="6" t="s">
        <v>7352</v>
      </c>
      <c r="D143" s="42">
        <v>300000.0</v>
      </c>
      <c r="E143" s="6" t="s">
        <v>7333</v>
      </c>
    </row>
    <row r="144">
      <c r="A144" s="6" t="s">
        <v>7743</v>
      </c>
      <c r="B144" s="6" t="s">
        <v>7747</v>
      </c>
      <c r="C144" s="6" t="s">
        <v>7447</v>
      </c>
      <c r="D144" s="42">
        <v>300000.0</v>
      </c>
      <c r="E144" s="6" t="s">
        <v>7333</v>
      </c>
    </row>
    <row r="145">
      <c r="A145" s="6" t="s">
        <v>7807</v>
      </c>
      <c r="B145" s="6" t="s">
        <v>7808</v>
      </c>
      <c r="C145" s="6" t="s">
        <v>7809</v>
      </c>
      <c r="D145" s="42">
        <v>304000.0</v>
      </c>
      <c r="E145" s="6" t="s">
        <v>7333</v>
      </c>
    </row>
    <row r="146">
      <c r="A146" s="6" t="s">
        <v>7807</v>
      </c>
      <c r="B146" s="6" t="s">
        <v>6060</v>
      </c>
      <c r="C146" s="6" t="s">
        <v>264</v>
      </c>
      <c r="D146" s="42">
        <v>331000.0</v>
      </c>
      <c r="E146" s="6" t="s">
        <v>7333</v>
      </c>
    </row>
    <row r="147">
      <c r="A147" s="6" t="s">
        <v>7712</v>
      </c>
      <c r="B147" s="6" t="s">
        <v>7715</v>
      </c>
      <c r="C147" s="6" t="s">
        <v>7521</v>
      </c>
      <c r="D147" s="42">
        <v>445000.0</v>
      </c>
      <c r="E147" s="6" t="s">
        <v>7333</v>
      </c>
    </row>
    <row r="148">
      <c r="A148" s="6" t="s">
        <v>7638</v>
      </c>
      <c r="B148" s="6" t="s">
        <v>7649</v>
      </c>
      <c r="C148" s="6" t="s">
        <v>7598</v>
      </c>
      <c r="D148" s="42">
        <v>304500.0</v>
      </c>
      <c r="E148" s="6" t="s">
        <v>7333</v>
      </c>
    </row>
    <row r="149">
      <c r="A149" s="6" t="s">
        <v>7436</v>
      </c>
      <c r="B149" s="6" t="s">
        <v>7437</v>
      </c>
      <c r="C149" s="6" t="s">
        <v>7340</v>
      </c>
      <c r="D149" s="42">
        <v>5500000.0</v>
      </c>
      <c r="E149" s="6" t="s">
        <v>7333</v>
      </c>
    </row>
    <row r="150">
      <c r="A150" s="6" t="s">
        <v>7389</v>
      </c>
      <c r="B150" s="6" t="s">
        <v>7393</v>
      </c>
      <c r="C150" s="6" t="s">
        <v>7394</v>
      </c>
      <c r="D150" s="42">
        <v>302500.0</v>
      </c>
      <c r="E150" s="6" t="s">
        <v>7333</v>
      </c>
    </row>
    <row r="151">
      <c r="A151" s="6" t="s">
        <v>7772</v>
      </c>
      <c r="B151" s="6" t="s">
        <v>7779</v>
      </c>
      <c r="C151" s="6" t="s">
        <v>7780</v>
      </c>
      <c r="D151" s="42">
        <v>400000.0</v>
      </c>
      <c r="E151" s="6" t="s">
        <v>7333</v>
      </c>
    </row>
    <row r="152">
      <c r="A152" s="6" t="s">
        <v>7638</v>
      </c>
      <c r="B152" s="6" t="s">
        <v>7650</v>
      </c>
      <c r="C152" s="6" t="s">
        <v>7651</v>
      </c>
      <c r="D152" s="42">
        <v>300000.0</v>
      </c>
      <c r="E152" s="6" t="s">
        <v>7333</v>
      </c>
    </row>
    <row r="153">
      <c r="A153" s="6" t="s">
        <v>7602</v>
      </c>
      <c r="B153" s="6" t="s">
        <v>7609</v>
      </c>
      <c r="C153" s="6" t="s">
        <v>7610</v>
      </c>
      <c r="D153" s="42">
        <v>300000.0</v>
      </c>
      <c r="E153" s="6" t="s">
        <v>7333</v>
      </c>
    </row>
    <row r="154">
      <c r="A154" s="6" t="s">
        <v>7330</v>
      </c>
      <c r="B154" s="6" t="s">
        <v>7335</v>
      </c>
      <c r="C154" s="6" t="s">
        <v>7336</v>
      </c>
      <c r="D154" s="42">
        <v>1.01E7</v>
      </c>
      <c r="E154" s="6" t="s">
        <v>7333</v>
      </c>
    </row>
    <row r="155">
      <c r="A155" s="6" t="s">
        <v>7602</v>
      </c>
      <c r="B155" s="6" t="s">
        <v>7611</v>
      </c>
      <c r="C155" s="6" t="s">
        <v>7612</v>
      </c>
      <c r="D155" s="42">
        <v>300000.0</v>
      </c>
      <c r="E155" s="6" t="s">
        <v>7333</v>
      </c>
    </row>
    <row r="156">
      <c r="A156" s="6" t="s">
        <v>7712</v>
      </c>
      <c r="B156" s="6" t="s">
        <v>1676</v>
      </c>
      <c r="C156" s="6" t="s">
        <v>7716</v>
      </c>
      <c r="D156" s="42">
        <v>8250000.0</v>
      </c>
      <c r="E156" s="6" t="s">
        <v>7333</v>
      </c>
    </row>
    <row r="157">
      <c r="A157" s="6" t="s">
        <v>7330</v>
      </c>
      <c r="B157" s="6" t="s">
        <v>7337</v>
      </c>
      <c r="C157" s="6" t="s">
        <v>7338</v>
      </c>
      <c r="D157" s="42">
        <v>5500000.0</v>
      </c>
      <c r="E157" s="6" t="s">
        <v>7333</v>
      </c>
    </row>
    <row r="158">
      <c r="A158" s="6" t="s">
        <v>7837</v>
      </c>
      <c r="B158" s="6" t="s">
        <v>7841</v>
      </c>
      <c r="C158" s="6" t="s">
        <v>7419</v>
      </c>
      <c r="D158" s="42">
        <v>900000.0</v>
      </c>
      <c r="E158" s="6" t="s">
        <v>7333</v>
      </c>
    </row>
    <row r="159">
      <c r="A159" s="6" t="s">
        <v>7743</v>
      </c>
      <c r="B159" s="6" t="s">
        <v>7748</v>
      </c>
      <c r="C159" s="6" t="s">
        <v>7749</v>
      </c>
      <c r="D159" s="42">
        <v>303000.0</v>
      </c>
      <c r="E159" s="6" t="s">
        <v>7333</v>
      </c>
    </row>
    <row r="160">
      <c r="A160" s="6" t="s">
        <v>7522</v>
      </c>
      <c r="B160" s="6" t="s">
        <v>7528</v>
      </c>
      <c r="C160" s="6" t="s">
        <v>7461</v>
      </c>
      <c r="D160" s="42">
        <v>700000.0</v>
      </c>
      <c r="E160" s="6" t="s">
        <v>7333</v>
      </c>
    </row>
    <row r="161">
      <c r="A161" s="6" t="s">
        <v>7560</v>
      </c>
      <c r="B161" s="6" t="s">
        <v>7573</v>
      </c>
      <c r="C161" s="6" t="s">
        <v>7515</v>
      </c>
      <c r="D161" s="42">
        <v>3000000.0</v>
      </c>
      <c r="E161" s="6" t="s">
        <v>7333</v>
      </c>
    </row>
    <row r="162">
      <c r="A162" s="6" t="s">
        <v>7474</v>
      </c>
      <c r="B162" s="6" t="s">
        <v>7488</v>
      </c>
      <c r="C162" s="6" t="s">
        <v>7334</v>
      </c>
      <c r="D162" s="42">
        <v>301100.0</v>
      </c>
      <c r="E162" s="6" t="s">
        <v>7333</v>
      </c>
    </row>
    <row r="163">
      <c r="A163" s="6" t="s">
        <v>7389</v>
      </c>
      <c r="B163" s="6" t="s">
        <v>7395</v>
      </c>
      <c r="C163" s="6" t="s">
        <v>7396</v>
      </c>
      <c r="D163" s="42">
        <v>325000.0</v>
      </c>
      <c r="E163" s="6" t="s">
        <v>7333</v>
      </c>
    </row>
    <row r="164">
      <c r="A164" s="6" t="s">
        <v>7436</v>
      </c>
      <c r="B164" s="6" t="s">
        <v>7440</v>
      </c>
      <c r="C164" s="6" t="s">
        <v>7441</v>
      </c>
      <c r="D164" s="42">
        <v>3000000.0</v>
      </c>
      <c r="E164" s="6" t="s">
        <v>7333</v>
      </c>
    </row>
    <row r="165">
      <c r="A165" s="6" t="s">
        <v>7560</v>
      </c>
      <c r="B165" s="6" t="s">
        <v>7574</v>
      </c>
      <c r="C165" s="6" t="s">
        <v>7422</v>
      </c>
      <c r="D165" s="42">
        <v>7030000.0</v>
      </c>
      <c r="E165" s="6" t="s">
        <v>7333</v>
      </c>
    </row>
    <row r="166">
      <c r="A166" s="6" t="s">
        <v>7522</v>
      </c>
      <c r="B166" s="6" t="s">
        <v>7531</v>
      </c>
      <c r="C166" s="6" t="s">
        <v>7532</v>
      </c>
      <c r="D166" s="42">
        <v>3900000.0</v>
      </c>
      <c r="E166" s="6" t="s">
        <v>7333</v>
      </c>
    </row>
    <row r="167">
      <c r="A167" s="6" t="s">
        <v>7673</v>
      </c>
      <c r="B167" s="6" t="s">
        <v>7675</v>
      </c>
      <c r="C167" s="6" t="s">
        <v>7364</v>
      </c>
      <c r="D167" s="42">
        <v>500000.0</v>
      </c>
      <c r="E167" s="6" t="s">
        <v>7333</v>
      </c>
    </row>
    <row r="168">
      <c r="A168" s="6" t="s">
        <v>7807</v>
      </c>
      <c r="B168" s="6" t="s">
        <v>7816</v>
      </c>
      <c r="C168" s="6" t="s">
        <v>7447</v>
      </c>
      <c r="D168" s="42">
        <v>316000.0</v>
      </c>
      <c r="E168" s="6" t="s">
        <v>7333</v>
      </c>
    </row>
    <row r="169">
      <c r="A169" s="6" t="s">
        <v>7522</v>
      </c>
      <c r="B169" s="6" t="s">
        <v>7533</v>
      </c>
      <c r="C169" s="6" t="s">
        <v>7519</v>
      </c>
      <c r="D169" s="42">
        <v>310000.0</v>
      </c>
      <c r="E169" s="6" t="s">
        <v>7333</v>
      </c>
    </row>
    <row r="170">
      <c r="A170" s="6" t="s">
        <v>7673</v>
      </c>
      <c r="B170" s="6" t="s">
        <v>7676</v>
      </c>
      <c r="C170" s="6" t="s">
        <v>7562</v>
      </c>
      <c r="D170" s="42">
        <v>330000.0</v>
      </c>
      <c r="E170" s="6" t="s">
        <v>7333</v>
      </c>
    </row>
    <row r="171">
      <c r="A171" s="6" t="s">
        <v>7436</v>
      </c>
      <c r="B171" s="6" t="s">
        <v>7442</v>
      </c>
      <c r="C171" s="6" t="s">
        <v>7443</v>
      </c>
      <c r="D171" s="42">
        <v>324500.0</v>
      </c>
      <c r="E171" s="6" t="s">
        <v>7333</v>
      </c>
    </row>
    <row r="172">
      <c r="A172" s="6" t="s">
        <v>7807</v>
      </c>
      <c r="B172" s="6" t="s">
        <v>7817</v>
      </c>
      <c r="C172" s="6" t="s">
        <v>7818</v>
      </c>
      <c r="D172" s="42">
        <v>6000000.0</v>
      </c>
      <c r="E172" s="6" t="s">
        <v>7333</v>
      </c>
    </row>
    <row r="173">
      <c r="A173" s="6" t="s">
        <v>7436</v>
      </c>
      <c r="B173" s="6" t="s">
        <v>7444</v>
      </c>
      <c r="C173" s="6" t="s">
        <v>264</v>
      </c>
      <c r="D173" s="42">
        <v>500000.0</v>
      </c>
      <c r="E173" s="6" t="s">
        <v>7333</v>
      </c>
    </row>
    <row r="174">
      <c r="A174" s="6" t="s">
        <v>7772</v>
      </c>
      <c r="B174" s="6" t="s">
        <v>7783</v>
      </c>
      <c r="C174" s="6" t="s">
        <v>7598</v>
      </c>
      <c r="D174" s="42">
        <v>425000.0</v>
      </c>
      <c r="E174" s="6" t="s">
        <v>7333</v>
      </c>
    </row>
    <row r="175">
      <c r="A175" s="6" t="s">
        <v>7837</v>
      </c>
      <c r="B175" s="6" t="s">
        <v>7844</v>
      </c>
      <c r="C175" s="6" t="s">
        <v>7424</v>
      </c>
      <c r="D175" s="42">
        <v>600000.0</v>
      </c>
      <c r="E175" s="6" t="s">
        <v>7333</v>
      </c>
    </row>
    <row r="176">
      <c r="A176" s="6" t="s">
        <v>7772</v>
      </c>
      <c r="B176" s="6" t="s">
        <v>7489</v>
      </c>
      <c r="C176" s="6" t="s">
        <v>7784</v>
      </c>
      <c r="D176" s="42">
        <v>6875000.0</v>
      </c>
      <c r="E176" s="6" t="s">
        <v>7333</v>
      </c>
    </row>
    <row r="177">
      <c r="A177" s="6" t="s">
        <v>7837</v>
      </c>
      <c r="B177" s="6" t="s">
        <v>7489</v>
      </c>
      <c r="C177" s="6" t="s">
        <v>7845</v>
      </c>
      <c r="D177" s="42">
        <v>300000.0</v>
      </c>
      <c r="E177" s="6" t="s">
        <v>7333</v>
      </c>
    </row>
    <row r="178">
      <c r="A178" s="6" t="s">
        <v>7712</v>
      </c>
      <c r="B178" s="6" t="s">
        <v>7719</v>
      </c>
      <c r="C178" s="6" t="s">
        <v>7358</v>
      </c>
      <c r="D178" s="42">
        <v>375000.0</v>
      </c>
      <c r="E178" s="6" t="s">
        <v>7333</v>
      </c>
    </row>
    <row r="179">
      <c r="A179" s="6" t="s">
        <v>7638</v>
      </c>
      <c r="B179" s="6" t="s">
        <v>500</v>
      </c>
      <c r="C179" s="6" t="s">
        <v>7345</v>
      </c>
      <c r="D179" s="42">
        <v>303500.0</v>
      </c>
      <c r="E179" s="6" t="s">
        <v>7333</v>
      </c>
    </row>
    <row r="180">
      <c r="A180" s="6" t="s">
        <v>7743</v>
      </c>
      <c r="B180" s="6" t="s">
        <v>7750</v>
      </c>
      <c r="C180" s="6" t="s">
        <v>7751</v>
      </c>
      <c r="D180" s="42">
        <v>300000.0</v>
      </c>
      <c r="E180" s="6" t="s">
        <v>7333</v>
      </c>
    </row>
    <row r="181">
      <c r="A181" s="6" t="s">
        <v>7712</v>
      </c>
      <c r="B181" s="6" t="s">
        <v>7720</v>
      </c>
      <c r="C181" s="6" t="s">
        <v>4822</v>
      </c>
      <c r="D181" s="42">
        <v>330000.0</v>
      </c>
      <c r="E181" s="6" t="s">
        <v>7333</v>
      </c>
    </row>
    <row r="182">
      <c r="A182" s="6" t="s">
        <v>7436</v>
      </c>
      <c r="B182" s="6" t="s">
        <v>7448</v>
      </c>
      <c r="C182" s="6" t="s">
        <v>7449</v>
      </c>
      <c r="D182" s="42">
        <v>300000.0</v>
      </c>
      <c r="E182" s="6" t="s">
        <v>7333</v>
      </c>
    </row>
    <row r="183">
      <c r="A183" s="6" t="s">
        <v>7712</v>
      </c>
      <c r="B183" s="6" t="s">
        <v>7721</v>
      </c>
      <c r="C183" s="6" t="s">
        <v>7559</v>
      </c>
      <c r="D183" s="42">
        <v>1400000.0</v>
      </c>
      <c r="E183" s="6" t="s">
        <v>7333</v>
      </c>
    </row>
    <row r="184">
      <c r="A184" s="6" t="s">
        <v>7638</v>
      </c>
      <c r="B184" s="6" t="s">
        <v>7654</v>
      </c>
      <c r="C184" s="6" t="s">
        <v>7334</v>
      </c>
      <c r="D184" s="42">
        <v>2000000.0</v>
      </c>
      <c r="E184" s="6" t="s">
        <v>7333</v>
      </c>
    </row>
    <row r="185">
      <c r="A185" s="6" t="s">
        <v>7560</v>
      </c>
      <c r="B185" s="6" t="s">
        <v>7580</v>
      </c>
      <c r="C185" s="6" t="s">
        <v>7581</v>
      </c>
      <c r="D185" s="42">
        <v>3000000.0</v>
      </c>
      <c r="E185" s="6" t="s">
        <v>7333</v>
      </c>
    </row>
    <row r="186">
      <c r="A186" s="6" t="s">
        <v>7673</v>
      </c>
      <c r="B186" s="6" t="s">
        <v>7678</v>
      </c>
      <c r="C186" s="6" t="s">
        <v>7679</v>
      </c>
      <c r="D186" s="42">
        <v>2700000.0</v>
      </c>
      <c r="E186" s="6" t="s">
        <v>7333</v>
      </c>
    </row>
    <row r="187">
      <c r="A187" s="6" t="s">
        <v>7807</v>
      </c>
      <c r="B187" s="6" t="s">
        <v>7821</v>
      </c>
      <c r="C187" s="6" t="s">
        <v>7340</v>
      </c>
      <c r="D187" s="42">
        <v>750000.0</v>
      </c>
      <c r="E187" s="6" t="s">
        <v>7333</v>
      </c>
    </row>
    <row r="188">
      <c r="A188" s="6" t="s">
        <v>7522</v>
      </c>
      <c r="B188" s="6" t="s">
        <v>7534</v>
      </c>
      <c r="C188" s="6" t="s">
        <v>7535</v>
      </c>
      <c r="D188" s="42">
        <v>3825000.0</v>
      </c>
      <c r="E188" s="6" t="s">
        <v>7333</v>
      </c>
    </row>
    <row r="189">
      <c r="A189" s="6" t="s">
        <v>7330</v>
      </c>
      <c r="B189" s="6" t="s">
        <v>7344</v>
      </c>
      <c r="C189" s="6" t="s">
        <v>7345</v>
      </c>
      <c r="D189" s="42">
        <v>2200000.0</v>
      </c>
      <c r="E189" s="6" t="s">
        <v>7333</v>
      </c>
    </row>
    <row r="190">
      <c r="A190" s="6" t="s">
        <v>7602</v>
      </c>
      <c r="B190" s="6" t="s">
        <v>690</v>
      </c>
      <c r="C190" s="6" t="s">
        <v>7494</v>
      </c>
      <c r="D190" s="42">
        <v>325000.0</v>
      </c>
      <c r="E190" s="6" t="s">
        <v>7333</v>
      </c>
    </row>
    <row r="191">
      <c r="A191" s="6" t="s">
        <v>7772</v>
      </c>
      <c r="B191" s="6" t="s">
        <v>7786</v>
      </c>
      <c r="C191" s="6" t="s">
        <v>7787</v>
      </c>
      <c r="D191" s="42">
        <v>1800000.0</v>
      </c>
      <c r="E191" s="6" t="s">
        <v>7333</v>
      </c>
    </row>
    <row r="192">
      <c r="A192" s="6" t="s">
        <v>7673</v>
      </c>
      <c r="B192" s="6" t="s">
        <v>7682</v>
      </c>
      <c r="C192" s="6" t="s">
        <v>7683</v>
      </c>
      <c r="D192" s="42">
        <v>3000000.0</v>
      </c>
      <c r="E192" s="6" t="s">
        <v>7333</v>
      </c>
    </row>
    <row r="193">
      <c r="A193" s="6" t="s">
        <v>7560</v>
      </c>
      <c r="B193" s="6" t="s">
        <v>7584</v>
      </c>
      <c r="C193" s="6" t="s">
        <v>7564</v>
      </c>
      <c r="D193" s="42">
        <v>1000000.0</v>
      </c>
      <c r="E193" s="6" t="s">
        <v>7333</v>
      </c>
    </row>
    <row r="194">
      <c r="A194" s="6" t="s">
        <v>7522</v>
      </c>
      <c r="B194" s="6" t="s">
        <v>7536</v>
      </c>
      <c r="C194" s="6" t="s">
        <v>7521</v>
      </c>
      <c r="D194" s="42">
        <v>302000.0</v>
      </c>
      <c r="E194" s="6" t="s">
        <v>7333</v>
      </c>
    </row>
    <row r="195">
      <c r="A195" s="6" t="s">
        <v>7560</v>
      </c>
      <c r="B195" s="6" t="s">
        <v>7585</v>
      </c>
      <c r="C195" s="6" t="s">
        <v>7586</v>
      </c>
      <c r="D195" s="42">
        <v>1200000.0</v>
      </c>
      <c r="E195" s="6" t="s">
        <v>7333</v>
      </c>
    </row>
    <row r="196">
      <c r="A196" s="6" t="s">
        <v>7638</v>
      </c>
      <c r="B196" s="6" t="s">
        <v>7656</v>
      </c>
      <c r="C196" s="6" t="s">
        <v>7657</v>
      </c>
      <c r="D196" s="42">
        <v>305500.0</v>
      </c>
      <c r="E196" s="6" t="s">
        <v>7333</v>
      </c>
    </row>
    <row r="197">
      <c r="A197" s="6" t="s">
        <v>7330</v>
      </c>
      <c r="B197" s="6" t="s">
        <v>7346</v>
      </c>
      <c r="C197" s="6" t="s">
        <v>7347</v>
      </c>
      <c r="D197" s="42">
        <v>6000000.0</v>
      </c>
      <c r="E197" s="6" t="s">
        <v>7333</v>
      </c>
    </row>
    <row r="198">
      <c r="A198" s="6" t="s">
        <v>7436</v>
      </c>
      <c r="B198" s="6" t="s">
        <v>7452</v>
      </c>
      <c r="C198" s="6" t="s">
        <v>7453</v>
      </c>
      <c r="D198" s="42">
        <v>1700000.0</v>
      </c>
      <c r="E198" s="6" t="s">
        <v>7333</v>
      </c>
    </row>
    <row r="199">
      <c r="A199" s="6" t="s">
        <v>7807</v>
      </c>
      <c r="B199" s="6" t="s">
        <v>7540</v>
      </c>
      <c r="C199" s="6" t="s">
        <v>7420</v>
      </c>
      <c r="D199" s="42">
        <v>2700000.0</v>
      </c>
      <c r="E199" s="6" t="s">
        <v>7333</v>
      </c>
    </row>
    <row r="200">
      <c r="A200" s="6" t="s">
        <v>7560</v>
      </c>
      <c r="B200" s="6" t="s">
        <v>7587</v>
      </c>
      <c r="C200" s="6" t="s">
        <v>7334</v>
      </c>
      <c r="D200" s="42">
        <v>2900000.0</v>
      </c>
      <c r="E200" s="6" t="s">
        <v>7333</v>
      </c>
    </row>
    <row r="201">
      <c r="A201" s="6" t="s">
        <v>7560</v>
      </c>
      <c r="B201" s="6" t="s">
        <v>7417</v>
      </c>
      <c r="C201" s="6" t="s">
        <v>7370</v>
      </c>
      <c r="D201" s="42">
        <v>350000.0</v>
      </c>
      <c r="E201" s="6" t="s">
        <v>7333</v>
      </c>
    </row>
    <row r="202">
      <c r="A202" s="6" t="s">
        <v>7330</v>
      </c>
      <c r="B202" s="6" t="s">
        <v>7353</v>
      </c>
      <c r="C202" s="6" t="s">
        <v>7354</v>
      </c>
      <c r="D202" s="42">
        <v>5000000.0</v>
      </c>
      <c r="E202" s="6" t="s">
        <v>7333</v>
      </c>
    </row>
    <row r="203">
      <c r="A203" s="6" t="s">
        <v>7602</v>
      </c>
      <c r="B203" s="6" t="s">
        <v>7406</v>
      </c>
      <c r="C203" s="6" t="s">
        <v>7619</v>
      </c>
      <c r="D203" s="42">
        <v>300000.0</v>
      </c>
      <c r="E203" s="6" t="s">
        <v>7333</v>
      </c>
    </row>
    <row r="204">
      <c r="A204" s="6" t="s">
        <v>7743</v>
      </c>
      <c r="B204" s="6" t="s">
        <v>7757</v>
      </c>
      <c r="C204" s="6" t="s">
        <v>4822</v>
      </c>
      <c r="D204" s="42">
        <v>305000.0</v>
      </c>
      <c r="E204" s="6" t="s">
        <v>7333</v>
      </c>
    </row>
    <row r="205">
      <c r="A205" s="6" t="s">
        <v>7712</v>
      </c>
      <c r="B205" s="6" t="s">
        <v>7725</v>
      </c>
      <c r="C205" s="6" t="s">
        <v>7513</v>
      </c>
      <c r="D205" s="42">
        <v>4250000.0</v>
      </c>
      <c r="E205" s="6" t="s">
        <v>7333</v>
      </c>
    </row>
    <row r="206">
      <c r="A206" s="6" t="s">
        <v>7389</v>
      </c>
      <c r="B206" s="6" t="s">
        <v>7408</v>
      </c>
      <c r="C206" s="6" t="s">
        <v>7340</v>
      </c>
      <c r="D206" s="42">
        <v>315000.0</v>
      </c>
      <c r="E206" s="6" t="s">
        <v>7333</v>
      </c>
    </row>
    <row r="207">
      <c r="A207" s="6" t="s">
        <v>7743</v>
      </c>
      <c r="B207" s="6" t="s">
        <v>7758</v>
      </c>
      <c r="C207" s="6" t="s">
        <v>7759</v>
      </c>
      <c r="D207" s="42">
        <v>300000.0</v>
      </c>
      <c r="E207" s="6" t="s">
        <v>7333</v>
      </c>
    </row>
    <row r="208">
      <c r="A208" s="6" t="s">
        <v>7474</v>
      </c>
      <c r="B208" s="6" t="s">
        <v>7496</v>
      </c>
      <c r="C208" s="6" t="s">
        <v>7497</v>
      </c>
      <c r="D208" s="42">
        <v>300900.0</v>
      </c>
      <c r="E208" s="6" t="s">
        <v>7333</v>
      </c>
    </row>
    <row r="209">
      <c r="A209" s="6" t="s">
        <v>7837</v>
      </c>
      <c r="B209" s="6" t="s">
        <v>7852</v>
      </c>
      <c r="C209" s="6" t="s">
        <v>7853</v>
      </c>
      <c r="D209" s="42">
        <v>302500.0</v>
      </c>
      <c r="E209" s="6" t="s">
        <v>7333</v>
      </c>
    </row>
    <row r="210">
      <c r="A210" s="6" t="s">
        <v>7522</v>
      </c>
      <c r="B210" s="6" t="s">
        <v>7541</v>
      </c>
      <c r="C210" s="6" t="s">
        <v>7542</v>
      </c>
      <c r="D210" s="42">
        <v>5350000.0</v>
      </c>
      <c r="E210" s="6" t="s">
        <v>7333</v>
      </c>
    </row>
    <row r="211">
      <c r="A211" s="6" t="s">
        <v>7330</v>
      </c>
      <c r="B211" s="6" t="s">
        <v>7357</v>
      </c>
      <c r="C211" s="6" t="s">
        <v>7358</v>
      </c>
      <c r="D211" s="42">
        <v>550000.0</v>
      </c>
      <c r="E211" s="6" t="s">
        <v>7333</v>
      </c>
    </row>
    <row r="212">
      <c r="A212" s="6" t="s">
        <v>7560</v>
      </c>
      <c r="B212" s="6" t="s">
        <v>7588</v>
      </c>
      <c r="C212" s="6" t="s">
        <v>7589</v>
      </c>
      <c r="D212" s="42">
        <v>1200000.0</v>
      </c>
      <c r="E212" s="6" t="s">
        <v>7333</v>
      </c>
    </row>
    <row r="213">
      <c r="A213" s="6" t="s">
        <v>7807</v>
      </c>
      <c r="B213" s="6" t="s">
        <v>7824</v>
      </c>
      <c r="C213" s="6" t="s">
        <v>7825</v>
      </c>
      <c r="D213" s="42">
        <v>335000.0</v>
      </c>
      <c r="E213" s="6" t="s">
        <v>7333</v>
      </c>
    </row>
    <row r="214">
      <c r="A214" s="6" t="s">
        <v>7522</v>
      </c>
      <c r="B214" s="6" t="s">
        <v>7543</v>
      </c>
      <c r="C214" s="6" t="s">
        <v>7461</v>
      </c>
      <c r="D214" s="42">
        <v>350000.0</v>
      </c>
      <c r="E214" s="6" t="s">
        <v>7333</v>
      </c>
    </row>
    <row r="215">
      <c r="A215" s="6" t="s">
        <v>7712</v>
      </c>
      <c r="B215" s="6" t="s">
        <v>7728</v>
      </c>
      <c r="C215" s="6" t="s">
        <v>7729</v>
      </c>
      <c r="D215" s="42">
        <v>500000.0</v>
      </c>
      <c r="E215" s="6" t="s">
        <v>7333</v>
      </c>
    </row>
    <row r="216">
      <c r="A216" s="6" t="s">
        <v>7673</v>
      </c>
      <c r="B216" s="6" t="s">
        <v>7694</v>
      </c>
      <c r="C216" s="6" t="s">
        <v>7695</v>
      </c>
      <c r="D216" s="42">
        <v>330000.0</v>
      </c>
      <c r="E216" s="6" t="s">
        <v>7333</v>
      </c>
    </row>
    <row r="217">
      <c r="A217" s="6" t="s">
        <v>7638</v>
      </c>
      <c r="B217" s="6" t="s">
        <v>7544</v>
      </c>
      <c r="C217" s="6" t="s">
        <v>7660</v>
      </c>
      <c r="D217" s="42">
        <v>1500000.0</v>
      </c>
      <c r="E217" s="6" t="s">
        <v>7333</v>
      </c>
    </row>
    <row r="218">
      <c r="A218" s="6" t="s">
        <v>7560</v>
      </c>
      <c r="B218" s="6" t="s">
        <v>7544</v>
      </c>
      <c r="C218" s="6" t="s">
        <v>7590</v>
      </c>
      <c r="D218" s="42">
        <v>325000.0</v>
      </c>
      <c r="E218" s="6" t="s">
        <v>7333</v>
      </c>
    </row>
    <row r="219">
      <c r="A219" s="6" t="s">
        <v>7522</v>
      </c>
      <c r="B219" s="6" t="s">
        <v>7544</v>
      </c>
      <c r="C219" s="6" t="s">
        <v>7545</v>
      </c>
      <c r="D219" s="42">
        <v>300000.0</v>
      </c>
      <c r="E219" s="6" t="s">
        <v>7333</v>
      </c>
    </row>
    <row r="220">
      <c r="A220" s="6" t="s">
        <v>7436</v>
      </c>
      <c r="B220" s="6" t="s">
        <v>7455</v>
      </c>
      <c r="C220" s="6" t="s">
        <v>7349</v>
      </c>
      <c r="D220" s="42">
        <v>3625000.0</v>
      </c>
      <c r="E220" s="6" t="s">
        <v>7333</v>
      </c>
    </row>
    <row r="221">
      <c r="A221" s="6" t="s">
        <v>7436</v>
      </c>
      <c r="B221" s="6" t="s">
        <v>456</v>
      </c>
      <c r="C221" s="6" t="s">
        <v>5192</v>
      </c>
      <c r="D221" s="42">
        <v>309500.0</v>
      </c>
      <c r="E221" s="6" t="s">
        <v>7333</v>
      </c>
    </row>
    <row r="222">
      <c r="A222" s="6" t="s">
        <v>7638</v>
      </c>
      <c r="B222" s="6" t="s">
        <v>7662</v>
      </c>
      <c r="C222" s="6" t="s">
        <v>7364</v>
      </c>
      <c r="D222" s="42">
        <v>301000.0</v>
      </c>
      <c r="E222" s="6" t="s">
        <v>7333</v>
      </c>
    </row>
    <row r="223">
      <c r="A223" s="6" t="s">
        <v>7743</v>
      </c>
      <c r="B223" s="6" t="s">
        <v>7760</v>
      </c>
      <c r="C223" s="6" t="s">
        <v>7364</v>
      </c>
      <c r="D223" s="42">
        <v>309000.0</v>
      </c>
      <c r="E223" s="6" t="s">
        <v>7333</v>
      </c>
    </row>
    <row r="224">
      <c r="A224" s="6" t="s">
        <v>7712</v>
      </c>
      <c r="B224" s="6" t="s">
        <v>7730</v>
      </c>
      <c r="C224" s="6" t="s">
        <v>7731</v>
      </c>
      <c r="D224" s="42">
        <v>330000.0</v>
      </c>
      <c r="E224" s="6" t="s">
        <v>7333</v>
      </c>
    </row>
    <row r="225">
      <c r="A225" s="6" t="s">
        <v>7436</v>
      </c>
      <c r="B225" s="6" t="s">
        <v>7456</v>
      </c>
      <c r="C225" s="6" t="s">
        <v>7457</v>
      </c>
      <c r="D225" s="42">
        <v>1.55E7</v>
      </c>
      <c r="E225" s="6" t="s">
        <v>7333</v>
      </c>
    </row>
    <row r="226">
      <c r="A226" s="6" t="s">
        <v>7772</v>
      </c>
      <c r="B226" s="6" t="s">
        <v>7790</v>
      </c>
      <c r="C226" s="6" t="s">
        <v>7417</v>
      </c>
      <c r="D226" s="42">
        <v>302500.0</v>
      </c>
      <c r="E226" s="6" t="s">
        <v>7333</v>
      </c>
    </row>
    <row r="227">
      <c r="A227" s="6" t="s">
        <v>7638</v>
      </c>
      <c r="B227" s="6" t="s">
        <v>7663</v>
      </c>
      <c r="C227" s="6" t="s">
        <v>7664</v>
      </c>
      <c r="D227" s="42">
        <v>450000.0</v>
      </c>
      <c r="E227" s="6" t="s">
        <v>7333</v>
      </c>
    </row>
    <row r="228">
      <c r="A228" s="6" t="s">
        <v>7673</v>
      </c>
      <c r="B228" s="6" t="s">
        <v>7696</v>
      </c>
      <c r="C228" s="6" t="s">
        <v>7619</v>
      </c>
      <c r="D228" s="42">
        <v>4150000.0</v>
      </c>
      <c r="E228" s="6" t="s">
        <v>7333</v>
      </c>
    </row>
    <row r="229">
      <c r="A229" s="6" t="s">
        <v>7602</v>
      </c>
      <c r="B229" s="6" t="s">
        <v>7622</v>
      </c>
      <c r="C229" s="6" t="s">
        <v>7623</v>
      </c>
      <c r="D229" s="42">
        <v>300000.0</v>
      </c>
      <c r="E229" s="6" t="s">
        <v>7333</v>
      </c>
    </row>
    <row r="230">
      <c r="A230" s="6" t="s">
        <v>7772</v>
      </c>
      <c r="B230" s="6" t="s">
        <v>7792</v>
      </c>
      <c r="C230" s="6" t="s">
        <v>7402</v>
      </c>
      <c r="D230" s="42">
        <v>325000.0</v>
      </c>
      <c r="E230" s="6" t="s">
        <v>7333</v>
      </c>
    </row>
    <row r="231">
      <c r="A231" s="6" t="s">
        <v>7807</v>
      </c>
      <c r="B231" s="6" t="s">
        <v>7828</v>
      </c>
      <c r="C231" s="6" t="s">
        <v>7627</v>
      </c>
      <c r="D231" s="42">
        <v>3216667.0</v>
      </c>
      <c r="E231" s="6" t="s">
        <v>7333</v>
      </c>
    </row>
    <row r="232">
      <c r="A232" s="6" t="s">
        <v>7436</v>
      </c>
      <c r="B232" s="6" t="s">
        <v>383</v>
      </c>
      <c r="C232" s="6" t="s">
        <v>7458</v>
      </c>
      <c r="D232" s="42">
        <v>2900000.0</v>
      </c>
      <c r="E232" s="6" t="s">
        <v>7333</v>
      </c>
    </row>
    <row r="233">
      <c r="A233" s="6" t="s">
        <v>7522</v>
      </c>
      <c r="B233" s="6" t="s">
        <v>7546</v>
      </c>
      <c r="C233" s="6" t="s">
        <v>7547</v>
      </c>
      <c r="D233" s="42">
        <v>305000.0</v>
      </c>
      <c r="E233" s="6" t="s">
        <v>7333</v>
      </c>
    </row>
    <row r="234">
      <c r="A234" s="6" t="s">
        <v>7673</v>
      </c>
      <c r="B234" s="6" t="s">
        <v>7483</v>
      </c>
      <c r="C234" s="6" t="s">
        <v>7414</v>
      </c>
      <c r="D234" s="42">
        <v>6000000.0</v>
      </c>
      <c r="E234" s="6" t="s">
        <v>7333</v>
      </c>
    </row>
    <row r="235">
      <c r="A235" s="6" t="s">
        <v>7772</v>
      </c>
      <c r="B235" s="6" t="s">
        <v>7793</v>
      </c>
      <c r="C235" s="6" t="s">
        <v>7770</v>
      </c>
      <c r="D235" s="42">
        <v>6500000.0</v>
      </c>
      <c r="E235" s="6" t="s">
        <v>7333</v>
      </c>
    </row>
    <row r="236">
      <c r="A236" s="6" t="s">
        <v>7807</v>
      </c>
      <c r="B236" s="6" t="s">
        <v>7830</v>
      </c>
      <c r="C236" s="6" t="s">
        <v>7521</v>
      </c>
      <c r="D236" s="42">
        <v>2650000.0</v>
      </c>
      <c r="E236" s="6" t="s">
        <v>7333</v>
      </c>
    </row>
    <row r="237">
      <c r="A237" s="6" t="s">
        <v>7474</v>
      </c>
      <c r="B237" s="6" t="s">
        <v>7499</v>
      </c>
      <c r="C237" s="6" t="s">
        <v>7500</v>
      </c>
      <c r="D237" s="42">
        <v>500000.0</v>
      </c>
      <c r="E237" s="6" t="s">
        <v>7333</v>
      </c>
    </row>
    <row r="238">
      <c r="A238" s="6" t="s">
        <v>7330</v>
      </c>
      <c r="B238" s="6" t="s">
        <v>7363</v>
      </c>
      <c r="C238" s="6" t="s">
        <v>7364</v>
      </c>
      <c r="D238" s="42">
        <v>1.2E7</v>
      </c>
      <c r="E238" s="6" t="s">
        <v>7333</v>
      </c>
    </row>
    <row r="239">
      <c r="A239" s="6" t="s">
        <v>7474</v>
      </c>
      <c r="B239" s="6" t="s">
        <v>7501</v>
      </c>
      <c r="C239" s="6" t="s">
        <v>7424</v>
      </c>
      <c r="D239" s="42">
        <v>307500.0</v>
      </c>
      <c r="E239" s="6" t="s">
        <v>7333</v>
      </c>
    </row>
    <row r="240">
      <c r="A240" s="6" t="s">
        <v>7772</v>
      </c>
      <c r="B240" s="6" t="s">
        <v>2657</v>
      </c>
      <c r="C240" s="6" t="s">
        <v>7381</v>
      </c>
      <c r="D240" s="42">
        <v>3983333.0</v>
      </c>
      <c r="E240" s="6" t="s">
        <v>7333</v>
      </c>
    </row>
    <row r="241">
      <c r="A241" s="6" t="s">
        <v>7807</v>
      </c>
      <c r="B241" s="6" t="s">
        <v>7831</v>
      </c>
      <c r="C241" s="6" t="s">
        <v>7364</v>
      </c>
      <c r="D241" s="42">
        <v>300000.0</v>
      </c>
      <c r="E241" s="6" t="s">
        <v>7333</v>
      </c>
    </row>
    <row r="242">
      <c r="A242" s="6" t="s">
        <v>7837</v>
      </c>
      <c r="B242" s="6" t="s">
        <v>7855</v>
      </c>
      <c r="C242" s="6" t="s">
        <v>7856</v>
      </c>
      <c r="D242" s="42">
        <v>550000.0</v>
      </c>
      <c r="E242" s="6" t="s">
        <v>7333</v>
      </c>
    </row>
    <row r="243">
      <c r="A243" s="6" t="s">
        <v>7389</v>
      </c>
      <c r="B243" s="6" t="s">
        <v>7411</v>
      </c>
      <c r="C243" s="6" t="s">
        <v>7412</v>
      </c>
      <c r="D243" s="42">
        <v>2266667.0</v>
      </c>
      <c r="E243" s="6" t="s">
        <v>7333</v>
      </c>
    </row>
    <row r="244">
      <c r="A244" s="6" t="s">
        <v>7330</v>
      </c>
      <c r="B244" s="6" t="s">
        <v>7365</v>
      </c>
      <c r="C244" s="6" t="s">
        <v>7366</v>
      </c>
      <c r="D244" s="42">
        <v>2400000.0</v>
      </c>
      <c r="E244" s="6" t="s">
        <v>7333</v>
      </c>
    </row>
    <row r="245">
      <c r="A245" s="6" t="s">
        <v>7837</v>
      </c>
      <c r="B245" s="6" t="s">
        <v>7859</v>
      </c>
      <c r="C245" s="6" t="s">
        <v>7860</v>
      </c>
      <c r="D245" s="42">
        <v>1.3E7</v>
      </c>
      <c r="E245" s="6" t="s">
        <v>7333</v>
      </c>
    </row>
    <row r="246">
      <c r="A246" s="6" t="s">
        <v>7602</v>
      </c>
      <c r="B246" s="6" t="s">
        <v>7626</v>
      </c>
      <c r="C246" s="6" t="s">
        <v>7627</v>
      </c>
      <c r="D246" s="42">
        <v>400000.0</v>
      </c>
      <c r="E246" s="6" t="s">
        <v>7333</v>
      </c>
    </row>
    <row r="247">
      <c r="A247" s="6" t="s">
        <v>7602</v>
      </c>
      <c r="B247" s="6" t="s">
        <v>7628</v>
      </c>
      <c r="C247" s="6" t="s">
        <v>7354</v>
      </c>
      <c r="D247" s="42">
        <v>400000.0</v>
      </c>
      <c r="E247" s="6" t="s">
        <v>7333</v>
      </c>
    </row>
    <row r="248">
      <c r="A248" s="6" t="s">
        <v>7743</v>
      </c>
      <c r="B248" s="6" t="s">
        <v>7764</v>
      </c>
      <c r="C248" s="6" t="s">
        <v>7740</v>
      </c>
      <c r="D248" s="42">
        <v>2500000.0</v>
      </c>
      <c r="E248" s="6" t="s">
        <v>7333</v>
      </c>
    </row>
    <row r="249">
      <c r="A249" s="6" t="s">
        <v>7389</v>
      </c>
      <c r="B249" s="6" t="s">
        <v>7415</v>
      </c>
      <c r="C249" s="6" t="s">
        <v>7405</v>
      </c>
      <c r="D249" s="42">
        <v>7833333.0</v>
      </c>
      <c r="E249" s="6" t="s">
        <v>7333</v>
      </c>
    </row>
    <row r="250">
      <c r="A250" s="6" t="s">
        <v>7436</v>
      </c>
      <c r="B250" s="6" t="s">
        <v>7466</v>
      </c>
      <c r="C250" s="6" t="s">
        <v>7467</v>
      </c>
      <c r="D250" s="42">
        <v>300000.0</v>
      </c>
      <c r="E250" s="6" t="s">
        <v>7333</v>
      </c>
    </row>
    <row r="251">
      <c r="A251" s="6" t="s">
        <v>7330</v>
      </c>
      <c r="B251" s="6" t="s">
        <v>7367</v>
      </c>
      <c r="C251" s="6" t="s">
        <v>7368</v>
      </c>
      <c r="D251" s="42">
        <v>1.15E7</v>
      </c>
      <c r="E251" s="6" t="s">
        <v>7333</v>
      </c>
    </row>
    <row r="252">
      <c r="A252" s="6" t="s">
        <v>7772</v>
      </c>
      <c r="B252" s="6" t="s">
        <v>7795</v>
      </c>
      <c r="C252" s="6" t="s">
        <v>7796</v>
      </c>
      <c r="D252" s="42">
        <v>440000.0</v>
      </c>
      <c r="E252" s="6" t="s">
        <v>7333</v>
      </c>
    </row>
    <row r="253">
      <c r="A253" s="6" t="s">
        <v>7522</v>
      </c>
      <c r="B253" s="6" t="s">
        <v>7551</v>
      </c>
      <c r="C253" s="6" t="s">
        <v>7497</v>
      </c>
      <c r="D253" s="42">
        <v>845000.0</v>
      </c>
      <c r="E253" s="6" t="s">
        <v>7333</v>
      </c>
    </row>
    <row r="254">
      <c r="A254" s="6" t="s">
        <v>7560</v>
      </c>
      <c r="B254" s="6" t="s">
        <v>7595</v>
      </c>
      <c r="C254" s="6" t="s">
        <v>3034</v>
      </c>
      <c r="D254" s="42">
        <v>4250000.0</v>
      </c>
      <c r="E254" s="6" t="s">
        <v>7333</v>
      </c>
    </row>
    <row r="255">
      <c r="A255" s="6" t="s">
        <v>7837</v>
      </c>
      <c r="B255" s="6" t="s">
        <v>2802</v>
      </c>
      <c r="C255" s="6" t="s">
        <v>7578</v>
      </c>
      <c r="D255" s="42">
        <v>3250000.0</v>
      </c>
      <c r="E255" s="6" t="s">
        <v>7333</v>
      </c>
    </row>
    <row r="256">
      <c r="A256" s="6" t="s">
        <v>7673</v>
      </c>
      <c r="B256" s="6" t="s">
        <v>7703</v>
      </c>
      <c r="C256" s="6" t="s">
        <v>7401</v>
      </c>
      <c r="D256" s="42">
        <v>8750000.0</v>
      </c>
      <c r="E256" s="6" t="s">
        <v>7333</v>
      </c>
    </row>
    <row r="257">
      <c r="A257" s="6" t="s">
        <v>7673</v>
      </c>
      <c r="B257" s="6" t="s">
        <v>7704</v>
      </c>
      <c r="C257" s="6" t="s">
        <v>7564</v>
      </c>
      <c r="D257" s="42">
        <v>8000000.0</v>
      </c>
      <c r="E257" s="6" t="s">
        <v>7333</v>
      </c>
    </row>
    <row r="258">
      <c r="A258" s="6" t="s">
        <v>7772</v>
      </c>
      <c r="B258" s="6" t="s">
        <v>7797</v>
      </c>
      <c r="C258" s="6" t="s">
        <v>7798</v>
      </c>
      <c r="D258" s="42">
        <v>3500000.0</v>
      </c>
      <c r="E258" s="6" t="s">
        <v>7333</v>
      </c>
    </row>
    <row r="259">
      <c r="A259" s="6" t="s">
        <v>7807</v>
      </c>
      <c r="B259" s="6" t="s">
        <v>7833</v>
      </c>
      <c r="C259" s="6" t="s">
        <v>7505</v>
      </c>
      <c r="D259" s="42">
        <v>1700000.0</v>
      </c>
      <c r="E259" s="6" t="s">
        <v>7333</v>
      </c>
    </row>
    <row r="260">
      <c r="A260" s="6" t="s">
        <v>7474</v>
      </c>
      <c r="B260" s="6" t="s">
        <v>7503</v>
      </c>
      <c r="C260" s="6" t="s">
        <v>2596</v>
      </c>
      <c r="D260" s="42">
        <v>314000.0</v>
      </c>
      <c r="E260" s="6" t="s">
        <v>7333</v>
      </c>
    </row>
    <row r="261">
      <c r="A261" s="6" t="s">
        <v>7330</v>
      </c>
      <c r="B261" s="6" t="s">
        <v>6970</v>
      </c>
      <c r="C261" s="6" t="s">
        <v>7371</v>
      </c>
      <c r="D261" s="42">
        <v>1.05E7</v>
      </c>
      <c r="E261" s="6" t="s">
        <v>7333</v>
      </c>
    </row>
    <row r="262">
      <c r="A262" s="6" t="s">
        <v>7560</v>
      </c>
      <c r="B262" s="6" t="s">
        <v>7596</v>
      </c>
      <c r="C262" s="6" t="s">
        <v>7597</v>
      </c>
      <c r="D262" s="42">
        <v>3500000.0</v>
      </c>
      <c r="E262" s="6" t="s">
        <v>7333</v>
      </c>
    </row>
    <row r="263">
      <c r="A263" s="6" t="s">
        <v>7474</v>
      </c>
      <c r="B263" s="6" t="s">
        <v>7504</v>
      </c>
      <c r="C263" s="6" t="s">
        <v>7505</v>
      </c>
      <c r="D263" s="42">
        <v>302400.0</v>
      </c>
      <c r="E263" s="6" t="s">
        <v>7333</v>
      </c>
    </row>
    <row r="264">
      <c r="A264" s="6" t="s">
        <v>7389</v>
      </c>
      <c r="B264" s="6" t="s">
        <v>7418</v>
      </c>
      <c r="C264" s="6" t="s">
        <v>7419</v>
      </c>
      <c r="D264" s="42">
        <v>312500.0</v>
      </c>
      <c r="E264" s="6" t="s">
        <v>7333</v>
      </c>
    </row>
    <row r="265">
      <c r="A265" s="6" t="s">
        <v>7673</v>
      </c>
      <c r="B265" s="6" t="s">
        <v>7706</v>
      </c>
      <c r="C265" s="6" t="s">
        <v>7707</v>
      </c>
      <c r="D265" s="42">
        <v>2000000.0</v>
      </c>
      <c r="E265" s="6" t="s">
        <v>7333</v>
      </c>
    </row>
    <row r="266">
      <c r="A266" s="6" t="s">
        <v>7673</v>
      </c>
      <c r="B266" s="6" t="s">
        <v>7708</v>
      </c>
      <c r="C266" s="6" t="s">
        <v>7709</v>
      </c>
      <c r="D266" s="42">
        <v>325000.0</v>
      </c>
      <c r="E266" s="6" t="s">
        <v>7333</v>
      </c>
    </row>
    <row r="267">
      <c r="A267" s="6" t="s">
        <v>7743</v>
      </c>
      <c r="B267" s="6" t="s">
        <v>7766</v>
      </c>
      <c r="C267" s="6" t="s">
        <v>7433</v>
      </c>
      <c r="D267" s="42">
        <v>300000.0</v>
      </c>
      <c r="E267" s="6" t="s">
        <v>7333</v>
      </c>
    </row>
    <row r="268">
      <c r="A268" s="6" t="s">
        <v>7560</v>
      </c>
      <c r="B268" s="6" t="s">
        <v>7598</v>
      </c>
      <c r="C268" s="6" t="s">
        <v>7599</v>
      </c>
      <c r="D268" s="42">
        <v>762500.0</v>
      </c>
      <c r="E268" s="6" t="s">
        <v>7333</v>
      </c>
    </row>
    <row r="269">
      <c r="A269" s="6" t="s">
        <v>7474</v>
      </c>
      <c r="B269" s="6" t="s">
        <v>7506</v>
      </c>
      <c r="C269" s="6" t="s">
        <v>7507</v>
      </c>
      <c r="D269" s="42">
        <v>1100000.0</v>
      </c>
      <c r="E269" s="6" t="s">
        <v>7333</v>
      </c>
    </row>
    <row r="270">
      <c r="A270" s="6" t="s">
        <v>7474</v>
      </c>
      <c r="B270" s="6" t="s">
        <v>7508</v>
      </c>
      <c r="C270" s="6" t="s">
        <v>7509</v>
      </c>
      <c r="D270" s="42">
        <v>303200.0</v>
      </c>
      <c r="E270" s="6" t="s">
        <v>7333</v>
      </c>
    </row>
    <row r="271">
      <c r="A271" s="6" t="s">
        <v>7673</v>
      </c>
      <c r="B271" s="6" t="s">
        <v>7710</v>
      </c>
      <c r="C271" s="6" t="s">
        <v>7711</v>
      </c>
      <c r="D271" s="42">
        <v>335000.0</v>
      </c>
      <c r="E271" s="6" t="s">
        <v>7333</v>
      </c>
    </row>
    <row r="272">
      <c r="A272" s="6" t="s">
        <v>7474</v>
      </c>
      <c r="B272" s="6" t="s">
        <v>481</v>
      </c>
      <c r="C272" s="6" t="s">
        <v>7338</v>
      </c>
      <c r="D272" s="42">
        <v>600000.0</v>
      </c>
      <c r="E272" s="6" t="s">
        <v>7333</v>
      </c>
    </row>
    <row r="273">
      <c r="A273" s="6" t="s">
        <v>7772</v>
      </c>
      <c r="B273" s="6" t="s">
        <v>7799</v>
      </c>
      <c r="C273" s="6" t="s">
        <v>7800</v>
      </c>
      <c r="D273" s="42">
        <v>8000000.0</v>
      </c>
      <c r="E273" s="6" t="s">
        <v>7333</v>
      </c>
    </row>
    <row r="274">
      <c r="A274" s="6" t="s">
        <v>7389</v>
      </c>
      <c r="B274" s="6" t="s">
        <v>7421</v>
      </c>
      <c r="C274" s="6" t="s">
        <v>7422</v>
      </c>
      <c r="D274" s="42">
        <v>1425000.0</v>
      </c>
      <c r="E274" s="6" t="s">
        <v>7333</v>
      </c>
    </row>
    <row r="275">
      <c r="A275" s="6" t="s">
        <v>7602</v>
      </c>
      <c r="B275" s="6" t="s">
        <v>7630</v>
      </c>
      <c r="C275" s="6" t="s">
        <v>7453</v>
      </c>
      <c r="D275" s="42">
        <v>300000.0</v>
      </c>
      <c r="E275" s="6" t="s">
        <v>7333</v>
      </c>
    </row>
    <row r="276">
      <c r="A276" s="6" t="s">
        <v>7389</v>
      </c>
      <c r="B276" s="6" t="s">
        <v>7423</v>
      </c>
      <c r="C276" s="6" t="s">
        <v>7424</v>
      </c>
      <c r="D276" s="42">
        <v>8166667.0</v>
      </c>
      <c r="E276" s="6" t="s">
        <v>7333</v>
      </c>
    </row>
    <row r="277">
      <c r="A277" s="6" t="s">
        <v>7389</v>
      </c>
      <c r="B277" s="6" t="s">
        <v>7425</v>
      </c>
      <c r="C277" s="6" t="s">
        <v>7426</v>
      </c>
      <c r="D277" s="42">
        <v>305000.0</v>
      </c>
      <c r="E277" s="6" t="s">
        <v>7333</v>
      </c>
    </row>
    <row r="278">
      <c r="A278" s="6" t="s">
        <v>7602</v>
      </c>
      <c r="B278" s="6" t="s">
        <v>7632</v>
      </c>
      <c r="C278" s="6" t="s">
        <v>7370</v>
      </c>
      <c r="D278" s="42">
        <v>300000.0</v>
      </c>
      <c r="E278" s="6" t="s">
        <v>7333</v>
      </c>
    </row>
    <row r="279">
      <c r="A279" s="6" t="s">
        <v>7743</v>
      </c>
      <c r="B279" s="6" t="s">
        <v>7767</v>
      </c>
      <c r="C279" s="6" t="s">
        <v>7354</v>
      </c>
      <c r="D279" s="42">
        <v>4500000.0</v>
      </c>
      <c r="E279" s="6" t="s">
        <v>7333</v>
      </c>
    </row>
    <row r="280">
      <c r="A280" s="6" t="s">
        <v>7743</v>
      </c>
      <c r="B280" s="6" t="s">
        <v>7768</v>
      </c>
      <c r="C280" s="6" t="s">
        <v>7345</v>
      </c>
      <c r="D280" s="42">
        <v>305000.0</v>
      </c>
      <c r="E280" s="6" t="s">
        <v>7333</v>
      </c>
    </row>
    <row r="281">
      <c r="A281" s="6" t="s">
        <v>7712</v>
      </c>
      <c r="B281" s="6" t="s">
        <v>7552</v>
      </c>
      <c r="C281" s="6" t="s">
        <v>7479</v>
      </c>
      <c r="D281" s="42">
        <v>300000.0</v>
      </c>
      <c r="E281" s="6" t="s">
        <v>7333</v>
      </c>
    </row>
    <row r="282">
      <c r="A282" s="6" t="s">
        <v>7522</v>
      </c>
      <c r="B282" s="6" t="s">
        <v>7553</v>
      </c>
      <c r="C282" s="6" t="s">
        <v>7554</v>
      </c>
      <c r="D282" s="42">
        <v>1000000.0</v>
      </c>
      <c r="E282" s="6" t="s">
        <v>7333</v>
      </c>
    </row>
    <row r="283">
      <c r="A283" s="6" t="s">
        <v>7522</v>
      </c>
      <c r="B283" s="6" t="s">
        <v>7555</v>
      </c>
      <c r="C283" s="6" t="s">
        <v>7381</v>
      </c>
      <c r="D283" s="42">
        <v>600000.0</v>
      </c>
      <c r="E283" s="6" t="s">
        <v>7333</v>
      </c>
    </row>
    <row r="284">
      <c r="A284" s="6" t="s">
        <v>7837</v>
      </c>
      <c r="B284" s="6" t="s">
        <v>7867</v>
      </c>
      <c r="C284" s="6" t="s">
        <v>7340</v>
      </c>
      <c r="D284" s="42">
        <v>1300000.0</v>
      </c>
      <c r="E284" s="6" t="s">
        <v>7333</v>
      </c>
    </row>
    <row r="285">
      <c r="A285" s="6" t="s">
        <v>7436</v>
      </c>
      <c r="B285" s="6" t="s">
        <v>7469</v>
      </c>
      <c r="C285" s="6" t="s">
        <v>7364</v>
      </c>
      <c r="D285" s="42">
        <v>1850000.0</v>
      </c>
      <c r="E285" s="6" t="s">
        <v>7333</v>
      </c>
    </row>
    <row r="286">
      <c r="A286" s="6" t="s">
        <v>7474</v>
      </c>
      <c r="B286" s="6" t="s">
        <v>7512</v>
      </c>
      <c r="C286" s="6" t="s">
        <v>7513</v>
      </c>
      <c r="D286" s="42">
        <v>300000.0</v>
      </c>
      <c r="E286" s="6" t="s">
        <v>7333</v>
      </c>
    </row>
    <row r="287">
      <c r="A287" s="6" t="s">
        <v>7837</v>
      </c>
      <c r="B287" s="6" t="s">
        <v>7868</v>
      </c>
      <c r="C287" s="6" t="s">
        <v>7869</v>
      </c>
      <c r="D287" s="42">
        <v>4500000.0</v>
      </c>
      <c r="E287" s="6" t="s">
        <v>7333</v>
      </c>
    </row>
    <row r="288">
      <c r="A288" s="6" t="s">
        <v>7837</v>
      </c>
      <c r="B288" s="6" t="s">
        <v>7870</v>
      </c>
      <c r="C288" s="6" t="s">
        <v>7871</v>
      </c>
      <c r="D288" s="42">
        <v>2500000.0</v>
      </c>
      <c r="E288" s="6" t="s">
        <v>7333</v>
      </c>
    </row>
    <row r="289">
      <c r="A289" s="6" t="s">
        <v>7837</v>
      </c>
      <c r="B289" s="6" t="s">
        <v>7872</v>
      </c>
      <c r="C289" s="6" t="s">
        <v>7388</v>
      </c>
      <c r="D289" s="42">
        <v>2500000.0</v>
      </c>
      <c r="E289" s="6" t="s">
        <v>7333</v>
      </c>
    </row>
    <row r="290">
      <c r="A290" s="6" t="s">
        <v>7602</v>
      </c>
      <c r="B290" s="6" t="s">
        <v>7635</v>
      </c>
      <c r="C290" s="6" t="s">
        <v>7364</v>
      </c>
      <c r="D290" s="42">
        <v>300000.0</v>
      </c>
      <c r="E290" s="6" t="s">
        <v>7333</v>
      </c>
    </row>
    <row r="291">
      <c r="A291" s="6" t="s">
        <v>7436</v>
      </c>
      <c r="B291" s="6" t="s">
        <v>7471</v>
      </c>
      <c r="C291" s="6" t="s">
        <v>7420</v>
      </c>
      <c r="D291" s="42">
        <v>4000000.0</v>
      </c>
      <c r="E291" s="6" t="s">
        <v>7333</v>
      </c>
    </row>
    <row r="292">
      <c r="A292" s="6" t="s">
        <v>7522</v>
      </c>
      <c r="B292" s="6" t="s">
        <v>7472</v>
      </c>
      <c r="C292" s="6" t="s">
        <v>7556</v>
      </c>
      <c r="D292" s="42">
        <v>425000.0</v>
      </c>
      <c r="E292" s="6" t="s">
        <v>7333</v>
      </c>
    </row>
    <row r="293">
      <c r="A293" s="6" t="s">
        <v>7743</v>
      </c>
      <c r="B293" s="6" t="s">
        <v>7472</v>
      </c>
      <c r="C293" s="6" t="s">
        <v>7770</v>
      </c>
      <c r="D293" s="42">
        <v>360000.0</v>
      </c>
      <c r="E293" s="6" t="s">
        <v>7333</v>
      </c>
    </row>
    <row r="294">
      <c r="A294" s="6" t="s">
        <v>7389</v>
      </c>
      <c r="B294" s="6" t="s">
        <v>7428</v>
      </c>
      <c r="C294" s="6" t="s">
        <v>7429</v>
      </c>
      <c r="D294" s="42">
        <v>3875000.0</v>
      </c>
      <c r="E294" s="6" t="s">
        <v>7333</v>
      </c>
    </row>
    <row r="295">
      <c r="A295" s="6" t="s">
        <v>7330</v>
      </c>
      <c r="B295" s="6" t="s">
        <v>7380</v>
      </c>
      <c r="C295" s="6" t="s">
        <v>7381</v>
      </c>
      <c r="D295" s="42">
        <v>4150000.0</v>
      </c>
      <c r="E295" s="6" t="s">
        <v>7333</v>
      </c>
    </row>
    <row r="296">
      <c r="A296" s="6" t="s">
        <v>7389</v>
      </c>
      <c r="B296" s="6" t="s">
        <v>7430</v>
      </c>
      <c r="C296" s="6" t="s">
        <v>7431</v>
      </c>
      <c r="D296" s="42">
        <v>375000.0</v>
      </c>
      <c r="E296" s="6" t="s">
        <v>7333</v>
      </c>
    </row>
    <row r="297">
      <c r="A297" s="6" t="s">
        <v>7330</v>
      </c>
      <c r="B297" s="6" t="s">
        <v>7382</v>
      </c>
      <c r="C297" s="6" t="s">
        <v>2596</v>
      </c>
      <c r="D297" s="42">
        <v>3250000.0</v>
      </c>
      <c r="E297" s="6" t="s">
        <v>7333</v>
      </c>
    </row>
    <row r="298">
      <c r="A298" s="6" t="s">
        <v>7474</v>
      </c>
      <c r="B298" s="6" t="s">
        <v>7516</v>
      </c>
      <c r="C298" s="6" t="s">
        <v>7517</v>
      </c>
      <c r="D298" s="42">
        <v>305500.0</v>
      </c>
      <c r="E298" s="6" t="s">
        <v>7333</v>
      </c>
    </row>
    <row r="299">
      <c r="A299" s="6" t="s">
        <v>7712</v>
      </c>
      <c r="B299" s="6" t="s">
        <v>7473</v>
      </c>
      <c r="C299" s="6" t="s">
        <v>7738</v>
      </c>
      <c r="D299" s="42">
        <v>600000.0</v>
      </c>
      <c r="E299" s="6" t="s">
        <v>7333</v>
      </c>
    </row>
    <row r="300">
      <c r="A300" s="6" t="s">
        <v>7436</v>
      </c>
      <c r="B300" s="6" t="s">
        <v>7473</v>
      </c>
      <c r="C300" s="6" t="s">
        <v>7433</v>
      </c>
      <c r="D300" s="42">
        <v>300000.0</v>
      </c>
      <c r="E300" s="6" t="s">
        <v>7333</v>
      </c>
    </row>
    <row r="301">
      <c r="A301" s="6" t="s">
        <v>7474</v>
      </c>
      <c r="B301" s="6" t="s">
        <v>7518</v>
      </c>
      <c r="C301" s="6" t="s">
        <v>7519</v>
      </c>
      <c r="D301" s="42">
        <v>6000000.0</v>
      </c>
      <c r="E301" s="6" t="s">
        <v>7333</v>
      </c>
    </row>
    <row r="302">
      <c r="A302" s="6" t="s">
        <v>7638</v>
      </c>
      <c r="B302" s="6" t="s">
        <v>7385</v>
      </c>
      <c r="C302" s="6" t="s">
        <v>7672</v>
      </c>
      <c r="D302" s="42">
        <v>311000.0</v>
      </c>
      <c r="E302" s="6" t="s">
        <v>7333</v>
      </c>
    </row>
    <row r="303">
      <c r="A303" s="6" t="s">
        <v>7389</v>
      </c>
      <c r="B303" s="6" t="s">
        <v>7432</v>
      </c>
      <c r="C303" s="6" t="s">
        <v>7433</v>
      </c>
      <c r="D303" s="42">
        <v>302500.0</v>
      </c>
      <c r="E303" s="6" t="s">
        <v>7333</v>
      </c>
    </row>
    <row r="304">
      <c r="A304" s="6" t="s">
        <v>7474</v>
      </c>
      <c r="B304" s="6" t="s">
        <v>7520</v>
      </c>
      <c r="C304" s="6" t="s">
        <v>7521</v>
      </c>
      <c r="D304" s="42">
        <v>2600000.0</v>
      </c>
      <c r="E304" s="6" t="s">
        <v>7333</v>
      </c>
    </row>
    <row r="305">
      <c r="A305" s="6" t="s">
        <v>7712</v>
      </c>
      <c r="B305" s="6" t="s">
        <v>7739</v>
      </c>
      <c r="C305" s="6" t="s">
        <v>7740</v>
      </c>
      <c r="D305" s="42">
        <v>325000.0</v>
      </c>
      <c r="E305" s="6" t="s">
        <v>7333</v>
      </c>
    </row>
    <row r="306">
      <c r="A306" s="6" t="s">
        <v>7712</v>
      </c>
      <c r="B306" s="6" t="s">
        <v>7741</v>
      </c>
      <c r="C306" s="6" t="s">
        <v>7742</v>
      </c>
      <c r="D306" s="42">
        <v>575000.0</v>
      </c>
      <c r="E306" s="6" t="s">
        <v>7333</v>
      </c>
    </row>
    <row r="307">
      <c r="A307" s="6" t="s">
        <v>7837</v>
      </c>
      <c r="B307" s="6" t="s">
        <v>7873</v>
      </c>
      <c r="C307" s="6" t="s">
        <v>7729</v>
      </c>
      <c r="D307" s="42">
        <v>1500000.0</v>
      </c>
      <c r="E307" s="6" t="s">
        <v>7333</v>
      </c>
    </row>
    <row r="308">
      <c r="A308" s="6" t="s">
        <v>7602</v>
      </c>
      <c r="B308" s="6" t="s">
        <v>7636</v>
      </c>
      <c r="C308" s="6" t="s">
        <v>7637</v>
      </c>
      <c r="D308" s="42">
        <v>300000.0</v>
      </c>
      <c r="E308" s="6" t="s">
        <v>7333</v>
      </c>
    </row>
    <row r="309">
      <c r="A309" s="6" t="s">
        <v>7837</v>
      </c>
      <c r="B309" s="6" t="s">
        <v>7875</v>
      </c>
      <c r="C309" s="6" t="s">
        <v>7381</v>
      </c>
      <c r="D309" s="42">
        <v>3366667.0</v>
      </c>
      <c r="E309" s="6" t="s">
        <v>7333</v>
      </c>
    </row>
    <row r="310">
      <c r="A310" s="6" t="s">
        <v>7807</v>
      </c>
      <c r="B310" s="6" t="s">
        <v>7835</v>
      </c>
      <c r="C310" s="6" t="s">
        <v>7836</v>
      </c>
      <c r="D310" s="42">
        <v>1000000.0</v>
      </c>
      <c r="E310" s="6" t="s">
        <v>7333</v>
      </c>
    </row>
    <row r="311">
      <c r="A311" s="6" t="s">
        <v>7602</v>
      </c>
      <c r="B311" s="6" t="s">
        <v>7603</v>
      </c>
      <c r="C311" s="6" t="s">
        <v>7604</v>
      </c>
      <c r="D311" s="42">
        <v>300000.0</v>
      </c>
      <c r="E311" s="6" t="s">
        <v>7374</v>
      </c>
    </row>
    <row r="312">
      <c r="A312" s="6" t="s">
        <v>7602</v>
      </c>
      <c r="B312" s="6" t="s">
        <v>4381</v>
      </c>
      <c r="C312" s="6" t="s">
        <v>7605</v>
      </c>
      <c r="D312" s="42">
        <v>600000.0</v>
      </c>
      <c r="E312" s="6" t="s">
        <v>7374</v>
      </c>
    </row>
    <row r="313">
      <c r="A313" s="6" t="s">
        <v>7772</v>
      </c>
      <c r="B313" s="6" t="s">
        <v>7773</v>
      </c>
      <c r="C313" s="6" t="s">
        <v>7774</v>
      </c>
      <c r="D313" s="42">
        <v>300000.0</v>
      </c>
      <c r="E313" s="6" t="s">
        <v>7374</v>
      </c>
    </row>
    <row r="314">
      <c r="A314" s="6" t="s">
        <v>7772</v>
      </c>
      <c r="B314" s="6" t="s">
        <v>7775</v>
      </c>
      <c r="C314" s="6" t="s">
        <v>7776</v>
      </c>
      <c r="D314" s="42">
        <v>8000000.0</v>
      </c>
      <c r="E314" s="6" t="s">
        <v>7374</v>
      </c>
    </row>
    <row r="315">
      <c r="A315" s="6" t="s">
        <v>7837</v>
      </c>
      <c r="B315" s="6" t="s">
        <v>7840</v>
      </c>
      <c r="C315" s="6" t="s">
        <v>7815</v>
      </c>
      <c r="D315" s="42">
        <v>300000.0</v>
      </c>
      <c r="E315" s="6" t="s">
        <v>7374</v>
      </c>
    </row>
    <row r="316">
      <c r="A316" s="6" t="s">
        <v>7638</v>
      </c>
      <c r="B316" s="6" t="s">
        <v>7653</v>
      </c>
      <c r="C316" s="6" t="s">
        <v>7530</v>
      </c>
      <c r="D316" s="42">
        <v>775000.0</v>
      </c>
      <c r="E316" s="6" t="s">
        <v>7374</v>
      </c>
    </row>
    <row r="317">
      <c r="A317" s="6" t="s">
        <v>7712</v>
      </c>
      <c r="B317" s="6" t="s">
        <v>7722</v>
      </c>
      <c r="C317" s="6" t="s">
        <v>7562</v>
      </c>
      <c r="D317" s="42">
        <v>675000.0</v>
      </c>
      <c r="E317" s="6" t="s">
        <v>7374</v>
      </c>
    </row>
    <row r="318">
      <c r="A318" s="6" t="s">
        <v>7673</v>
      </c>
      <c r="B318" s="6" t="s">
        <v>7684</v>
      </c>
      <c r="C318" s="6" t="s">
        <v>7685</v>
      </c>
      <c r="D318" s="42">
        <v>1000000.0</v>
      </c>
      <c r="E318" s="6" t="s">
        <v>7374</v>
      </c>
    </row>
    <row r="319">
      <c r="A319" s="6" t="s">
        <v>7522</v>
      </c>
      <c r="B319" s="6" t="s">
        <v>7540</v>
      </c>
      <c r="C319" s="6" t="s">
        <v>6145</v>
      </c>
      <c r="D319" s="42">
        <v>313000.0</v>
      </c>
      <c r="E319" s="6" t="s">
        <v>7374</v>
      </c>
    </row>
    <row r="320">
      <c r="A320" s="6" t="s">
        <v>7389</v>
      </c>
      <c r="B320" s="6" t="s">
        <v>7406</v>
      </c>
      <c r="C320" s="6" t="s">
        <v>7407</v>
      </c>
      <c r="D320" s="42">
        <v>2270000.0</v>
      </c>
      <c r="E320" s="6" t="s">
        <v>7374</v>
      </c>
    </row>
    <row r="321">
      <c r="A321" s="6" t="s">
        <v>7772</v>
      </c>
      <c r="B321" s="6" t="s">
        <v>7791</v>
      </c>
      <c r="C321" s="6" t="s">
        <v>7521</v>
      </c>
      <c r="D321" s="42">
        <v>3150000.0</v>
      </c>
      <c r="E321" s="6" t="s">
        <v>7374</v>
      </c>
    </row>
    <row r="322">
      <c r="A322" s="6" t="s">
        <v>7807</v>
      </c>
      <c r="B322" s="6" t="s">
        <v>7829</v>
      </c>
      <c r="C322" s="6" t="s">
        <v>7527</v>
      </c>
      <c r="D322" s="42">
        <v>334500.0</v>
      </c>
      <c r="E322" s="6" t="s">
        <v>7374</v>
      </c>
    </row>
    <row r="323">
      <c r="A323" s="6" t="s">
        <v>7673</v>
      </c>
      <c r="B323" s="6" t="s">
        <v>1664</v>
      </c>
      <c r="C323" s="6" t="s">
        <v>7705</v>
      </c>
      <c r="D323" s="42">
        <v>340000.0</v>
      </c>
      <c r="E323" s="6" t="s">
        <v>7374</v>
      </c>
    </row>
    <row r="324">
      <c r="A324" s="6" t="s">
        <v>7743</v>
      </c>
      <c r="B324" s="6" t="s">
        <v>481</v>
      </c>
      <c r="C324" s="6" t="s">
        <v>7412</v>
      </c>
      <c r="D324" s="42">
        <v>307000.0</v>
      </c>
      <c r="E324" s="6" t="s">
        <v>7374</v>
      </c>
    </row>
    <row r="325">
      <c r="A325" s="6" t="s">
        <v>7474</v>
      </c>
      <c r="B325" s="6" t="s">
        <v>7510</v>
      </c>
      <c r="C325" s="6" t="s">
        <v>7463</v>
      </c>
      <c r="D325" s="42">
        <v>325000.0</v>
      </c>
      <c r="E325" s="6" t="s">
        <v>7374</v>
      </c>
    </row>
    <row r="326">
      <c r="A326" s="6" t="s">
        <v>7602</v>
      </c>
      <c r="B326" s="6" t="s">
        <v>7631</v>
      </c>
      <c r="C326" s="6" t="s">
        <v>7500</v>
      </c>
      <c r="D326" s="42">
        <v>300000.0</v>
      </c>
      <c r="E326" s="6" t="s">
        <v>7374</v>
      </c>
    </row>
    <row r="327">
      <c r="A327" s="6" t="s">
        <v>7330</v>
      </c>
      <c r="B327" s="6" t="s">
        <v>7372</v>
      </c>
      <c r="C327" s="6" t="s">
        <v>7373</v>
      </c>
      <c r="D327" s="42">
        <v>800000.0</v>
      </c>
      <c r="E327" s="6" t="s">
        <v>7374</v>
      </c>
    </row>
    <row r="328">
      <c r="A328" s="6" t="s">
        <v>7436</v>
      </c>
      <c r="B328" s="6" t="s">
        <v>7472</v>
      </c>
      <c r="C328" s="6" t="s">
        <v>7388</v>
      </c>
      <c r="D328" s="42">
        <v>3450000.0</v>
      </c>
      <c r="E328" s="6" t="s">
        <v>7374</v>
      </c>
    </row>
    <row r="329">
      <c r="A329" s="6" t="s">
        <v>7522</v>
      </c>
      <c r="B329" s="6" t="s">
        <v>7523</v>
      </c>
      <c r="C329" s="6" t="s">
        <v>7524</v>
      </c>
      <c r="D329" s="42">
        <v>700000.0</v>
      </c>
      <c r="E329" s="6" t="s">
        <v>7350</v>
      </c>
    </row>
    <row r="330">
      <c r="A330" s="6" t="s">
        <v>7638</v>
      </c>
      <c r="B330" s="6" t="s">
        <v>7645</v>
      </c>
      <c r="C330" s="6" t="s">
        <v>7646</v>
      </c>
      <c r="D330" s="42">
        <v>302000.0</v>
      </c>
      <c r="E330" s="6" t="s">
        <v>7350</v>
      </c>
    </row>
    <row r="331">
      <c r="A331" s="6" t="s">
        <v>7522</v>
      </c>
      <c r="B331" s="6" t="s">
        <v>7525</v>
      </c>
      <c r="C331" s="6" t="s">
        <v>7364</v>
      </c>
      <c r="D331" s="42">
        <v>1000000.0</v>
      </c>
      <c r="E331" s="6" t="s">
        <v>7350</v>
      </c>
    </row>
    <row r="332">
      <c r="A332" s="6" t="s">
        <v>7560</v>
      </c>
      <c r="B332" s="6" t="s">
        <v>7571</v>
      </c>
      <c r="C332" s="6" t="s">
        <v>7572</v>
      </c>
      <c r="D332" s="42">
        <v>1000000.0</v>
      </c>
      <c r="E332" s="6" t="s">
        <v>7350</v>
      </c>
    </row>
    <row r="333">
      <c r="A333" s="6" t="s">
        <v>7389</v>
      </c>
      <c r="B333" s="6" t="s">
        <v>7397</v>
      </c>
      <c r="C333" s="6" t="s">
        <v>2596</v>
      </c>
      <c r="D333" s="42">
        <v>425000.0</v>
      </c>
      <c r="E333" s="6" t="s">
        <v>7350</v>
      </c>
    </row>
    <row r="334">
      <c r="A334" s="6" t="s">
        <v>7807</v>
      </c>
      <c r="B334" s="6" t="s">
        <v>7487</v>
      </c>
      <c r="C334" s="6" t="s">
        <v>7521</v>
      </c>
      <c r="D334" s="42">
        <v>307500.0</v>
      </c>
      <c r="E334" s="6" t="s">
        <v>7350</v>
      </c>
    </row>
    <row r="335">
      <c r="A335" s="6" t="s">
        <v>7436</v>
      </c>
      <c r="B335" s="6" t="s">
        <v>7445</v>
      </c>
      <c r="C335" s="6" t="s">
        <v>7446</v>
      </c>
      <c r="D335" s="42">
        <v>1.1E7</v>
      </c>
      <c r="E335" s="6" t="s">
        <v>7350</v>
      </c>
    </row>
    <row r="336">
      <c r="A336" s="6" t="s">
        <v>7389</v>
      </c>
      <c r="B336" s="6" t="s">
        <v>7402</v>
      </c>
      <c r="C336" s="6" t="s">
        <v>7403</v>
      </c>
      <c r="D336" s="42">
        <v>725000.0</v>
      </c>
      <c r="E336" s="6" t="s">
        <v>7350</v>
      </c>
    </row>
    <row r="337">
      <c r="A337" s="6" t="s">
        <v>7673</v>
      </c>
      <c r="B337" s="6" t="s">
        <v>7677</v>
      </c>
      <c r="C337" s="6" t="s">
        <v>7345</v>
      </c>
      <c r="D337" s="42">
        <v>500000.0</v>
      </c>
      <c r="E337" s="6" t="s">
        <v>7350</v>
      </c>
    </row>
    <row r="338">
      <c r="A338" s="6" t="s">
        <v>7772</v>
      </c>
      <c r="B338" s="6" t="s">
        <v>7785</v>
      </c>
      <c r="C338" s="6" t="s">
        <v>7530</v>
      </c>
      <c r="D338" s="42">
        <v>2500000.0</v>
      </c>
      <c r="E338" s="6" t="s">
        <v>7350</v>
      </c>
    </row>
    <row r="339">
      <c r="A339" s="6" t="s">
        <v>7474</v>
      </c>
      <c r="B339" s="6" t="s">
        <v>7491</v>
      </c>
      <c r="C339" s="6" t="s">
        <v>7492</v>
      </c>
      <c r="D339" s="42">
        <v>3916667.0</v>
      </c>
      <c r="E339" s="6" t="s">
        <v>7350</v>
      </c>
    </row>
    <row r="340">
      <c r="A340" s="6" t="s">
        <v>7673</v>
      </c>
      <c r="B340" s="6" t="s">
        <v>7680</v>
      </c>
      <c r="C340" s="6" t="s">
        <v>7681</v>
      </c>
      <c r="D340" s="42">
        <v>2525000.0</v>
      </c>
      <c r="E340" s="6" t="s">
        <v>7350</v>
      </c>
    </row>
    <row r="341">
      <c r="A341" s="6" t="s">
        <v>7560</v>
      </c>
      <c r="B341" s="6" t="s">
        <v>7582</v>
      </c>
      <c r="C341" s="6" t="s">
        <v>7583</v>
      </c>
      <c r="D341" s="42">
        <v>1550000.0</v>
      </c>
      <c r="E341" s="6" t="s">
        <v>7350</v>
      </c>
    </row>
    <row r="342">
      <c r="A342" s="6" t="s">
        <v>7743</v>
      </c>
      <c r="B342" s="6" t="s">
        <v>7752</v>
      </c>
      <c r="C342" s="6" t="s">
        <v>7511</v>
      </c>
      <c r="D342" s="42">
        <v>2150000.0</v>
      </c>
      <c r="E342" s="6" t="s">
        <v>7350</v>
      </c>
    </row>
    <row r="343">
      <c r="A343" s="6" t="s">
        <v>7743</v>
      </c>
      <c r="B343" s="6" t="s">
        <v>7754</v>
      </c>
      <c r="C343" s="6" t="s">
        <v>7515</v>
      </c>
      <c r="D343" s="42">
        <v>300000.0</v>
      </c>
      <c r="E343" s="6" t="s">
        <v>7350</v>
      </c>
    </row>
    <row r="344">
      <c r="A344" s="6" t="s">
        <v>7436</v>
      </c>
      <c r="B344" s="6" t="s">
        <v>3725</v>
      </c>
      <c r="C344" s="6" t="s">
        <v>7454</v>
      </c>
      <c r="D344" s="42">
        <v>625000.0</v>
      </c>
      <c r="E344" s="6" t="s">
        <v>7350</v>
      </c>
    </row>
    <row r="345">
      <c r="A345" s="6" t="s">
        <v>7330</v>
      </c>
      <c r="B345" s="6" t="s">
        <v>7348</v>
      </c>
      <c r="C345" s="6" t="s">
        <v>7349</v>
      </c>
      <c r="D345" s="42">
        <v>1.56E7</v>
      </c>
      <c r="E345" s="6" t="s">
        <v>7350</v>
      </c>
    </row>
    <row r="346">
      <c r="A346" s="6" t="s">
        <v>7712</v>
      </c>
      <c r="B346" s="6" t="s">
        <v>7723</v>
      </c>
      <c r="C346" s="6" t="s">
        <v>7724</v>
      </c>
      <c r="D346" s="42">
        <v>345000.0</v>
      </c>
      <c r="E346" s="6" t="s">
        <v>7350</v>
      </c>
    </row>
    <row r="347">
      <c r="A347" s="6" t="s">
        <v>7638</v>
      </c>
      <c r="B347" s="6" t="s">
        <v>7544</v>
      </c>
      <c r="C347" s="6" t="s">
        <v>7661</v>
      </c>
      <c r="D347" s="42">
        <v>300000.0</v>
      </c>
      <c r="E347" s="6" t="s">
        <v>7350</v>
      </c>
    </row>
    <row r="348">
      <c r="A348" s="6" t="s">
        <v>7474</v>
      </c>
      <c r="B348" s="6" t="s">
        <v>7498</v>
      </c>
      <c r="C348" s="6" t="s">
        <v>7340</v>
      </c>
      <c r="D348" s="42">
        <v>314400.0</v>
      </c>
      <c r="E348" s="6" t="s">
        <v>7350</v>
      </c>
    </row>
    <row r="349">
      <c r="A349" s="6" t="s">
        <v>7560</v>
      </c>
      <c r="B349" s="6" t="s">
        <v>7594</v>
      </c>
      <c r="C349" s="6" t="s">
        <v>7338</v>
      </c>
      <c r="D349" s="42">
        <v>300000.0</v>
      </c>
      <c r="E349" s="6" t="s">
        <v>7350</v>
      </c>
    </row>
    <row r="350">
      <c r="A350" s="6" t="s">
        <v>7602</v>
      </c>
      <c r="B350" s="6" t="s">
        <v>7624</v>
      </c>
      <c r="C350" s="6" t="s">
        <v>7625</v>
      </c>
      <c r="D350" s="42">
        <v>6500000.0</v>
      </c>
      <c r="E350" s="6" t="s">
        <v>7350</v>
      </c>
    </row>
    <row r="351">
      <c r="A351" s="6" t="s">
        <v>7474</v>
      </c>
      <c r="B351" s="6" t="s">
        <v>7502</v>
      </c>
      <c r="C351" s="6" t="s">
        <v>5192</v>
      </c>
      <c r="D351" s="42">
        <v>300900.0</v>
      </c>
      <c r="E351" s="6" t="s">
        <v>7350</v>
      </c>
    </row>
    <row r="352">
      <c r="A352" s="6" t="s">
        <v>7638</v>
      </c>
      <c r="B352" s="6" t="s">
        <v>7667</v>
      </c>
      <c r="C352" s="6" t="s">
        <v>7668</v>
      </c>
      <c r="D352" s="42">
        <v>900000.0</v>
      </c>
      <c r="E352" s="6" t="s">
        <v>7350</v>
      </c>
    </row>
    <row r="353">
      <c r="A353" s="6" t="s">
        <v>7837</v>
      </c>
      <c r="B353" s="6" t="s">
        <v>7504</v>
      </c>
      <c r="C353" s="6" t="s">
        <v>7863</v>
      </c>
      <c r="D353" s="42">
        <v>2.2E7</v>
      </c>
      <c r="E353" s="6" t="s">
        <v>7350</v>
      </c>
    </row>
    <row r="354">
      <c r="A354" s="6" t="s">
        <v>7807</v>
      </c>
      <c r="B354" s="6" t="s">
        <v>7834</v>
      </c>
      <c r="C354" s="6" t="s">
        <v>7641</v>
      </c>
      <c r="D354" s="42">
        <v>5125000.0</v>
      </c>
      <c r="E354" s="6" t="s">
        <v>7350</v>
      </c>
    </row>
    <row r="355">
      <c r="A355" s="6" t="s">
        <v>7474</v>
      </c>
      <c r="B355" s="6" t="s">
        <v>7514</v>
      </c>
      <c r="C355" s="6" t="s">
        <v>7515</v>
      </c>
      <c r="D355" s="42">
        <v>5500000.0</v>
      </c>
      <c r="E355" s="6" t="s">
        <v>7350</v>
      </c>
    </row>
    <row r="356">
      <c r="A356" s="6" t="s">
        <v>7330</v>
      </c>
      <c r="B356" s="6" t="s">
        <v>7385</v>
      </c>
      <c r="C356" s="6" t="s">
        <v>7386</v>
      </c>
      <c r="D356" s="42">
        <v>700000.0</v>
      </c>
      <c r="E356" s="6" t="s">
        <v>7350</v>
      </c>
    </row>
    <row r="357">
      <c r="A357" s="6" t="s">
        <v>7522</v>
      </c>
      <c r="B357" s="6" t="s">
        <v>1135</v>
      </c>
      <c r="C357" s="6" t="s">
        <v>7345</v>
      </c>
      <c r="D357" s="42">
        <v>775000.0</v>
      </c>
      <c r="E357" s="6" t="s">
        <v>7350</v>
      </c>
    </row>
    <row r="358">
      <c r="A358" s="6" t="s">
        <v>7837</v>
      </c>
      <c r="B358" s="6" t="s">
        <v>2167</v>
      </c>
      <c r="C358" s="6" t="s">
        <v>7874</v>
      </c>
      <c r="D358" s="42">
        <v>415000.0</v>
      </c>
      <c r="E358" s="6" t="s">
        <v>7350</v>
      </c>
    </row>
    <row r="359">
      <c r="A359" s="6" t="s">
        <v>7560</v>
      </c>
      <c r="B359" s="6" t="s">
        <v>7561</v>
      </c>
      <c r="C359" s="6" t="s">
        <v>7562</v>
      </c>
      <c r="D359" s="42">
        <v>6400000.0</v>
      </c>
      <c r="E359" s="6" t="s">
        <v>7379</v>
      </c>
    </row>
    <row r="360">
      <c r="A360" s="6" t="s">
        <v>7474</v>
      </c>
      <c r="B360" s="6" t="s">
        <v>7481</v>
      </c>
      <c r="C360" s="6" t="s">
        <v>7443</v>
      </c>
      <c r="D360" s="42">
        <v>330000.0</v>
      </c>
      <c r="E360" s="6" t="s">
        <v>7379</v>
      </c>
    </row>
    <row r="361">
      <c r="A361" s="6" t="s">
        <v>7837</v>
      </c>
      <c r="B361" s="6" t="s">
        <v>7838</v>
      </c>
      <c r="C361" s="6" t="s">
        <v>7839</v>
      </c>
      <c r="D361" s="42">
        <v>302500.0</v>
      </c>
      <c r="E361" s="6" t="s">
        <v>7379</v>
      </c>
    </row>
    <row r="362">
      <c r="A362" s="6" t="s">
        <v>7807</v>
      </c>
      <c r="B362" s="6" t="s">
        <v>7811</v>
      </c>
      <c r="C362" s="6" t="s">
        <v>7414</v>
      </c>
      <c r="D362" s="42">
        <v>3675000.0</v>
      </c>
      <c r="E362" s="6" t="s">
        <v>7379</v>
      </c>
    </row>
    <row r="363">
      <c r="A363" s="6" t="s">
        <v>7772</v>
      </c>
      <c r="B363" s="6" t="s">
        <v>7781</v>
      </c>
      <c r="C363" s="6" t="s">
        <v>7381</v>
      </c>
      <c r="D363" s="42">
        <v>6725000.0</v>
      </c>
      <c r="E363" s="6" t="s">
        <v>7379</v>
      </c>
    </row>
    <row r="364">
      <c r="A364" s="6" t="s">
        <v>7712</v>
      </c>
      <c r="B364" s="6" t="s">
        <v>7717</v>
      </c>
      <c r="C364" s="6" t="s">
        <v>7619</v>
      </c>
      <c r="D364" s="42">
        <v>315000.0</v>
      </c>
      <c r="E364" s="6" t="s">
        <v>7379</v>
      </c>
    </row>
    <row r="365">
      <c r="A365" s="6" t="s">
        <v>7389</v>
      </c>
      <c r="B365" s="6" t="s">
        <v>7404</v>
      </c>
      <c r="C365" s="6" t="s">
        <v>7405</v>
      </c>
      <c r="D365" s="42">
        <v>7250000.0</v>
      </c>
      <c r="E365" s="6" t="s">
        <v>7379</v>
      </c>
    </row>
    <row r="366">
      <c r="A366" s="6" t="s">
        <v>7436</v>
      </c>
      <c r="B366" s="6" t="s">
        <v>7450</v>
      </c>
      <c r="C366" s="6" t="s">
        <v>7451</v>
      </c>
      <c r="D366" s="42">
        <v>407500.0</v>
      </c>
      <c r="E366" s="6" t="s">
        <v>7379</v>
      </c>
    </row>
    <row r="367">
      <c r="A367" s="6" t="s">
        <v>7522</v>
      </c>
      <c r="B367" s="6" t="s">
        <v>7537</v>
      </c>
      <c r="C367" s="6" t="s">
        <v>7414</v>
      </c>
      <c r="D367" s="42">
        <v>600000.0</v>
      </c>
      <c r="E367" s="6" t="s">
        <v>7379</v>
      </c>
    </row>
    <row r="368">
      <c r="A368" s="6" t="s">
        <v>7602</v>
      </c>
      <c r="B368" s="6" t="s">
        <v>7617</v>
      </c>
      <c r="C368" s="6" t="s">
        <v>7618</v>
      </c>
      <c r="D368" s="42">
        <v>325000.0</v>
      </c>
      <c r="E368" s="6" t="s">
        <v>7379</v>
      </c>
    </row>
    <row r="369">
      <c r="A369" s="6" t="s">
        <v>7673</v>
      </c>
      <c r="B369" s="6" t="s">
        <v>7691</v>
      </c>
      <c r="C369" s="6" t="s">
        <v>7692</v>
      </c>
      <c r="D369" s="42">
        <v>3400000.0</v>
      </c>
      <c r="E369" s="6" t="s">
        <v>7379</v>
      </c>
    </row>
    <row r="370">
      <c r="A370" s="6" t="s">
        <v>7837</v>
      </c>
      <c r="B370" s="6" t="s">
        <v>7851</v>
      </c>
      <c r="C370" s="6" t="s">
        <v>7364</v>
      </c>
      <c r="D370" s="42">
        <v>440000.0</v>
      </c>
      <c r="E370" s="6" t="s">
        <v>7379</v>
      </c>
    </row>
    <row r="371">
      <c r="A371" s="6" t="s">
        <v>7560</v>
      </c>
      <c r="B371" s="6" t="s">
        <v>2095</v>
      </c>
      <c r="C371" s="6" t="s">
        <v>7338</v>
      </c>
      <c r="D371" s="42">
        <v>305000.0</v>
      </c>
      <c r="E371" s="6" t="s">
        <v>7379</v>
      </c>
    </row>
    <row r="372">
      <c r="A372" s="6" t="s">
        <v>7436</v>
      </c>
      <c r="B372" s="6" t="s">
        <v>7462</v>
      </c>
      <c r="C372" s="6" t="s">
        <v>7463</v>
      </c>
      <c r="D372" s="42">
        <v>2100000.0</v>
      </c>
      <c r="E372" s="6" t="s">
        <v>7379</v>
      </c>
    </row>
    <row r="373">
      <c r="A373" s="6" t="s">
        <v>7743</v>
      </c>
      <c r="B373" s="6" t="s">
        <v>7761</v>
      </c>
      <c r="C373" s="6" t="s">
        <v>7414</v>
      </c>
      <c r="D373" s="42">
        <v>1700000.0</v>
      </c>
      <c r="E373" s="6" t="s">
        <v>7379</v>
      </c>
    </row>
    <row r="374">
      <c r="A374" s="6" t="s">
        <v>7743</v>
      </c>
      <c r="B374" s="6" t="s">
        <v>6578</v>
      </c>
      <c r="C374" s="6" t="s">
        <v>7762</v>
      </c>
      <c r="D374" s="42">
        <v>8500000.0</v>
      </c>
      <c r="E374" s="6" t="s">
        <v>7379</v>
      </c>
    </row>
    <row r="375">
      <c r="A375" s="6" t="s">
        <v>7743</v>
      </c>
      <c r="B375" s="6" t="s">
        <v>7763</v>
      </c>
      <c r="C375" s="6" t="s">
        <v>3239</v>
      </c>
      <c r="D375" s="42">
        <v>2625000.0</v>
      </c>
      <c r="E375" s="6" t="s">
        <v>7379</v>
      </c>
    </row>
    <row r="376">
      <c r="A376" s="6" t="s">
        <v>7837</v>
      </c>
      <c r="B376" s="6" t="s">
        <v>7861</v>
      </c>
      <c r="C376" s="6" t="s">
        <v>7862</v>
      </c>
      <c r="D376" s="42">
        <v>1300000.0</v>
      </c>
      <c r="E376" s="6" t="s">
        <v>7379</v>
      </c>
    </row>
    <row r="377">
      <c r="A377" s="6" t="s">
        <v>7807</v>
      </c>
      <c r="B377" s="6" t="s">
        <v>7832</v>
      </c>
      <c r="C377" s="6" t="s">
        <v>7407</v>
      </c>
      <c r="D377" s="42">
        <v>322000.0</v>
      </c>
      <c r="E377" s="6" t="s">
        <v>7379</v>
      </c>
    </row>
    <row r="378">
      <c r="A378" s="6" t="s">
        <v>7638</v>
      </c>
      <c r="B378" s="6" t="s">
        <v>7666</v>
      </c>
      <c r="C378" s="6" t="s">
        <v>7619</v>
      </c>
      <c r="D378" s="42">
        <v>4500000.0</v>
      </c>
      <c r="E378" s="6" t="s">
        <v>7379</v>
      </c>
    </row>
    <row r="379">
      <c r="A379" s="6" t="s">
        <v>7602</v>
      </c>
      <c r="B379" s="6" t="s">
        <v>7629</v>
      </c>
      <c r="C379" s="6" t="s">
        <v>7454</v>
      </c>
      <c r="D379" s="42">
        <v>300000.0</v>
      </c>
      <c r="E379" s="6" t="s">
        <v>7379</v>
      </c>
    </row>
    <row r="380">
      <c r="A380" s="6" t="s">
        <v>7837</v>
      </c>
      <c r="B380" s="6" t="s">
        <v>7866</v>
      </c>
      <c r="C380" s="6" t="s">
        <v>7521</v>
      </c>
      <c r="D380" s="42">
        <v>750000.0</v>
      </c>
      <c r="E380" s="6" t="s">
        <v>7379</v>
      </c>
    </row>
    <row r="381">
      <c r="A381" s="6" t="s">
        <v>7330</v>
      </c>
      <c r="B381" s="6" t="s">
        <v>7377</v>
      </c>
      <c r="C381" s="6" t="s">
        <v>7378</v>
      </c>
      <c r="D381" s="42">
        <v>5000000.0</v>
      </c>
      <c r="E381" s="6" t="s">
        <v>7379</v>
      </c>
    </row>
    <row r="382">
      <c r="A382" s="6" t="s">
        <v>7330</v>
      </c>
      <c r="B382" s="6" t="s">
        <v>7387</v>
      </c>
      <c r="C382" s="6" t="s">
        <v>7388</v>
      </c>
      <c r="D382" s="42">
        <v>1500000.0</v>
      </c>
      <c r="E382" s="6" t="s">
        <v>7379</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 t="s">
        <v>7326</v>
      </c>
      <c r="B1" s="6" t="s">
        <v>7876</v>
      </c>
      <c r="C1" s="6" t="s">
        <v>7877</v>
      </c>
      <c r="D1" s="6" t="s">
        <v>7328</v>
      </c>
      <c r="E1" s="6" t="s">
        <v>7329</v>
      </c>
    </row>
    <row r="2" hidden="1">
      <c r="A2" s="6" t="s">
        <v>7712</v>
      </c>
      <c r="B2" s="6" t="s">
        <v>7713</v>
      </c>
      <c r="C2" s="6" t="s">
        <v>7714</v>
      </c>
      <c r="D2" s="42">
        <v>700000.0</v>
      </c>
      <c r="E2" s="6" t="s">
        <v>7341</v>
      </c>
    </row>
    <row r="3" hidden="1">
      <c r="A3" s="6" t="s">
        <v>7474</v>
      </c>
      <c r="B3" s="6" t="s">
        <v>7478</v>
      </c>
      <c r="C3" s="6" t="s">
        <v>7479</v>
      </c>
      <c r="D3" s="42">
        <v>302100.0</v>
      </c>
      <c r="E3" s="6" t="s">
        <v>7341</v>
      </c>
    </row>
    <row r="4" hidden="1">
      <c r="A4" s="6" t="s">
        <v>7772</v>
      </c>
      <c r="B4" s="6" t="s">
        <v>7777</v>
      </c>
      <c r="C4" s="6" t="s">
        <v>7586</v>
      </c>
      <c r="D4" s="42">
        <v>500000.0</v>
      </c>
      <c r="E4" s="6" t="s">
        <v>7341</v>
      </c>
    </row>
    <row r="5" hidden="1">
      <c r="A5" s="6" t="s">
        <v>7772</v>
      </c>
      <c r="B5" s="6" t="s">
        <v>7488</v>
      </c>
      <c r="C5" s="6" t="s">
        <v>7431</v>
      </c>
      <c r="D5" s="42">
        <v>1000000.0</v>
      </c>
      <c r="E5" s="6" t="s">
        <v>7341</v>
      </c>
    </row>
    <row r="6" hidden="1">
      <c r="A6" s="6" t="s">
        <v>7837</v>
      </c>
      <c r="B6" s="6" t="s">
        <v>7842</v>
      </c>
      <c r="C6" s="6" t="s">
        <v>7843</v>
      </c>
      <c r="D6" s="42">
        <v>1837500.0</v>
      </c>
      <c r="E6" s="6" t="s">
        <v>7341</v>
      </c>
    </row>
    <row r="7" hidden="1">
      <c r="A7" s="6" t="s">
        <v>7638</v>
      </c>
      <c r="B7" s="6" t="s">
        <v>7652</v>
      </c>
      <c r="C7" s="6" t="s">
        <v>7364</v>
      </c>
      <c r="D7" s="42">
        <v>625000.0</v>
      </c>
      <c r="E7" s="6" t="s">
        <v>7341</v>
      </c>
    </row>
    <row r="8" hidden="1">
      <c r="A8" s="6" t="s">
        <v>7330</v>
      </c>
      <c r="B8" s="6" t="s">
        <v>7339</v>
      </c>
      <c r="C8" s="6" t="s">
        <v>7340</v>
      </c>
      <c r="D8" s="42">
        <v>750000.0</v>
      </c>
      <c r="E8" s="6" t="s">
        <v>7341</v>
      </c>
    </row>
    <row r="9" hidden="1">
      <c r="A9" s="6" t="s">
        <v>7560</v>
      </c>
      <c r="B9" s="6" t="s">
        <v>7575</v>
      </c>
      <c r="C9" s="6" t="s">
        <v>7576</v>
      </c>
      <c r="D9" s="42">
        <v>3500000.0</v>
      </c>
      <c r="E9" s="6" t="s">
        <v>7341</v>
      </c>
    </row>
    <row r="10" hidden="1">
      <c r="A10" s="6" t="s">
        <v>7560</v>
      </c>
      <c r="B10" s="6" t="s">
        <v>7402</v>
      </c>
      <c r="C10" s="6" t="s">
        <v>7579</v>
      </c>
      <c r="D10" s="42">
        <v>330000.0</v>
      </c>
      <c r="E10" s="6" t="s">
        <v>7341</v>
      </c>
    </row>
    <row r="11" hidden="1">
      <c r="A11" s="6" t="s">
        <v>7837</v>
      </c>
      <c r="B11" s="6" t="s">
        <v>7847</v>
      </c>
      <c r="C11" s="6" t="s">
        <v>7388</v>
      </c>
      <c r="D11" s="42">
        <v>750000.0</v>
      </c>
      <c r="E11" s="6" t="s">
        <v>7341</v>
      </c>
    </row>
    <row r="12" hidden="1">
      <c r="A12" s="6" t="s">
        <v>7602</v>
      </c>
      <c r="B12" s="6" t="s">
        <v>7615</v>
      </c>
      <c r="C12" s="6" t="s">
        <v>7616</v>
      </c>
      <c r="D12" s="42">
        <v>300000.0</v>
      </c>
      <c r="E12" s="6" t="s">
        <v>7341</v>
      </c>
    </row>
    <row r="13" hidden="1">
      <c r="A13" s="6" t="s">
        <v>7807</v>
      </c>
      <c r="B13" s="6" t="s">
        <v>7822</v>
      </c>
      <c r="C13" s="6" t="s">
        <v>7422</v>
      </c>
      <c r="D13" s="42">
        <v>1750000.0</v>
      </c>
      <c r="E13" s="6" t="s">
        <v>7341</v>
      </c>
    </row>
    <row r="14" hidden="1">
      <c r="A14" s="6" t="s">
        <v>7807</v>
      </c>
      <c r="B14" s="6" t="s">
        <v>7656</v>
      </c>
      <c r="C14" s="6" t="s">
        <v>7412</v>
      </c>
      <c r="D14" s="42">
        <v>1887500.0</v>
      </c>
      <c r="E14" s="6" t="s">
        <v>7341</v>
      </c>
    </row>
    <row r="15" hidden="1">
      <c r="A15" s="6" t="s">
        <v>7522</v>
      </c>
      <c r="B15" s="6" t="s">
        <v>7538</v>
      </c>
      <c r="C15" s="6" t="s">
        <v>7539</v>
      </c>
      <c r="D15" s="42">
        <v>313000.0</v>
      </c>
      <c r="E15" s="6" t="s">
        <v>7341</v>
      </c>
    </row>
    <row r="16" hidden="1">
      <c r="A16" s="6" t="s">
        <v>7743</v>
      </c>
      <c r="B16" s="6" t="s">
        <v>7755</v>
      </c>
      <c r="C16" s="6" t="s">
        <v>5192</v>
      </c>
      <c r="D16" s="42">
        <v>315000.0</v>
      </c>
      <c r="E16" s="6" t="s">
        <v>7341</v>
      </c>
    </row>
    <row r="17" hidden="1">
      <c r="A17" s="6" t="s">
        <v>7807</v>
      </c>
      <c r="B17" s="6" t="s">
        <v>7351</v>
      </c>
      <c r="C17" s="6" t="s">
        <v>7823</v>
      </c>
      <c r="D17" s="42">
        <v>500000.0</v>
      </c>
      <c r="E17" s="6" t="s">
        <v>7341</v>
      </c>
    </row>
    <row r="18" hidden="1">
      <c r="A18" s="6" t="s">
        <v>7837</v>
      </c>
      <c r="B18" s="6" t="s">
        <v>7850</v>
      </c>
      <c r="C18" s="6" t="s">
        <v>264</v>
      </c>
      <c r="D18" s="42">
        <v>750000.0</v>
      </c>
      <c r="E18" s="6" t="s">
        <v>7341</v>
      </c>
    </row>
    <row r="19" hidden="1">
      <c r="A19" s="6" t="s">
        <v>7474</v>
      </c>
      <c r="B19" s="6" t="s">
        <v>7495</v>
      </c>
      <c r="C19" s="6" t="s">
        <v>7420</v>
      </c>
      <c r="D19" s="42">
        <v>400000.0</v>
      </c>
      <c r="E19" s="6" t="s">
        <v>7341</v>
      </c>
    </row>
    <row r="20" hidden="1">
      <c r="A20" s="6" t="s">
        <v>7673</v>
      </c>
      <c r="B20" s="6" t="s">
        <v>7693</v>
      </c>
      <c r="C20" s="6" t="s">
        <v>7433</v>
      </c>
      <c r="D20" s="42">
        <v>312500.0</v>
      </c>
      <c r="E20" s="6" t="s">
        <v>7341</v>
      </c>
    </row>
    <row r="21" hidden="1">
      <c r="A21" s="6" t="s">
        <v>7638</v>
      </c>
      <c r="B21" s="6" t="s">
        <v>7665</v>
      </c>
      <c r="C21" s="6" t="s">
        <v>7604</v>
      </c>
      <c r="D21" s="42">
        <v>2750000.0</v>
      </c>
      <c r="E21" s="6" t="s">
        <v>7341</v>
      </c>
    </row>
    <row r="22" hidden="1">
      <c r="A22" s="6" t="s">
        <v>7436</v>
      </c>
      <c r="B22" s="6" t="s">
        <v>7460</v>
      </c>
      <c r="C22" s="6" t="s">
        <v>7461</v>
      </c>
      <c r="D22" s="42">
        <v>805000.0</v>
      </c>
      <c r="E22" s="6" t="s">
        <v>7341</v>
      </c>
    </row>
    <row r="23" hidden="1">
      <c r="A23" s="6" t="s">
        <v>7389</v>
      </c>
      <c r="B23" s="6" t="s">
        <v>7409</v>
      </c>
      <c r="C23" s="6" t="s">
        <v>7410</v>
      </c>
      <c r="D23" s="42">
        <v>1425000.0</v>
      </c>
      <c r="E23" s="6" t="s">
        <v>7341</v>
      </c>
    </row>
    <row r="24" hidden="1">
      <c r="A24" s="6" t="s">
        <v>7389</v>
      </c>
      <c r="B24" s="6" t="s">
        <v>7409</v>
      </c>
      <c r="C24" s="6" t="s">
        <v>7338</v>
      </c>
      <c r="D24" s="42">
        <v>320000.0</v>
      </c>
      <c r="E24" s="6" t="s">
        <v>7341</v>
      </c>
    </row>
    <row r="25" hidden="1">
      <c r="A25" s="6" t="s">
        <v>7522</v>
      </c>
      <c r="B25" s="6" t="s">
        <v>7548</v>
      </c>
      <c r="C25" s="6" t="s">
        <v>7549</v>
      </c>
      <c r="D25" s="42">
        <v>800000.0</v>
      </c>
      <c r="E25" s="6" t="s">
        <v>7341</v>
      </c>
    </row>
    <row r="26" hidden="1">
      <c r="A26" s="6" t="s">
        <v>7712</v>
      </c>
      <c r="B26" s="6" t="s">
        <v>7732</v>
      </c>
      <c r="C26" s="6" t="s">
        <v>7641</v>
      </c>
      <c r="D26" s="42">
        <v>300000.0</v>
      </c>
      <c r="E26" s="6" t="s">
        <v>7341</v>
      </c>
    </row>
    <row r="27" hidden="1">
      <c r="A27" s="6" t="s">
        <v>7712</v>
      </c>
      <c r="B27" s="6" t="s">
        <v>7727</v>
      </c>
      <c r="C27" s="6" t="s">
        <v>7479</v>
      </c>
      <c r="D27" s="42">
        <v>325000.0</v>
      </c>
      <c r="E27" s="6" t="s">
        <v>7341</v>
      </c>
    </row>
    <row r="28" hidden="1">
      <c r="A28" s="6" t="s">
        <v>7673</v>
      </c>
      <c r="B28" s="6" t="s">
        <v>7700</v>
      </c>
      <c r="C28" s="6" t="s">
        <v>7701</v>
      </c>
      <c r="D28" s="42">
        <v>365000.0</v>
      </c>
      <c r="E28" s="6" t="s">
        <v>7341</v>
      </c>
    </row>
    <row r="29" hidden="1">
      <c r="A29" s="6" t="s">
        <v>7330</v>
      </c>
      <c r="B29" s="6" t="s">
        <v>7369</v>
      </c>
      <c r="C29" s="6" t="s">
        <v>7370</v>
      </c>
      <c r="D29" s="42">
        <v>8000000.0</v>
      </c>
      <c r="E29" s="6" t="s">
        <v>7341</v>
      </c>
    </row>
    <row r="30" hidden="1">
      <c r="A30" s="6" t="s">
        <v>7673</v>
      </c>
      <c r="B30" s="6" t="s">
        <v>7702</v>
      </c>
      <c r="C30" s="6" t="s">
        <v>7559</v>
      </c>
      <c r="D30" s="42">
        <v>450000.0</v>
      </c>
      <c r="E30" s="6" t="s">
        <v>7341</v>
      </c>
    </row>
    <row r="31" hidden="1">
      <c r="A31" s="6" t="s">
        <v>7602</v>
      </c>
      <c r="B31" s="6" t="s">
        <v>7633</v>
      </c>
      <c r="C31" s="6" t="s">
        <v>7634</v>
      </c>
      <c r="D31" s="42">
        <v>300000.0</v>
      </c>
      <c r="E31" s="6" t="s">
        <v>7341</v>
      </c>
    </row>
    <row r="32" hidden="1">
      <c r="A32" s="6" t="s">
        <v>7436</v>
      </c>
      <c r="B32" s="6" t="s">
        <v>7470</v>
      </c>
      <c r="C32" s="6" t="s">
        <v>7334</v>
      </c>
      <c r="D32" s="42">
        <v>4700000.0</v>
      </c>
      <c r="E32" s="6" t="s">
        <v>7341</v>
      </c>
    </row>
    <row r="33" hidden="1">
      <c r="A33" s="6" t="s">
        <v>7743</v>
      </c>
      <c r="B33" s="6" t="s">
        <v>7769</v>
      </c>
      <c r="C33" s="6" t="s">
        <v>7433</v>
      </c>
      <c r="D33" s="42">
        <v>400000.0</v>
      </c>
      <c r="E33" s="6" t="s">
        <v>7341</v>
      </c>
    </row>
    <row r="34" hidden="1">
      <c r="A34" s="6" t="s">
        <v>7522</v>
      </c>
      <c r="B34" s="6" t="s">
        <v>7557</v>
      </c>
      <c r="C34" s="6" t="s">
        <v>7558</v>
      </c>
      <c r="D34" s="42">
        <v>300000.0</v>
      </c>
      <c r="E34" s="6" t="s">
        <v>7341</v>
      </c>
    </row>
    <row r="35" hidden="1">
      <c r="A35" s="6" t="s">
        <v>7772</v>
      </c>
      <c r="B35" s="6" t="s">
        <v>7385</v>
      </c>
      <c r="C35" s="6" t="s">
        <v>7804</v>
      </c>
      <c r="D35" s="42">
        <v>3500000.0</v>
      </c>
      <c r="E35" s="6" t="s">
        <v>7341</v>
      </c>
    </row>
    <row r="36" hidden="1">
      <c r="A36" s="6" t="s">
        <v>7522</v>
      </c>
      <c r="B36" s="6" t="s">
        <v>7385</v>
      </c>
      <c r="C36" s="6" t="s">
        <v>7559</v>
      </c>
      <c r="D36" s="42">
        <v>316000.0</v>
      </c>
      <c r="E36" s="6" t="s">
        <v>7341</v>
      </c>
    </row>
    <row r="37" hidden="1">
      <c r="A37" s="6" t="s">
        <v>7389</v>
      </c>
      <c r="B37" s="6" t="s">
        <v>7434</v>
      </c>
      <c r="C37" s="6" t="s">
        <v>7435</v>
      </c>
      <c r="D37" s="42">
        <v>337500.0</v>
      </c>
      <c r="E37" s="6" t="s">
        <v>7341</v>
      </c>
    </row>
    <row r="38" hidden="1">
      <c r="A38" s="6" t="s">
        <v>7474</v>
      </c>
      <c r="B38" s="6" t="s">
        <v>7484</v>
      </c>
      <c r="C38" s="6" t="s">
        <v>7485</v>
      </c>
      <c r="D38" s="42">
        <v>303000.0</v>
      </c>
      <c r="E38" s="6" t="s">
        <v>7343</v>
      </c>
    </row>
    <row r="39" hidden="1">
      <c r="A39" s="6" t="s">
        <v>7772</v>
      </c>
      <c r="B39" s="6" t="s">
        <v>7782</v>
      </c>
      <c r="C39" s="6" t="s">
        <v>7549</v>
      </c>
      <c r="D39" s="42">
        <v>750000.0</v>
      </c>
      <c r="E39" s="6" t="s">
        <v>7343</v>
      </c>
    </row>
    <row r="40" hidden="1">
      <c r="A40" s="6" t="s">
        <v>7712</v>
      </c>
      <c r="B40" s="6" t="s">
        <v>7718</v>
      </c>
      <c r="C40" s="6" t="s">
        <v>7475</v>
      </c>
      <c r="D40" s="42">
        <v>450000.0</v>
      </c>
      <c r="E40" s="6" t="s">
        <v>7343</v>
      </c>
    </row>
    <row r="41" hidden="1">
      <c r="A41" s="6" t="s">
        <v>7522</v>
      </c>
      <c r="B41" s="6" t="s">
        <v>7529</v>
      </c>
      <c r="C41" s="6" t="s">
        <v>7530</v>
      </c>
      <c r="D41" s="42">
        <v>1.87E7</v>
      </c>
      <c r="E41" s="6" t="s">
        <v>7343</v>
      </c>
    </row>
    <row r="42" hidden="1">
      <c r="A42" s="6" t="s">
        <v>7807</v>
      </c>
      <c r="B42" s="6" t="s">
        <v>7812</v>
      </c>
      <c r="C42" s="6" t="s">
        <v>7813</v>
      </c>
      <c r="D42" s="42">
        <v>1065000.0</v>
      </c>
      <c r="E42" s="6" t="s">
        <v>7343</v>
      </c>
    </row>
    <row r="43" hidden="1">
      <c r="A43" s="6" t="s">
        <v>7389</v>
      </c>
      <c r="B43" s="6" t="s">
        <v>7400</v>
      </c>
      <c r="C43" s="6" t="s">
        <v>7401</v>
      </c>
      <c r="D43" s="42">
        <v>1000000.0</v>
      </c>
      <c r="E43" s="6" t="s">
        <v>7343</v>
      </c>
    </row>
    <row r="44" hidden="1">
      <c r="A44" s="6" t="s">
        <v>7330</v>
      </c>
      <c r="B44" s="6" t="s">
        <v>7342</v>
      </c>
      <c r="C44" s="6" t="s">
        <v>7334</v>
      </c>
      <c r="D44" s="42">
        <v>1.1428571E7</v>
      </c>
      <c r="E44" s="6" t="s">
        <v>7343</v>
      </c>
    </row>
    <row r="45" hidden="1">
      <c r="A45" s="6" t="s">
        <v>7560</v>
      </c>
      <c r="B45" s="6" t="s">
        <v>7577</v>
      </c>
      <c r="C45" s="6" t="s">
        <v>7578</v>
      </c>
      <c r="D45" s="42">
        <v>375000.0</v>
      </c>
      <c r="E45" s="6" t="s">
        <v>7343</v>
      </c>
    </row>
    <row r="46" hidden="1">
      <c r="A46" s="6" t="s">
        <v>7474</v>
      </c>
      <c r="B46" s="6" t="s">
        <v>7493</v>
      </c>
      <c r="C46" s="6" t="s">
        <v>7494</v>
      </c>
      <c r="D46" s="42">
        <v>302200.0</v>
      </c>
      <c r="E46" s="6" t="s">
        <v>7343</v>
      </c>
    </row>
    <row r="47" hidden="1">
      <c r="A47" s="6" t="s">
        <v>7638</v>
      </c>
      <c r="B47" s="6" t="s">
        <v>7655</v>
      </c>
      <c r="C47" s="6" t="s">
        <v>7539</v>
      </c>
      <c r="D47" s="42">
        <v>300000.0</v>
      </c>
      <c r="E47" s="6" t="s">
        <v>7343</v>
      </c>
    </row>
    <row r="48" hidden="1">
      <c r="A48" s="6" t="s">
        <v>7330</v>
      </c>
      <c r="B48" s="6" t="s">
        <v>7351</v>
      </c>
      <c r="C48" s="6" t="s">
        <v>7352</v>
      </c>
      <c r="D48" s="42">
        <v>364100.0</v>
      </c>
      <c r="E48" s="6" t="s">
        <v>7343</v>
      </c>
    </row>
    <row r="49" hidden="1">
      <c r="A49" s="6" t="s">
        <v>7712</v>
      </c>
      <c r="B49" s="6" t="s">
        <v>7726</v>
      </c>
      <c r="C49" s="6" t="s">
        <v>7727</v>
      </c>
      <c r="D49" s="42">
        <v>6250000.0</v>
      </c>
      <c r="E49" s="6" t="s">
        <v>7343</v>
      </c>
    </row>
    <row r="50" hidden="1">
      <c r="A50" s="6" t="s">
        <v>7602</v>
      </c>
      <c r="B50" s="6" t="s">
        <v>7496</v>
      </c>
      <c r="C50" s="6" t="s">
        <v>7494</v>
      </c>
      <c r="D50" s="42">
        <v>500000.0</v>
      </c>
      <c r="E50" s="6" t="s">
        <v>7343</v>
      </c>
    </row>
    <row r="51" hidden="1">
      <c r="A51" s="6" t="s">
        <v>7772</v>
      </c>
      <c r="B51" s="6" t="s">
        <v>7788</v>
      </c>
      <c r="C51" s="6" t="s">
        <v>7340</v>
      </c>
      <c r="D51" s="42">
        <v>600000.0</v>
      </c>
      <c r="E51" s="6" t="s">
        <v>7343</v>
      </c>
    </row>
    <row r="52" hidden="1">
      <c r="A52" s="6" t="s">
        <v>7772</v>
      </c>
      <c r="B52" s="6" t="s">
        <v>7456</v>
      </c>
      <c r="C52" s="6" t="s">
        <v>7789</v>
      </c>
      <c r="D52" s="42">
        <v>4000000.0</v>
      </c>
      <c r="E52" s="6" t="s">
        <v>7343</v>
      </c>
    </row>
    <row r="53" hidden="1">
      <c r="A53" s="6" t="s">
        <v>7673</v>
      </c>
      <c r="B53" s="6" t="s">
        <v>7697</v>
      </c>
      <c r="C53" s="6" t="s">
        <v>7461</v>
      </c>
      <c r="D53" s="42">
        <v>1750000.0</v>
      </c>
      <c r="E53" s="6" t="s">
        <v>7343</v>
      </c>
    </row>
    <row r="54" hidden="1">
      <c r="A54" s="6" t="s">
        <v>7436</v>
      </c>
      <c r="B54" s="6" t="s">
        <v>7459</v>
      </c>
      <c r="C54" s="6" t="s">
        <v>7392</v>
      </c>
      <c r="D54" s="42">
        <v>2000000.0</v>
      </c>
      <c r="E54" s="6" t="s">
        <v>7343</v>
      </c>
    </row>
    <row r="55" hidden="1">
      <c r="A55" s="6" t="s">
        <v>7772</v>
      </c>
      <c r="B55" s="6" t="s">
        <v>7794</v>
      </c>
      <c r="C55" s="6" t="s">
        <v>7340</v>
      </c>
      <c r="D55" s="42">
        <v>7700000.0</v>
      </c>
      <c r="E55" s="6" t="s">
        <v>7343</v>
      </c>
    </row>
    <row r="56" hidden="1">
      <c r="A56" s="6" t="s">
        <v>7436</v>
      </c>
      <c r="B56" s="6" t="s">
        <v>7411</v>
      </c>
      <c r="C56" s="6" t="s">
        <v>2596</v>
      </c>
      <c r="D56" s="42">
        <v>1250000.0</v>
      </c>
      <c r="E56" s="6" t="s">
        <v>7343</v>
      </c>
    </row>
    <row r="57" hidden="1">
      <c r="A57" s="6" t="s">
        <v>7837</v>
      </c>
      <c r="B57" s="6" t="s">
        <v>7857</v>
      </c>
      <c r="C57" s="6" t="s">
        <v>7858</v>
      </c>
      <c r="D57" s="42">
        <v>9000000.0</v>
      </c>
      <c r="E57" s="6" t="s">
        <v>7343</v>
      </c>
    </row>
    <row r="58" hidden="1">
      <c r="A58" s="6" t="s">
        <v>7743</v>
      </c>
      <c r="B58" s="6" t="s">
        <v>7765</v>
      </c>
      <c r="C58" s="6" t="s">
        <v>7530</v>
      </c>
      <c r="D58" s="42">
        <v>310000.0</v>
      </c>
      <c r="E58" s="6" t="s">
        <v>7343</v>
      </c>
    </row>
    <row r="59" hidden="1">
      <c r="A59" s="6" t="s">
        <v>7522</v>
      </c>
      <c r="B59" s="6" t="s">
        <v>7550</v>
      </c>
      <c r="C59" s="6" t="s">
        <v>7479</v>
      </c>
      <c r="D59" s="42">
        <v>320000.0</v>
      </c>
      <c r="E59" s="6" t="s">
        <v>7343</v>
      </c>
    </row>
    <row r="60" hidden="1">
      <c r="A60" s="6" t="s">
        <v>7560</v>
      </c>
      <c r="B60" s="6" t="s">
        <v>7600</v>
      </c>
      <c r="C60" s="6" t="s">
        <v>2596</v>
      </c>
      <c r="D60" s="42">
        <v>7000000.0</v>
      </c>
      <c r="E60" s="6" t="s">
        <v>7343</v>
      </c>
    </row>
    <row r="61" hidden="1">
      <c r="A61" s="6" t="s">
        <v>7389</v>
      </c>
      <c r="B61" s="6" t="s">
        <v>7427</v>
      </c>
      <c r="C61" s="6" t="s">
        <v>7422</v>
      </c>
      <c r="D61" s="42">
        <v>4250000.0</v>
      </c>
      <c r="E61" s="6" t="s">
        <v>7343</v>
      </c>
    </row>
    <row r="62" hidden="1">
      <c r="A62" s="6" t="s">
        <v>7560</v>
      </c>
      <c r="B62" s="6" t="s">
        <v>7601</v>
      </c>
      <c r="C62" s="6" t="s">
        <v>7599</v>
      </c>
      <c r="D62" s="42">
        <v>1000000.0</v>
      </c>
      <c r="E62" s="6" t="s">
        <v>7343</v>
      </c>
    </row>
    <row r="63" hidden="1">
      <c r="A63" s="6" t="s">
        <v>7638</v>
      </c>
      <c r="B63" s="6" t="s">
        <v>7669</v>
      </c>
      <c r="C63" s="6" t="s">
        <v>7364</v>
      </c>
      <c r="D63" s="42">
        <v>1.1E7</v>
      </c>
      <c r="E63" s="6" t="s">
        <v>7343</v>
      </c>
    </row>
    <row r="64" hidden="1">
      <c r="A64" s="6" t="s">
        <v>7712</v>
      </c>
      <c r="B64" s="6" t="s">
        <v>7737</v>
      </c>
      <c r="C64" s="6" t="s">
        <v>7527</v>
      </c>
      <c r="D64" s="42">
        <v>5000000.0</v>
      </c>
      <c r="E64" s="6" t="s">
        <v>7343</v>
      </c>
    </row>
    <row r="65" hidden="1">
      <c r="A65" s="6" t="s">
        <v>7389</v>
      </c>
      <c r="B65" s="6" t="s">
        <v>4381</v>
      </c>
      <c r="C65" s="6" t="s">
        <v>7390</v>
      </c>
      <c r="D65" s="42">
        <v>5350000.0</v>
      </c>
      <c r="E65" s="6" t="s">
        <v>7356</v>
      </c>
    </row>
    <row r="66" hidden="1">
      <c r="A66" s="6" t="s">
        <v>7602</v>
      </c>
      <c r="B66" s="6" t="s">
        <v>7606</v>
      </c>
      <c r="C66" s="6" t="s">
        <v>7607</v>
      </c>
      <c r="D66" s="42">
        <v>300000.0</v>
      </c>
      <c r="E66" s="6" t="s">
        <v>7356</v>
      </c>
    </row>
    <row r="67" hidden="1">
      <c r="A67" s="6" t="s">
        <v>7560</v>
      </c>
      <c r="B67" s="6" t="s">
        <v>7567</v>
      </c>
      <c r="C67" s="6" t="s">
        <v>7568</v>
      </c>
      <c r="D67" s="42">
        <v>1.3E7</v>
      </c>
      <c r="E67" s="6" t="s">
        <v>7356</v>
      </c>
    </row>
    <row r="68" hidden="1">
      <c r="A68" s="6" t="s">
        <v>7638</v>
      </c>
      <c r="B68" s="6" t="s">
        <v>7642</v>
      </c>
      <c r="C68" s="6" t="s">
        <v>7530</v>
      </c>
      <c r="D68" s="42">
        <v>6000000.0</v>
      </c>
      <c r="E68" s="6" t="s">
        <v>7356</v>
      </c>
    </row>
    <row r="69" hidden="1">
      <c r="A69" s="6" t="s">
        <v>7638</v>
      </c>
      <c r="B69" s="6" t="s">
        <v>7643</v>
      </c>
      <c r="C69" s="6" t="s">
        <v>7644</v>
      </c>
      <c r="D69" s="42">
        <v>304000.0</v>
      </c>
      <c r="E69" s="6" t="s">
        <v>7356</v>
      </c>
    </row>
    <row r="70" hidden="1">
      <c r="A70" s="6" t="s">
        <v>7743</v>
      </c>
      <c r="B70" s="6" t="s">
        <v>7745</v>
      </c>
      <c r="C70" s="6" t="s">
        <v>7746</v>
      </c>
      <c r="D70" s="42">
        <v>325000.0</v>
      </c>
      <c r="E70" s="6" t="s">
        <v>7356</v>
      </c>
    </row>
    <row r="71" hidden="1">
      <c r="A71" s="6" t="s">
        <v>7474</v>
      </c>
      <c r="B71" s="6" t="s">
        <v>7482</v>
      </c>
      <c r="C71" s="6" t="s">
        <v>7483</v>
      </c>
      <c r="D71" s="42">
        <v>314300.0</v>
      </c>
      <c r="E71" s="6" t="s">
        <v>7356</v>
      </c>
    </row>
    <row r="72" hidden="1">
      <c r="A72" s="6" t="s">
        <v>7638</v>
      </c>
      <c r="B72" s="6" t="s">
        <v>7647</v>
      </c>
      <c r="C72" s="6" t="s">
        <v>7648</v>
      </c>
      <c r="D72" s="42">
        <v>309500.0</v>
      </c>
      <c r="E72" s="6" t="s">
        <v>7356</v>
      </c>
    </row>
    <row r="73" hidden="1">
      <c r="A73" s="6" t="s">
        <v>7474</v>
      </c>
      <c r="B73" s="6" t="s">
        <v>7486</v>
      </c>
      <c r="C73" s="6" t="s">
        <v>7487</v>
      </c>
      <c r="D73" s="42">
        <v>7166667.0</v>
      </c>
      <c r="E73" s="6" t="s">
        <v>7356</v>
      </c>
    </row>
    <row r="74" hidden="1">
      <c r="A74" s="6" t="s">
        <v>7807</v>
      </c>
      <c r="B74" s="6" t="s">
        <v>7810</v>
      </c>
      <c r="C74" s="6" t="s">
        <v>7414</v>
      </c>
      <c r="D74" s="42">
        <v>300000.0</v>
      </c>
      <c r="E74" s="6" t="s">
        <v>7356</v>
      </c>
    </row>
    <row r="75" hidden="1">
      <c r="A75" s="6" t="s">
        <v>7772</v>
      </c>
      <c r="B75" s="6" t="s">
        <v>7778</v>
      </c>
      <c r="C75" s="6" t="s">
        <v>7364</v>
      </c>
      <c r="D75" s="42">
        <v>7416667.0</v>
      </c>
      <c r="E75" s="6" t="s">
        <v>7356</v>
      </c>
    </row>
    <row r="76" hidden="1">
      <c r="A76" s="6" t="s">
        <v>7522</v>
      </c>
      <c r="B76" s="6" t="s">
        <v>7526</v>
      </c>
      <c r="C76" s="6" t="s">
        <v>7527</v>
      </c>
      <c r="D76" s="42">
        <v>2200000.0</v>
      </c>
      <c r="E76" s="6" t="s">
        <v>7356</v>
      </c>
    </row>
    <row r="77" hidden="1">
      <c r="A77" s="6" t="s">
        <v>7560</v>
      </c>
      <c r="B77" s="6" t="s">
        <v>7569</v>
      </c>
      <c r="C77" s="6" t="s">
        <v>7381</v>
      </c>
      <c r="D77" s="42">
        <v>4250000.0</v>
      </c>
      <c r="E77" s="6" t="s">
        <v>7356</v>
      </c>
    </row>
    <row r="78" hidden="1">
      <c r="A78" s="6" t="s">
        <v>7560</v>
      </c>
      <c r="B78" s="6" t="s">
        <v>5641</v>
      </c>
      <c r="C78" s="6" t="s">
        <v>7570</v>
      </c>
      <c r="D78" s="42">
        <v>3100000.0</v>
      </c>
      <c r="E78" s="6" t="s">
        <v>7356</v>
      </c>
    </row>
    <row r="79" hidden="1">
      <c r="A79" s="6" t="s">
        <v>7602</v>
      </c>
      <c r="B79" s="6" t="s">
        <v>7613</v>
      </c>
      <c r="C79" s="6" t="s">
        <v>7509</v>
      </c>
      <c r="D79" s="42">
        <v>300000.0</v>
      </c>
      <c r="E79" s="6" t="s">
        <v>7356</v>
      </c>
    </row>
    <row r="80" hidden="1">
      <c r="A80" s="6" t="s">
        <v>7673</v>
      </c>
      <c r="B80" s="6" t="s">
        <v>7674</v>
      </c>
      <c r="C80" s="6" t="s">
        <v>7671</v>
      </c>
      <c r="D80" s="42">
        <v>302500.0</v>
      </c>
      <c r="E80" s="6" t="s">
        <v>7356</v>
      </c>
    </row>
    <row r="81" hidden="1">
      <c r="A81" s="6" t="s">
        <v>7436</v>
      </c>
      <c r="B81" s="6" t="s">
        <v>7438</v>
      </c>
      <c r="C81" s="6" t="s">
        <v>7439</v>
      </c>
      <c r="D81" s="42">
        <v>7500000.0</v>
      </c>
      <c r="E81" s="6" t="s">
        <v>7356</v>
      </c>
    </row>
    <row r="82" hidden="1">
      <c r="A82" s="6" t="s">
        <v>7807</v>
      </c>
      <c r="B82" s="6" t="s">
        <v>7814</v>
      </c>
      <c r="C82" s="6" t="s">
        <v>7815</v>
      </c>
      <c r="D82" s="42">
        <v>1.1666667E7</v>
      </c>
      <c r="E82" s="6" t="s">
        <v>7356</v>
      </c>
    </row>
    <row r="83" hidden="1">
      <c r="A83" s="6" t="s">
        <v>7389</v>
      </c>
      <c r="B83" s="6" t="s">
        <v>7398</v>
      </c>
      <c r="C83" s="6" t="s">
        <v>7399</v>
      </c>
      <c r="D83" s="42">
        <v>7250000.0</v>
      </c>
      <c r="E83" s="6" t="s">
        <v>7356</v>
      </c>
    </row>
    <row r="84" hidden="1">
      <c r="A84" s="6" t="s">
        <v>7837</v>
      </c>
      <c r="B84" s="6" t="s">
        <v>1778</v>
      </c>
      <c r="C84" s="6" t="s">
        <v>7509</v>
      </c>
      <c r="D84" s="42">
        <v>9150000.0</v>
      </c>
      <c r="E84" s="6" t="s">
        <v>7356</v>
      </c>
    </row>
    <row r="85" hidden="1">
      <c r="A85" s="6" t="s">
        <v>7807</v>
      </c>
      <c r="B85" s="6" t="s">
        <v>7819</v>
      </c>
      <c r="C85" s="6" t="s">
        <v>7820</v>
      </c>
      <c r="D85" s="42">
        <v>350000.0</v>
      </c>
      <c r="E85" s="6" t="s">
        <v>7356</v>
      </c>
    </row>
    <row r="86" hidden="1">
      <c r="A86" s="6" t="s">
        <v>7474</v>
      </c>
      <c r="B86" s="6" t="s">
        <v>7489</v>
      </c>
      <c r="C86" s="6" t="s">
        <v>7490</v>
      </c>
      <c r="D86" s="42">
        <v>900000.0</v>
      </c>
      <c r="E86" s="6" t="s">
        <v>7356</v>
      </c>
    </row>
    <row r="87" hidden="1">
      <c r="A87" s="6" t="s">
        <v>7436</v>
      </c>
      <c r="B87" s="6" t="s">
        <v>7342</v>
      </c>
      <c r="C87" s="6" t="s">
        <v>7447</v>
      </c>
      <c r="D87" s="42">
        <v>2000000.0</v>
      </c>
      <c r="E87" s="6" t="s">
        <v>7356</v>
      </c>
    </row>
    <row r="88" hidden="1">
      <c r="A88" s="6" t="s">
        <v>7837</v>
      </c>
      <c r="B88" s="6" t="s">
        <v>7846</v>
      </c>
      <c r="C88" s="6" t="s">
        <v>7461</v>
      </c>
      <c r="D88" s="42">
        <v>1000000.0</v>
      </c>
      <c r="E88" s="6" t="s">
        <v>7356</v>
      </c>
    </row>
    <row r="89" hidden="1">
      <c r="A89" s="6" t="s">
        <v>7837</v>
      </c>
      <c r="B89" s="6" t="s">
        <v>7448</v>
      </c>
      <c r="C89" s="6" t="s">
        <v>7332</v>
      </c>
      <c r="D89" s="42">
        <v>1.3E7</v>
      </c>
      <c r="E89" s="6" t="s">
        <v>7356</v>
      </c>
    </row>
    <row r="90" hidden="1">
      <c r="A90" s="6" t="s">
        <v>7837</v>
      </c>
      <c r="B90" s="6" t="s">
        <v>7848</v>
      </c>
      <c r="C90" s="6" t="s">
        <v>7849</v>
      </c>
      <c r="D90" s="42">
        <v>7000000.0</v>
      </c>
      <c r="E90" s="6" t="s">
        <v>7356</v>
      </c>
    </row>
    <row r="91" hidden="1">
      <c r="A91" s="6" t="s">
        <v>7602</v>
      </c>
      <c r="B91" s="6" t="s">
        <v>7614</v>
      </c>
      <c r="C91" s="6" t="s">
        <v>7431</v>
      </c>
      <c r="D91" s="42">
        <v>5500000.0</v>
      </c>
      <c r="E91" s="6" t="s">
        <v>7356</v>
      </c>
    </row>
    <row r="92" hidden="1">
      <c r="A92" s="6" t="s">
        <v>7743</v>
      </c>
      <c r="B92" s="6" t="s">
        <v>7753</v>
      </c>
      <c r="C92" s="6" t="s">
        <v>7453</v>
      </c>
      <c r="D92" s="42">
        <v>1.185E7</v>
      </c>
      <c r="E92" s="6" t="s">
        <v>7356</v>
      </c>
    </row>
    <row r="93" hidden="1">
      <c r="A93" s="6" t="s">
        <v>7673</v>
      </c>
      <c r="B93" s="6" t="s">
        <v>7686</v>
      </c>
      <c r="C93" s="6" t="s">
        <v>7687</v>
      </c>
      <c r="D93" s="42">
        <v>4750000.0</v>
      </c>
      <c r="E93" s="6" t="s">
        <v>7356</v>
      </c>
    </row>
    <row r="94" hidden="1">
      <c r="A94" s="6" t="s">
        <v>7638</v>
      </c>
      <c r="B94" s="6" t="s">
        <v>7658</v>
      </c>
      <c r="C94" s="6" t="s">
        <v>7362</v>
      </c>
      <c r="D94" s="42">
        <v>3000000.0</v>
      </c>
      <c r="E94" s="6" t="s">
        <v>7356</v>
      </c>
    </row>
    <row r="95" hidden="1">
      <c r="A95" s="6" t="s">
        <v>7638</v>
      </c>
      <c r="B95" s="6" t="s">
        <v>7351</v>
      </c>
      <c r="C95" s="6" t="s">
        <v>7659</v>
      </c>
      <c r="D95" s="42">
        <v>300000.0</v>
      </c>
      <c r="E95" s="6" t="s">
        <v>7356</v>
      </c>
    </row>
    <row r="96" hidden="1">
      <c r="A96" s="6" t="s">
        <v>7673</v>
      </c>
      <c r="B96" s="6" t="s">
        <v>7688</v>
      </c>
      <c r="C96" s="6" t="s">
        <v>7689</v>
      </c>
      <c r="D96" s="42">
        <v>2750000.0</v>
      </c>
      <c r="E96" s="6" t="s">
        <v>7356</v>
      </c>
    </row>
    <row r="97" hidden="1">
      <c r="A97" s="6" t="s">
        <v>7673</v>
      </c>
      <c r="B97" s="6" t="s">
        <v>7690</v>
      </c>
      <c r="C97" s="6" t="s">
        <v>7453</v>
      </c>
      <c r="D97" s="42">
        <v>325000.0</v>
      </c>
      <c r="E97" s="6" t="s">
        <v>7356</v>
      </c>
    </row>
    <row r="98" hidden="1">
      <c r="A98" s="6" t="s">
        <v>7743</v>
      </c>
      <c r="B98" s="6" t="s">
        <v>7756</v>
      </c>
      <c r="C98" s="6" t="s">
        <v>4635</v>
      </c>
      <c r="D98" s="42">
        <v>340000.0</v>
      </c>
      <c r="E98" s="6" t="s">
        <v>7356</v>
      </c>
    </row>
    <row r="99" hidden="1">
      <c r="A99" s="6" t="s">
        <v>7330</v>
      </c>
      <c r="B99" s="6" t="s">
        <v>7355</v>
      </c>
      <c r="C99" s="6" t="s">
        <v>7345</v>
      </c>
      <c r="D99" s="42">
        <v>400000.0</v>
      </c>
      <c r="E99" s="6" t="s">
        <v>7356</v>
      </c>
    </row>
    <row r="100" hidden="1">
      <c r="A100" s="6" t="s">
        <v>7474</v>
      </c>
      <c r="B100" s="6" t="s">
        <v>1726</v>
      </c>
      <c r="C100" s="6" t="s">
        <v>7433</v>
      </c>
      <c r="D100" s="42">
        <v>6750000.0</v>
      </c>
      <c r="E100" s="6" t="s">
        <v>7356</v>
      </c>
    </row>
    <row r="101" hidden="1">
      <c r="A101" s="6" t="s">
        <v>7712</v>
      </c>
      <c r="B101" s="6" t="s">
        <v>7496</v>
      </c>
      <c r="C101" s="6" t="s">
        <v>7530</v>
      </c>
      <c r="D101" s="42">
        <v>4200000.0</v>
      </c>
      <c r="E101" s="6" t="s">
        <v>7356</v>
      </c>
    </row>
    <row r="102" hidden="1">
      <c r="A102" s="6" t="s">
        <v>7807</v>
      </c>
      <c r="B102" s="6" t="s">
        <v>7826</v>
      </c>
      <c r="C102" s="6" t="s">
        <v>7827</v>
      </c>
      <c r="D102" s="42">
        <v>2175000.0</v>
      </c>
      <c r="E102" s="6" t="s">
        <v>7356</v>
      </c>
    </row>
    <row r="103" hidden="1">
      <c r="A103" s="6" t="s">
        <v>7602</v>
      </c>
      <c r="B103" s="6" t="s">
        <v>7620</v>
      </c>
      <c r="C103" s="6" t="s">
        <v>7621</v>
      </c>
      <c r="D103" s="42">
        <v>300000.0</v>
      </c>
      <c r="E103" s="6" t="s">
        <v>7356</v>
      </c>
    </row>
    <row r="104" hidden="1">
      <c r="A104" s="6" t="s">
        <v>7330</v>
      </c>
      <c r="B104" s="6" t="s">
        <v>7359</v>
      </c>
      <c r="C104" s="6" t="s">
        <v>7360</v>
      </c>
      <c r="D104" s="42">
        <v>6000000.0</v>
      </c>
      <c r="E104" s="6" t="s">
        <v>7356</v>
      </c>
    </row>
    <row r="105" hidden="1">
      <c r="A105" s="6" t="s">
        <v>7560</v>
      </c>
      <c r="B105" s="6" t="s">
        <v>7591</v>
      </c>
      <c r="C105" s="6" t="s">
        <v>4822</v>
      </c>
      <c r="D105" s="42">
        <v>900000.0</v>
      </c>
      <c r="E105" s="6" t="s">
        <v>7356</v>
      </c>
    </row>
    <row r="106" hidden="1">
      <c r="A106" s="6" t="s">
        <v>7837</v>
      </c>
      <c r="B106" s="6" t="s">
        <v>7854</v>
      </c>
      <c r="C106" s="6" t="s">
        <v>7392</v>
      </c>
      <c r="D106" s="42">
        <v>327500.0</v>
      </c>
      <c r="E106" s="6" t="s">
        <v>7356</v>
      </c>
    </row>
    <row r="107" hidden="1">
      <c r="A107" s="6" t="s">
        <v>7673</v>
      </c>
      <c r="B107" s="6" t="s">
        <v>7698</v>
      </c>
      <c r="C107" s="6" t="s">
        <v>7699</v>
      </c>
      <c r="D107" s="42">
        <v>315000.0</v>
      </c>
      <c r="E107" s="6" t="s">
        <v>7356</v>
      </c>
    </row>
    <row r="108" hidden="1">
      <c r="A108" s="6" t="s">
        <v>7330</v>
      </c>
      <c r="B108" s="6" t="s">
        <v>7361</v>
      </c>
      <c r="C108" s="6" t="s">
        <v>7362</v>
      </c>
      <c r="D108" s="42">
        <v>1.3E7</v>
      </c>
      <c r="E108" s="6" t="s">
        <v>7356</v>
      </c>
    </row>
    <row r="109" hidden="1">
      <c r="A109" s="6" t="s">
        <v>7560</v>
      </c>
      <c r="B109" s="6" t="s">
        <v>7592</v>
      </c>
      <c r="C109" s="6" t="s">
        <v>7593</v>
      </c>
      <c r="D109" s="42">
        <v>1725000.0</v>
      </c>
      <c r="E109" s="6" t="s">
        <v>7356</v>
      </c>
    </row>
    <row r="110" hidden="1">
      <c r="A110" s="6" t="s">
        <v>7436</v>
      </c>
      <c r="B110" s="6" t="s">
        <v>7464</v>
      </c>
      <c r="C110" s="6" t="s">
        <v>7465</v>
      </c>
      <c r="D110" s="42">
        <v>4000000.0</v>
      </c>
      <c r="E110" s="6" t="s">
        <v>7356</v>
      </c>
    </row>
    <row r="111" hidden="1">
      <c r="A111" s="6" t="s">
        <v>7712</v>
      </c>
      <c r="B111" s="6" t="s">
        <v>7624</v>
      </c>
      <c r="C111" s="6" t="s">
        <v>7733</v>
      </c>
      <c r="D111" s="42">
        <v>9000000.0</v>
      </c>
      <c r="E111" s="6" t="s">
        <v>7356</v>
      </c>
    </row>
    <row r="112" hidden="1">
      <c r="A112" s="6" t="s">
        <v>7389</v>
      </c>
      <c r="B112" s="6" t="s">
        <v>7413</v>
      </c>
      <c r="C112" s="6" t="s">
        <v>7414</v>
      </c>
      <c r="D112" s="42">
        <v>925000.0</v>
      </c>
      <c r="E112" s="6" t="s">
        <v>7356</v>
      </c>
    </row>
    <row r="113" hidden="1">
      <c r="A113" s="6" t="s">
        <v>7436</v>
      </c>
      <c r="B113" s="6" t="s">
        <v>7416</v>
      </c>
      <c r="C113" s="6" t="s">
        <v>7468</v>
      </c>
      <c r="D113" s="42">
        <v>2.0E7</v>
      </c>
      <c r="E113" s="6" t="s">
        <v>7356</v>
      </c>
    </row>
    <row r="114" hidden="1">
      <c r="A114" s="6" t="s">
        <v>7389</v>
      </c>
      <c r="B114" s="6" t="s">
        <v>7416</v>
      </c>
      <c r="C114" s="6" t="s">
        <v>7417</v>
      </c>
      <c r="D114" s="42">
        <v>300000.0</v>
      </c>
      <c r="E114" s="6" t="s">
        <v>7356</v>
      </c>
    </row>
    <row r="115" hidden="1">
      <c r="A115" s="6" t="s">
        <v>7712</v>
      </c>
      <c r="B115" s="6" t="s">
        <v>7734</v>
      </c>
      <c r="C115" s="6" t="s">
        <v>7735</v>
      </c>
      <c r="D115" s="42">
        <v>450000.0</v>
      </c>
      <c r="E115" s="6" t="s">
        <v>7356</v>
      </c>
    </row>
    <row r="116" hidden="1">
      <c r="A116" s="6" t="s">
        <v>7712</v>
      </c>
      <c r="B116" s="6" t="s">
        <v>7736</v>
      </c>
      <c r="C116" s="6" t="s">
        <v>7424</v>
      </c>
      <c r="D116" s="42">
        <v>320000.0</v>
      </c>
      <c r="E116" s="6" t="s">
        <v>7356</v>
      </c>
    </row>
    <row r="117" hidden="1">
      <c r="A117" s="6" t="s">
        <v>7389</v>
      </c>
      <c r="B117" s="6" t="s">
        <v>3109</v>
      </c>
      <c r="C117" s="6" t="s">
        <v>7420</v>
      </c>
      <c r="D117" s="42">
        <v>9900000.0</v>
      </c>
      <c r="E117" s="6" t="s">
        <v>7356</v>
      </c>
    </row>
    <row r="118" hidden="1">
      <c r="A118" s="6" t="s">
        <v>7837</v>
      </c>
      <c r="B118" s="6" t="s">
        <v>7864</v>
      </c>
      <c r="C118" s="6" t="s">
        <v>7865</v>
      </c>
      <c r="D118" s="42">
        <v>600000.0</v>
      </c>
      <c r="E118" s="6" t="s">
        <v>7356</v>
      </c>
    </row>
    <row r="119" hidden="1">
      <c r="A119" s="6" t="s">
        <v>7807</v>
      </c>
      <c r="B119" s="6" t="s">
        <v>5398</v>
      </c>
      <c r="C119" s="6" t="s">
        <v>7345</v>
      </c>
      <c r="D119" s="42">
        <v>1200000.0</v>
      </c>
      <c r="E119" s="6" t="s">
        <v>7356</v>
      </c>
    </row>
    <row r="120" hidden="1">
      <c r="A120" s="6" t="s">
        <v>7772</v>
      </c>
      <c r="B120" s="6" t="s">
        <v>7801</v>
      </c>
      <c r="C120" s="6" t="s">
        <v>7345</v>
      </c>
      <c r="D120" s="42">
        <v>300000.0</v>
      </c>
      <c r="E120" s="6" t="s">
        <v>7356</v>
      </c>
    </row>
    <row r="121" hidden="1">
      <c r="A121" s="6" t="s">
        <v>7474</v>
      </c>
      <c r="B121" s="6" t="s">
        <v>5020</v>
      </c>
      <c r="C121" s="6" t="s">
        <v>7511</v>
      </c>
      <c r="D121" s="42">
        <v>600000.0</v>
      </c>
      <c r="E121" s="6" t="s">
        <v>7356</v>
      </c>
    </row>
    <row r="122" hidden="1">
      <c r="A122" s="6" t="s">
        <v>7522</v>
      </c>
      <c r="B122" s="6" t="s">
        <v>7552</v>
      </c>
      <c r="C122" s="6" t="s">
        <v>7302</v>
      </c>
      <c r="D122" s="42">
        <v>6200000.0</v>
      </c>
      <c r="E122" s="6" t="s">
        <v>7356</v>
      </c>
    </row>
    <row r="123" hidden="1">
      <c r="A123" s="6" t="s">
        <v>7772</v>
      </c>
      <c r="B123" s="6" t="s">
        <v>7802</v>
      </c>
      <c r="C123" s="6" t="s">
        <v>7803</v>
      </c>
      <c r="D123" s="42">
        <v>4666667.0</v>
      </c>
      <c r="E123" s="6" t="s">
        <v>7356</v>
      </c>
    </row>
    <row r="124" hidden="1">
      <c r="A124" s="6" t="s">
        <v>7330</v>
      </c>
      <c r="B124" s="6" t="s">
        <v>7375</v>
      </c>
      <c r="C124" s="6" t="s">
        <v>7376</v>
      </c>
      <c r="D124" s="42">
        <v>2500000.0</v>
      </c>
      <c r="E124" s="6" t="s">
        <v>7356</v>
      </c>
    </row>
    <row r="125" hidden="1">
      <c r="A125" s="6" t="s">
        <v>7638</v>
      </c>
      <c r="B125" s="6" t="s">
        <v>7670</v>
      </c>
      <c r="C125" s="6" t="s">
        <v>7671</v>
      </c>
      <c r="D125" s="42">
        <v>2750000.0</v>
      </c>
      <c r="E125" s="6" t="s">
        <v>7356</v>
      </c>
    </row>
    <row r="126" hidden="1">
      <c r="A126" s="6" t="s">
        <v>7712</v>
      </c>
      <c r="B126" s="6" t="s">
        <v>7633</v>
      </c>
      <c r="C126" s="6" t="s">
        <v>7338</v>
      </c>
      <c r="D126" s="42">
        <v>5000000.0</v>
      </c>
      <c r="E126" s="6" t="s">
        <v>7356</v>
      </c>
    </row>
    <row r="127" hidden="1">
      <c r="A127" s="6" t="s">
        <v>7522</v>
      </c>
      <c r="B127" s="6" t="s">
        <v>7382</v>
      </c>
      <c r="C127" s="6" t="s">
        <v>7022</v>
      </c>
      <c r="D127" s="42">
        <v>520000.0</v>
      </c>
      <c r="E127" s="6" t="s">
        <v>7356</v>
      </c>
    </row>
    <row r="128" hidden="1">
      <c r="A128" s="6" t="s">
        <v>7330</v>
      </c>
      <c r="B128" s="6" t="s">
        <v>7383</v>
      </c>
      <c r="C128" s="6" t="s">
        <v>7384</v>
      </c>
      <c r="D128" s="42">
        <v>1.2357143E7</v>
      </c>
      <c r="E128" s="6" t="s">
        <v>7356</v>
      </c>
    </row>
    <row r="129" hidden="1">
      <c r="A129" s="6" t="s">
        <v>7772</v>
      </c>
      <c r="B129" s="6" t="s">
        <v>7805</v>
      </c>
      <c r="C129" s="6" t="s">
        <v>7806</v>
      </c>
      <c r="D129" s="42">
        <v>3300000.0</v>
      </c>
      <c r="E129" s="6" t="s">
        <v>7356</v>
      </c>
    </row>
    <row r="130" hidden="1">
      <c r="A130" s="6" t="s">
        <v>7743</v>
      </c>
      <c r="B130" s="6" t="s">
        <v>2167</v>
      </c>
      <c r="C130" s="6" t="s">
        <v>7771</v>
      </c>
      <c r="D130" s="42">
        <v>6750000.0</v>
      </c>
      <c r="E130" s="6" t="s">
        <v>7356</v>
      </c>
    </row>
    <row r="131" hidden="1">
      <c r="A131" s="6" t="s">
        <v>7330</v>
      </c>
      <c r="B131" s="6" t="s">
        <v>7331</v>
      </c>
      <c r="C131" s="6" t="s">
        <v>7332</v>
      </c>
      <c r="D131" s="42">
        <v>900000.0</v>
      </c>
      <c r="E131" s="6" t="s">
        <v>7333</v>
      </c>
    </row>
    <row r="132" hidden="1">
      <c r="A132" s="6" t="s">
        <v>7638</v>
      </c>
      <c r="B132" s="6" t="s">
        <v>7639</v>
      </c>
      <c r="C132" s="6" t="s">
        <v>7447</v>
      </c>
      <c r="D132" s="42">
        <v>313000.0</v>
      </c>
      <c r="E132" s="6" t="s">
        <v>7333</v>
      </c>
    </row>
    <row r="133" hidden="1">
      <c r="A133" s="6" t="s">
        <v>7743</v>
      </c>
      <c r="B133" s="6" t="s">
        <v>4381</v>
      </c>
      <c r="C133" s="6" t="s">
        <v>7433</v>
      </c>
      <c r="D133" s="42">
        <v>3200000.0</v>
      </c>
      <c r="E133" s="6" t="s">
        <v>7333</v>
      </c>
    </row>
    <row r="134" hidden="1">
      <c r="A134" s="6" t="s">
        <v>7474</v>
      </c>
      <c r="B134" s="6" t="s">
        <v>4381</v>
      </c>
      <c r="C134" s="6" t="s">
        <v>7475</v>
      </c>
      <c r="D134" s="42">
        <v>1500000.0</v>
      </c>
      <c r="E134" s="6" t="s">
        <v>7333</v>
      </c>
    </row>
    <row r="135" hidden="1">
      <c r="A135" s="6" t="s">
        <v>7330</v>
      </c>
      <c r="B135" s="6" t="s">
        <v>4381</v>
      </c>
      <c r="C135" s="6" t="s">
        <v>7334</v>
      </c>
      <c r="D135" s="42">
        <v>300000.0</v>
      </c>
      <c r="E135" s="6" t="s">
        <v>7333</v>
      </c>
    </row>
    <row r="136">
      <c r="A136" s="6" t="s">
        <v>7389</v>
      </c>
      <c r="B136" s="6" t="s">
        <v>7391</v>
      </c>
      <c r="C136" s="6" t="s">
        <v>7392</v>
      </c>
      <c r="D136" s="42">
        <v>1.15E7</v>
      </c>
      <c r="E136" s="6" t="s">
        <v>7333</v>
      </c>
      <c r="F136" s="43">
        <f>AVERAGE(D136:D310)</f>
        <v>2160631.051</v>
      </c>
    </row>
    <row r="137" hidden="1">
      <c r="A137" s="6" t="s">
        <v>7638</v>
      </c>
      <c r="B137" s="6" t="s">
        <v>7640</v>
      </c>
      <c r="C137" s="6" t="s">
        <v>7641</v>
      </c>
      <c r="D137" s="42">
        <v>314000.0</v>
      </c>
      <c r="E137" s="6" t="s">
        <v>7333</v>
      </c>
    </row>
    <row r="138" hidden="1">
      <c r="A138" s="6" t="s">
        <v>7474</v>
      </c>
      <c r="B138" s="6" t="s">
        <v>7476</v>
      </c>
      <c r="C138" s="6" t="s">
        <v>7477</v>
      </c>
      <c r="D138" s="42">
        <v>5125000.0</v>
      </c>
      <c r="E138" s="6" t="s">
        <v>7333</v>
      </c>
    </row>
    <row r="139" hidden="1">
      <c r="A139" s="6" t="s">
        <v>7560</v>
      </c>
      <c r="B139" s="6" t="s">
        <v>7563</v>
      </c>
      <c r="C139" s="6" t="s">
        <v>7564</v>
      </c>
      <c r="D139" s="42">
        <v>325000.0</v>
      </c>
      <c r="E139" s="6" t="s">
        <v>7333</v>
      </c>
    </row>
    <row r="140" hidden="1">
      <c r="A140" s="6" t="s">
        <v>7560</v>
      </c>
      <c r="B140" s="6" t="s">
        <v>7565</v>
      </c>
      <c r="C140" s="6" t="s">
        <v>7566</v>
      </c>
      <c r="D140" s="42">
        <v>300000.0</v>
      </c>
      <c r="E140" s="6" t="s">
        <v>7333</v>
      </c>
    </row>
    <row r="141" hidden="1">
      <c r="A141" s="6" t="s">
        <v>7474</v>
      </c>
      <c r="B141" s="6" t="s">
        <v>7480</v>
      </c>
      <c r="C141" s="6" t="s">
        <v>7334</v>
      </c>
      <c r="D141" s="42">
        <v>1000000.0</v>
      </c>
      <c r="E141" s="6" t="s">
        <v>7333</v>
      </c>
    </row>
    <row r="142" hidden="1">
      <c r="A142" s="6" t="s">
        <v>7743</v>
      </c>
      <c r="B142" s="6" t="s">
        <v>7744</v>
      </c>
      <c r="C142" s="6" t="s">
        <v>7407</v>
      </c>
      <c r="D142" s="42">
        <v>314000.0</v>
      </c>
      <c r="E142" s="6" t="s">
        <v>7333</v>
      </c>
    </row>
    <row r="143" hidden="1">
      <c r="A143" s="6" t="s">
        <v>7602</v>
      </c>
      <c r="B143" s="6" t="s">
        <v>7608</v>
      </c>
      <c r="C143" s="6" t="s">
        <v>7352</v>
      </c>
      <c r="D143" s="42">
        <v>300000.0</v>
      </c>
      <c r="E143" s="6" t="s">
        <v>7333</v>
      </c>
    </row>
    <row r="144" hidden="1">
      <c r="A144" s="6" t="s">
        <v>7743</v>
      </c>
      <c r="B144" s="6" t="s">
        <v>7747</v>
      </c>
      <c r="C144" s="6" t="s">
        <v>7447</v>
      </c>
      <c r="D144" s="42">
        <v>300000.0</v>
      </c>
      <c r="E144" s="6" t="s">
        <v>7333</v>
      </c>
    </row>
    <row r="145">
      <c r="A145" s="6" t="s">
        <v>7807</v>
      </c>
      <c r="B145" s="6" t="s">
        <v>7808</v>
      </c>
      <c r="C145" s="6" t="s">
        <v>7809</v>
      </c>
      <c r="D145" s="42">
        <v>304000.0</v>
      </c>
      <c r="E145" s="6" t="s">
        <v>7333</v>
      </c>
    </row>
    <row r="146">
      <c r="A146" s="6" t="s">
        <v>7807</v>
      </c>
      <c r="B146" s="6" t="s">
        <v>6060</v>
      </c>
      <c r="C146" s="6" t="s">
        <v>264</v>
      </c>
      <c r="D146" s="42">
        <v>331000.0</v>
      </c>
      <c r="E146" s="6" t="s">
        <v>7333</v>
      </c>
    </row>
    <row r="147" hidden="1">
      <c r="A147" s="6" t="s">
        <v>7712</v>
      </c>
      <c r="B147" s="6" t="s">
        <v>7715</v>
      </c>
      <c r="C147" s="6" t="s">
        <v>7521</v>
      </c>
      <c r="D147" s="42">
        <v>445000.0</v>
      </c>
      <c r="E147" s="6" t="s">
        <v>7333</v>
      </c>
    </row>
    <row r="148" hidden="1">
      <c r="A148" s="6" t="s">
        <v>7638</v>
      </c>
      <c r="B148" s="6" t="s">
        <v>7649</v>
      </c>
      <c r="C148" s="6" t="s">
        <v>7598</v>
      </c>
      <c r="D148" s="42">
        <v>304500.0</v>
      </c>
      <c r="E148" s="6" t="s">
        <v>7333</v>
      </c>
    </row>
    <row r="149" hidden="1">
      <c r="A149" s="6" t="s">
        <v>7436</v>
      </c>
      <c r="B149" s="6" t="s">
        <v>7437</v>
      </c>
      <c r="C149" s="6" t="s">
        <v>7340</v>
      </c>
      <c r="D149" s="42">
        <v>5500000.0</v>
      </c>
      <c r="E149" s="6" t="s">
        <v>7333</v>
      </c>
    </row>
    <row r="150">
      <c r="A150" s="6" t="s">
        <v>7389</v>
      </c>
      <c r="B150" s="6" t="s">
        <v>7393</v>
      </c>
      <c r="C150" s="6" t="s">
        <v>7394</v>
      </c>
      <c r="D150" s="42">
        <v>302500.0</v>
      </c>
      <c r="E150" s="6" t="s">
        <v>7333</v>
      </c>
    </row>
    <row r="151" hidden="1">
      <c r="A151" s="6" t="s">
        <v>7772</v>
      </c>
      <c r="B151" s="6" t="s">
        <v>7779</v>
      </c>
      <c r="C151" s="6" t="s">
        <v>7780</v>
      </c>
      <c r="D151" s="42">
        <v>400000.0</v>
      </c>
      <c r="E151" s="6" t="s">
        <v>7333</v>
      </c>
    </row>
    <row r="152" hidden="1">
      <c r="A152" s="6" t="s">
        <v>7638</v>
      </c>
      <c r="B152" s="6" t="s">
        <v>7650</v>
      </c>
      <c r="C152" s="6" t="s">
        <v>7651</v>
      </c>
      <c r="D152" s="42">
        <v>300000.0</v>
      </c>
      <c r="E152" s="6" t="s">
        <v>7333</v>
      </c>
    </row>
    <row r="153" hidden="1">
      <c r="A153" s="6" t="s">
        <v>7602</v>
      </c>
      <c r="B153" s="6" t="s">
        <v>7609</v>
      </c>
      <c r="C153" s="6" t="s">
        <v>7610</v>
      </c>
      <c r="D153" s="42">
        <v>300000.0</v>
      </c>
      <c r="E153" s="6" t="s">
        <v>7333</v>
      </c>
    </row>
    <row r="154" hidden="1">
      <c r="A154" s="6" t="s">
        <v>7330</v>
      </c>
      <c r="B154" s="6" t="s">
        <v>7335</v>
      </c>
      <c r="C154" s="6" t="s">
        <v>7336</v>
      </c>
      <c r="D154" s="42">
        <v>1.01E7</v>
      </c>
      <c r="E154" s="6" t="s">
        <v>7333</v>
      </c>
    </row>
    <row r="155" hidden="1">
      <c r="A155" s="6" t="s">
        <v>7602</v>
      </c>
      <c r="B155" s="6" t="s">
        <v>7611</v>
      </c>
      <c r="C155" s="6" t="s">
        <v>7612</v>
      </c>
      <c r="D155" s="42">
        <v>300000.0</v>
      </c>
      <c r="E155" s="6" t="s">
        <v>7333</v>
      </c>
    </row>
    <row r="156" hidden="1">
      <c r="A156" s="6" t="s">
        <v>7712</v>
      </c>
      <c r="B156" s="6" t="s">
        <v>1676</v>
      </c>
      <c r="C156" s="6" t="s">
        <v>7716</v>
      </c>
      <c r="D156" s="42">
        <v>8250000.0</v>
      </c>
      <c r="E156" s="6" t="s">
        <v>7333</v>
      </c>
    </row>
    <row r="157" hidden="1">
      <c r="A157" s="6" t="s">
        <v>7330</v>
      </c>
      <c r="B157" s="6" t="s">
        <v>7337</v>
      </c>
      <c r="C157" s="6" t="s">
        <v>7338</v>
      </c>
      <c r="D157" s="42">
        <v>5500000.0</v>
      </c>
      <c r="E157" s="6" t="s">
        <v>7333</v>
      </c>
    </row>
    <row r="158" hidden="1">
      <c r="A158" s="6" t="s">
        <v>7837</v>
      </c>
      <c r="B158" s="6" t="s">
        <v>7841</v>
      </c>
      <c r="C158" s="6" t="s">
        <v>7419</v>
      </c>
      <c r="D158" s="42">
        <v>900000.0</v>
      </c>
      <c r="E158" s="6" t="s">
        <v>7333</v>
      </c>
    </row>
    <row r="159" hidden="1">
      <c r="A159" s="6" t="s">
        <v>7743</v>
      </c>
      <c r="B159" s="6" t="s">
        <v>7748</v>
      </c>
      <c r="C159" s="6" t="s">
        <v>7749</v>
      </c>
      <c r="D159" s="42">
        <v>303000.0</v>
      </c>
      <c r="E159" s="6" t="s">
        <v>7333</v>
      </c>
    </row>
    <row r="160" hidden="1">
      <c r="A160" s="6" t="s">
        <v>7522</v>
      </c>
      <c r="B160" s="6" t="s">
        <v>7528</v>
      </c>
      <c r="C160" s="6" t="s">
        <v>7461</v>
      </c>
      <c r="D160" s="42">
        <v>700000.0</v>
      </c>
      <c r="E160" s="6" t="s">
        <v>7333</v>
      </c>
    </row>
    <row r="161" hidden="1">
      <c r="A161" s="6" t="s">
        <v>7560</v>
      </c>
      <c r="B161" s="6" t="s">
        <v>7573</v>
      </c>
      <c r="C161" s="6" t="s">
        <v>7515</v>
      </c>
      <c r="D161" s="42">
        <v>3000000.0</v>
      </c>
      <c r="E161" s="6" t="s">
        <v>7333</v>
      </c>
    </row>
    <row r="162" hidden="1">
      <c r="A162" s="6" t="s">
        <v>7474</v>
      </c>
      <c r="B162" s="6" t="s">
        <v>7488</v>
      </c>
      <c r="C162" s="6" t="s">
        <v>7334</v>
      </c>
      <c r="D162" s="42">
        <v>301100.0</v>
      </c>
      <c r="E162" s="6" t="s">
        <v>7333</v>
      </c>
    </row>
    <row r="163">
      <c r="A163" s="6" t="s">
        <v>7389</v>
      </c>
      <c r="B163" s="6" t="s">
        <v>7395</v>
      </c>
      <c r="C163" s="6" t="s">
        <v>7396</v>
      </c>
      <c r="D163" s="42">
        <v>325000.0</v>
      </c>
      <c r="E163" s="6" t="s">
        <v>7333</v>
      </c>
    </row>
    <row r="164" hidden="1">
      <c r="A164" s="6" t="s">
        <v>7436</v>
      </c>
      <c r="B164" s="6" t="s">
        <v>7440</v>
      </c>
      <c r="C164" s="6" t="s">
        <v>7441</v>
      </c>
      <c r="D164" s="42">
        <v>3000000.0</v>
      </c>
      <c r="E164" s="6" t="s">
        <v>7333</v>
      </c>
    </row>
    <row r="165" hidden="1">
      <c r="A165" s="6" t="s">
        <v>7560</v>
      </c>
      <c r="B165" s="6" t="s">
        <v>7574</v>
      </c>
      <c r="C165" s="6" t="s">
        <v>7422</v>
      </c>
      <c r="D165" s="42">
        <v>7030000.0</v>
      </c>
      <c r="E165" s="6" t="s">
        <v>7333</v>
      </c>
    </row>
    <row r="166" hidden="1">
      <c r="A166" s="6" t="s">
        <v>7522</v>
      </c>
      <c r="B166" s="6" t="s">
        <v>7531</v>
      </c>
      <c r="C166" s="6" t="s">
        <v>7532</v>
      </c>
      <c r="D166" s="42">
        <v>3900000.0</v>
      </c>
      <c r="E166" s="6" t="s">
        <v>7333</v>
      </c>
    </row>
    <row r="167" hidden="1">
      <c r="A167" s="6" t="s">
        <v>7673</v>
      </c>
      <c r="B167" s="6" t="s">
        <v>7675</v>
      </c>
      <c r="C167" s="6" t="s">
        <v>7364</v>
      </c>
      <c r="D167" s="42">
        <v>500000.0</v>
      </c>
      <c r="E167" s="6" t="s">
        <v>7333</v>
      </c>
    </row>
    <row r="168">
      <c r="A168" s="6" t="s">
        <v>7807</v>
      </c>
      <c r="B168" s="6" t="s">
        <v>7816</v>
      </c>
      <c r="C168" s="6" t="s">
        <v>7447</v>
      </c>
      <c r="D168" s="42">
        <v>316000.0</v>
      </c>
      <c r="E168" s="6" t="s">
        <v>7333</v>
      </c>
    </row>
    <row r="169" hidden="1">
      <c r="A169" s="6" t="s">
        <v>7522</v>
      </c>
      <c r="B169" s="6" t="s">
        <v>7533</v>
      </c>
      <c r="C169" s="6" t="s">
        <v>7519</v>
      </c>
      <c r="D169" s="42">
        <v>310000.0</v>
      </c>
      <c r="E169" s="6" t="s">
        <v>7333</v>
      </c>
    </row>
    <row r="170" hidden="1">
      <c r="A170" s="6" t="s">
        <v>7673</v>
      </c>
      <c r="B170" s="6" t="s">
        <v>7676</v>
      </c>
      <c r="C170" s="6" t="s">
        <v>7562</v>
      </c>
      <c r="D170" s="42">
        <v>330000.0</v>
      </c>
      <c r="E170" s="6" t="s">
        <v>7333</v>
      </c>
    </row>
    <row r="171" hidden="1">
      <c r="A171" s="6" t="s">
        <v>7436</v>
      </c>
      <c r="B171" s="6" t="s">
        <v>7442</v>
      </c>
      <c r="C171" s="6" t="s">
        <v>7443</v>
      </c>
      <c r="D171" s="42">
        <v>324500.0</v>
      </c>
      <c r="E171" s="6" t="s">
        <v>7333</v>
      </c>
    </row>
    <row r="172">
      <c r="A172" s="6" t="s">
        <v>7807</v>
      </c>
      <c r="B172" s="6" t="s">
        <v>7817</v>
      </c>
      <c r="C172" s="6" t="s">
        <v>7818</v>
      </c>
      <c r="D172" s="42">
        <v>6000000.0</v>
      </c>
      <c r="E172" s="6" t="s">
        <v>7333</v>
      </c>
    </row>
    <row r="173" hidden="1">
      <c r="A173" s="6" t="s">
        <v>7436</v>
      </c>
      <c r="B173" s="6" t="s">
        <v>7444</v>
      </c>
      <c r="C173" s="6" t="s">
        <v>264</v>
      </c>
      <c r="D173" s="42">
        <v>500000.0</v>
      </c>
      <c r="E173" s="6" t="s">
        <v>7333</v>
      </c>
    </row>
    <row r="174" hidden="1">
      <c r="A174" s="6" t="s">
        <v>7772</v>
      </c>
      <c r="B174" s="6" t="s">
        <v>7783</v>
      </c>
      <c r="C174" s="6" t="s">
        <v>7598</v>
      </c>
      <c r="D174" s="42">
        <v>425000.0</v>
      </c>
      <c r="E174" s="6" t="s">
        <v>7333</v>
      </c>
    </row>
    <row r="175" hidden="1">
      <c r="A175" s="6" t="s">
        <v>7837</v>
      </c>
      <c r="B175" s="6" t="s">
        <v>7844</v>
      </c>
      <c r="C175" s="6" t="s">
        <v>7424</v>
      </c>
      <c r="D175" s="42">
        <v>600000.0</v>
      </c>
      <c r="E175" s="6" t="s">
        <v>7333</v>
      </c>
    </row>
    <row r="176" hidden="1">
      <c r="A176" s="6" t="s">
        <v>7772</v>
      </c>
      <c r="B176" s="6" t="s">
        <v>7489</v>
      </c>
      <c r="C176" s="6" t="s">
        <v>7784</v>
      </c>
      <c r="D176" s="42">
        <v>6875000.0</v>
      </c>
      <c r="E176" s="6" t="s">
        <v>7333</v>
      </c>
    </row>
    <row r="177" hidden="1">
      <c r="A177" s="6" t="s">
        <v>7837</v>
      </c>
      <c r="B177" s="6" t="s">
        <v>7489</v>
      </c>
      <c r="C177" s="6" t="s">
        <v>7845</v>
      </c>
      <c r="D177" s="42">
        <v>300000.0</v>
      </c>
      <c r="E177" s="6" t="s">
        <v>7333</v>
      </c>
    </row>
    <row r="178" hidden="1">
      <c r="A178" s="6" t="s">
        <v>7712</v>
      </c>
      <c r="B178" s="6" t="s">
        <v>7719</v>
      </c>
      <c r="C178" s="6" t="s">
        <v>7358</v>
      </c>
      <c r="D178" s="42">
        <v>375000.0</v>
      </c>
      <c r="E178" s="6" t="s">
        <v>7333</v>
      </c>
    </row>
    <row r="179" hidden="1">
      <c r="A179" s="6" t="s">
        <v>7638</v>
      </c>
      <c r="B179" s="6" t="s">
        <v>500</v>
      </c>
      <c r="C179" s="6" t="s">
        <v>7345</v>
      </c>
      <c r="D179" s="42">
        <v>303500.0</v>
      </c>
      <c r="E179" s="6" t="s">
        <v>7333</v>
      </c>
    </row>
    <row r="180" hidden="1">
      <c r="A180" s="6" t="s">
        <v>7743</v>
      </c>
      <c r="B180" s="6" t="s">
        <v>7750</v>
      </c>
      <c r="C180" s="6" t="s">
        <v>7751</v>
      </c>
      <c r="D180" s="42">
        <v>300000.0</v>
      </c>
      <c r="E180" s="6" t="s">
        <v>7333</v>
      </c>
    </row>
    <row r="181" hidden="1">
      <c r="A181" s="6" t="s">
        <v>7712</v>
      </c>
      <c r="B181" s="6" t="s">
        <v>7720</v>
      </c>
      <c r="C181" s="6" t="s">
        <v>4822</v>
      </c>
      <c r="D181" s="42">
        <v>330000.0</v>
      </c>
      <c r="E181" s="6" t="s">
        <v>7333</v>
      </c>
    </row>
    <row r="182" hidden="1">
      <c r="A182" s="6" t="s">
        <v>7436</v>
      </c>
      <c r="B182" s="6" t="s">
        <v>7448</v>
      </c>
      <c r="C182" s="6" t="s">
        <v>7449</v>
      </c>
      <c r="D182" s="42">
        <v>300000.0</v>
      </c>
      <c r="E182" s="6" t="s">
        <v>7333</v>
      </c>
    </row>
    <row r="183" hidden="1">
      <c r="A183" s="6" t="s">
        <v>7712</v>
      </c>
      <c r="B183" s="6" t="s">
        <v>7721</v>
      </c>
      <c r="C183" s="6" t="s">
        <v>7559</v>
      </c>
      <c r="D183" s="42">
        <v>1400000.0</v>
      </c>
      <c r="E183" s="6" t="s">
        <v>7333</v>
      </c>
    </row>
    <row r="184" hidden="1">
      <c r="A184" s="6" t="s">
        <v>7638</v>
      </c>
      <c r="B184" s="6" t="s">
        <v>7654</v>
      </c>
      <c r="C184" s="6" t="s">
        <v>7334</v>
      </c>
      <c r="D184" s="42">
        <v>2000000.0</v>
      </c>
      <c r="E184" s="6" t="s">
        <v>7333</v>
      </c>
    </row>
    <row r="185" hidden="1">
      <c r="A185" s="6" t="s">
        <v>7560</v>
      </c>
      <c r="B185" s="6" t="s">
        <v>7580</v>
      </c>
      <c r="C185" s="6" t="s">
        <v>7581</v>
      </c>
      <c r="D185" s="42">
        <v>3000000.0</v>
      </c>
      <c r="E185" s="6" t="s">
        <v>7333</v>
      </c>
    </row>
    <row r="186" hidden="1">
      <c r="A186" s="6" t="s">
        <v>7673</v>
      </c>
      <c r="B186" s="6" t="s">
        <v>7678</v>
      </c>
      <c r="C186" s="6" t="s">
        <v>7679</v>
      </c>
      <c r="D186" s="42">
        <v>2700000.0</v>
      </c>
      <c r="E186" s="6" t="s">
        <v>7333</v>
      </c>
    </row>
    <row r="187">
      <c r="A187" s="6" t="s">
        <v>7807</v>
      </c>
      <c r="B187" s="6" t="s">
        <v>7821</v>
      </c>
      <c r="C187" s="6" t="s">
        <v>7340</v>
      </c>
      <c r="D187" s="42">
        <v>750000.0</v>
      </c>
      <c r="E187" s="6" t="s">
        <v>7333</v>
      </c>
    </row>
    <row r="188" hidden="1">
      <c r="A188" s="6" t="s">
        <v>7522</v>
      </c>
      <c r="B188" s="6" t="s">
        <v>7534</v>
      </c>
      <c r="C188" s="6" t="s">
        <v>7535</v>
      </c>
      <c r="D188" s="42">
        <v>3825000.0</v>
      </c>
      <c r="E188" s="6" t="s">
        <v>7333</v>
      </c>
    </row>
    <row r="189" hidden="1">
      <c r="A189" s="6" t="s">
        <v>7330</v>
      </c>
      <c r="B189" s="6" t="s">
        <v>7344</v>
      </c>
      <c r="C189" s="6" t="s">
        <v>7345</v>
      </c>
      <c r="D189" s="42">
        <v>2200000.0</v>
      </c>
      <c r="E189" s="6" t="s">
        <v>7333</v>
      </c>
    </row>
    <row r="190" hidden="1">
      <c r="A190" s="6" t="s">
        <v>7602</v>
      </c>
      <c r="B190" s="6" t="s">
        <v>690</v>
      </c>
      <c r="C190" s="6" t="s">
        <v>7494</v>
      </c>
      <c r="D190" s="42">
        <v>325000.0</v>
      </c>
      <c r="E190" s="6" t="s">
        <v>7333</v>
      </c>
    </row>
    <row r="191" hidden="1">
      <c r="A191" s="6" t="s">
        <v>7772</v>
      </c>
      <c r="B191" s="6" t="s">
        <v>7786</v>
      </c>
      <c r="C191" s="6" t="s">
        <v>7787</v>
      </c>
      <c r="D191" s="42">
        <v>1800000.0</v>
      </c>
      <c r="E191" s="6" t="s">
        <v>7333</v>
      </c>
    </row>
    <row r="192" hidden="1">
      <c r="A192" s="6" t="s">
        <v>7673</v>
      </c>
      <c r="B192" s="6" t="s">
        <v>7682</v>
      </c>
      <c r="C192" s="6" t="s">
        <v>7683</v>
      </c>
      <c r="D192" s="42">
        <v>3000000.0</v>
      </c>
      <c r="E192" s="6" t="s">
        <v>7333</v>
      </c>
    </row>
    <row r="193" hidden="1">
      <c r="A193" s="6" t="s">
        <v>7560</v>
      </c>
      <c r="B193" s="6" t="s">
        <v>7584</v>
      </c>
      <c r="C193" s="6" t="s">
        <v>7564</v>
      </c>
      <c r="D193" s="42">
        <v>1000000.0</v>
      </c>
      <c r="E193" s="6" t="s">
        <v>7333</v>
      </c>
    </row>
    <row r="194" hidden="1">
      <c r="A194" s="6" t="s">
        <v>7522</v>
      </c>
      <c r="B194" s="6" t="s">
        <v>7536</v>
      </c>
      <c r="C194" s="6" t="s">
        <v>7521</v>
      </c>
      <c r="D194" s="42">
        <v>302000.0</v>
      </c>
      <c r="E194" s="6" t="s">
        <v>7333</v>
      </c>
    </row>
    <row r="195" hidden="1">
      <c r="A195" s="6" t="s">
        <v>7560</v>
      </c>
      <c r="B195" s="6" t="s">
        <v>7585</v>
      </c>
      <c r="C195" s="6" t="s">
        <v>7586</v>
      </c>
      <c r="D195" s="42">
        <v>1200000.0</v>
      </c>
      <c r="E195" s="6" t="s">
        <v>7333</v>
      </c>
    </row>
    <row r="196" hidden="1">
      <c r="A196" s="6" t="s">
        <v>7638</v>
      </c>
      <c r="B196" s="6" t="s">
        <v>7656</v>
      </c>
      <c r="C196" s="6" t="s">
        <v>7657</v>
      </c>
      <c r="D196" s="42">
        <v>305500.0</v>
      </c>
      <c r="E196" s="6" t="s">
        <v>7333</v>
      </c>
    </row>
    <row r="197" hidden="1">
      <c r="A197" s="6" t="s">
        <v>7330</v>
      </c>
      <c r="B197" s="6" t="s">
        <v>7346</v>
      </c>
      <c r="C197" s="6" t="s">
        <v>7347</v>
      </c>
      <c r="D197" s="42">
        <v>6000000.0</v>
      </c>
      <c r="E197" s="6" t="s">
        <v>7333</v>
      </c>
    </row>
    <row r="198" hidden="1">
      <c r="A198" s="6" t="s">
        <v>7436</v>
      </c>
      <c r="B198" s="6" t="s">
        <v>7452</v>
      </c>
      <c r="C198" s="6" t="s">
        <v>7453</v>
      </c>
      <c r="D198" s="42">
        <v>1700000.0</v>
      </c>
      <c r="E198" s="6" t="s">
        <v>7333</v>
      </c>
    </row>
    <row r="199">
      <c r="A199" s="6" t="s">
        <v>7807</v>
      </c>
      <c r="B199" s="6" t="s">
        <v>7540</v>
      </c>
      <c r="C199" s="6" t="s">
        <v>7420</v>
      </c>
      <c r="D199" s="42">
        <v>2700000.0</v>
      </c>
      <c r="E199" s="6" t="s">
        <v>7333</v>
      </c>
    </row>
    <row r="200" hidden="1">
      <c r="A200" s="6" t="s">
        <v>7560</v>
      </c>
      <c r="B200" s="6" t="s">
        <v>7587</v>
      </c>
      <c r="C200" s="6" t="s">
        <v>7334</v>
      </c>
      <c r="D200" s="42">
        <v>2900000.0</v>
      </c>
      <c r="E200" s="6" t="s">
        <v>7333</v>
      </c>
    </row>
    <row r="201" hidden="1">
      <c r="A201" s="6" t="s">
        <v>7560</v>
      </c>
      <c r="B201" s="6" t="s">
        <v>7417</v>
      </c>
      <c r="C201" s="6" t="s">
        <v>7370</v>
      </c>
      <c r="D201" s="42">
        <v>350000.0</v>
      </c>
      <c r="E201" s="6" t="s">
        <v>7333</v>
      </c>
    </row>
    <row r="202" hidden="1">
      <c r="A202" s="6" t="s">
        <v>7330</v>
      </c>
      <c r="B202" s="6" t="s">
        <v>7353</v>
      </c>
      <c r="C202" s="6" t="s">
        <v>7354</v>
      </c>
      <c r="D202" s="42">
        <v>5000000.0</v>
      </c>
      <c r="E202" s="6" t="s">
        <v>7333</v>
      </c>
    </row>
    <row r="203" hidden="1">
      <c r="A203" s="6" t="s">
        <v>7602</v>
      </c>
      <c r="B203" s="6" t="s">
        <v>7406</v>
      </c>
      <c r="C203" s="6" t="s">
        <v>7619</v>
      </c>
      <c r="D203" s="42">
        <v>300000.0</v>
      </c>
      <c r="E203" s="6" t="s">
        <v>7333</v>
      </c>
    </row>
    <row r="204" hidden="1">
      <c r="A204" s="6" t="s">
        <v>7743</v>
      </c>
      <c r="B204" s="6" t="s">
        <v>7757</v>
      </c>
      <c r="C204" s="6" t="s">
        <v>4822</v>
      </c>
      <c r="D204" s="42">
        <v>305000.0</v>
      </c>
      <c r="E204" s="6" t="s">
        <v>7333</v>
      </c>
    </row>
    <row r="205" hidden="1">
      <c r="A205" s="6" t="s">
        <v>7712</v>
      </c>
      <c r="B205" s="6" t="s">
        <v>7725</v>
      </c>
      <c r="C205" s="6" t="s">
        <v>7513</v>
      </c>
      <c r="D205" s="42">
        <v>4250000.0</v>
      </c>
      <c r="E205" s="6" t="s">
        <v>7333</v>
      </c>
    </row>
    <row r="206">
      <c r="A206" s="6" t="s">
        <v>7389</v>
      </c>
      <c r="B206" s="6" t="s">
        <v>7408</v>
      </c>
      <c r="C206" s="6" t="s">
        <v>7340</v>
      </c>
      <c r="D206" s="42">
        <v>315000.0</v>
      </c>
      <c r="E206" s="6" t="s">
        <v>7333</v>
      </c>
    </row>
    <row r="207" hidden="1">
      <c r="A207" s="6" t="s">
        <v>7743</v>
      </c>
      <c r="B207" s="6" t="s">
        <v>7758</v>
      </c>
      <c r="C207" s="6" t="s">
        <v>7759</v>
      </c>
      <c r="D207" s="42">
        <v>300000.0</v>
      </c>
      <c r="E207" s="6" t="s">
        <v>7333</v>
      </c>
    </row>
    <row r="208" hidden="1">
      <c r="A208" s="6" t="s">
        <v>7474</v>
      </c>
      <c r="B208" s="6" t="s">
        <v>7496</v>
      </c>
      <c r="C208" s="6" t="s">
        <v>7497</v>
      </c>
      <c r="D208" s="42">
        <v>300900.0</v>
      </c>
      <c r="E208" s="6" t="s">
        <v>7333</v>
      </c>
    </row>
    <row r="209" hidden="1">
      <c r="A209" s="6" t="s">
        <v>7837</v>
      </c>
      <c r="B209" s="6" t="s">
        <v>7852</v>
      </c>
      <c r="C209" s="6" t="s">
        <v>7853</v>
      </c>
      <c r="D209" s="42">
        <v>302500.0</v>
      </c>
      <c r="E209" s="6" t="s">
        <v>7333</v>
      </c>
    </row>
    <row r="210" hidden="1">
      <c r="A210" s="6" t="s">
        <v>7522</v>
      </c>
      <c r="B210" s="6" t="s">
        <v>7541</v>
      </c>
      <c r="C210" s="6" t="s">
        <v>7542</v>
      </c>
      <c r="D210" s="42">
        <v>5350000.0</v>
      </c>
      <c r="E210" s="6" t="s">
        <v>7333</v>
      </c>
    </row>
    <row r="211" hidden="1">
      <c r="A211" s="6" t="s">
        <v>7330</v>
      </c>
      <c r="B211" s="6" t="s">
        <v>7357</v>
      </c>
      <c r="C211" s="6" t="s">
        <v>7358</v>
      </c>
      <c r="D211" s="42">
        <v>550000.0</v>
      </c>
      <c r="E211" s="6" t="s">
        <v>7333</v>
      </c>
    </row>
    <row r="212" hidden="1">
      <c r="A212" s="6" t="s">
        <v>7560</v>
      </c>
      <c r="B212" s="6" t="s">
        <v>7588</v>
      </c>
      <c r="C212" s="6" t="s">
        <v>7589</v>
      </c>
      <c r="D212" s="42">
        <v>1200000.0</v>
      </c>
      <c r="E212" s="6" t="s">
        <v>7333</v>
      </c>
    </row>
    <row r="213">
      <c r="A213" s="6" t="s">
        <v>7807</v>
      </c>
      <c r="B213" s="6" t="s">
        <v>7824</v>
      </c>
      <c r="C213" s="6" t="s">
        <v>7825</v>
      </c>
      <c r="D213" s="42">
        <v>335000.0</v>
      </c>
      <c r="E213" s="6" t="s">
        <v>7333</v>
      </c>
    </row>
    <row r="214" hidden="1">
      <c r="A214" s="6" t="s">
        <v>7522</v>
      </c>
      <c r="B214" s="6" t="s">
        <v>7543</v>
      </c>
      <c r="C214" s="6" t="s">
        <v>7461</v>
      </c>
      <c r="D214" s="42">
        <v>350000.0</v>
      </c>
      <c r="E214" s="6" t="s">
        <v>7333</v>
      </c>
    </row>
    <row r="215" hidden="1">
      <c r="A215" s="6" t="s">
        <v>7712</v>
      </c>
      <c r="B215" s="6" t="s">
        <v>7728</v>
      </c>
      <c r="C215" s="6" t="s">
        <v>7729</v>
      </c>
      <c r="D215" s="42">
        <v>500000.0</v>
      </c>
      <c r="E215" s="6" t="s">
        <v>7333</v>
      </c>
    </row>
    <row r="216" hidden="1">
      <c r="A216" s="6" t="s">
        <v>7673</v>
      </c>
      <c r="B216" s="6" t="s">
        <v>7694</v>
      </c>
      <c r="C216" s="6" t="s">
        <v>7695</v>
      </c>
      <c r="D216" s="42">
        <v>330000.0</v>
      </c>
      <c r="E216" s="6" t="s">
        <v>7333</v>
      </c>
    </row>
    <row r="217" hidden="1">
      <c r="A217" s="6" t="s">
        <v>7638</v>
      </c>
      <c r="B217" s="6" t="s">
        <v>7544</v>
      </c>
      <c r="C217" s="6" t="s">
        <v>7660</v>
      </c>
      <c r="D217" s="42">
        <v>1500000.0</v>
      </c>
      <c r="E217" s="6" t="s">
        <v>7333</v>
      </c>
    </row>
    <row r="218" hidden="1">
      <c r="A218" s="6" t="s">
        <v>7560</v>
      </c>
      <c r="B218" s="6" t="s">
        <v>7544</v>
      </c>
      <c r="C218" s="6" t="s">
        <v>7590</v>
      </c>
      <c r="D218" s="42">
        <v>325000.0</v>
      </c>
      <c r="E218" s="6" t="s">
        <v>7333</v>
      </c>
    </row>
    <row r="219" hidden="1">
      <c r="A219" s="6" t="s">
        <v>7522</v>
      </c>
      <c r="B219" s="6" t="s">
        <v>7544</v>
      </c>
      <c r="C219" s="6" t="s">
        <v>7545</v>
      </c>
      <c r="D219" s="42">
        <v>300000.0</v>
      </c>
      <c r="E219" s="6" t="s">
        <v>7333</v>
      </c>
    </row>
    <row r="220" hidden="1">
      <c r="A220" s="6" t="s">
        <v>7436</v>
      </c>
      <c r="B220" s="6" t="s">
        <v>7455</v>
      </c>
      <c r="C220" s="6" t="s">
        <v>7349</v>
      </c>
      <c r="D220" s="42">
        <v>3625000.0</v>
      </c>
      <c r="E220" s="6" t="s">
        <v>7333</v>
      </c>
    </row>
    <row r="221" hidden="1">
      <c r="A221" s="6" t="s">
        <v>7436</v>
      </c>
      <c r="B221" s="6" t="s">
        <v>456</v>
      </c>
      <c r="C221" s="6" t="s">
        <v>5192</v>
      </c>
      <c r="D221" s="42">
        <v>309500.0</v>
      </c>
      <c r="E221" s="6" t="s">
        <v>7333</v>
      </c>
    </row>
    <row r="222" hidden="1">
      <c r="A222" s="6" t="s">
        <v>7638</v>
      </c>
      <c r="B222" s="6" t="s">
        <v>7662</v>
      </c>
      <c r="C222" s="6" t="s">
        <v>7364</v>
      </c>
      <c r="D222" s="42">
        <v>301000.0</v>
      </c>
      <c r="E222" s="6" t="s">
        <v>7333</v>
      </c>
    </row>
    <row r="223" hidden="1">
      <c r="A223" s="6" t="s">
        <v>7743</v>
      </c>
      <c r="B223" s="6" t="s">
        <v>7760</v>
      </c>
      <c r="C223" s="6" t="s">
        <v>7364</v>
      </c>
      <c r="D223" s="42">
        <v>309000.0</v>
      </c>
      <c r="E223" s="6" t="s">
        <v>7333</v>
      </c>
    </row>
    <row r="224" hidden="1">
      <c r="A224" s="6" t="s">
        <v>7712</v>
      </c>
      <c r="B224" s="6" t="s">
        <v>7730</v>
      </c>
      <c r="C224" s="6" t="s">
        <v>7731</v>
      </c>
      <c r="D224" s="42">
        <v>330000.0</v>
      </c>
      <c r="E224" s="6" t="s">
        <v>7333</v>
      </c>
    </row>
    <row r="225" hidden="1">
      <c r="A225" s="6" t="s">
        <v>7436</v>
      </c>
      <c r="B225" s="6" t="s">
        <v>7456</v>
      </c>
      <c r="C225" s="6" t="s">
        <v>7457</v>
      </c>
      <c r="D225" s="42">
        <v>1.55E7</v>
      </c>
      <c r="E225" s="6" t="s">
        <v>7333</v>
      </c>
    </row>
    <row r="226" hidden="1">
      <c r="A226" s="6" t="s">
        <v>7772</v>
      </c>
      <c r="B226" s="6" t="s">
        <v>7790</v>
      </c>
      <c r="C226" s="6" t="s">
        <v>7417</v>
      </c>
      <c r="D226" s="42">
        <v>302500.0</v>
      </c>
      <c r="E226" s="6" t="s">
        <v>7333</v>
      </c>
    </row>
    <row r="227" hidden="1">
      <c r="A227" s="6" t="s">
        <v>7638</v>
      </c>
      <c r="B227" s="6" t="s">
        <v>7663</v>
      </c>
      <c r="C227" s="6" t="s">
        <v>7664</v>
      </c>
      <c r="D227" s="42">
        <v>450000.0</v>
      </c>
      <c r="E227" s="6" t="s">
        <v>7333</v>
      </c>
    </row>
    <row r="228" hidden="1">
      <c r="A228" s="6" t="s">
        <v>7673</v>
      </c>
      <c r="B228" s="6" t="s">
        <v>7696</v>
      </c>
      <c r="C228" s="6" t="s">
        <v>7619</v>
      </c>
      <c r="D228" s="42">
        <v>4150000.0</v>
      </c>
      <c r="E228" s="6" t="s">
        <v>7333</v>
      </c>
    </row>
    <row r="229" hidden="1">
      <c r="A229" s="6" t="s">
        <v>7602</v>
      </c>
      <c r="B229" s="6" t="s">
        <v>7622</v>
      </c>
      <c r="C229" s="6" t="s">
        <v>7623</v>
      </c>
      <c r="D229" s="42">
        <v>300000.0</v>
      </c>
      <c r="E229" s="6" t="s">
        <v>7333</v>
      </c>
    </row>
    <row r="230" hidden="1">
      <c r="A230" s="6" t="s">
        <v>7772</v>
      </c>
      <c r="B230" s="6" t="s">
        <v>7792</v>
      </c>
      <c r="C230" s="6" t="s">
        <v>7402</v>
      </c>
      <c r="D230" s="42">
        <v>325000.0</v>
      </c>
      <c r="E230" s="6" t="s">
        <v>7333</v>
      </c>
    </row>
    <row r="231">
      <c r="A231" s="6" t="s">
        <v>7807</v>
      </c>
      <c r="B231" s="6" t="s">
        <v>7828</v>
      </c>
      <c r="C231" s="6" t="s">
        <v>7627</v>
      </c>
      <c r="D231" s="42">
        <v>3216667.0</v>
      </c>
      <c r="E231" s="6" t="s">
        <v>7333</v>
      </c>
    </row>
    <row r="232" hidden="1">
      <c r="A232" s="6" t="s">
        <v>7436</v>
      </c>
      <c r="B232" s="6" t="s">
        <v>383</v>
      </c>
      <c r="C232" s="6" t="s">
        <v>7458</v>
      </c>
      <c r="D232" s="42">
        <v>2900000.0</v>
      </c>
      <c r="E232" s="6" t="s">
        <v>7333</v>
      </c>
    </row>
    <row r="233" hidden="1">
      <c r="A233" s="6" t="s">
        <v>7522</v>
      </c>
      <c r="B233" s="6" t="s">
        <v>7546</v>
      </c>
      <c r="C233" s="6" t="s">
        <v>7547</v>
      </c>
      <c r="D233" s="42">
        <v>305000.0</v>
      </c>
      <c r="E233" s="6" t="s">
        <v>7333</v>
      </c>
    </row>
    <row r="234" hidden="1">
      <c r="A234" s="6" t="s">
        <v>7673</v>
      </c>
      <c r="B234" s="6" t="s">
        <v>7483</v>
      </c>
      <c r="C234" s="6" t="s">
        <v>7414</v>
      </c>
      <c r="D234" s="42">
        <v>6000000.0</v>
      </c>
      <c r="E234" s="6" t="s">
        <v>7333</v>
      </c>
    </row>
    <row r="235" hidden="1">
      <c r="A235" s="6" t="s">
        <v>7772</v>
      </c>
      <c r="B235" s="6" t="s">
        <v>7793</v>
      </c>
      <c r="C235" s="6" t="s">
        <v>7770</v>
      </c>
      <c r="D235" s="42">
        <v>6500000.0</v>
      </c>
      <c r="E235" s="6" t="s">
        <v>7333</v>
      </c>
    </row>
    <row r="236">
      <c r="A236" s="6" t="s">
        <v>7807</v>
      </c>
      <c r="B236" s="6" t="s">
        <v>7830</v>
      </c>
      <c r="C236" s="6" t="s">
        <v>7521</v>
      </c>
      <c r="D236" s="42">
        <v>2650000.0</v>
      </c>
      <c r="E236" s="6" t="s">
        <v>7333</v>
      </c>
    </row>
    <row r="237" hidden="1">
      <c r="A237" s="6" t="s">
        <v>7474</v>
      </c>
      <c r="B237" s="6" t="s">
        <v>7499</v>
      </c>
      <c r="C237" s="6" t="s">
        <v>7500</v>
      </c>
      <c r="D237" s="42">
        <v>500000.0</v>
      </c>
      <c r="E237" s="6" t="s">
        <v>7333</v>
      </c>
    </row>
    <row r="238" hidden="1">
      <c r="A238" s="6" t="s">
        <v>7330</v>
      </c>
      <c r="B238" s="6" t="s">
        <v>7363</v>
      </c>
      <c r="C238" s="6" t="s">
        <v>7364</v>
      </c>
      <c r="D238" s="42">
        <v>1.2E7</v>
      </c>
      <c r="E238" s="6" t="s">
        <v>7333</v>
      </c>
    </row>
    <row r="239" hidden="1">
      <c r="A239" s="6" t="s">
        <v>7474</v>
      </c>
      <c r="B239" s="6" t="s">
        <v>7501</v>
      </c>
      <c r="C239" s="6" t="s">
        <v>7424</v>
      </c>
      <c r="D239" s="42">
        <v>307500.0</v>
      </c>
      <c r="E239" s="6" t="s">
        <v>7333</v>
      </c>
    </row>
    <row r="240" hidden="1">
      <c r="A240" s="6" t="s">
        <v>7772</v>
      </c>
      <c r="B240" s="6" t="s">
        <v>2657</v>
      </c>
      <c r="C240" s="6" t="s">
        <v>7381</v>
      </c>
      <c r="D240" s="42">
        <v>3983333.0</v>
      </c>
      <c r="E240" s="6" t="s">
        <v>7333</v>
      </c>
    </row>
    <row r="241">
      <c r="A241" s="6" t="s">
        <v>7807</v>
      </c>
      <c r="B241" s="6" t="s">
        <v>7831</v>
      </c>
      <c r="C241" s="6" t="s">
        <v>7364</v>
      </c>
      <c r="D241" s="42">
        <v>300000.0</v>
      </c>
      <c r="E241" s="6" t="s">
        <v>7333</v>
      </c>
    </row>
    <row r="242" hidden="1">
      <c r="A242" s="6" t="s">
        <v>7837</v>
      </c>
      <c r="B242" s="6" t="s">
        <v>7855</v>
      </c>
      <c r="C242" s="6" t="s">
        <v>7856</v>
      </c>
      <c r="D242" s="42">
        <v>550000.0</v>
      </c>
      <c r="E242" s="6" t="s">
        <v>7333</v>
      </c>
    </row>
    <row r="243">
      <c r="A243" s="6" t="s">
        <v>7389</v>
      </c>
      <c r="B243" s="6" t="s">
        <v>7411</v>
      </c>
      <c r="C243" s="6" t="s">
        <v>7412</v>
      </c>
      <c r="D243" s="42">
        <v>2266667.0</v>
      </c>
      <c r="E243" s="6" t="s">
        <v>7333</v>
      </c>
    </row>
    <row r="244" hidden="1">
      <c r="A244" s="6" t="s">
        <v>7330</v>
      </c>
      <c r="B244" s="6" t="s">
        <v>7365</v>
      </c>
      <c r="C244" s="6" t="s">
        <v>7366</v>
      </c>
      <c r="D244" s="42">
        <v>2400000.0</v>
      </c>
      <c r="E244" s="6" t="s">
        <v>7333</v>
      </c>
    </row>
    <row r="245" hidden="1">
      <c r="A245" s="6" t="s">
        <v>7837</v>
      </c>
      <c r="B245" s="6" t="s">
        <v>7859</v>
      </c>
      <c r="C245" s="6" t="s">
        <v>7860</v>
      </c>
      <c r="D245" s="42">
        <v>1.3E7</v>
      </c>
      <c r="E245" s="6" t="s">
        <v>7333</v>
      </c>
    </row>
    <row r="246" hidden="1">
      <c r="A246" s="6" t="s">
        <v>7602</v>
      </c>
      <c r="B246" s="6" t="s">
        <v>7626</v>
      </c>
      <c r="C246" s="6" t="s">
        <v>7627</v>
      </c>
      <c r="D246" s="42">
        <v>400000.0</v>
      </c>
      <c r="E246" s="6" t="s">
        <v>7333</v>
      </c>
    </row>
    <row r="247" hidden="1">
      <c r="A247" s="6" t="s">
        <v>7602</v>
      </c>
      <c r="B247" s="6" t="s">
        <v>7628</v>
      </c>
      <c r="C247" s="6" t="s">
        <v>7354</v>
      </c>
      <c r="D247" s="42">
        <v>400000.0</v>
      </c>
      <c r="E247" s="6" t="s">
        <v>7333</v>
      </c>
    </row>
    <row r="248" hidden="1">
      <c r="A248" s="6" t="s">
        <v>7743</v>
      </c>
      <c r="B248" s="6" t="s">
        <v>7764</v>
      </c>
      <c r="C248" s="6" t="s">
        <v>7740</v>
      </c>
      <c r="D248" s="42">
        <v>2500000.0</v>
      </c>
      <c r="E248" s="6" t="s">
        <v>7333</v>
      </c>
    </row>
    <row r="249">
      <c r="A249" s="6" t="s">
        <v>7389</v>
      </c>
      <c r="B249" s="6" t="s">
        <v>7415</v>
      </c>
      <c r="C249" s="6" t="s">
        <v>7405</v>
      </c>
      <c r="D249" s="42">
        <v>7833333.0</v>
      </c>
      <c r="E249" s="6" t="s">
        <v>7333</v>
      </c>
    </row>
    <row r="250" hidden="1">
      <c r="A250" s="6" t="s">
        <v>7436</v>
      </c>
      <c r="B250" s="6" t="s">
        <v>7466</v>
      </c>
      <c r="C250" s="6" t="s">
        <v>7467</v>
      </c>
      <c r="D250" s="42">
        <v>300000.0</v>
      </c>
      <c r="E250" s="6" t="s">
        <v>7333</v>
      </c>
    </row>
    <row r="251" hidden="1">
      <c r="A251" s="6" t="s">
        <v>7330</v>
      </c>
      <c r="B251" s="6" t="s">
        <v>7367</v>
      </c>
      <c r="C251" s="6" t="s">
        <v>7368</v>
      </c>
      <c r="D251" s="42">
        <v>1.15E7</v>
      </c>
      <c r="E251" s="6" t="s">
        <v>7333</v>
      </c>
    </row>
    <row r="252" hidden="1">
      <c r="A252" s="6" t="s">
        <v>7772</v>
      </c>
      <c r="B252" s="6" t="s">
        <v>7795</v>
      </c>
      <c r="C252" s="6" t="s">
        <v>7796</v>
      </c>
      <c r="D252" s="42">
        <v>440000.0</v>
      </c>
      <c r="E252" s="6" t="s">
        <v>7333</v>
      </c>
    </row>
    <row r="253" hidden="1">
      <c r="A253" s="6" t="s">
        <v>7522</v>
      </c>
      <c r="B253" s="6" t="s">
        <v>7551</v>
      </c>
      <c r="C253" s="6" t="s">
        <v>7497</v>
      </c>
      <c r="D253" s="42">
        <v>845000.0</v>
      </c>
      <c r="E253" s="6" t="s">
        <v>7333</v>
      </c>
    </row>
    <row r="254" hidden="1">
      <c r="A254" s="6" t="s">
        <v>7560</v>
      </c>
      <c r="B254" s="6" t="s">
        <v>7595</v>
      </c>
      <c r="C254" s="6" t="s">
        <v>3034</v>
      </c>
      <c r="D254" s="42">
        <v>4250000.0</v>
      </c>
      <c r="E254" s="6" t="s">
        <v>7333</v>
      </c>
    </row>
    <row r="255" hidden="1">
      <c r="A255" s="6" t="s">
        <v>7837</v>
      </c>
      <c r="B255" s="6" t="s">
        <v>2802</v>
      </c>
      <c r="C255" s="6" t="s">
        <v>7578</v>
      </c>
      <c r="D255" s="42">
        <v>3250000.0</v>
      </c>
      <c r="E255" s="6" t="s">
        <v>7333</v>
      </c>
    </row>
    <row r="256" hidden="1">
      <c r="A256" s="6" t="s">
        <v>7673</v>
      </c>
      <c r="B256" s="6" t="s">
        <v>7703</v>
      </c>
      <c r="C256" s="6" t="s">
        <v>7401</v>
      </c>
      <c r="D256" s="42">
        <v>8750000.0</v>
      </c>
      <c r="E256" s="6" t="s">
        <v>7333</v>
      </c>
    </row>
    <row r="257" hidden="1">
      <c r="A257" s="6" t="s">
        <v>7673</v>
      </c>
      <c r="B257" s="6" t="s">
        <v>7704</v>
      </c>
      <c r="C257" s="6" t="s">
        <v>7564</v>
      </c>
      <c r="D257" s="42">
        <v>8000000.0</v>
      </c>
      <c r="E257" s="6" t="s">
        <v>7333</v>
      </c>
    </row>
    <row r="258" hidden="1">
      <c r="A258" s="6" t="s">
        <v>7772</v>
      </c>
      <c r="B258" s="6" t="s">
        <v>7797</v>
      </c>
      <c r="C258" s="6" t="s">
        <v>7798</v>
      </c>
      <c r="D258" s="42">
        <v>3500000.0</v>
      </c>
      <c r="E258" s="6" t="s">
        <v>7333</v>
      </c>
    </row>
    <row r="259">
      <c r="A259" s="6" t="s">
        <v>7807</v>
      </c>
      <c r="B259" s="6" t="s">
        <v>7833</v>
      </c>
      <c r="C259" s="6" t="s">
        <v>7505</v>
      </c>
      <c r="D259" s="42">
        <v>1700000.0</v>
      </c>
      <c r="E259" s="6" t="s">
        <v>7333</v>
      </c>
    </row>
    <row r="260" hidden="1">
      <c r="A260" s="6" t="s">
        <v>7474</v>
      </c>
      <c r="B260" s="6" t="s">
        <v>7503</v>
      </c>
      <c r="C260" s="6" t="s">
        <v>2596</v>
      </c>
      <c r="D260" s="42">
        <v>314000.0</v>
      </c>
      <c r="E260" s="6" t="s">
        <v>7333</v>
      </c>
    </row>
    <row r="261" hidden="1">
      <c r="A261" s="6" t="s">
        <v>7330</v>
      </c>
      <c r="B261" s="6" t="s">
        <v>6970</v>
      </c>
      <c r="C261" s="6" t="s">
        <v>7371</v>
      </c>
      <c r="D261" s="42">
        <v>1.05E7</v>
      </c>
      <c r="E261" s="6" t="s">
        <v>7333</v>
      </c>
    </row>
    <row r="262" hidden="1">
      <c r="A262" s="6" t="s">
        <v>7560</v>
      </c>
      <c r="B262" s="6" t="s">
        <v>7596</v>
      </c>
      <c r="C262" s="6" t="s">
        <v>7597</v>
      </c>
      <c r="D262" s="42">
        <v>3500000.0</v>
      </c>
      <c r="E262" s="6" t="s">
        <v>7333</v>
      </c>
    </row>
    <row r="263" hidden="1">
      <c r="A263" s="6" t="s">
        <v>7474</v>
      </c>
      <c r="B263" s="6" t="s">
        <v>7504</v>
      </c>
      <c r="C263" s="6" t="s">
        <v>7505</v>
      </c>
      <c r="D263" s="42">
        <v>302400.0</v>
      </c>
      <c r="E263" s="6" t="s">
        <v>7333</v>
      </c>
    </row>
    <row r="264">
      <c r="A264" s="6" t="s">
        <v>7389</v>
      </c>
      <c r="B264" s="6" t="s">
        <v>7418</v>
      </c>
      <c r="C264" s="6" t="s">
        <v>7419</v>
      </c>
      <c r="D264" s="42">
        <v>312500.0</v>
      </c>
      <c r="E264" s="6" t="s">
        <v>7333</v>
      </c>
    </row>
    <row r="265" hidden="1">
      <c r="A265" s="6" t="s">
        <v>7673</v>
      </c>
      <c r="B265" s="6" t="s">
        <v>7706</v>
      </c>
      <c r="C265" s="6" t="s">
        <v>7707</v>
      </c>
      <c r="D265" s="42">
        <v>2000000.0</v>
      </c>
      <c r="E265" s="6" t="s">
        <v>7333</v>
      </c>
    </row>
    <row r="266" hidden="1">
      <c r="A266" s="6" t="s">
        <v>7673</v>
      </c>
      <c r="B266" s="6" t="s">
        <v>7708</v>
      </c>
      <c r="C266" s="6" t="s">
        <v>7709</v>
      </c>
      <c r="D266" s="42">
        <v>325000.0</v>
      </c>
      <c r="E266" s="6" t="s">
        <v>7333</v>
      </c>
    </row>
    <row r="267" hidden="1">
      <c r="A267" s="6" t="s">
        <v>7743</v>
      </c>
      <c r="B267" s="6" t="s">
        <v>7766</v>
      </c>
      <c r="C267" s="6" t="s">
        <v>7433</v>
      </c>
      <c r="D267" s="42">
        <v>300000.0</v>
      </c>
      <c r="E267" s="6" t="s">
        <v>7333</v>
      </c>
    </row>
    <row r="268" hidden="1">
      <c r="A268" s="6" t="s">
        <v>7560</v>
      </c>
      <c r="B268" s="6" t="s">
        <v>7598</v>
      </c>
      <c r="C268" s="6" t="s">
        <v>7599</v>
      </c>
      <c r="D268" s="42">
        <v>762500.0</v>
      </c>
      <c r="E268" s="6" t="s">
        <v>7333</v>
      </c>
    </row>
    <row r="269" hidden="1">
      <c r="A269" s="6" t="s">
        <v>7474</v>
      </c>
      <c r="B269" s="6" t="s">
        <v>7506</v>
      </c>
      <c r="C269" s="6" t="s">
        <v>7507</v>
      </c>
      <c r="D269" s="42">
        <v>1100000.0</v>
      </c>
      <c r="E269" s="6" t="s">
        <v>7333</v>
      </c>
    </row>
    <row r="270" hidden="1">
      <c r="A270" s="6" t="s">
        <v>7474</v>
      </c>
      <c r="B270" s="6" t="s">
        <v>7508</v>
      </c>
      <c r="C270" s="6" t="s">
        <v>7509</v>
      </c>
      <c r="D270" s="42">
        <v>303200.0</v>
      </c>
      <c r="E270" s="6" t="s">
        <v>7333</v>
      </c>
    </row>
    <row r="271" hidden="1">
      <c r="A271" s="6" t="s">
        <v>7673</v>
      </c>
      <c r="B271" s="6" t="s">
        <v>7710</v>
      </c>
      <c r="C271" s="6" t="s">
        <v>7711</v>
      </c>
      <c r="D271" s="42">
        <v>335000.0</v>
      </c>
      <c r="E271" s="6" t="s">
        <v>7333</v>
      </c>
    </row>
    <row r="272" hidden="1">
      <c r="A272" s="6" t="s">
        <v>7474</v>
      </c>
      <c r="B272" s="6" t="s">
        <v>481</v>
      </c>
      <c r="C272" s="6" t="s">
        <v>7338</v>
      </c>
      <c r="D272" s="42">
        <v>600000.0</v>
      </c>
      <c r="E272" s="6" t="s">
        <v>7333</v>
      </c>
    </row>
    <row r="273" hidden="1">
      <c r="A273" s="6" t="s">
        <v>7772</v>
      </c>
      <c r="B273" s="6" t="s">
        <v>7799</v>
      </c>
      <c r="C273" s="6" t="s">
        <v>7800</v>
      </c>
      <c r="D273" s="42">
        <v>8000000.0</v>
      </c>
      <c r="E273" s="6" t="s">
        <v>7333</v>
      </c>
    </row>
    <row r="274">
      <c r="A274" s="6" t="s">
        <v>7389</v>
      </c>
      <c r="B274" s="6" t="s">
        <v>7421</v>
      </c>
      <c r="C274" s="6" t="s">
        <v>7422</v>
      </c>
      <c r="D274" s="42">
        <v>1425000.0</v>
      </c>
      <c r="E274" s="6" t="s">
        <v>7333</v>
      </c>
    </row>
    <row r="275" hidden="1">
      <c r="A275" s="6" t="s">
        <v>7602</v>
      </c>
      <c r="B275" s="6" t="s">
        <v>7630</v>
      </c>
      <c r="C275" s="6" t="s">
        <v>7453</v>
      </c>
      <c r="D275" s="42">
        <v>300000.0</v>
      </c>
      <c r="E275" s="6" t="s">
        <v>7333</v>
      </c>
    </row>
    <row r="276">
      <c r="A276" s="6" t="s">
        <v>7389</v>
      </c>
      <c r="B276" s="6" t="s">
        <v>7423</v>
      </c>
      <c r="C276" s="6" t="s">
        <v>7424</v>
      </c>
      <c r="D276" s="42">
        <v>8166667.0</v>
      </c>
      <c r="E276" s="6" t="s">
        <v>7333</v>
      </c>
    </row>
    <row r="277">
      <c r="A277" s="6" t="s">
        <v>7389</v>
      </c>
      <c r="B277" s="6" t="s">
        <v>7425</v>
      </c>
      <c r="C277" s="6" t="s">
        <v>7426</v>
      </c>
      <c r="D277" s="42">
        <v>305000.0</v>
      </c>
      <c r="E277" s="6" t="s">
        <v>7333</v>
      </c>
    </row>
    <row r="278" hidden="1">
      <c r="A278" s="6" t="s">
        <v>7602</v>
      </c>
      <c r="B278" s="6" t="s">
        <v>7632</v>
      </c>
      <c r="C278" s="6" t="s">
        <v>7370</v>
      </c>
      <c r="D278" s="42">
        <v>300000.0</v>
      </c>
      <c r="E278" s="6" t="s">
        <v>7333</v>
      </c>
    </row>
    <row r="279" hidden="1">
      <c r="A279" s="6" t="s">
        <v>7743</v>
      </c>
      <c r="B279" s="6" t="s">
        <v>7767</v>
      </c>
      <c r="C279" s="6" t="s">
        <v>7354</v>
      </c>
      <c r="D279" s="42">
        <v>4500000.0</v>
      </c>
      <c r="E279" s="6" t="s">
        <v>7333</v>
      </c>
    </row>
    <row r="280" hidden="1">
      <c r="A280" s="6" t="s">
        <v>7743</v>
      </c>
      <c r="B280" s="6" t="s">
        <v>7768</v>
      </c>
      <c r="C280" s="6" t="s">
        <v>7345</v>
      </c>
      <c r="D280" s="42">
        <v>305000.0</v>
      </c>
      <c r="E280" s="6" t="s">
        <v>7333</v>
      </c>
    </row>
    <row r="281" hidden="1">
      <c r="A281" s="6" t="s">
        <v>7712</v>
      </c>
      <c r="B281" s="6" t="s">
        <v>7552</v>
      </c>
      <c r="C281" s="6" t="s">
        <v>7479</v>
      </c>
      <c r="D281" s="42">
        <v>300000.0</v>
      </c>
      <c r="E281" s="6" t="s">
        <v>7333</v>
      </c>
    </row>
    <row r="282" hidden="1">
      <c r="A282" s="6" t="s">
        <v>7522</v>
      </c>
      <c r="B282" s="6" t="s">
        <v>7553</v>
      </c>
      <c r="C282" s="6" t="s">
        <v>7554</v>
      </c>
      <c r="D282" s="42">
        <v>1000000.0</v>
      </c>
      <c r="E282" s="6" t="s">
        <v>7333</v>
      </c>
    </row>
    <row r="283" hidden="1">
      <c r="A283" s="6" t="s">
        <v>7522</v>
      </c>
      <c r="B283" s="6" t="s">
        <v>7555</v>
      </c>
      <c r="C283" s="6" t="s">
        <v>7381</v>
      </c>
      <c r="D283" s="42">
        <v>600000.0</v>
      </c>
      <c r="E283" s="6" t="s">
        <v>7333</v>
      </c>
    </row>
    <row r="284" hidden="1">
      <c r="A284" s="6" t="s">
        <v>7837</v>
      </c>
      <c r="B284" s="6" t="s">
        <v>7867</v>
      </c>
      <c r="C284" s="6" t="s">
        <v>7340</v>
      </c>
      <c r="D284" s="42">
        <v>1300000.0</v>
      </c>
      <c r="E284" s="6" t="s">
        <v>7333</v>
      </c>
    </row>
    <row r="285" hidden="1">
      <c r="A285" s="6" t="s">
        <v>7436</v>
      </c>
      <c r="B285" s="6" t="s">
        <v>7469</v>
      </c>
      <c r="C285" s="6" t="s">
        <v>7364</v>
      </c>
      <c r="D285" s="42">
        <v>1850000.0</v>
      </c>
      <c r="E285" s="6" t="s">
        <v>7333</v>
      </c>
    </row>
    <row r="286" hidden="1">
      <c r="A286" s="6" t="s">
        <v>7474</v>
      </c>
      <c r="B286" s="6" t="s">
        <v>7512</v>
      </c>
      <c r="C286" s="6" t="s">
        <v>7513</v>
      </c>
      <c r="D286" s="42">
        <v>300000.0</v>
      </c>
      <c r="E286" s="6" t="s">
        <v>7333</v>
      </c>
    </row>
    <row r="287" hidden="1">
      <c r="A287" s="6" t="s">
        <v>7837</v>
      </c>
      <c r="B287" s="6" t="s">
        <v>7868</v>
      </c>
      <c r="C287" s="6" t="s">
        <v>7869</v>
      </c>
      <c r="D287" s="42">
        <v>4500000.0</v>
      </c>
      <c r="E287" s="6" t="s">
        <v>7333</v>
      </c>
    </row>
    <row r="288" hidden="1">
      <c r="A288" s="6" t="s">
        <v>7837</v>
      </c>
      <c r="B288" s="6" t="s">
        <v>7870</v>
      </c>
      <c r="C288" s="6" t="s">
        <v>7871</v>
      </c>
      <c r="D288" s="42">
        <v>2500000.0</v>
      </c>
      <c r="E288" s="6" t="s">
        <v>7333</v>
      </c>
    </row>
    <row r="289" hidden="1">
      <c r="A289" s="6" t="s">
        <v>7837</v>
      </c>
      <c r="B289" s="6" t="s">
        <v>7872</v>
      </c>
      <c r="C289" s="6" t="s">
        <v>7388</v>
      </c>
      <c r="D289" s="42">
        <v>2500000.0</v>
      </c>
      <c r="E289" s="6" t="s">
        <v>7333</v>
      </c>
    </row>
    <row r="290" hidden="1">
      <c r="A290" s="6" t="s">
        <v>7602</v>
      </c>
      <c r="B290" s="6" t="s">
        <v>7635</v>
      </c>
      <c r="C290" s="6" t="s">
        <v>7364</v>
      </c>
      <c r="D290" s="42">
        <v>300000.0</v>
      </c>
      <c r="E290" s="6" t="s">
        <v>7333</v>
      </c>
    </row>
    <row r="291" hidden="1">
      <c r="A291" s="6" t="s">
        <v>7436</v>
      </c>
      <c r="B291" s="6" t="s">
        <v>7471</v>
      </c>
      <c r="C291" s="6" t="s">
        <v>7420</v>
      </c>
      <c r="D291" s="42">
        <v>4000000.0</v>
      </c>
      <c r="E291" s="6" t="s">
        <v>7333</v>
      </c>
    </row>
    <row r="292" hidden="1">
      <c r="A292" s="6" t="s">
        <v>7522</v>
      </c>
      <c r="B292" s="6" t="s">
        <v>7472</v>
      </c>
      <c r="C292" s="6" t="s">
        <v>7556</v>
      </c>
      <c r="D292" s="42">
        <v>425000.0</v>
      </c>
      <c r="E292" s="6" t="s">
        <v>7333</v>
      </c>
    </row>
    <row r="293" hidden="1">
      <c r="A293" s="6" t="s">
        <v>7743</v>
      </c>
      <c r="B293" s="6" t="s">
        <v>7472</v>
      </c>
      <c r="C293" s="6" t="s">
        <v>7770</v>
      </c>
      <c r="D293" s="42">
        <v>360000.0</v>
      </c>
      <c r="E293" s="6" t="s">
        <v>7333</v>
      </c>
    </row>
    <row r="294">
      <c r="A294" s="6" t="s">
        <v>7389</v>
      </c>
      <c r="B294" s="6" t="s">
        <v>7428</v>
      </c>
      <c r="C294" s="6" t="s">
        <v>7429</v>
      </c>
      <c r="D294" s="42">
        <v>3875000.0</v>
      </c>
      <c r="E294" s="6" t="s">
        <v>7333</v>
      </c>
    </row>
    <row r="295" hidden="1">
      <c r="A295" s="6" t="s">
        <v>7330</v>
      </c>
      <c r="B295" s="6" t="s">
        <v>7380</v>
      </c>
      <c r="C295" s="6" t="s">
        <v>7381</v>
      </c>
      <c r="D295" s="42">
        <v>4150000.0</v>
      </c>
      <c r="E295" s="6" t="s">
        <v>7333</v>
      </c>
    </row>
    <row r="296">
      <c r="A296" s="6" t="s">
        <v>7389</v>
      </c>
      <c r="B296" s="6" t="s">
        <v>7430</v>
      </c>
      <c r="C296" s="6" t="s">
        <v>7431</v>
      </c>
      <c r="D296" s="42">
        <v>375000.0</v>
      </c>
      <c r="E296" s="6" t="s">
        <v>7333</v>
      </c>
    </row>
    <row r="297" hidden="1">
      <c r="A297" s="6" t="s">
        <v>7330</v>
      </c>
      <c r="B297" s="6" t="s">
        <v>7382</v>
      </c>
      <c r="C297" s="6" t="s">
        <v>2596</v>
      </c>
      <c r="D297" s="42">
        <v>3250000.0</v>
      </c>
      <c r="E297" s="6" t="s">
        <v>7333</v>
      </c>
    </row>
    <row r="298" hidden="1">
      <c r="A298" s="6" t="s">
        <v>7474</v>
      </c>
      <c r="B298" s="6" t="s">
        <v>7516</v>
      </c>
      <c r="C298" s="6" t="s">
        <v>7517</v>
      </c>
      <c r="D298" s="42">
        <v>305500.0</v>
      </c>
      <c r="E298" s="6" t="s">
        <v>7333</v>
      </c>
    </row>
    <row r="299" hidden="1">
      <c r="A299" s="6" t="s">
        <v>7712</v>
      </c>
      <c r="B299" s="6" t="s">
        <v>7473</v>
      </c>
      <c r="C299" s="6" t="s">
        <v>7738</v>
      </c>
      <c r="D299" s="42">
        <v>600000.0</v>
      </c>
      <c r="E299" s="6" t="s">
        <v>7333</v>
      </c>
    </row>
    <row r="300" hidden="1">
      <c r="A300" s="6" t="s">
        <v>7436</v>
      </c>
      <c r="B300" s="6" t="s">
        <v>7473</v>
      </c>
      <c r="C300" s="6" t="s">
        <v>7433</v>
      </c>
      <c r="D300" s="42">
        <v>300000.0</v>
      </c>
      <c r="E300" s="6" t="s">
        <v>7333</v>
      </c>
    </row>
    <row r="301" hidden="1">
      <c r="A301" s="6" t="s">
        <v>7474</v>
      </c>
      <c r="B301" s="6" t="s">
        <v>7518</v>
      </c>
      <c r="C301" s="6" t="s">
        <v>7519</v>
      </c>
      <c r="D301" s="42">
        <v>6000000.0</v>
      </c>
      <c r="E301" s="6" t="s">
        <v>7333</v>
      </c>
    </row>
    <row r="302" hidden="1">
      <c r="A302" s="6" t="s">
        <v>7638</v>
      </c>
      <c r="B302" s="6" t="s">
        <v>7385</v>
      </c>
      <c r="C302" s="6" t="s">
        <v>7672</v>
      </c>
      <c r="D302" s="42">
        <v>311000.0</v>
      </c>
      <c r="E302" s="6" t="s">
        <v>7333</v>
      </c>
    </row>
    <row r="303">
      <c r="A303" s="6" t="s">
        <v>7389</v>
      </c>
      <c r="B303" s="6" t="s">
        <v>7432</v>
      </c>
      <c r="C303" s="6" t="s">
        <v>7433</v>
      </c>
      <c r="D303" s="42">
        <v>302500.0</v>
      </c>
      <c r="E303" s="6" t="s">
        <v>7333</v>
      </c>
    </row>
    <row r="304" hidden="1">
      <c r="A304" s="6" t="s">
        <v>7474</v>
      </c>
      <c r="B304" s="6" t="s">
        <v>7520</v>
      </c>
      <c r="C304" s="6" t="s">
        <v>7521</v>
      </c>
      <c r="D304" s="42">
        <v>2600000.0</v>
      </c>
      <c r="E304" s="6" t="s">
        <v>7333</v>
      </c>
    </row>
    <row r="305" hidden="1">
      <c r="A305" s="6" t="s">
        <v>7712</v>
      </c>
      <c r="B305" s="6" t="s">
        <v>7739</v>
      </c>
      <c r="C305" s="6" t="s">
        <v>7740</v>
      </c>
      <c r="D305" s="42">
        <v>325000.0</v>
      </c>
      <c r="E305" s="6" t="s">
        <v>7333</v>
      </c>
    </row>
    <row r="306" hidden="1">
      <c r="A306" s="6" t="s">
        <v>7712</v>
      </c>
      <c r="B306" s="6" t="s">
        <v>7741</v>
      </c>
      <c r="C306" s="6" t="s">
        <v>7742</v>
      </c>
      <c r="D306" s="42">
        <v>575000.0</v>
      </c>
      <c r="E306" s="6" t="s">
        <v>7333</v>
      </c>
    </row>
    <row r="307" hidden="1">
      <c r="A307" s="6" t="s">
        <v>7837</v>
      </c>
      <c r="B307" s="6" t="s">
        <v>7873</v>
      </c>
      <c r="C307" s="6" t="s">
        <v>7729</v>
      </c>
      <c r="D307" s="42">
        <v>1500000.0</v>
      </c>
      <c r="E307" s="6" t="s">
        <v>7333</v>
      </c>
    </row>
    <row r="308" hidden="1">
      <c r="A308" s="6" t="s">
        <v>7602</v>
      </c>
      <c r="B308" s="6" t="s">
        <v>7636</v>
      </c>
      <c r="C308" s="6" t="s">
        <v>7637</v>
      </c>
      <c r="D308" s="42">
        <v>300000.0</v>
      </c>
      <c r="E308" s="6" t="s">
        <v>7333</v>
      </c>
    </row>
    <row r="309" hidden="1">
      <c r="A309" s="6" t="s">
        <v>7837</v>
      </c>
      <c r="B309" s="6" t="s">
        <v>7875</v>
      </c>
      <c r="C309" s="6" t="s">
        <v>7381</v>
      </c>
      <c r="D309" s="42">
        <v>3366667.0</v>
      </c>
      <c r="E309" s="6" t="s">
        <v>7333</v>
      </c>
    </row>
    <row r="310">
      <c r="A310" s="6" t="s">
        <v>7807</v>
      </c>
      <c r="B310" s="6" t="s">
        <v>7835</v>
      </c>
      <c r="C310" s="6" t="s">
        <v>7836</v>
      </c>
      <c r="D310" s="42">
        <v>1000000.0</v>
      </c>
      <c r="E310" s="6" t="s">
        <v>7333</v>
      </c>
    </row>
    <row r="311" hidden="1">
      <c r="A311" s="6" t="s">
        <v>7602</v>
      </c>
      <c r="B311" s="6" t="s">
        <v>7603</v>
      </c>
      <c r="C311" s="6" t="s">
        <v>7604</v>
      </c>
      <c r="D311" s="42">
        <v>300000.0</v>
      </c>
      <c r="E311" s="6" t="s">
        <v>7374</v>
      </c>
    </row>
    <row r="312" hidden="1">
      <c r="A312" s="6" t="s">
        <v>7602</v>
      </c>
      <c r="B312" s="6" t="s">
        <v>4381</v>
      </c>
      <c r="C312" s="6" t="s">
        <v>7605</v>
      </c>
      <c r="D312" s="42">
        <v>600000.0</v>
      </c>
      <c r="E312" s="6" t="s">
        <v>7374</v>
      </c>
    </row>
    <row r="313" hidden="1">
      <c r="A313" s="6" t="s">
        <v>7772</v>
      </c>
      <c r="B313" s="6" t="s">
        <v>7773</v>
      </c>
      <c r="C313" s="6" t="s">
        <v>7774</v>
      </c>
      <c r="D313" s="42">
        <v>300000.0</v>
      </c>
      <c r="E313" s="6" t="s">
        <v>7374</v>
      </c>
    </row>
    <row r="314" hidden="1">
      <c r="A314" s="6" t="s">
        <v>7772</v>
      </c>
      <c r="B314" s="6" t="s">
        <v>7775</v>
      </c>
      <c r="C314" s="6" t="s">
        <v>7776</v>
      </c>
      <c r="D314" s="42">
        <v>8000000.0</v>
      </c>
      <c r="E314" s="6" t="s">
        <v>7374</v>
      </c>
    </row>
    <row r="315" hidden="1">
      <c r="A315" s="6" t="s">
        <v>7837</v>
      </c>
      <c r="B315" s="6" t="s">
        <v>7840</v>
      </c>
      <c r="C315" s="6" t="s">
        <v>7815</v>
      </c>
      <c r="D315" s="42">
        <v>300000.0</v>
      </c>
      <c r="E315" s="6" t="s">
        <v>7374</v>
      </c>
    </row>
    <row r="316" hidden="1">
      <c r="A316" s="6" t="s">
        <v>7638</v>
      </c>
      <c r="B316" s="6" t="s">
        <v>7653</v>
      </c>
      <c r="C316" s="6" t="s">
        <v>7530</v>
      </c>
      <c r="D316" s="42">
        <v>775000.0</v>
      </c>
      <c r="E316" s="6" t="s">
        <v>7374</v>
      </c>
    </row>
    <row r="317" hidden="1">
      <c r="A317" s="6" t="s">
        <v>7712</v>
      </c>
      <c r="B317" s="6" t="s">
        <v>7722</v>
      </c>
      <c r="C317" s="6" t="s">
        <v>7562</v>
      </c>
      <c r="D317" s="42">
        <v>675000.0</v>
      </c>
      <c r="E317" s="6" t="s">
        <v>7374</v>
      </c>
    </row>
    <row r="318" hidden="1">
      <c r="A318" s="6" t="s">
        <v>7673</v>
      </c>
      <c r="B318" s="6" t="s">
        <v>7684</v>
      </c>
      <c r="C318" s="6" t="s">
        <v>7685</v>
      </c>
      <c r="D318" s="42">
        <v>1000000.0</v>
      </c>
      <c r="E318" s="6" t="s">
        <v>7374</v>
      </c>
    </row>
    <row r="319" hidden="1">
      <c r="A319" s="6" t="s">
        <v>7522</v>
      </c>
      <c r="B319" s="6" t="s">
        <v>7540</v>
      </c>
      <c r="C319" s="6" t="s">
        <v>6145</v>
      </c>
      <c r="D319" s="42">
        <v>313000.0</v>
      </c>
      <c r="E319" s="6" t="s">
        <v>7374</v>
      </c>
    </row>
    <row r="320" hidden="1">
      <c r="A320" s="6" t="s">
        <v>7389</v>
      </c>
      <c r="B320" s="6" t="s">
        <v>7406</v>
      </c>
      <c r="C320" s="6" t="s">
        <v>7407</v>
      </c>
      <c r="D320" s="42">
        <v>2270000.0</v>
      </c>
      <c r="E320" s="6" t="s">
        <v>7374</v>
      </c>
    </row>
    <row r="321" hidden="1">
      <c r="A321" s="6" t="s">
        <v>7772</v>
      </c>
      <c r="B321" s="6" t="s">
        <v>7791</v>
      </c>
      <c r="C321" s="6" t="s">
        <v>7521</v>
      </c>
      <c r="D321" s="42">
        <v>3150000.0</v>
      </c>
      <c r="E321" s="6" t="s">
        <v>7374</v>
      </c>
    </row>
    <row r="322" hidden="1">
      <c r="A322" s="6" t="s">
        <v>7807</v>
      </c>
      <c r="B322" s="6" t="s">
        <v>7829</v>
      </c>
      <c r="C322" s="6" t="s">
        <v>7527</v>
      </c>
      <c r="D322" s="42">
        <v>334500.0</v>
      </c>
      <c r="E322" s="6" t="s">
        <v>7374</v>
      </c>
    </row>
    <row r="323" hidden="1">
      <c r="A323" s="6" t="s">
        <v>7673</v>
      </c>
      <c r="B323" s="6" t="s">
        <v>1664</v>
      </c>
      <c r="C323" s="6" t="s">
        <v>7705</v>
      </c>
      <c r="D323" s="42">
        <v>340000.0</v>
      </c>
      <c r="E323" s="6" t="s">
        <v>7374</v>
      </c>
    </row>
    <row r="324" hidden="1">
      <c r="A324" s="6" t="s">
        <v>7743</v>
      </c>
      <c r="B324" s="6" t="s">
        <v>481</v>
      </c>
      <c r="C324" s="6" t="s">
        <v>7412</v>
      </c>
      <c r="D324" s="42">
        <v>307000.0</v>
      </c>
      <c r="E324" s="6" t="s">
        <v>7374</v>
      </c>
    </row>
    <row r="325" hidden="1">
      <c r="A325" s="6" t="s">
        <v>7474</v>
      </c>
      <c r="B325" s="6" t="s">
        <v>7510</v>
      </c>
      <c r="C325" s="6" t="s">
        <v>7463</v>
      </c>
      <c r="D325" s="42">
        <v>325000.0</v>
      </c>
      <c r="E325" s="6" t="s">
        <v>7374</v>
      </c>
    </row>
    <row r="326" hidden="1">
      <c r="A326" s="6" t="s">
        <v>7602</v>
      </c>
      <c r="B326" s="6" t="s">
        <v>7631</v>
      </c>
      <c r="C326" s="6" t="s">
        <v>7500</v>
      </c>
      <c r="D326" s="42">
        <v>300000.0</v>
      </c>
      <c r="E326" s="6" t="s">
        <v>7374</v>
      </c>
    </row>
    <row r="327" hidden="1">
      <c r="A327" s="6" t="s">
        <v>7330</v>
      </c>
      <c r="B327" s="6" t="s">
        <v>7372</v>
      </c>
      <c r="C327" s="6" t="s">
        <v>7373</v>
      </c>
      <c r="D327" s="42">
        <v>800000.0</v>
      </c>
      <c r="E327" s="6" t="s">
        <v>7374</v>
      </c>
    </row>
    <row r="328" hidden="1">
      <c r="A328" s="6" t="s">
        <v>7436</v>
      </c>
      <c r="B328" s="6" t="s">
        <v>7472</v>
      </c>
      <c r="C328" s="6" t="s">
        <v>7388</v>
      </c>
      <c r="D328" s="42">
        <v>3450000.0</v>
      </c>
      <c r="E328" s="6" t="s">
        <v>7374</v>
      </c>
    </row>
    <row r="329" hidden="1">
      <c r="A329" s="6" t="s">
        <v>7522</v>
      </c>
      <c r="B329" s="6" t="s">
        <v>7523</v>
      </c>
      <c r="C329" s="6" t="s">
        <v>7524</v>
      </c>
      <c r="D329" s="42">
        <v>700000.0</v>
      </c>
      <c r="E329" s="6" t="s">
        <v>7350</v>
      </c>
    </row>
    <row r="330" hidden="1">
      <c r="A330" s="6" t="s">
        <v>7638</v>
      </c>
      <c r="B330" s="6" t="s">
        <v>7645</v>
      </c>
      <c r="C330" s="6" t="s">
        <v>7646</v>
      </c>
      <c r="D330" s="42">
        <v>302000.0</v>
      </c>
      <c r="E330" s="6" t="s">
        <v>7350</v>
      </c>
    </row>
    <row r="331" hidden="1">
      <c r="A331" s="6" t="s">
        <v>7522</v>
      </c>
      <c r="B331" s="6" t="s">
        <v>7525</v>
      </c>
      <c r="C331" s="6" t="s">
        <v>7364</v>
      </c>
      <c r="D331" s="42">
        <v>1000000.0</v>
      </c>
      <c r="E331" s="6" t="s">
        <v>7350</v>
      </c>
    </row>
    <row r="332" hidden="1">
      <c r="A332" s="6" t="s">
        <v>7560</v>
      </c>
      <c r="B332" s="6" t="s">
        <v>7571</v>
      </c>
      <c r="C332" s="6" t="s">
        <v>7572</v>
      </c>
      <c r="D332" s="42">
        <v>1000000.0</v>
      </c>
      <c r="E332" s="6" t="s">
        <v>7350</v>
      </c>
    </row>
    <row r="333" hidden="1">
      <c r="A333" s="6" t="s">
        <v>7389</v>
      </c>
      <c r="B333" s="6" t="s">
        <v>7397</v>
      </c>
      <c r="C333" s="6" t="s">
        <v>2596</v>
      </c>
      <c r="D333" s="42">
        <v>425000.0</v>
      </c>
      <c r="E333" s="6" t="s">
        <v>7350</v>
      </c>
    </row>
    <row r="334" hidden="1">
      <c r="A334" s="6" t="s">
        <v>7807</v>
      </c>
      <c r="B334" s="6" t="s">
        <v>7487</v>
      </c>
      <c r="C334" s="6" t="s">
        <v>7521</v>
      </c>
      <c r="D334" s="42">
        <v>307500.0</v>
      </c>
      <c r="E334" s="6" t="s">
        <v>7350</v>
      </c>
    </row>
    <row r="335" hidden="1">
      <c r="A335" s="6" t="s">
        <v>7436</v>
      </c>
      <c r="B335" s="6" t="s">
        <v>7445</v>
      </c>
      <c r="C335" s="6" t="s">
        <v>7446</v>
      </c>
      <c r="D335" s="42">
        <v>1.1E7</v>
      </c>
      <c r="E335" s="6" t="s">
        <v>7350</v>
      </c>
    </row>
    <row r="336" hidden="1">
      <c r="A336" s="6" t="s">
        <v>7389</v>
      </c>
      <c r="B336" s="6" t="s">
        <v>7402</v>
      </c>
      <c r="C336" s="6" t="s">
        <v>7403</v>
      </c>
      <c r="D336" s="42">
        <v>725000.0</v>
      </c>
      <c r="E336" s="6" t="s">
        <v>7350</v>
      </c>
    </row>
    <row r="337" hidden="1">
      <c r="A337" s="6" t="s">
        <v>7673</v>
      </c>
      <c r="B337" s="6" t="s">
        <v>7677</v>
      </c>
      <c r="C337" s="6" t="s">
        <v>7345</v>
      </c>
      <c r="D337" s="42">
        <v>500000.0</v>
      </c>
      <c r="E337" s="6" t="s">
        <v>7350</v>
      </c>
    </row>
    <row r="338" hidden="1">
      <c r="A338" s="6" t="s">
        <v>7772</v>
      </c>
      <c r="B338" s="6" t="s">
        <v>7785</v>
      </c>
      <c r="C338" s="6" t="s">
        <v>7530</v>
      </c>
      <c r="D338" s="42">
        <v>2500000.0</v>
      </c>
      <c r="E338" s="6" t="s">
        <v>7350</v>
      </c>
    </row>
    <row r="339" hidden="1">
      <c r="A339" s="6" t="s">
        <v>7474</v>
      </c>
      <c r="B339" s="6" t="s">
        <v>7491</v>
      </c>
      <c r="C339" s="6" t="s">
        <v>7492</v>
      </c>
      <c r="D339" s="42">
        <v>3916667.0</v>
      </c>
      <c r="E339" s="6" t="s">
        <v>7350</v>
      </c>
    </row>
    <row r="340" hidden="1">
      <c r="A340" s="6" t="s">
        <v>7673</v>
      </c>
      <c r="B340" s="6" t="s">
        <v>7680</v>
      </c>
      <c r="C340" s="6" t="s">
        <v>7681</v>
      </c>
      <c r="D340" s="42">
        <v>2525000.0</v>
      </c>
      <c r="E340" s="6" t="s">
        <v>7350</v>
      </c>
    </row>
    <row r="341" hidden="1">
      <c r="A341" s="6" t="s">
        <v>7560</v>
      </c>
      <c r="B341" s="6" t="s">
        <v>7582</v>
      </c>
      <c r="C341" s="6" t="s">
        <v>7583</v>
      </c>
      <c r="D341" s="42">
        <v>1550000.0</v>
      </c>
      <c r="E341" s="6" t="s">
        <v>7350</v>
      </c>
    </row>
    <row r="342" hidden="1">
      <c r="A342" s="6" t="s">
        <v>7743</v>
      </c>
      <c r="B342" s="6" t="s">
        <v>7752</v>
      </c>
      <c r="C342" s="6" t="s">
        <v>7511</v>
      </c>
      <c r="D342" s="42">
        <v>2150000.0</v>
      </c>
      <c r="E342" s="6" t="s">
        <v>7350</v>
      </c>
    </row>
    <row r="343" hidden="1">
      <c r="A343" s="6" t="s">
        <v>7743</v>
      </c>
      <c r="B343" s="6" t="s">
        <v>7754</v>
      </c>
      <c r="C343" s="6" t="s">
        <v>7515</v>
      </c>
      <c r="D343" s="42">
        <v>300000.0</v>
      </c>
      <c r="E343" s="6" t="s">
        <v>7350</v>
      </c>
    </row>
    <row r="344" hidden="1">
      <c r="A344" s="6" t="s">
        <v>7436</v>
      </c>
      <c r="B344" s="6" t="s">
        <v>3725</v>
      </c>
      <c r="C344" s="6" t="s">
        <v>7454</v>
      </c>
      <c r="D344" s="42">
        <v>625000.0</v>
      </c>
      <c r="E344" s="6" t="s">
        <v>7350</v>
      </c>
    </row>
    <row r="345" hidden="1">
      <c r="A345" s="6" t="s">
        <v>7330</v>
      </c>
      <c r="B345" s="6" t="s">
        <v>7348</v>
      </c>
      <c r="C345" s="6" t="s">
        <v>7349</v>
      </c>
      <c r="D345" s="42">
        <v>1.56E7</v>
      </c>
      <c r="E345" s="6" t="s">
        <v>7350</v>
      </c>
    </row>
    <row r="346" hidden="1">
      <c r="A346" s="6" t="s">
        <v>7712</v>
      </c>
      <c r="B346" s="6" t="s">
        <v>7723</v>
      </c>
      <c r="C346" s="6" t="s">
        <v>7724</v>
      </c>
      <c r="D346" s="42">
        <v>345000.0</v>
      </c>
      <c r="E346" s="6" t="s">
        <v>7350</v>
      </c>
    </row>
    <row r="347" hidden="1">
      <c r="A347" s="6" t="s">
        <v>7638</v>
      </c>
      <c r="B347" s="6" t="s">
        <v>7544</v>
      </c>
      <c r="C347" s="6" t="s">
        <v>7661</v>
      </c>
      <c r="D347" s="42">
        <v>300000.0</v>
      </c>
      <c r="E347" s="6" t="s">
        <v>7350</v>
      </c>
    </row>
    <row r="348" hidden="1">
      <c r="A348" s="6" t="s">
        <v>7474</v>
      </c>
      <c r="B348" s="6" t="s">
        <v>7498</v>
      </c>
      <c r="C348" s="6" t="s">
        <v>7340</v>
      </c>
      <c r="D348" s="42">
        <v>314400.0</v>
      </c>
      <c r="E348" s="6" t="s">
        <v>7350</v>
      </c>
    </row>
    <row r="349" hidden="1">
      <c r="A349" s="6" t="s">
        <v>7560</v>
      </c>
      <c r="B349" s="6" t="s">
        <v>7594</v>
      </c>
      <c r="C349" s="6" t="s">
        <v>7338</v>
      </c>
      <c r="D349" s="42">
        <v>300000.0</v>
      </c>
      <c r="E349" s="6" t="s">
        <v>7350</v>
      </c>
    </row>
    <row r="350" hidden="1">
      <c r="A350" s="6" t="s">
        <v>7602</v>
      </c>
      <c r="B350" s="6" t="s">
        <v>7624</v>
      </c>
      <c r="C350" s="6" t="s">
        <v>7625</v>
      </c>
      <c r="D350" s="42">
        <v>6500000.0</v>
      </c>
      <c r="E350" s="6" t="s">
        <v>7350</v>
      </c>
    </row>
    <row r="351" hidden="1">
      <c r="A351" s="6" t="s">
        <v>7474</v>
      </c>
      <c r="B351" s="6" t="s">
        <v>7502</v>
      </c>
      <c r="C351" s="6" t="s">
        <v>5192</v>
      </c>
      <c r="D351" s="42">
        <v>300900.0</v>
      </c>
      <c r="E351" s="6" t="s">
        <v>7350</v>
      </c>
    </row>
    <row r="352" hidden="1">
      <c r="A352" s="6" t="s">
        <v>7638</v>
      </c>
      <c r="B352" s="6" t="s">
        <v>7667</v>
      </c>
      <c r="C352" s="6" t="s">
        <v>7668</v>
      </c>
      <c r="D352" s="42">
        <v>900000.0</v>
      </c>
      <c r="E352" s="6" t="s">
        <v>7350</v>
      </c>
    </row>
    <row r="353" hidden="1">
      <c r="A353" s="6" t="s">
        <v>7837</v>
      </c>
      <c r="B353" s="6" t="s">
        <v>7504</v>
      </c>
      <c r="C353" s="6" t="s">
        <v>7863</v>
      </c>
      <c r="D353" s="42">
        <v>2.2E7</v>
      </c>
      <c r="E353" s="6" t="s">
        <v>7350</v>
      </c>
    </row>
    <row r="354" hidden="1">
      <c r="A354" s="6" t="s">
        <v>7807</v>
      </c>
      <c r="B354" s="6" t="s">
        <v>7834</v>
      </c>
      <c r="C354" s="6" t="s">
        <v>7641</v>
      </c>
      <c r="D354" s="42">
        <v>5125000.0</v>
      </c>
      <c r="E354" s="6" t="s">
        <v>7350</v>
      </c>
    </row>
    <row r="355" hidden="1">
      <c r="A355" s="6" t="s">
        <v>7474</v>
      </c>
      <c r="B355" s="6" t="s">
        <v>7514</v>
      </c>
      <c r="C355" s="6" t="s">
        <v>7515</v>
      </c>
      <c r="D355" s="42">
        <v>5500000.0</v>
      </c>
      <c r="E355" s="6" t="s">
        <v>7350</v>
      </c>
    </row>
    <row r="356" hidden="1">
      <c r="A356" s="6" t="s">
        <v>7330</v>
      </c>
      <c r="B356" s="6" t="s">
        <v>7385</v>
      </c>
      <c r="C356" s="6" t="s">
        <v>7386</v>
      </c>
      <c r="D356" s="42">
        <v>700000.0</v>
      </c>
      <c r="E356" s="6" t="s">
        <v>7350</v>
      </c>
    </row>
    <row r="357" hidden="1">
      <c r="A357" s="6" t="s">
        <v>7522</v>
      </c>
      <c r="B357" s="6" t="s">
        <v>1135</v>
      </c>
      <c r="C357" s="6" t="s">
        <v>7345</v>
      </c>
      <c r="D357" s="42">
        <v>775000.0</v>
      </c>
      <c r="E357" s="6" t="s">
        <v>7350</v>
      </c>
    </row>
    <row r="358" hidden="1">
      <c r="A358" s="6" t="s">
        <v>7837</v>
      </c>
      <c r="B358" s="6" t="s">
        <v>2167</v>
      </c>
      <c r="C358" s="6" t="s">
        <v>7874</v>
      </c>
      <c r="D358" s="42">
        <v>415000.0</v>
      </c>
      <c r="E358" s="6" t="s">
        <v>7350</v>
      </c>
    </row>
    <row r="359" hidden="1">
      <c r="A359" s="6" t="s">
        <v>7560</v>
      </c>
      <c r="B359" s="6" t="s">
        <v>7561</v>
      </c>
      <c r="C359" s="6" t="s">
        <v>7562</v>
      </c>
      <c r="D359" s="42">
        <v>6400000.0</v>
      </c>
      <c r="E359" s="6" t="s">
        <v>7379</v>
      </c>
    </row>
    <row r="360" hidden="1">
      <c r="A360" s="6" t="s">
        <v>7474</v>
      </c>
      <c r="B360" s="6" t="s">
        <v>7481</v>
      </c>
      <c r="C360" s="6" t="s">
        <v>7443</v>
      </c>
      <c r="D360" s="42">
        <v>330000.0</v>
      </c>
      <c r="E360" s="6" t="s">
        <v>7379</v>
      </c>
    </row>
    <row r="361" hidden="1">
      <c r="A361" s="6" t="s">
        <v>7837</v>
      </c>
      <c r="B361" s="6" t="s">
        <v>7838</v>
      </c>
      <c r="C361" s="6" t="s">
        <v>7839</v>
      </c>
      <c r="D361" s="42">
        <v>302500.0</v>
      </c>
      <c r="E361" s="6" t="s">
        <v>7379</v>
      </c>
    </row>
    <row r="362" hidden="1">
      <c r="A362" s="6" t="s">
        <v>7807</v>
      </c>
      <c r="B362" s="6" t="s">
        <v>7811</v>
      </c>
      <c r="C362" s="6" t="s">
        <v>7414</v>
      </c>
      <c r="D362" s="42">
        <v>3675000.0</v>
      </c>
      <c r="E362" s="6" t="s">
        <v>7379</v>
      </c>
    </row>
    <row r="363" hidden="1">
      <c r="A363" s="6" t="s">
        <v>7772</v>
      </c>
      <c r="B363" s="6" t="s">
        <v>7781</v>
      </c>
      <c r="C363" s="6" t="s">
        <v>7381</v>
      </c>
      <c r="D363" s="42">
        <v>6725000.0</v>
      </c>
      <c r="E363" s="6" t="s">
        <v>7379</v>
      </c>
    </row>
    <row r="364" hidden="1">
      <c r="A364" s="6" t="s">
        <v>7712</v>
      </c>
      <c r="B364" s="6" t="s">
        <v>7717</v>
      </c>
      <c r="C364" s="6" t="s">
        <v>7619</v>
      </c>
      <c r="D364" s="42">
        <v>315000.0</v>
      </c>
      <c r="E364" s="6" t="s">
        <v>7379</v>
      </c>
    </row>
    <row r="365" hidden="1">
      <c r="A365" s="6" t="s">
        <v>7389</v>
      </c>
      <c r="B365" s="6" t="s">
        <v>7404</v>
      </c>
      <c r="C365" s="6" t="s">
        <v>7405</v>
      </c>
      <c r="D365" s="42">
        <v>7250000.0</v>
      </c>
      <c r="E365" s="6" t="s">
        <v>7379</v>
      </c>
    </row>
    <row r="366" hidden="1">
      <c r="A366" s="6" t="s">
        <v>7436</v>
      </c>
      <c r="B366" s="6" t="s">
        <v>7450</v>
      </c>
      <c r="C366" s="6" t="s">
        <v>7451</v>
      </c>
      <c r="D366" s="42">
        <v>407500.0</v>
      </c>
      <c r="E366" s="6" t="s">
        <v>7379</v>
      </c>
    </row>
    <row r="367" hidden="1">
      <c r="A367" s="6" t="s">
        <v>7522</v>
      </c>
      <c r="B367" s="6" t="s">
        <v>7537</v>
      </c>
      <c r="C367" s="6" t="s">
        <v>7414</v>
      </c>
      <c r="D367" s="42">
        <v>600000.0</v>
      </c>
      <c r="E367" s="6" t="s">
        <v>7379</v>
      </c>
    </row>
    <row r="368" hidden="1">
      <c r="A368" s="6" t="s">
        <v>7602</v>
      </c>
      <c r="B368" s="6" t="s">
        <v>7617</v>
      </c>
      <c r="C368" s="6" t="s">
        <v>7618</v>
      </c>
      <c r="D368" s="42">
        <v>325000.0</v>
      </c>
      <c r="E368" s="6" t="s">
        <v>7379</v>
      </c>
    </row>
    <row r="369" hidden="1">
      <c r="A369" s="6" t="s">
        <v>7673</v>
      </c>
      <c r="B369" s="6" t="s">
        <v>7691</v>
      </c>
      <c r="C369" s="6" t="s">
        <v>7692</v>
      </c>
      <c r="D369" s="42">
        <v>3400000.0</v>
      </c>
      <c r="E369" s="6" t="s">
        <v>7379</v>
      </c>
    </row>
    <row r="370" hidden="1">
      <c r="A370" s="6" t="s">
        <v>7837</v>
      </c>
      <c r="B370" s="6" t="s">
        <v>7851</v>
      </c>
      <c r="C370" s="6" t="s">
        <v>7364</v>
      </c>
      <c r="D370" s="42">
        <v>440000.0</v>
      </c>
      <c r="E370" s="6" t="s">
        <v>7379</v>
      </c>
    </row>
    <row r="371" hidden="1">
      <c r="A371" s="6" t="s">
        <v>7560</v>
      </c>
      <c r="B371" s="6" t="s">
        <v>2095</v>
      </c>
      <c r="C371" s="6" t="s">
        <v>7338</v>
      </c>
      <c r="D371" s="42">
        <v>305000.0</v>
      </c>
      <c r="E371" s="6" t="s">
        <v>7379</v>
      </c>
    </row>
    <row r="372" hidden="1">
      <c r="A372" s="6" t="s">
        <v>7436</v>
      </c>
      <c r="B372" s="6" t="s">
        <v>7462</v>
      </c>
      <c r="C372" s="6" t="s">
        <v>7463</v>
      </c>
      <c r="D372" s="42">
        <v>2100000.0</v>
      </c>
      <c r="E372" s="6" t="s">
        <v>7379</v>
      </c>
    </row>
    <row r="373" hidden="1">
      <c r="A373" s="6" t="s">
        <v>7743</v>
      </c>
      <c r="B373" s="6" t="s">
        <v>7761</v>
      </c>
      <c r="C373" s="6" t="s">
        <v>7414</v>
      </c>
      <c r="D373" s="42">
        <v>1700000.0</v>
      </c>
      <c r="E373" s="6" t="s">
        <v>7379</v>
      </c>
    </row>
    <row r="374" hidden="1">
      <c r="A374" s="6" t="s">
        <v>7743</v>
      </c>
      <c r="B374" s="6" t="s">
        <v>6578</v>
      </c>
      <c r="C374" s="6" t="s">
        <v>7762</v>
      </c>
      <c r="D374" s="42">
        <v>8500000.0</v>
      </c>
      <c r="E374" s="6" t="s">
        <v>7379</v>
      </c>
    </row>
    <row r="375" hidden="1">
      <c r="A375" s="6" t="s">
        <v>7743</v>
      </c>
      <c r="B375" s="6" t="s">
        <v>7763</v>
      </c>
      <c r="C375" s="6" t="s">
        <v>3239</v>
      </c>
      <c r="D375" s="42">
        <v>2625000.0</v>
      </c>
      <c r="E375" s="6" t="s">
        <v>7379</v>
      </c>
    </row>
    <row r="376" hidden="1">
      <c r="A376" s="6" t="s">
        <v>7837</v>
      </c>
      <c r="B376" s="6" t="s">
        <v>7861</v>
      </c>
      <c r="C376" s="6" t="s">
        <v>7862</v>
      </c>
      <c r="D376" s="42">
        <v>1300000.0</v>
      </c>
      <c r="E376" s="6" t="s">
        <v>7379</v>
      </c>
    </row>
    <row r="377" hidden="1">
      <c r="A377" s="6" t="s">
        <v>7807</v>
      </c>
      <c r="B377" s="6" t="s">
        <v>7832</v>
      </c>
      <c r="C377" s="6" t="s">
        <v>7407</v>
      </c>
      <c r="D377" s="42">
        <v>322000.0</v>
      </c>
      <c r="E377" s="6" t="s">
        <v>7379</v>
      </c>
    </row>
    <row r="378" hidden="1">
      <c r="A378" s="6" t="s">
        <v>7638</v>
      </c>
      <c r="B378" s="6" t="s">
        <v>7666</v>
      </c>
      <c r="C378" s="6" t="s">
        <v>7619</v>
      </c>
      <c r="D378" s="42">
        <v>4500000.0</v>
      </c>
      <c r="E378" s="6" t="s">
        <v>7379</v>
      </c>
    </row>
    <row r="379" hidden="1">
      <c r="A379" s="6" t="s">
        <v>7602</v>
      </c>
      <c r="B379" s="6" t="s">
        <v>7629</v>
      </c>
      <c r="C379" s="6" t="s">
        <v>7454</v>
      </c>
      <c r="D379" s="42">
        <v>300000.0</v>
      </c>
      <c r="E379" s="6" t="s">
        <v>7379</v>
      </c>
    </row>
    <row r="380" hidden="1">
      <c r="A380" s="6" t="s">
        <v>7837</v>
      </c>
      <c r="B380" s="6" t="s">
        <v>7866</v>
      </c>
      <c r="C380" s="6" t="s">
        <v>7521</v>
      </c>
      <c r="D380" s="42">
        <v>750000.0</v>
      </c>
      <c r="E380" s="6" t="s">
        <v>7379</v>
      </c>
    </row>
    <row r="381" hidden="1">
      <c r="A381" s="6" t="s">
        <v>7330</v>
      </c>
      <c r="B381" s="6" t="s">
        <v>7377</v>
      </c>
      <c r="C381" s="6" t="s">
        <v>7378</v>
      </c>
      <c r="D381" s="42">
        <v>5000000.0</v>
      </c>
      <c r="E381" s="6" t="s">
        <v>7379</v>
      </c>
    </row>
    <row r="382" hidden="1">
      <c r="A382" s="6" t="s">
        <v>7330</v>
      </c>
      <c r="B382" s="6" t="s">
        <v>7387</v>
      </c>
      <c r="C382" s="6" t="s">
        <v>7388</v>
      </c>
      <c r="D382" s="42">
        <v>1500000.0</v>
      </c>
      <c r="E382" s="6" t="s">
        <v>7379</v>
      </c>
    </row>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autoFilter ref="$A$1:$E$1000">
    <filterColumn colId="0">
      <filters>
        <filter val="Oakland Athletics"/>
        <filter val="Anaheim Angels"/>
      </filters>
    </filterColumn>
    <filterColumn colId="4">
      <filters blank="1">
        <filter val="Pitcher"/>
      </filters>
    </filterColumn>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7" t="s">
        <v>1</v>
      </c>
    </row>
    <row r="2">
      <c r="A2" s="8"/>
    </row>
    <row r="3">
      <c r="A3" s="9" t="s">
        <v>2</v>
      </c>
    </row>
    <row r="4">
      <c r="A4" s="8"/>
    </row>
    <row r="5">
      <c r="A5" s="10" t="s">
        <v>3</v>
      </c>
    </row>
    <row r="6">
      <c r="A6" s="8"/>
    </row>
    <row r="7">
      <c r="A7" s="10" t="s">
        <v>4</v>
      </c>
    </row>
  </sheetData>
  <hyperlinks>
    <hyperlink r:id="rId1" ref="A1"/>
    <hyperlink r:id="rId2" ref="A5"/>
    <hyperlink r:id="rId3" ref="A7"/>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6" width="12.29"/>
  </cols>
  <sheetData>
    <row r="1">
      <c r="A1" s="11" t="s">
        <v>5</v>
      </c>
      <c r="B1" s="11" t="s">
        <v>6</v>
      </c>
      <c r="C1" s="11" t="s">
        <v>7</v>
      </c>
      <c r="D1" s="11" t="s">
        <v>8</v>
      </c>
      <c r="E1" s="11" t="s">
        <v>9</v>
      </c>
      <c r="F1" s="12"/>
      <c r="G1" s="11" t="s">
        <v>10</v>
      </c>
      <c r="H1" s="13" t="s">
        <v>11</v>
      </c>
      <c r="I1" s="12"/>
      <c r="J1" s="12"/>
      <c r="K1" s="12"/>
      <c r="L1" s="12"/>
      <c r="M1" s="12"/>
      <c r="N1" s="12"/>
      <c r="O1" s="12"/>
      <c r="P1" s="12"/>
      <c r="Q1" s="12"/>
      <c r="R1" s="12"/>
      <c r="S1" s="12"/>
      <c r="T1" s="12"/>
      <c r="U1" s="12"/>
      <c r="V1" s="12"/>
      <c r="W1" s="12"/>
      <c r="X1" s="12"/>
      <c r="Y1" s="12"/>
      <c r="Z1" s="12"/>
    </row>
    <row r="2">
      <c r="A2" s="14">
        <v>1.0</v>
      </c>
      <c r="B2" s="14">
        <v>3.0</v>
      </c>
      <c r="C2" s="14">
        <v>0.0</v>
      </c>
      <c r="D2" s="14">
        <f t="shared" ref="D2:D7" si="1">B2+C2</f>
        <v>3</v>
      </c>
      <c r="E2" s="15">
        <f t="shared" ref="E2:E7" si="2">B2*$H$2+C2*$H$3</f>
        <v>1.5</v>
      </c>
      <c r="F2" s="14"/>
      <c r="G2" s="14" t="s">
        <v>12</v>
      </c>
      <c r="H2" s="16">
        <v>0.5</v>
      </c>
      <c r="I2" s="14"/>
      <c r="J2" s="14"/>
      <c r="K2" s="14"/>
      <c r="L2" s="14"/>
      <c r="M2" s="14"/>
      <c r="N2" s="14"/>
      <c r="O2" s="14"/>
      <c r="P2" s="14"/>
      <c r="Q2" s="14"/>
      <c r="R2" s="14"/>
      <c r="S2" s="14"/>
      <c r="T2" s="14"/>
      <c r="U2" s="14"/>
      <c r="V2" s="14"/>
      <c r="W2" s="14"/>
      <c r="X2" s="14"/>
      <c r="Y2" s="14"/>
      <c r="Z2" s="14"/>
    </row>
    <row r="3">
      <c r="A3" s="14">
        <v>2.0</v>
      </c>
      <c r="B3" s="14">
        <v>2.0</v>
      </c>
      <c r="C3" s="14">
        <v>5.0</v>
      </c>
      <c r="D3" s="14">
        <f t="shared" si="1"/>
        <v>7</v>
      </c>
      <c r="E3" s="16">
        <f t="shared" si="2"/>
        <v>4</v>
      </c>
      <c r="F3" s="14"/>
      <c r="G3" s="14" t="s">
        <v>13</v>
      </c>
      <c r="H3" s="16">
        <v>0.6</v>
      </c>
      <c r="I3" s="14"/>
      <c r="J3" s="14"/>
      <c r="K3" s="14"/>
      <c r="L3" s="14"/>
      <c r="M3" s="14"/>
      <c r="N3" s="14"/>
      <c r="O3" s="14"/>
      <c r="P3" s="14"/>
      <c r="Q3" s="14"/>
      <c r="R3" s="14"/>
      <c r="S3" s="14"/>
      <c r="T3" s="14"/>
      <c r="U3" s="14"/>
      <c r="V3" s="14"/>
      <c r="W3" s="14"/>
      <c r="X3" s="14"/>
      <c r="Y3" s="14"/>
      <c r="Z3" s="14"/>
    </row>
    <row r="4">
      <c r="A4" s="14">
        <v>3.0</v>
      </c>
      <c r="B4" s="14">
        <v>2.0</v>
      </c>
      <c r="C4" s="14">
        <v>1.0</v>
      </c>
      <c r="D4" s="14">
        <f t="shared" si="1"/>
        <v>3</v>
      </c>
      <c r="E4" s="16">
        <f t="shared" si="2"/>
        <v>1.6</v>
      </c>
      <c r="F4" s="14"/>
      <c r="G4" s="14"/>
      <c r="H4" s="16"/>
      <c r="I4" s="14"/>
      <c r="J4" s="14"/>
      <c r="K4" s="14"/>
      <c r="L4" s="14"/>
      <c r="M4" s="14"/>
      <c r="N4" s="14"/>
      <c r="O4" s="14"/>
      <c r="P4" s="14"/>
      <c r="Q4" s="14"/>
      <c r="R4" s="14"/>
      <c r="S4" s="14"/>
      <c r="T4" s="14"/>
      <c r="U4" s="14"/>
      <c r="V4" s="14"/>
      <c r="W4" s="14"/>
      <c r="X4" s="14"/>
      <c r="Y4" s="14"/>
      <c r="Z4" s="14"/>
    </row>
    <row r="5">
      <c r="A5" s="14">
        <v>4.0</v>
      </c>
      <c r="B5" s="14">
        <v>6.0</v>
      </c>
      <c r="C5" s="14">
        <v>5.0</v>
      </c>
      <c r="D5" s="14">
        <f t="shared" si="1"/>
        <v>11</v>
      </c>
      <c r="E5" s="16">
        <f t="shared" si="2"/>
        <v>6</v>
      </c>
      <c r="F5" s="14"/>
      <c r="G5" s="14"/>
      <c r="H5" s="16"/>
      <c r="I5" s="14"/>
      <c r="J5" s="14"/>
      <c r="K5" s="14"/>
      <c r="L5" s="14"/>
      <c r="M5" s="14"/>
      <c r="N5" s="14"/>
      <c r="O5" s="14"/>
      <c r="P5" s="14"/>
      <c r="Q5" s="14"/>
      <c r="R5" s="14"/>
      <c r="S5" s="14"/>
      <c r="T5" s="14"/>
      <c r="U5" s="14"/>
      <c r="V5" s="14"/>
      <c r="W5" s="14"/>
      <c r="X5" s="14"/>
      <c r="Y5" s="14"/>
      <c r="Z5" s="14"/>
    </row>
    <row r="6">
      <c r="A6" s="14">
        <v>5.0</v>
      </c>
      <c r="B6" s="14">
        <v>2.0</v>
      </c>
      <c r="C6" s="14">
        <v>3.0</v>
      </c>
      <c r="D6" s="14">
        <f t="shared" si="1"/>
        <v>5</v>
      </c>
      <c r="E6" s="16">
        <f t="shared" si="2"/>
        <v>2.8</v>
      </c>
      <c r="F6" s="14"/>
      <c r="G6" s="14"/>
      <c r="H6" s="16"/>
      <c r="I6" s="14"/>
      <c r="J6" s="14"/>
      <c r="K6" s="14"/>
      <c r="L6" s="14"/>
      <c r="M6" s="14"/>
      <c r="N6" s="14"/>
      <c r="O6" s="14"/>
      <c r="P6" s="14"/>
      <c r="Q6" s="14"/>
      <c r="R6" s="14"/>
      <c r="S6" s="14"/>
      <c r="T6" s="14"/>
      <c r="U6" s="14"/>
      <c r="V6" s="14"/>
      <c r="W6" s="14"/>
      <c r="X6" s="14"/>
      <c r="Y6" s="14"/>
      <c r="Z6" s="14"/>
    </row>
    <row r="7">
      <c r="A7" s="14">
        <v>5.0</v>
      </c>
      <c r="B7" s="14">
        <v>2.0</v>
      </c>
      <c r="C7" s="14">
        <v>3.0</v>
      </c>
      <c r="D7" s="14">
        <f t="shared" si="1"/>
        <v>5</v>
      </c>
      <c r="E7" s="16">
        <f t="shared" si="2"/>
        <v>2.8</v>
      </c>
      <c r="F7" s="14"/>
      <c r="G7" s="14"/>
      <c r="H7" s="16"/>
      <c r="I7" s="14"/>
      <c r="J7" s="14"/>
      <c r="K7" s="14"/>
      <c r="L7" s="14"/>
      <c r="M7" s="14"/>
      <c r="N7" s="14"/>
      <c r="O7" s="14"/>
      <c r="P7" s="14"/>
      <c r="Q7" s="14"/>
      <c r="R7" s="14"/>
      <c r="S7" s="14"/>
      <c r="T7" s="14"/>
      <c r="U7" s="14"/>
      <c r="V7" s="14"/>
      <c r="W7" s="14"/>
      <c r="X7" s="14"/>
      <c r="Y7" s="14"/>
      <c r="Z7" s="14"/>
    </row>
    <row r="8">
      <c r="A8" s="14"/>
      <c r="B8" s="14"/>
      <c r="C8" s="14"/>
      <c r="D8" s="14"/>
      <c r="E8" s="14"/>
      <c r="F8" s="14"/>
      <c r="G8" s="14"/>
      <c r="H8" s="16"/>
      <c r="I8" s="14"/>
      <c r="J8" s="14"/>
      <c r="K8" s="14"/>
      <c r="L8" s="14"/>
      <c r="M8" s="14"/>
      <c r="N8" s="14"/>
      <c r="O8" s="14"/>
      <c r="P8" s="14"/>
      <c r="Q8" s="14"/>
      <c r="R8" s="14"/>
      <c r="S8" s="14"/>
      <c r="T8" s="14"/>
      <c r="U8" s="14"/>
      <c r="V8" s="14"/>
      <c r="W8" s="14"/>
      <c r="X8" s="14"/>
      <c r="Y8" s="14"/>
      <c r="Z8" s="14"/>
    </row>
    <row r="9">
      <c r="A9" s="14"/>
      <c r="B9" s="14"/>
      <c r="C9" s="14"/>
      <c r="D9" s="14"/>
      <c r="E9" s="14"/>
      <c r="F9" s="14"/>
      <c r="G9" s="14"/>
      <c r="H9" s="16"/>
      <c r="I9" s="14"/>
      <c r="J9" s="14"/>
      <c r="K9" s="14"/>
      <c r="L9" s="14"/>
      <c r="M9" s="14"/>
      <c r="N9" s="14"/>
      <c r="O9" s="14"/>
      <c r="P9" s="14"/>
      <c r="Q9" s="14"/>
      <c r="R9" s="14"/>
      <c r="S9" s="14"/>
      <c r="T9" s="14"/>
      <c r="U9" s="14"/>
      <c r="V9" s="14"/>
      <c r="W9" s="14"/>
      <c r="X9" s="14"/>
      <c r="Y9" s="14"/>
      <c r="Z9" s="14"/>
    </row>
    <row r="10">
      <c r="A10" s="14"/>
      <c r="B10" s="14"/>
      <c r="C10" s="14"/>
      <c r="D10" s="14"/>
      <c r="E10" s="14"/>
      <c r="F10" s="14"/>
      <c r="G10" s="14"/>
      <c r="H10" s="16"/>
      <c r="I10" s="14"/>
      <c r="J10" s="14"/>
      <c r="K10" s="14"/>
      <c r="L10" s="14"/>
      <c r="M10" s="14"/>
      <c r="N10" s="14"/>
      <c r="O10" s="14"/>
      <c r="P10" s="14"/>
      <c r="Q10" s="14"/>
      <c r="R10" s="14"/>
      <c r="S10" s="14"/>
      <c r="T10" s="14"/>
      <c r="U10" s="14"/>
      <c r="V10" s="14"/>
      <c r="W10" s="14"/>
      <c r="X10" s="14"/>
      <c r="Y10" s="14"/>
      <c r="Z10" s="14"/>
    </row>
    <row r="11">
      <c r="A11" s="14"/>
      <c r="B11" s="14"/>
      <c r="C11" s="14"/>
      <c r="D11" s="14"/>
      <c r="E11" s="14"/>
      <c r="F11" s="14"/>
      <c r="G11" s="14"/>
      <c r="H11" s="16"/>
      <c r="I11" s="14"/>
      <c r="J11" s="14"/>
      <c r="K11" s="14"/>
      <c r="L11" s="14"/>
      <c r="M11" s="14"/>
      <c r="N11" s="14"/>
      <c r="O11" s="14"/>
      <c r="P11" s="14"/>
      <c r="Q11" s="14"/>
      <c r="R11" s="14"/>
      <c r="S11" s="14"/>
      <c r="T11" s="14"/>
      <c r="U11" s="14"/>
      <c r="V11" s="14"/>
      <c r="W11" s="14"/>
      <c r="X11" s="14"/>
      <c r="Y11" s="14"/>
      <c r="Z11" s="14"/>
    </row>
    <row r="12">
      <c r="A12" s="14"/>
      <c r="B12" s="14"/>
      <c r="C12" s="14"/>
      <c r="D12" s="14"/>
      <c r="E12" s="14"/>
      <c r="F12" s="14"/>
      <c r="G12" s="14"/>
      <c r="H12" s="16"/>
      <c r="I12" s="14"/>
      <c r="J12" s="14"/>
      <c r="K12" s="14"/>
      <c r="L12" s="14"/>
      <c r="M12" s="14"/>
      <c r="N12" s="14"/>
      <c r="O12" s="14"/>
      <c r="P12" s="14"/>
      <c r="Q12" s="14"/>
      <c r="R12" s="14"/>
      <c r="S12" s="14"/>
      <c r="T12" s="14"/>
      <c r="U12" s="14"/>
      <c r="V12" s="14"/>
      <c r="W12" s="14"/>
      <c r="X12" s="14"/>
      <c r="Y12" s="14"/>
      <c r="Z12" s="14"/>
    </row>
    <row r="13">
      <c r="A13" s="14"/>
      <c r="B13" s="14"/>
      <c r="C13" s="14"/>
      <c r="D13" s="14"/>
      <c r="E13" s="14"/>
      <c r="F13" s="14"/>
      <c r="G13" s="14"/>
      <c r="H13" s="16"/>
      <c r="I13" s="14"/>
      <c r="J13" s="14"/>
      <c r="K13" s="14"/>
      <c r="L13" s="14"/>
      <c r="M13" s="14"/>
      <c r="N13" s="14"/>
      <c r="O13" s="14"/>
      <c r="P13" s="14"/>
      <c r="Q13" s="14"/>
      <c r="R13" s="14"/>
      <c r="S13" s="14"/>
      <c r="T13" s="14"/>
      <c r="U13" s="14"/>
      <c r="V13" s="14"/>
      <c r="W13" s="14"/>
      <c r="X13" s="14"/>
      <c r="Y13" s="14"/>
      <c r="Z13" s="14"/>
    </row>
    <row r="14">
      <c r="A14" s="14"/>
      <c r="B14" s="14"/>
      <c r="C14" s="14"/>
      <c r="D14" s="14"/>
      <c r="E14" s="14"/>
      <c r="F14" s="14"/>
      <c r="G14" s="14"/>
      <c r="H14" s="16"/>
      <c r="I14" s="14"/>
      <c r="J14" s="14"/>
      <c r="K14" s="14"/>
      <c r="L14" s="14"/>
      <c r="M14" s="14"/>
      <c r="N14" s="14"/>
      <c r="O14" s="14"/>
      <c r="P14" s="14"/>
      <c r="Q14" s="14"/>
      <c r="R14" s="14"/>
      <c r="S14" s="14"/>
      <c r="T14" s="14"/>
      <c r="U14" s="14"/>
      <c r="V14" s="14"/>
      <c r="W14" s="14"/>
      <c r="X14" s="14"/>
      <c r="Y14" s="14"/>
      <c r="Z14" s="14"/>
    </row>
    <row r="15">
      <c r="A15" s="14"/>
      <c r="B15" s="14"/>
      <c r="C15" s="14"/>
      <c r="D15" s="14"/>
      <c r="E15" s="14"/>
      <c r="F15" s="14"/>
      <c r="G15" s="14"/>
      <c r="H15" s="16"/>
      <c r="I15" s="14"/>
      <c r="J15" s="14"/>
      <c r="K15" s="14"/>
      <c r="L15" s="14"/>
      <c r="M15" s="14"/>
      <c r="N15" s="14"/>
      <c r="O15" s="14"/>
      <c r="P15" s="14"/>
      <c r="Q15" s="14"/>
      <c r="R15" s="14"/>
      <c r="S15" s="14"/>
      <c r="T15" s="14"/>
      <c r="U15" s="14"/>
      <c r="V15" s="14"/>
      <c r="W15" s="14"/>
      <c r="X15" s="14"/>
      <c r="Y15" s="14"/>
      <c r="Z15" s="14"/>
    </row>
    <row r="16">
      <c r="A16" s="14"/>
      <c r="B16" s="14"/>
      <c r="C16" s="14"/>
      <c r="D16" s="14"/>
      <c r="E16" s="14"/>
      <c r="F16" s="14"/>
      <c r="G16" s="14"/>
      <c r="H16" s="16"/>
      <c r="I16" s="14"/>
      <c r="J16" s="14"/>
      <c r="K16" s="14"/>
      <c r="L16" s="14"/>
      <c r="M16" s="14"/>
      <c r="N16" s="14"/>
      <c r="O16" s="14"/>
      <c r="P16" s="14"/>
      <c r="Q16" s="14"/>
      <c r="R16" s="14"/>
      <c r="S16" s="14"/>
      <c r="T16" s="14"/>
      <c r="U16" s="14"/>
      <c r="V16" s="14"/>
      <c r="W16" s="14"/>
      <c r="X16" s="14"/>
      <c r="Y16" s="14"/>
      <c r="Z16" s="14"/>
    </row>
    <row r="17">
      <c r="A17" s="14"/>
      <c r="B17" s="14"/>
      <c r="C17" s="14"/>
      <c r="D17" s="14"/>
      <c r="E17" s="14"/>
      <c r="F17" s="14"/>
      <c r="G17" s="14"/>
      <c r="H17" s="16"/>
      <c r="I17" s="14"/>
      <c r="J17" s="14"/>
      <c r="K17" s="14"/>
      <c r="L17" s="14"/>
      <c r="M17" s="14"/>
      <c r="N17" s="14"/>
      <c r="O17" s="14"/>
      <c r="P17" s="14"/>
      <c r="Q17" s="14"/>
      <c r="R17" s="14"/>
      <c r="S17" s="14"/>
      <c r="T17" s="14"/>
      <c r="U17" s="14"/>
      <c r="V17" s="14"/>
      <c r="W17" s="14"/>
      <c r="X17" s="14"/>
      <c r="Y17" s="14"/>
      <c r="Z17" s="14"/>
    </row>
    <row r="18">
      <c r="A18" s="14"/>
      <c r="B18" s="14"/>
      <c r="C18" s="14"/>
      <c r="D18" s="14"/>
      <c r="E18" s="14"/>
      <c r="F18" s="14"/>
      <c r="G18" s="14"/>
      <c r="H18" s="16"/>
      <c r="I18" s="14"/>
      <c r="J18" s="14"/>
      <c r="K18" s="14"/>
      <c r="L18" s="14"/>
      <c r="M18" s="14"/>
      <c r="N18" s="14"/>
      <c r="O18" s="14"/>
      <c r="P18" s="14"/>
      <c r="Q18" s="14"/>
      <c r="R18" s="14"/>
      <c r="S18" s="14"/>
      <c r="T18" s="14"/>
      <c r="U18" s="14"/>
      <c r="V18" s="14"/>
      <c r="W18" s="14"/>
      <c r="X18" s="14"/>
      <c r="Y18" s="14"/>
      <c r="Z18" s="14"/>
    </row>
    <row r="19">
      <c r="A19" s="14"/>
      <c r="B19" s="14"/>
      <c r="C19" s="14"/>
      <c r="D19" s="14"/>
      <c r="E19" s="14"/>
      <c r="F19" s="14"/>
      <c r="G19" s="14"/>
      <c r="H19" s="16"/>
      <c r="I19" s="14"/>
      <c r="J19" s="14"/>
      <c r="K19" s="14"/>
      <c r="L19" s="14"/>
      <c r="M19" s="14"/>
      <c r="N19" s="14"/>
      <c r="O19" s="14"/>
      <c r="P19" s="14"/>
      <c r="Q19" s="14"/>
      <c r="R19" s="14"/>
      <c r="S19" s="14"/>
      <c r="T19" s="14"/>
      <c r="U19" s="14"/>
      <c r="V19" s="14"/>
      <c r="W19" s="14"/>
      <c r="X19" s="14"/>
      <c r="Y19" s="14"/>
      <c r="Z19" s="14"/>
    </row>
    <row r="20">
      <c r="A20" s="14"/>
      <c r="B20" s="14"/>
      <c r="C20" s="14"/>
      <c r="D20" s="14"/>
      <c r="E20" s="14"/>
      <c r="F20" s="14"/>
      <c r="G20" s="14"/>
      <c r="H20" s="16"/>
      <c r="I20" s="14"/>
      <c r="J20" s="14"/>
      <c r="K20" s="14"/>
      <c r="L20" s="14"/>
      <c r="M20" s="14"/>
      <c r="N20" s="14"/>
      <c r="O20" s="14"/>
      <c r="P20" s="14"/>
      <c r="Q20" s="14"/>
      <c r="R20" s="14"/>
      <c r="S20" s="14"/>
      <c r="T20" s="14"/>
      <c r="U20" s="14"/>
      <c r="V20" s="14"/>
      <c r="W20" s="14"/>
      <c r="X20" s="14"/>
      <c r="Y20" s="14"/>
      <c r="Z20" s="14"/>
    </row>
    <row r="21">
      <c r="A21" s="14"/>
      <c r="B21" s="14"/>
      <c r="C21" s="14"/>
      <c r="D21" s="14"/>
      <c r="E21" s="14"/>
      <c r="F21" s="14"/>
      <c r="G21" s="14"/>
      <c r="H21" s="16"/>
      <c r="I21" s="14"/>
      <c r="J21" s="14"/>
      <c r="K21" s="14"/>
      <c r="L21" s="14"/>
      <c r="M21" s="14"/>
      <c r="N21" s="14"/>
      <c r="O21" s="14"/>
      <c r="P21" s="14"/>
      <c r="Q21" s="14"/>
      <c r="R21" s="14"/>
      <c r="S21" s="14"/>
      <c r="T21" s="14"/>
      <c r="U21" s="14"/>
      <c r="V21" s="14"/>
      <c r="W21" s="14"/>
      <c r="X21" s="14"/>
      <c r="Y21" s="14"/>
      <c r="Z21" s="14"/>
    </row>
    <row r="22">
      <c r="A22" s="14"/>
      <c r="B22" s="14"/>
      <c r="C22" s="14"/>
      <c r="D22" s="14"/>
      <c r="E22" s="14"/>
      <c r="F22" s="14"/>
      <c r="G22" s="14"/>
      <c r="H22" s="16"/>
      <c r="I22" s="14"/>
      <c r="J22" s="14"/>
      <c r="K22" s="14"/>
      <c r="L22" s="14"/>
      <c r="M22" s="14"/>
      <c r="N22" s="14"/>
      <c r="O22" s="14"/>
      <c r="P22" s="14"/>
      <c r="Q22" s="14"/>
      <c r="R22" s="14"/>
      <c r="S22" s="14"/>
      <c r="T22" s="14"/>
      <c r="U22" s="14"/>
      <c r="V22" s="14"/>
      <c r="W22" s="14"/>
      <c r="X22" s="14"/>
      <c r="Y22" s="14"/>
      <c r="Z22" s="14"/>
    </row>
    <row r="23">
      <c r="A23" s="14"/>
      <c r="B23" s="14"/>
      <c r="C23" s="14"/>
      <c r="D23" s="14"/>
      <c r="E23" s="14"/>
      <c r="F23" s="14"/>
      <c r="G23" s="14"/>
      <c r="H23" s="16"/>
      <c r="I23" s="14"/>
      <c r="J23" s="14"/>
      <c r="K23" s="14"/>
      <c r="L23" s="14"/>
      <c r="M23" s="14"/>
      <c r="N23" s="14"/>
      <c r="O23" s="14"/>
      <c r="P23" s="14"/>
      <c r="Q23" s="14"/>
      <c r="R23" s="14"/>
      <c r="S23" s="14"/>
      <c r="T23" s="14"/>
      <c r="U23" s="14"/>
      <c r="V23" s="14"/>
      <c r="W23" s="14"/>
      <c r="X23" s="14"/>
      <c r="Y23" s="14"/>
      <c r="Z23" s="14"/>
    </row>
    <row r="24">
      <c r="A24" s="14"/>
      <c r="B24" s="14"/>
      <c r="C24" s="14"/>
      <c r="D24" s="14"/>
      <c r="E24" s="14"/>
      <c r="F24" s="14"/>
      <c r="G24" s="14"/>
      <c r="H24" s="16"/>
      <c r="I24" s="14"/>
      <c r="J24" s="14"/>
      <c r="K24" s="14"/>
      <c r="L24" s="14"/>
      <c r="M24" s="14"/>
      <c r="N24" s="14"/>
      <c r="O24" s="14"/>
      <c r="P24" s="14"/>
      <c r="Q24" s="14"/>
      <c r="R24" s="14"/>
      <c r="S24" s="14"/>
      <c r="T24" s="14"/>
      <c r="U24" s="14"/>
      <c r="V24" s="14"/>
      <c r="W24" s="14"/>
      <c r="X24" s="14"/>
      <c r="Y24" s="14"/>
      <c r="Z24" s="14"/>
    </row>
    <row r="25">
      <c r="A25" s="14"/>
      <c r="B25" s="14"/>
      <c r="C25" s="14"/>
      <c r="D25" s="14"/>
      <c r="E25" s="14"/>
      <c r="F25" s="14"/>
      <c r="G25" s="14"/>
      <c r="H25" s="16"/>
      <c r="I25" s="14"/>
      <c r="J25" s="14"/>
      <c r="K25" s="14"/>
      <c r="L25" s="14"/>
      <c r="M25" s="14"/>
      <c r="N25" s="14"/>
      <c r="O25" s="14"/>
      <c r="P25" s="14"/>
      <c r="Q25" s="14"/>
      <c r="R25" s="14"/>
      <c r="S25" s="14"/>
      <c r="T25" s="14"/>
      <c r="U25" s="14"/>
      <c r="V25" s="14"/>
      <c r="W25" s="14"/>
      <c r="X25" s="14"/>
      <c r="Y25" s="14"/>
      <c r="Z25" s="14"/>
    </row>
    <row r="26">
      <c r="A26" s="14"/>
      <c r="B26" s="14"/>
      <c r="C26" s="14"/>
      <c r="D26" s="14"/>
      <c r="E26" s="14"/>
      <c r="F26" s="14"/>
      <c r="G26" s="14"/>
      <c r="H26" s="16"/>
      <c r="I26" s="14"/>
      <c r="J26" s="14"/>
      <c r="K26" s="14"/>
      <c r="L26" s="14"/>
      <c r="M26" s="14"/>
      <c r="N26" s="14"/>
      <c r="O26" s="14"/>
      <c r="P26" s="14"/>
      <c r="Q26" s="14"/>
      <c r="R26" s="14"/>
      <c r="S26" s="14"/>
      <c r="T26" s="14"/>
      <c r="U26" s="14"/>
      <c r="V26" s="14"/>
      <c r="W26" s="14"/>
      <c r="X26" s="14"/>
      <c r="Y26" s="14"/>
      <c r="Z26" s="14"/>
    </row>
    <row r="27">
      <c r="A27" s="14"/>
      <c r="B27" s="14"/>
      <c r="C27" s="14"/>
      <c r="D27" s="14"/>
      <c r="E27" s="14"/>
      <c r="F27" s="14"/>
      <c r="G27" s="14"/>
      <c r="H27" s="16"/>
      <c r="I27" s="14"/>
      <c r="J27" s="14"/>
      <c r="K27" s="14"/>
      <c r="L27" s="14"/>
      <c r="M27" s="14"/>
      <c r="N27" s="14"/>
      <c r="O27" s="14"/>
      <c r="P27" s="14"/>
      <c r="Q27" s="14"/>
      <c r="R27" s="14"/>
      <c r="S27" s="14"/>
      <c r="T27" s="14"/>
      <c r="U27" s="14"/>
      <c r="V27" s="14"/>
      <c r="W27" s="14"/>
      <c r="X27" s="14"/>
      <c r="Y27" s="14"/>
      <c r="Z27" s="14"/>
    </row>
    <row r="28">
      <c r="A28" s="14"/>
      <c r="B28" s="14"/>
      <c r="C28" s="14"/>
      <c r="D28" s="14"/>
      <c r="E28" s="14"/>
      <c r="F28" s="14"/>
      <c r="G28" s="14"/>
      <c r="H28" s="16"/>
      <c r="I28" s="14"/>
      <c r="J28" s="14"/>
      <c r="K28" s="14"/>
      <c r="L28" s="14"/>
      <c r="M28" s="14"/>
      <c r="N28" s="14"/>
      <c r="O28" s="14"/>
      <c r="P28" s="14"/>
      <c r="Q28" s="14"/>
      <c r="R28" s="14"/>
      <c r="S28" s="14"/>
      <c r="T28" s="14"/>
      <c r="U28" s="14"/>
      <c r="V28" s="14"/>
      <c r="W28" s="14"/>
      <c r="X28" s="14"/>
      <c r="Y28" s="14"/>
      <c r="Z28" s="14"/>
    </row>
    <row r="29">
      <c r="A29" s="14"/>
      <c r="B29" s="14"/>
      <c r="C29" s="14"/>
      <c r="D29" s="14"/>
      <c r="E29" s="14"/>
      <c r="F29" s="14"/>
      <c r="G29" s="14"/>
      <c r="H29" s="16"/>
      <c r="I29" s="14"/>
      <c r="J29" s="14"/>
      <c r="K29" s="14"/>
      <c r="L29" s="14"/>
      <c r="M29" s="14"/>
      <c r="N29" s="14"/>
      <c r="O29" s="14"/>
      <c r="P29" s="14"/>
      <c r="Q29" s="14"/>
      <c r="R29" s="14"/>
      <c r="S29" s="14"/>
      <c r="T29" s="14"/>
      <c r="U29" s="14"/>
      <c r="V29" s="14"/>
      <c r="W29" s="14"/>
      <c r="X29" s="14"/>
      <c r="Y29" s="14"/>
      <c r="Z29" s="14"/>
    </row>
    <row r="30">
      <c r="A30" s="14"/>
      <c r="B30" s="14"/>
      <c r="C30" s="14"/>
      <c r="D30" s="14"/>
      <c r="E30" s="14"/>
      <c r="F30" s="14"/>
      <c r="G30" s="14"/>
      <c r="H30" s="16"/>
      <c r="I30" s="14"/>
      <c r="J30" s="14"/>
      <c r="K30" s="14"/>
      <c r="L30" s="14"/>
      <c r="M30" s="14"/>
      <c r="N30" s="14"/>
      <c r="O30" s="14"/>
      <c r="P30" s="14"/>
      <c r="Q30" s="14"/>
      <c r="R30" s="14"/>
      <c r="S30" s="14"/>
      <c r="T30" s="14"/>
      <c r="U30" s="14"/>
      <c r="V30" s="14"/>
      <c r="W30" s="14"/>
      <c r="X30" s="14"/>
      <c r="Y30" s="14"/>
      <c r="Z30" s="14"/>
    </row>
    <row r="31">
      <c r="A31" s="14"/>
      <c r="B31" s="14"/>
      <c r="C31" s="14"/>
      <c r="D31" s="14"/>
      <c r="E31" s="14"/>
      <c r="F31" s="14"/>
      <c r="G31" s="14"/>
      <c r="H31" s="16"/>
      <c r="I31" s="14"/>
      <c r="J31" s="14"/>
      <c r="K31" s="14"/>
      <c r="L31" s="14"/>
      <c r="M31" s="14"/>
      <c r="N31" s="14"/>
      <c r="O31" s="14"/>
      <c r="P31" s="14"/>
      <c r="Q31" s="14"/>
      <c r="R31" s="14"/>
      <c r="S31" s="14"/>
      <c r="T31" s="14"/>
      <c r="U31" s="14"/>
      <c r="V31" s="14"/>
      <c r="W31" s="14"/>
      <c r="X31" s="14"/>
      <c r="Y31" s="14"/>
      <c r="Z31" s="14"/>
    </row>
    <row r="32">
      <c r="A32" s="14"/>
      <c r="B32" s="14"/>
      <c r="C32" s="14"/>
      <c r="D32" s="14"/>
      <c r="E32" s="14"/>
      <c r="F32" s="14"/>
      <c r="G32" s="14"/>
      <c r="H32" s="16"/>
      <c r="I32" s="14"/>
      <c r="J32" s="14"/>
      <c r="K32" s="14"/>
      <c r="L32" s="14"/>
      <c r="M32" s="14"/>
      <c r="N32" s="14"/>
      <c r="O32" s="14"/>
      <c r="P32" s="14"/>
      <c r="Q32" s="14"/>
      <c r="R32" s="14"/>
      <c r="S32" s="14"/>
      <c r="T32" s="14"/>
      <c r="U32" s="14"/>
      <c r="V32" s="14"/>
      <c r="W32" s="14"/>
      <c r="X32" s="14"/>
      <c r="Y32" s="14"/>
      <c r="Z32" s="14"/>
    </row>
    <row r="33">
      <c r="A33" s="14"/>
      <c r="B33" s="14"/>
      <c r="C33" s="14"/>
      <c r="D33" s="14"/>
      <c r="E33" s="14"/>
      <c r="F33" s="14"/>
      <c r="G33" s="14"/>
      <c r="H33" s="16"/>
      <c r="I33" s="14"/>
      <c r="J33" s="14"/>
      <c r="K33" s="14"/>
      <c r="L33" s="14"/>
      <c r="M33" s="14"/>
      <c r="N33" s="14"/>
      <c r="O33" s="14"/>
      <c r="P33" s="14"/>
      <c r="Q33" s="14"/>
      <c r="R33" s="14"/>
      <c r="S33" s="14"/>
      <c r="T33" s="14"/>
      <c r="U33" s="14"/>
      <c r="V33" s="14"/>
      <c r="W33" s="14"/>
      <c r="X33" s="14"/>
      <c r="Y33" s="14"/>
      <c r="Z33" s="14"/>
    </row>
    <row r="34">
      <c r="A34" s="14"/>
      <c r="B34" s="14"/>
      <c r="C34" s="14"/>
      <c r="D34" s="14"/>
      <c r="E34" s="14"/>
      <c r="F34" s="14"/>
      <c r="G34" s="14"/>
      <c r="H34" s="16"/>
      <c r="I34" s="14"/>
      <c r="J34" s="14"/>
      <c r="K34" s="14"/>
      <c r="L34" s="14"/>
      <c r="M34" s="14"/>
      <c r="N34" s="14"/>
      <c r="O34" s="14"/>
      <c r="P34" s="14"/>
      <c r="Q34" s="14"/>
      <c r="R34" s="14"/>
      <c r="S34" s="14"/>
      <c r="T34" s="14"/>
      <c r="U34" s="14"/>
      <c r="V34" s="14"/>
      <c r="W34" s="14"/>
      <c r="X34" s="14"/>
      <c r="Y34" s="14"/>
      <c r="Z34" s="14"/>
    </row>
    <row r="35">
      <c r="A35" s="14"/>
      <c r="B35" s="14"/>
      <c r="C35" s="14"/>
      <c r="D35" s="14"/>
      <c r="E35" s="14"/>
      <c r="F35" s="14"/>
      <c r="G35" s="14"/>
      <c r="H35" s="16"/>
      <c r="I35" s="14"/>
      <c r="J35" s="14"/>
      <c r="K35" s="14"/>
      <c r="L35" s="14"/>
      <c r="M35" s="14"/>
      <c r="N35" s="14"/>
      <c r="O35" s="14"/>
      <c r="P35" s="14"/>
      <c r="Q35" s="14"/>
      <c r="R35" s="14"/>
      <c r="S35" s="14"/>
      <c r="T35" s="14"/>
      <c r="U35" s="14"/>
      <c r="V35" s="14"/>
      <c r="W35" s="14"/>
      <c r="X35" s="14"/>
      <c r="Y35" s="14"/>
      <c r="Z35" s="14"/>
    </row>
    <row r="36">
      <c r="A36" s="14"/>
      <c r="B36" s="14"/>
      <c r="C36" s="14"/>
      <c r="D36" s="14"/>
      <c r="E36" s="14"/>
      <c r="F36" s="14"/>
      <c r="G36" s="14"/>
      <c r="H36" s="16"/>
      <c r="I36" s="14"/>
      <c r="J36" s="14"/>
      <c r="K36" s="14"/>
      <c r="L36" s="14"/>
      <c r="M36" s="14"/>
      <c r="N36" s="14"/>
      <c r="O36" s="14"/>
      <c r="P36" s="14"/>
      <c r="Q36" s="14"/>
      <c r="R36" s="14"/>
      <c r="S36" s="14"/>
      <c r="T36" s="14"/>
      <c r="U36" s="14"/>
      <c r="V36" s="14"/>
      <c r="W36" s="14"/>
      <c r="X36" s="14"/>
      <c r="Y36" s="14"/>
      <c r="Z36" s="14"/>
    </row>
    <row r="37">
      <c r="A37" s="14"/>
      <c r="B37" s="14"/>
      <c r="C37" s="14"/>
      <c r="D37" s="14"/>
      <c r="E37" s="14"/>
      <c r="F37" s="14"/>
      <c r="G37" s="14"/>
      <c r="H37" s="16"/>
      <c r="I37" s="14"/>
      <c r="J37" s="14"/>
      <c r="K37" s="14"/>
      <c r="L37" s="14"/>
      <c r="M37" s="14"/>
      <c r="N37" s="14"/>
      <c r="O37" s="14"/>
      <c r="P37" s="14"/>
      <c r="Q37" s="14"/>
      <c r="R37" s="14"/>
      <c r="S37" s="14"/>
      <c r="T37" s="14"/>
      <c r="U37" s="14"/>
      <c r="V37" s="14"/>
      <c r="W37" s="14"/>
      <c r="X37" s="14"/>
      <c r="Y37" s="14"/>
      <c r="Z37" s="14"/>
    </row>
    <row r="38">
      <c r="A38" s="14"/>
      <c r="B38" s="14"/>
      <c r="C38" s="14"/>
      <c r="D38" s="14"/>
      <c r="E38" s="14"/>
      <c r="F38" s="14"/>
      <c r="G38" s="14"/>
      <c r="H38" s="16"/>
      <c r="I38" s="14"/>
      <c r="J38" s="14"/>
      <c r="K38" s="14"/>
      <c r="L38" s="14"/>
      <c r="M38" s="14"/>
      <c r="N38" s="14"/>
      <c r="O38" s="14"/>
      <c r="P38" s="14"/>
      <c r="Q38" s="14"/>
      <c r="R38" s="14"/>
      <c r="S38" s="14"/>
      <c r="T38" s="14"/>
      <c r="U38" s="14"/>
      <c r="V38" s="14"/>
      <c r="W38" s="14"/>
      <c r="X38" s="14"/>
      <c r="Y38" s="14"/>
      <c r="Z38" s="14"/>
    </row>
    <row r="39">
      <c r="A39" s="14"/>
      <c r="B39" s="14"/>
      <c r="C39" s="14"/>
      <c r="D39" s="14"/>
      <c r="E39" s="14"/>
      <c r="F39" s="14"/>
      <c r="G39" s="14"/>
      <c r="H39" s="16"/>
      <c r="I39" s="14"/>
      <c r="J39" s="14"/>
      <c r="K39" s="14"/>
      <c r="L39" s="14"/>
      <c r="M39" s="14"/>
      <c r="N39" s="14"/>
      <c r="O39" s="14"/>
      <c r="P39" s="14"/>
      <c r="Q39" s="14"/>
      <c r="R39" s="14"/>
      <c r="S39" s="14"/>
      <c r="T39" s="14"/>
      <c r="U39" s="14"/>
      <c r="V39" s="14"/>
      <c r="W39" s="14"/>
      <c r="X39" s="14"/>
      <c r="Y39" s="14"/>
      <c r="Z39" s="14"/>
    </row>
    <row r="40">
      <c r="A40" s="14"/>
      <c r="B40" s="14"/>
      <c r="C40" s="14"/>
      <c r="D40" s="14"/>
      <c r="E40" s="14"/>
      <c r="F40" s="14"/>
      <c r="G40" s="14"/>
      <c r="H40" s="16"/>
      <c r="I40" s="14"/>
      <c r="J40" s="14"/>
      <c r="K40" s="14"/>
      <c r="L40" s="14"/>
      <c r="M40" s="14"/>
      <c r="N40" s="14"/>
      <c r="O40" s="14"/>
      <c r="P40" s="14"/>
      <c r="Q40" s="14"/>
      <c r="R40" s="14"/>
      <c r="S40" s="14"/>
      <c r="T40" s="14"/>
      <c r="U40" s="14"/>
      <c r="V40" s="14"/>
      <c r="W40" s="14"/>
      <c r="X40" s="14"/>
      <c r="Y40" s="14"/>
      <c r="Z40" s="14"/>
    </row>
    <row r="41">
      <c r="A41" s="14"/>
      <c r="B41" s="14"/>
      <c r="C41" s="14"/>
      <c r="D41" s="14"/>
      <c r="E41" s="14"/>
      <c r="F41" s="14"/>
      <c r="G41" s="14"/>
      <c r="H41" s="16"/>
      <c r="I41" s="14"/>
      <c r="J41" s="14"/>
      <c r="K41" s="14"/>
      <c r="L41" s="14"/>
      <c r="M41" s="14"/>
      <c r="N41" s="14"/>
      <c r="O41" s="14"/>
      <c r="P41" s="14"/>
      <c r="Q41" s="14"/>
      <c r="R41" s="14"/>
      <c r="S41" s="14"/>
      <c r="T41" s="14"/>
      <c r="U41" s="14"/>
      <c r="V41" s="14"/>
      <c r="W41" s="14"/>
      <c r="X41" s="14"/>
      <c r="Y41" s="14"/>
      <c r="Z41" s="14"/>
    </row>
    <row r="42">
      <c r="A42" s="14"/>
      <c r="B42" s="14"/>
      <c r="C42" s="14"/>
      <c r="D42" s="14"/>
      <c r="E42" s="14"/>
      <c r="F42" s="14"/>
      <c r="G42" s="14"/>
      <c r="H42" s="16"/>
      <c r="I42" s="14"/>
      <c r="J42" s="14"/>
      <c r="K42" s="14"/>
      <c r="L42" s="14"/>
      <c r="M42" s="14"/>
      <c r="N42" s="14"/>
      <c r="O42" s="14"/>
      <c r="P42" s="14"/>
      <c r="Q42" s="14"/>
      <c r="R42" s="14"/>
      <c r="S42" s="14"/>
      <c r="T42" s="14"/>
      <c r="U42" s="14"/>
      <c r="V42" s="14"/>
      <c r="W42" s="14"/>
      <c r="X42" s="14"/>
      <c r="Y42" s="14"/>
      <c r="Z42" s="14"/>
    </row>
    <row r="43">
      <c r="A43" s="14"/>
      <c r="B43" s="14"/>
      <c r="C43" s="14"/>
      <c r="D43" s="14"/>
      <c r="E43" s="14"/>
      <c r="F43" s="14"/>
      <c r="G43" s="14"/>
      <c r="H43" s="16"/>
      <c r="I43" s="14"/>
      <c r="J43" s="14"/>
      <c r="K43" s="14"/>
      <c r="L43" s="14"/>
      <c r="M43" s="14"/>
      <c r="N43" s="14"/>
      <c r="O43" s="14"/>
      <c r="P43" s="14"/>
      <c r="Q43" s="14"/>
      <c r="R43" s="14"/>
      <c r="S43" s="14"/>
      <c r="T43" s="14"/>
      <c r="U43" s="14"/>
      <c r="V43" s="14"/>
      <c r="W43" s="14"/>
      <c r="X43" s="14"/>
      <c r="Y43" s="14"/>
      <c r="Z43" s="14"/>
    </row>
    <row r="44">
      <c r="A44" s="14"/>
      <c r="B44" s="14"/>
      <c r="C44" s="14"/>
      <c r="D44" s="14"/>
      <c r="E44" s="14"/>
      <c r="F44" s="14"/>
      <c r="G44" s="14"/>
      <c r="H44" s="16"/>
      <c r="I44" s="14"/>
      <c r="J44" s="14"/>
      <c r="K44" s="14"/>
      <c r="L44" s="14"/>
      <c r="M44" s="14"/>
      <c r="N44" s="14"/>
      <c r="O44" s="14"/>
      <c r="P44" s="14"/>
      <c r="Q44" s="14"/>
      <c r="R44" s="14"/>
      <c r="S44" s="14"/>
      <c r="T44" s="14"/>
      <c r="U44" s="14"/>
      <c r="V44" s="14"/>
      <c r="W44" s="14"/>
      <c r="X44" s="14"/>
      <c r="Y44" s="14"/>
      <c r="Z44" s="14"/>
    </row>
    <row r="45">
      <c r="A45" s="14"/>
      <c r="B45" s="14"/>
      <c r="C45" s="14"/>
      <c r="D45" s="14"/>
      <c r="E45" s="14"/>
      <c r="F45" s="14"/>
      <c r="G45" s="14"/>
      <c r="H45" s="16"/>
      <c r="I45" s="14"/>
      <c r="J45" s="14"/>
      <c r="K45" s="14"/>
      <c r="L45" s="14"/>
      <c r="M45" s="14"/>
      <c r="N45" s="14"/>
      <c r="O45" s="14"/>
      <c r="P45" s="14"/>
      <c r="Q45" s="14"/>
      <c r="R45" s="14"/>
      <c r="S45" s="14"/>
      <c r="T45" s="14"/>
      <c r="U45" s="14"/>
      <c r="V45" s="14"/>
      <c r="W45" s="14"/>
      <c r="X45" s="14"/>
      <c r="Y45" s="14"/>
      <c r="Z45" s="14"/>
    </row>
    <row r="46">
      <c r="A46" s="14"/>
      <c r="B46" s="14"/>
      <c r="C46" s="14"/>
      <c r="D46" s="14"/>
      <c r="E46" s="14"/>
      <c r="F46" s="14"/>
      <c r="G46" s="14"/>
      <c r="H46" s="16"/>
      <c r="I46" s="14"/>
      <c r="J46" s="14"/>
      <c r="K46" s="14"/>
      <c r="L46" s="14"/>
      <c r="M46" s="14"/>
      <c r="N46" s="14"/>
      <c r="O46" s="14"/>
      <c r="P46" s="14"/>
      <c r="Q46" s="14"/>
      <c r="R46" s="14"/>
      <c r="S46" s="14"/>
      <c r="T46" s="14"/>
      <c r="U46" s="14"/>
      <c r="V46" s="14"/>
      <c r="W46" s="14"/>
      <c r="X46" s="14"/>
      <c r="Y46" s="14"/>
      <c r="Z46" s="14"/>
    </row>
    <row r="47">
      <c r="A47" s="14"/>
      <c r="B47" s="14"/>
      <c r="C47" s="14"/>
      <c r="D47" s="14"/>
      <c r="E47" s="14"/>
      <c r="F47" s="14"/>
      <c r="G47" s="14"/>
      <c r="H47" s="16"/>
      <c r="I47" s="14"/>
      <c r="J47" s="14"/>
      <c r="K47" s="14"/>
      <c r="L47" s="14"/>
      <c r="M47" s="14"/>
      <c r="N47" s="14"/>
      <c r="O47" s="14"/>
      <c r="P47" s="14"/>
      <c r="Q47" s="14"/>
      <c r="R47" s="14"/>
      <c r="S47" s="14"/>
      <c r="T47" s="14"/>
      <c r="U47" s="14"/>
      <c r="V47" s="14"/>
      <c r="W47" s="14"/>
      <c r="X47" s="14"/>
      <c r="Y47" s="14"/>
      <c r="Z47" s="14"/>
    </row>
    <row r="48">
      <c r="A48" s="14"/>
      <c r="B48" s="14"/>
      <c r="C48" s="14"/>
      <c r="D48" s="14"/>
      <c r="E48" s="14"/>
      <c r="F48" s="14"/>
      <c r="G48" s="14"/>
      <c r="H48" s="16"/>
      <c r="I48" s="14"/>
      <c r="J48" s="14"/>
      <c r="K48" s="14"/>
      <c r="L48" s="14"/>
      <c r="M48" s="14"/>
      <c r="N48" s="14"/>
      <c r="O48" s="14"/>
      <c r="P48" s="14"/>
      <c r="Q48" s="14"/>
      <c r="R48" s="14"/>
      <c r="S48" s="14"/>
      <c r="T48" s="14"/>
      <c r="U48" s="14"/>
      <c r="V48" s="14"/>
      <c r="W48" s="14"/>
      <c r="X48" s="14"/>
      <c r="Y48" s="14"/>
      <c r="Z48" s="14"/>
    </row>
    <row r="49">
      <c r="A49" s="14"/>
      <c r="B49" s="14"/>
      <c r="C49" s="14"/>
      <c r="D49" s="14"/>
      <c r="E49" s="14"/>
      <c r="F49" s="14"/>
      <c r="G49" s="14"/>
      <c r="H49" s="16"/>
      <c r="I49" s="14"/>
      <c r="J49" s="14"/>
      <c r="K49" s="14"/>
      <c r="L49" s="14"/>
      <c r="M49" s="14"/>
      <c r="N49" s="14"/>
      <c r="O49" s="14"/>
      <c r="P49" s="14"/>
      <c r="Q49" s="14"/>
      <c r="R49" s="14"/>
      <c r="S49" s="14"/>
      <c r="T49" s="14"/>
      <c r="U49" s="14"/>
      <c r="V49" s="14"/>
      <c r="W49" s="14"/>
      <c r="X49" s="14"/>
      <c r="Y49" s="14"/>
      <c r="Z49" s="14"/>
    </row>
    <row r="50">
      <c r="A50" s="14"/>
      <c r="B50" s="14"/>
      <c r="C50" s="14"/>
      <c r="D50" s="14"/>
      <c r="E50" s="14"/>
      <c r="F50" s="14"/>
      <c r="G50" s="14"/>
      <c r="H50" s="16"/>
      <c r="I50" s="14"/>
      <c r="J50" s="14"/>
      <c r="K50" s="14"/>
      <c r="L50" s="14"/>
      <c r="M50" s="14"/>
      <c r="N50" s="14"/>
      <c r="O50" s="14"/>
      <c r="P50" s="14"/>
      <c r="Q50" s="14"/>
      <c r="R50" s="14"/>
      <c r="S50" s="14"/>
      <c r="T50" s="14"/>
      <c r="U50" s="14"/>
      <c r="V50" s="14"/>
      <c r="W50" s="14"/>
      <c r="X50" s="14"/>
      <c r="Y50" s="14"/>
      <c r="Z50" s="14"/>
    </row>
    <row r="51">
      <c r="A51" s="14"/>
      <c r="B51" s="14"/>
      <c r="C51" s="14"/>
      <c r="D51" s="14"/>
      <c r="E51" s="14"/>
      <c r="F51" s="14"/>
      <c r="G51" s="14"/>
      <c r="H51" s="16"/>
      <c r="I51" s="14"/>
      <c r="J51" s="14"/>
      <c r="K51" s="14"/>
      <c r="L51" s="14"/>
      <c r="M51" s="14"/>
      <c r="N51" s="14"/>
      <c r="O51" s="14"/>
      <c r="P51" s="14"/>
      <c r="Q51" s="14"/>
      <c r="R51" s="14"/>
      <c r="S51" s="14"/>
      <c r="T51" s="14"/>
      <c r="U51" s="14"/>
      <c r="V51" s="14"/>
      <c r="W51" s="14"/>
      <c r="X51" s="14"/>
      <c r="Y51" s="14"/>
      <c r="Z51" s="14"/>
    </row>
    <row r="52">
      <c r="A52" s="14"/>
      <c r="B52" s="14"/>
      <c r="C52" s="14"/>
      <c r="D52" s="14"/>
      <c r="E52" s="14"/>
      <c r="F52" s="14"/>
      <c r="G52" s="14"/>
      <c r="H52" s="16"/>
      <c r="I52" s="14"/>
      <c r="J52" s="14"/>
      <c r="K52" s="14"/>
      <c r="L52" s="14"/>
      <c r="M52" s="14"/>
      <c r="N52" s="14"/>
      <c r="O52" s="14"/>
      <c r="P52" s="14"/>
      <c r="Q52" s="14"/>
      <c r="R52" s="14"/>
      <c r="S52" s="14"/>
      <c r="T52" s="14"/>
      <c r="U52" s="14"/>
      <c r="V52" s="14"/>
      <c r="W52" s="14"/>
      <c r="X52" s="14"/>
      <c r="Y52" s="14"/>
      <c r="Z52" s="14"/>
    </row>
    <row r="53">
      <c r="A53" s="14"/>
      <c r="B53" s="14"/>
      <c r="C53" s="14"/>
      <c r="D53" s="14"/>
      <c r="E53" s="14"/>
      <c r="F53" s="14"/>
      <c r="G53" s="14"/>
      <c r="H53" s="16"/>
      <c r="I53" s="14"/>
      <c r="J53" s="14"/>
      <c r="K53" s="14"/>
      <c r="L53" s="14"/>
      <c r="M53" s="14"/>
      <c r="N53" s="14"/>
      <c r="O53" s="14"/>
      <c r="P53" s="14"/>
      <c r="Q53" s="14"/>
      <c r="R53" s="14"/>
      <c r="S53" s="14"/>
      <c r="T53" s="14"/>
      <c r="U53" s="14"/>
      <c r="V53" s="14"/>
      <c r="W53" s="14"/>
      <c r="X53" s="14"/>
      <c r="Y53" s="14"/>
      <c r="Z53" s="14"/>
    </row>
    <row r="54">
      <c r="A54" s="14"/>
      <c r="B54" s="14"/>
      <c r="C54" s="14"/>
      <c r="D54" s="14"/>
      <c r="E54" s="14"/>
      <c r="F54" s="14"/>
      <c r="G54" s="14"/>
      <c r="H54" s="16"/>
      <c r="I54" s="14"/>
      <c r="J54" s="14"/>
      <c r="K54" s="14"/>
      <c r="L54" s="14"/>
      <c r="M54" s="14"/>
      <c r="N54" s="14"/>
      <c r="O54" s="14"/>
      <c r="P54" s="14"/>
      <c r="Q54" s="14"/>
      <c r="R54" s="14"/>
      <c r="S54" s="14"/>
      <c r="T54" s="14"/>
      <c r="U54" s="14"/>
      <c r="V54" s="14"/>
      <c r="W54" s="14"/>
      <c r="X54" s="14"/>
      <c r="Y54" s="14"/>
      <c r="Z54" s="14"/>
    </row>
    <row r="55">
      <c r="A55" s="14"/>
      <c r="B55" s="14"/>
      <c r="C55" s="14"/>
      <c r="D55" s="14"/>
      <c r="E55" s="14"/>
      <c r="F55" s="14"/>
      <c r="G55" s="14"/>
      <c r="H55" s="16"/>
      <c r="I55" s="14"/>
      <c r="J55" s="14"/>
      <c r="K55" s="14"/>
      <c r="L55" s="14"/>
      <c r="M55" s="14"/>
      <c r="N55" s="14"/>
      <c r="O55" s="14"/>
      <c r="P55" s="14"/>
      <c r="Q55" s="14"/>
      <c r="R55" s="14"/>
      <c r="S55" s="14"/>
      <c r="T55" s="14"/>
      <c r="U55" s="14"/>
      <c r="V55" s="14"/>
      <c r="W55" s="14"/>
      <c r="X55" s="14"/>
      <c r="Y55" s="14"/>
      <c r="Z55" s="14"/>
    </row>
    <row r="56">
      <c r="A56" s="14"/>
      <c r="B56" s="14"/>
      <c r="C56" s="14"/>
      <c r="D56" s="14"/>
      <c r="E56" s="14"/>
      <c r="F56" s="14"/>
      <c r="G56" s="14"/>
      <c r="H56" s="16"/>
      <c r="I56" s="14"/>
      <c r="J56" s="14"/>
      <c r="K56" s="14"/>
      <c r="L56" s="14"/>
      <c r="M56" s="14"/>
      <c r="N56" s="14"/>
      <c r="O56" s="14"/>
      <c r="P56" s="14"/>
      <c r="Q56" s="14"/>
      <c r="R56" s="14"/>
      <c r="S56" s="14"/>
      <c r="T56" s="14"/>
      <c r="U56" s="14"/>
      <c r="V56" s="14"/>
      <c r="W56" s="14"/>
      <c r="X56" s="14"/>
      <c r="Y56" s="14"/>
      <c r="Z56" s="14"/>
    </row>
    <row r="57">
      <c r="A57" s="14"/>
      <c r="B57" s="14"/>
      <c r="C57" s="14"/>
      <c r="D57" s="14"/>
      <c r="E57" s="14"/>
      <c r="F57" s="14"/>
      <c r="G57" s="14"/>
      <c r="H57" s="16"/>
      <c r="I57" s="14"/>
      <c r="J57" s="14"/>
      <c r="K57" s="14"/>
      <c r="L57" s="14"/>
      <c r="M57" s="14"/>
      <c r="N57" s="14"/>
      <c r="O57" s="14"/>
      <c r="P57" s="14"/>
      <c r="Q57" s="14"/>
      <c r="R57" s="14"/>
      <c r="S57" s="14"/>
      <c r="T57" s="14"/>
      <c r="U57" s="14"/>
      <c r="V57" s="14"/>
      <c r="W57" s="14"/>
      <c r="X57" s="14"/>
      <c r="Y57" s="14"/>
      <c r="Z57" s="14"/>
    </row>
    <row r="58">
      <c r="A58" s="14"/>
      <c r="B58" s="14"/>
      <c r="C58" s="14"/>
      <c r="D58" s="14"/>
      <c r="E58" s="14"/>
      <c r="F58" s="14"/>
      <c r="G58" s="14"/>
      <c r="H58" s="16"/>
      <c r="I58" s="14"/>
      <c r="J58" s="14"/>
      <c r="K58" s="14"/>
      <c r="L58" s="14"/>
      <c r="M58" s="14"/>
      <c r="N58" s="14"/>
      <c r="O58" s="14"/>
      <c r="P58" s="14"/>
      <c r="Q58" s="14"/>
      <c r="R58" s="14"/>
      <c r="S58" s="14"/>
      <c r="T58" s="14"/>
      <c r="U58" s="14"/>
      <c r="V58" s="14"/>
      <c r="W58" s="14"/>
      <c r="X58" s="14"/>
      <c r="Y58" s="14"/>
      <c r="Z58" s="14"/>
    </row>
    <row r="59">
      <c r="A59" s="14"/>
      <c r="B59" s="14"/>
      <c r="C59" s="14"/>
      <c r="D59" s="14"/>
      <c r="E59" s="14"/>
      <c r="F59" s="14"/>
      <c r="G59" s="14"/>
      <c r="H59" s="16"/>
      <c r="I59" s="14"/>
      <c r="J59" s="14"/>
      <c r="K59" s="14"/>
      <c r="L59" s="14"/>
      <c r="M59" s="14"/>
      <c r="N59" s="14"/>
      <c r="O59" s="14"/>
      <c r="P59" s="14"/>
      <c r="Q59" s="14"/>
      <c r="R59" s="14"/>
      <c r="S59" s="14"/>
      <c r="T59" s="14"/>
      <c r="U59" s="14"/>
      <c r="V59" s="14"/>
      <c r="W59" s="14"/>
      <c r="X59" s="14"/>
      <c r="Y59" s="14"/>
      <c r="Z59" s="14"/>
    </row>
    <row r="60">
      <c r="A60" s="14"/>
      <c r="B60" s="14"/>
      <c r="C60" s="14"/>
      <c r="D60" s="14"/>
      <c r="E60" s="14"/>
      <c r="F60" s="14"/>
      <c r="G60" s="14"/>
      <c r="H60" s="16"/>
      <c r="I60" s="14"/>
      <c r="J60" s="14"/>
      <c r="K60" s="14"/>
      <c r="L60" s="14"/>
      <c r="M60" s="14"/>
      <c r="N60" s="14"/>
      <c r="O60" s="14"/>
      <c r="P60" s="14"/>
      <c r="Q60" s="14"/>
      <c r="R60" s="14"/>
      <c r="S60" s="14"/>
      <c r="T60" s="14"/>
      <c r="U60" s="14"/>
      <c r="V60" s="14"/>
      <c r="W60" s="14"/>
      <c r="X60" s="14"/>
      <c r="Y60" s="14"/>
      <c r="Z60" s="14"/>
    </row>
    <row r="61">
      <c r="A61" s="14"/>
      <c r="B61" s="14"/>
      <c r="C61" s="14"/>
      <c r="D61" s="14"/>
      <c r="E61" s="14"/>
      <c r="F61" s="14"/>
      <c r="G61" s="14"/>
      <c r="H61" s="16"/>
      <c r="I61" s="14"/>
      <c r="J61" s="14"/>
      <c r="K61" s="14"/>
      <c r="L61" s="14"/>
      <c r="M61" s="14"/>
      <c r="N61" s="14"/>
      <c r="O61" s="14"/>
      <c r="P61" s="14"/>
      <c r="Q61" s="14"/>
      <c r="R61" s="14"/>
      <c r="S61" s="14"/>
      <c r="T61" s="14"/>
      <c r="U61" s="14"/>
      <c r="V61" s="14"/>
      <c r="W61" s="14"/>
      <c r="X61" s="14"/>
      <c r="Y61" s="14"/>
      <c r="Z61" s="14"/>
    </row>
    <row r="62">
      <c r="A62" s="14"/>
      <c r="B62" s="14"/>
      <c r="C62" s="14"/>
      <c r="D62" s="14"/>
      <c r="E62" s="14"/>
      <c r="F62" s="14"/>
      <c r="G62" s="14"/>
      <c r="H62" s="16"/>
      <c r="I62" s="14"/>
      <c r="J62" s="14"/>
      <c r="K62" s="14"/>
      <c r="L62" s="14"/>
      <c r="M62" s="14"/>
      <c r="N62" s="14"/>
      <c r="O62" s="14"/>
      <c r="P62" s="14"/>
      <c r="Q62" s="14"/>
      <c r="R62" s="14"/>
      <c r="S62" s="14"/>
      <c r="T62" s="14"/>
      <c r="U62" s="14"/>
      <c r="V62" s="14"/>
      <c r="W62" s="14"/>
      <c r="X62" s="14"/>
      <c r="Y62" s="14"/>
      <c r="Z62" s="14"/>
    </row>
    <row r="63">
      <c r="A63" s="14"/>
      <c r="B63" s="14"/>
      <c r="C63" s="14"/>
      <c r="D63" s="14"/>
      <c r="E63" s="14"/>
      <c r="F63" s="14"/>
      <c r="G63" s="14"/>
      <c r="H63" s="16"/>
      <c r="I63" s="14"/>
      <c r="J63" s="14"/>
      <c r="K63" s="14"/>
      <c r="L63" s="14"/>
      <c r="M63" s="14"/>
      <c r="N63" s="14"/>
      <c r="O63" s="14"/>
      <c r="P63" s="14"/>
      <c r="Q63" s="14"/>
      <c r="R63" s="14"/>
      <c r="S63" s="14"/>
      <c r="T63" s="14"/>
      <c r="U63" s="14"/>
      <c r="V63" s="14"/>
      <c r="W63" s="14"/>
      <c r="X63" s="14"/>
      <c r="Y63" s="14"/>
      <c r="Z63" s="14"/>
    </row>
    <row r="64">
      <c r="A64" s="14"/>
      <c r="B64" s="14"/>
      <c r="C64" s="14"/>
      <c r="D64" s="14"/>
      <c r="E64" s="14"/>
      <c r="F64" s="14"/>
      <c r="G64" s="14"/>
      <c r="H64" s="16"/>
      <c r="I64" s="14"/>
      <c r="J64" s="14"/>
      <c r="K64" s="14"/>
      <c r="L64" s="14"/>
      <c r="M64" s="14"/>
      <c r="N64" s="14"/>
      <c r="O64" s="14"/>
      <c r="P64" s="14"/>
      <c r="Q64" s="14"/>
      <c r="R64" s="14"/>
      <c r="S64" s="14"/>
      <c r="T64" s="14"/>
      <c r="U64" s="14"/>
      <c r="V64" s="14"/>
      <c r="W64" s="14"/>
      <c r="X64" s="14"/>
      <c r="Y64" s="14"/>
      <c r="Z64" s="14"/>
    </row>
    <row r="65">
      <c r="A65" s="14"/>
      <c r="B65" s="14"/>
      <c r="C65" s="14"/>
      <c r="D65" s="14"/>
      <c r="E65" s="14"/>
      <c r="F65" s="14"/>
      <c r="G65" s="14"/>
      <c r="H65" s="16"/>
      <c r="I65" s="14"/>
      <c r="J65" s="14"/>
      <c r="K65" s="14"/>
      <c r="L65" s="14"/>
      <c r="M65" s="14"/>
      <c r="N65" s="14"/>
      <c r="O65" s="14"/>
      <c r="P65" s="14"/>
      <c r="Q65" s="14"/>
      <c r="R65" s="14"/>
      <c r="S65" s="14"/>
      <c r="T65" s="14"/>
      <c r="U65" s="14"/>
      <c r="V65" s="14"/>
      <c r="W65" s="14"/>
      <c r="X65" s="14"/>
      <c r="Y65" s="14"/>
      <c r="Z65" s="14"/>
    </row>
    <row r="66">
      <c r="A66" s="14"/>
      <c r="B66" s="14"/>
      <c r="C66" s="14"/>
      <c r="D66" s="14"/>
      <c r="E66" s="14"/>
      <c r="F66" s="14"/>
      <c r="G66" s="14"/>
      <c r="H66" s="16"/>
      <c r="I66" s="14"/>
      <c r="J66" s="14"/>
      <c r="K66" s="14"/>
      <c r="L66" s="14"/>
      <c r="M66" s="14"/>
      <c r="N66" s="14"/>
      <c r="O66" s="14"/>
      <c r="P66" s="14"/>
      <c r="Q66" s="14"/>
      <c r="R66" s="14"/>
      <c r="S66" s="14"/>
      <c r="T66" s="14"/>
      <c r="U66" s="14"/>
      <c r="V66" s="14"/>
      <c r="W66" s="14"/>
      <c r="X66" s="14"/>
      <c r="Y66" s="14"/>
      <c r="Z66" s="14"/>
    </row>
    <row r="67">
      <c r="A67" s="14"/>
      <c r="B67" s="14"/>
      <c r="C67" s="14"/>
      <c r="D67" s="14"/>
      <c r="E67" s="14"/>
      <c r="F67" s="14"/>
      <c r="G67" s="14"/>
      <c r="H67" s="16"/>
      <c r="I67" s="14"/>
      <c r="J67" s="14"/>
      <c r="K67" s="14"/>
      <c r="L67" s="14"/>
      <c r="M67" s="14"/>
      <c r="N67" s="14"/>
      <c r="O67" s="14"/>
      <c r="P67" s="14"/>
      <c r="Q67" s="14"/>
      <c r="R67" s="14"/>
      <c r="S67" s="14"/>
      <c r="T67" s="14"/>
      <c r="U67" s="14"/>
      <c r="V67" s="14"/>
      <c r="W67" s="14"/>
      <c r="X67" s="14"/>
      <c r="Y67" s="14"/>
      <c r="Z67" s="14"/>
    </row>
    <row r="68">
      <c r="A68" s="14"/>
      <c r="B68" s="14"/>
      <c r="C68" s="14"/>
      <c r="D68" s="14"/>
      <c r="E68" s="14"/>
      <c r="F68" s="14"/>
      <c r="G68" s="14"/>
      <c r="H68" s="16"/>
      <c r="I68" s="14"/>
      <c r="J68" s="14"/>
      <c r="K68" s="14"/>
      <c r="L68" s="14"/>
      <c r="M68" s="14"/>
      <c r="N68" s="14"/>
      <c r="O68" s="14"/>
      <c r="P68" s="14"/>
      <c r="Q68" s="14"/>
      <c r="R68" s="14"/>
      <c r="S68" s="14"/>
      <c r="T68" s="14"/>
      <c r="U68" s="14"/>
      <c r="V68" s="14"/>
      <c r="W68" s="14"/>
      <c r="X68" s="14"/>
      <c r="Y68" s="14"/>
      <c r="Z68" s="14"/>
    </row>
    <row r="69">
      <c r="A69" s="14"/>
      <c r="B69" s="14"/>
      <c r="C69" s="14"/>
      <c r="D69" s="14"/>
      <c r="E69" s="14"/>
      <c r="F69" s="14"/>
      <c r="G69" s="14"/>
      <c r="H69" s="16"/>
      <c r="I69" s="14"/>
      <c r="J69" s="14"/>
      <c r="K69" s="14"/>
      <c r="L69" s="14"/>
      <c r="M69" s="14"/>
      <c r="N69" s="14"/>
      <c r="O69" s="14"/>
      <c r="P69" s="14"/>
      <c r="Q69" s="14"/>
      <c r="R69" s="14"/>
      <c r="S69" s="14"/>
      <c r="T69" s="14"/>
      <c r="U69" s="14"/>
      <c r="V69" s="14"/>
      <c r="W69" s="14"/>
      <c r="X69" s="14"/>
      <c r="Y69" s="14"/>
      <c r="Z69" s="14"/>
    </row>
    <row r="70">
      <c r="A70" s="14"/>
      <c r="B70" s="14"/>
      <c r="C70" s="14"/>
      <c r="D70" s="14"/>
      <c r="E70" s="14"/>
      <c r="F70" s="14"/>
      <c r="G70" s="14"/>
      <c r="H70" s="16"/>
      <c r="I70" s="14"/>
      <c r="J70" s="14"/>
      <c r="K70" s="14"/>
      <c r="L70" s="14"/>
      <c r="M70" s="14"/>
      <c r="N70" s="14"/>
      <c r="O70" s="14"/>
      <c r="P70" s="14"/>
      <c r="Q70" s="14"/>
      <c r="R70" s="14"/>
      <c r="S70" s="14"/>
      <c r="T70" s="14"/>
      <c r="U70" s="14"/>
      <c r="V70" s="14"/>
      <c r="W70" s="14"/>
      <c r="X70" s="14"/>
      <c r="Y70" s="14"/>
      <c r="Z70" s="14"/>
    </row>
    <row r="71">
      <c r="A71" s="14"/>
      <c r="B71" s="14"/>
      <c r="C71" s="14"/>
      <c r="D71" s="14"/>
      <c r="E71" s="14"/>
      <c r="F71" s="14"/>
      <c r="G71" s="14"/>
      <c r="H71" s="16"/>
      <c r="I71" s="14"/>
      <c r="J71" s="14"/>
      <c r="K71" s="14"/>
      <c r="L71" s="14"/>
      <c r="M71" s="14"/>
      <c r="N71" s="14"/>
      <c r="O71" s="14"/>
      <c r="P71" s="14"/>
      <c r="Q71" s="14"/>
      <c r="R71" s="14"/>
      <c r="S71" s="14"/>
      <c r="T71" s="14"/>
      <c r="U71" s="14"/>
      <c r="V71" s="14"/>
      <c r="W71" s="14"/>
      <c r="X71" s="14"/>
      <c r="Y71" s="14"/>
      <c r="Z71" s="14"/>
    </row>
    <row r="72">
      <c r="A72" s="14"/>
      <c r="B72" s="14"/>
      <c r="C72" s="14"/>
      <c r="D72" s="14"/>
      <c r="E72" s="14"/>
      <c r="F72" s="14"/>
      <c r="G72" s="14"/>
      <c r="H72" s="16"/>
      <c r="I72" s="14"/>
      <c r="J72" s="14"/>
      <c r="K72" s="14"/>
      <c r="L72" s="14"/>
      <c r="M72" s="14"/>
      <c r="N72" s="14"/>
      <c r="O72" s="14"/>
      <c r="P72" s="14"/>
      <c r="Q72" s="14"/>
      <c r="R72" s="14"/>
      <c r="S72" s="14"/>
      <c r="T72" s="14"/>
      <c r="U72" s="14"/>
      <c r="V72" s="14"/>
      <c r="W72" s="14"/>
      <c r="X72" s="14"/>
      <c r="Y72" s="14"/>
      <c r="Z72" s="14"/>
    </row>
    <row r="73">
      <c r="A73" s="14"/>
      <c r="B73" s="14"/>
      <c r="C73" s="14"/>
      <c r="D73" s="14"/>
      <c r="E73" s="14"/>
      <c r="F73" s="14"/>
      <c r="G73" s="14"/>
      <c r="H73" s="16"/>
      <c r="I73" s="14"/>
      <c r="J73" s="14"/>
      <c r="K73" s="14"/>
      <c r="L73" s="14"/>
      <c r="M73" s="14"/>
      <c r="N73" s="14"/>
      <c r="O73" s="14"/>
      <c r="P73" s="14"/>
      <c r="Q73" s="14"/>
      <c r="R73" s="14"/>
      <c r="S73" s="14"/>
      <c r="T73" s="14"/>
      <c r="U73" s="14"/>
      <c r="V73" s="14"/>
      <c r="W73" s="14"/>
      <c r="X73" s="14"/>
      <c r="Y73" s="14"/>
      <c r="Z73" s="14"/>
    </row>
    <row r="74">
      <c r="A74" s="14"/>
      <c r="B74" s="14"/>
      <c r="C74" s="14"/>
      <c r="D74" s="14"/>
      <c r="E74" s="14"/>
      <c r="F74" s="14"/>
      <c r="G74" s="14"/>
      <c r="H74" s="16"/>
      <c r="I74" s="14"/>
      <c r="J74" s="14"/>
      <c r="K74" s="14"/>
      <c r="L74" s="14"/>
      <c r="M74" s="14"/>
      <c r="N74" s="14"/>
      <c r="O74" s="14"/>
      <c r="P74" s="14"/>
      <c r="Q74" s="14"/>
      <c r="R74" s="14"/>
      <c r="S74" s="14"/>
      <c r="T74" s="14"/>
      <c r="U74" s="14"/>
      <c r="V74" s="14"/>
      <c r="W74" s="14"/>
      <c r="X74" s="14"/>
      <c r="Y74" s="14"/>
      <c r="Z74" s="14"/>
    </row>
    <row r="75">
      <c r="A75" s="14"/>
      <c r="B75" s="14"/>
      <c r="C75" s="14"/>
      <c r="D75" s="14"/>
      <c r="E75" s="14"/>
      <c r="F75" s="14"/>
      <c r="G75" s="14"/>
      <c r="H75" s="16"/>
      <c r="I75" s="14"/>
      <c r="J75" s="14"/>
      <c r="K75" s="14"/>
      <c r="L75" s="14"/>
      <c r="M75" s="14"/>
      <c r="N75" s="14"/>
      <c r="O75" s="14"/>
      <c r="P75" s="14"/>
      <c r="Q75" s="14"/>
      <c r="R75" s="14"/>
      <c r="S75" s="14"/>
      <c r="T75" s="14"/>
      <c r="U75" s="14"/>
      <c r="V75" s="14"/>
      <c r="W75" s="14"/>
      <c r="X75" s="14"/>
      <c r="Y75" s="14"/>
      <c r="Z75" s="14"/>
    </row>
    <row r="76">
      <c r="A76" s="14"/>
      <c r="B76" s="14"/>
      <c r="C76" s="14"/>
      <c r="D76" s="14"/>
      <c r="E76" s="14"/>
      <c r="F76" s="14"/>
      <c r="G76" s="14"/>
      <c r="H76" s="16"/>
      <c r="I76" s="14"/>
      <c r="J76" s="14"/>
      <c r="K76" s="14"/>
      <c r="L76" s="14"/>
      <c r="M76" s="14"/>
      <c r="N76" s="14"/>
      <c r="O76" s="14"/>
      <c r="P76" s="14"/>
      <c r="Q76" s="14"/>
      <c r="R76" s="14"/>
      <c r="S76" s="14"/>
      <c r="T76" s="14"/>
      <c r="U76" s="14"/>
      <c r="V76" s="14"/>
      <c r="W76" s="14"/>
      <c r="X76" s="14"/>
      <c r="Y76" s="14"/>
      <c r="Z76" s="14"/>
    </row>
    <row r="77">
      <c r="A77" s="14"/>
      <c r="B77" s="14"/>
      <c r="C77" s="14"/>
      <c r="D77" s="14"/>
      <c r="E77" s="14"/>
      <c r="F77" s="14"/>
      <c r="G77" s="14"/>
      <c r="H77" s="16"/>
      <c r="I77" s="14"/>
      <c r="J77" s="14"/>
      <c r="K77" s="14"/>
      <c r="L77" s="14"/>
      <c r="M77" s="14"/>
      <c r="N77" s="14"/>
      <c r="O77" s="14"/>
      <c r="P77" s="14"/>
      <c r="Q77" s="14"/>
      <c r="R77" s="14"/>
      <c r="S77" s="14"/>
      <c r="T77" s="14"/>
      <c r="U77" s="14"/>
      <c r="V77" s="14"/>
      <c r="W77" s="14"/>
      <c r="X77" s="14"/>
      <c r="Y77" s="14"/>
      <c r="Z77" s="14"/>
    </row>
    <row r="78">
      <c r="A78" s="14"/>
      <c r="B78" s="14"/>
      <c r="C78" s="14"/>
      <c r="D78" s="14"/>
      <c r="E78" s="14"/>
      <c r="F78" s="14"/>
      <c r="G78" s="14"/>
      <c r="H78" s="16"/>
      <c r="I78" s="14"/>
      <c r="J78" s="14"/>
      <c r="K78" s="14"/>
      <c r="L78" s="14"/>
      <c r="M78" s="14"/>
      <c r="N78" s="14"/>
      <c r="O78" s="14"/>
      <c r="P78" s="14"/>
      <c r="Q78" s="14"/>
      <c r="R78" s="14"/>
      <c r="S78" s="14"/>
      <c r="T78" s="14"/>
      <c r="U78" s="14"/>
      <c r="V78" s="14"/>
      <c r="W78" s="14"/>
      <c r="X78" s="14"/>
      <c r="Y78" s="14"/>
      <c r="Z78" s="14"/>
    </row>
    <row r="79">
      <c r="A79" s="14"/>
      <c r="B79" s="14"/>
      <c r="C79" s="14"/>
      <c r="D79" s="14"/>
      <c r="E79" s="14"/>
      <c r="F79" s="14"/>
      <c r="G79" s="14"/>
      <c r="H79" s="16"/>
      <c r="I79" s="14"/>
      <c r="J79" s="14"/>
      <c r="K79" s="14"/>
      <c r="L79" s="14"/>
      <c r="M79" s="14"/>
      <c r="N79" s="14"/>
      <c r="O79" s="14"/>
      <c r="P79" s="14"/>
      <c r="Q79" s="14"/>
      <c r="R79" s="14"/>
      <c r="S79" s="14"/>
      <c r="T79" s="14"/>
      <c r="U79" s="14"/>
      <c r="V79" s="14"/>
      <c r="W79" s="14"/>
      <c r="X79" s="14"/>
      <c r="Y79" s="14"/>
      <c r="Z79" s="14"/>
    </row>
    <row r="80">
      <c r="A80" s="14"/>
      <c r="B80" s="14"/>
      <c r="C80" s="14"/>
      <c r="D80" s="14"/>
      <c r="E80" s="14"/>
      <c r="F80" s="14"/>
      <c r="G80" s="14"/>
      <c r="H80" s="16"/>
      <c r="I80" s="14"/>
      <c r="J80" s="14"/>
      <c r="K80" s="14"/>
      <c r="L80" s="14"/>
      <c r="M80" s="14"/>
      <c r="N80" s="14"/>
      <c r="O80" s="14"/>
      <c r="P80" s="14"/>
      <c r="Q80" s="14"/>
      <c r="R80" s="14"/>
      <c r="S80" s="14"/>
      <c r="T80" s="14"/>
      <c r="U80" s="14"/>
      <c r="V80" s="14"/>
      <c r="W80" s="14"/>
      <c r="X80" s="14"/>
      <c r="Y80" s="14"/>
      <c r="Z80" s="14"/>
    </row>
    <row r="81">
      <c r="A81" s="14"/>
      <c r="B81" s="14"/>
      <c r="C81" s="14"/>
      <c r="D81" s="14"/>
      <c r="E81" s="14"/>
      <c r="F81" s="14"/>
      <c r="G81" s="14"/>
      <c r="H81" s="16"/>
      <c r="I81" s="14"/>
      <c r="J81" s="14"/>
      <c r="K81" s="14"/>
      <c r="L81" s="14"/>
      <c r="M81" s="14"/>
      <c r="N81" s="14"/>
      <c r="O81" s="14"/>
      <c r="P81" s="14"/>
      <c r="Q81" s="14"/>
      <c r="R81" s="14"/>
      <c r="S81" s="14"/>
      <c r="T81" s="14"/>
      <c r="U81" s="14"/>
      <c r="V81" s="14"/>
      <c r="W81" s="14"/>
      <c r="X81" s="14"/>
      <c r="Y81" s="14"/>
      <c r="Z81" s="14"/>
    </row>
    <row r="82">
      <c r="A82" s="14"/>
      <c r="B82" s="14"/>
      <c r="C82" s="14"/>
      <c r="D82" s="14"/>
      <c r="E82" s="14"/>
      <c r="F82" s="14"/>
      <c r="G82" s="14"/>
      <c r="H82" s="16"/>
      <c r="I82" s="14"/>
      <c r="J82" s="14"/>
      <c r="K82" s="14"/>
      <c r="L82" s="14"/>
      <c r="M82" s="14"/>
      <c r="N82" s="14"/>
      <c r="O82" s="14"/>
      <c r="P82" s="14"/>
      <c r="Q82" s="14"/>
      <c r="R82" s="14"/>
      <c r="S82" s="14"/>
      <c r="T82" s="14"/>
      <c r="U82" s="14"/>
      <c r="V82" s="14"/>
      <c r="W82" s="14"/>
      <c r="X82" s="14"/>
      <c r="Y82" s="14"/>
      <c r="Z82" s="14"/>
    </row>
    <row r="83">
      <c r="A83" s="14"/>
      <c r="B83" s="14"/>
      <c r="C83" s="14"/>
      <c r="D83" s="14"/>
      <c r="E83" s="14"/>
      <c r="F83" s="14"/>
      <c r="G83" s="14"/>
      <c r="H83" s="16"/>
      <c r="I83" s="14"/>
      <c r="J83" s="14"/>
      <c r="K83" s="14"/>
      <c r="L83" s="14"/>
      <c r="M83" s="14"/>
      <c r="N83" s="14"/>
      <c r="O83" s="14"/>
      <c r="P83" s="14"/>
      <c r="Q83" s="14"/>
      <c r="R83" s="14"/>
      <c r="S83" s="14"/>
      <c r="T83" s="14"/>
      <c r="U83" s="14"/>
      <c r="V83" s="14"/>
      <c r="W83" s="14"/>
      <c r="X83" s="14"/>
      <c r="Y83" s="14"/>
      <c r="Z83" s="14"/>
    </row>
    <row r="84">
      <c r="A84" s="14"/>
      <c r="B84" s="14"/>
      <c r="C84" s="14"/>
      <c r="D84" s="14"/>
      <c r="E84" s="14"/>
      <c r="F84" s="14"/>
      <c r="G84" s="14"/>
      <c r="H84" s="16"/>
      <c r="I84" s="14"/>
      <c r="J84" s="14"/>
      <c r="K84" s="14"/>
      <c r="L84" s="14"/>
      <c r="M84" s="14"/>
      <c r="N84" s="14"/>
      <c r="O84" s="14"/>
      <c r="P84" s="14"/>
      <c r="Q84" s="14"/>
      <c r="R84" s="14"/>
      <c r="S84" s="14"/>
      <c r="T84" s="14"/>
      <c r="U84" s="14"/>
      <c r="V84" s="14"/>
      <c r="W84" s="14"/>
      <c r="X84" s="14"/>
      <c r="Y84" s="14"/>
      <c r="Z84" s="14"/>
    </row>
    <row r="85">
      <c r="A85" s="14"/>
      <c r="B85" s="14"/>
      <c r="C85" s="14"/>
      <c r="D85" s="14"/>
      <c r="E85" s="14"/>
      <c r="F85" s="14"/>
      <c r="G85" s="14"/>
      <c r="H85" s="16"/>
      <c r="I85" s="14"/>
      <c r="J85" s="14"/>
      <c r="K85" s="14"/>
      <c r="L85" s="14"/>
      <c r="M85" s="14"/>
      <c r="N85" s="14"/>
      <c r="O85" s="14"/>
      <c r="P85" s="14"/>
      <c r="Q85" s="14"/>
      <c r="R85" s="14"/>
      <c r="S85" s="14"/>
      <c r="T85" s="14"/>
      <c r="U85" s="14"/>
      <c r="V85" s="14"/>
      <c r="W85" s="14"/>
      <c r="X85" s="14"/>
      <c r="Y85" s="14"/>
      <c r="Z85" s="14"/>
    </row>
    <row r="86">
      <c r="A86" s="14"/>
      <c r="B86" s="14"/>
      <c r="C86" s="14"/>
      <c r="D86" s="14"/>
      <c r="E86" s="14"/>
      <c r="F86" s="14"/>
      <c r="G86" s="14"/>
      <c r="H86" s="16"/>
      <c r="I86" s="14"/>
      <c r="J86" s="14"/>
      <c r="K86" s="14"/>
      <c r="L86" s="14"/>
      <c r="M86" s="14"/>
      <c r="N86" s="14"/>
      <c r="O86" s="14"/>
      <c r="P86" s="14"/>
      <c r="Q86" s="14"/>
      <c r="R86" s="14"/>
      <c r="S86" s="14"/>
      <c r="T86" s="14"/>
      <c r="U86" s="14"/>
      <c r="V86" s="14"/>
      <c r="W86" s="14"/>
      <c r="X86" s="14"/>
      <c r="Y86" s="14"/>
      <c r="Z86" s="14"/>
    </row>
    <row r="87">
      <c r="A87" s="14"/>
      <c r="B87" s="14"/>
      <c r="C87" s="14"/>
      <c r="D87" s="14"/>
      <c r="E87" s="14"/>
      <c r="F87" s="14"/>
      <c r="G87" s="14"/>
      <c r="H87" s="16"/>
      <c r="I87" s="14"/>
      <c r="J87" s="14"/>
      <c r="K87" s="14"/>
      <c r="L87" s="14"/>
      <c r="M87" s="14"/>
      <c r="N87" s="14"/>
      <c r="O87" s="14"/>
      <c r="P87" s="14"/>
      <c r="Q87" s="14"/>
      <c r="R87" s="14"/>
      <c r="S87" s="14"/>
      <c r="T87" s="14"/>
      <c r="U87" s="14"/>
      <c r="V87" s="14"/>
      <c r="W87" s="14"/>
      <c r="X87" s="14"/>
      <c r="Y87" s="14"/>
      <c r="Z87" s="14"/>
    </row>
    <row r="88">
      <c r="A88" s="14"/>
      <c r="B88" s="14"/>
      <c r="C88" s="14"/>
      <c r="D88" s="14"/>
      <c r="E88" s="14"/>
      <c r="F88" s="14"/>
      <c r="G88" s="14"/>
      <c r="H88" s="16"/>
      <c r="I88" s="14"/>
      <c r="J88" s="14"/>
      <c r="K88" s="14"/>
      <c r="L88" s="14"/>
      <c r="M88" s="14"/>
      <c r="N88" s="14"/>
      <c r="O88" s="14"/>
      <c r="P88" s="14"/>
      <c r="Q88" s="14"/>
      <c r="R88" s="14"/>
      <c r="S88" s="14"/>
      <c r="T88" s="14"/>
      <c r="U88" s="14"/>
      <c r="V88" s="14"/>
      <c r="W88" s="14"/>
      <c r="X88" s="14"/>
      <c r="Y88" s="14"/>
      <c r="Z88" s="14"/>
    </row>
    <row r="89">
      <c r="A89" s="14"/>
      <c r="B89" s="14"/>
      <c r="C89" s="14"/>
      <c r="D89" s="14"/>
      <c r="E89" s="14"/>
      <c r="F89" s="14"/>
      <c r="G89" s="14"/>
      <c r="H89" s="16"/>
      <c r="I89" s="14"/>
      <c r="J89" s="14"/>
      <c r="K89" s="14"/>
      <c r="L89" s="14"/>
      <c r="M89" s="14"/>
      <c r="N89" s="14"/>
      <c r="O89" s="14"/>
      <c r="P89" s="14"/>
      <c r="Q89" s="14"/>
      <c r="R89" s="14"/>
      <c r="S89" s="14"/>
      <c r="T89" s="14"/>
      <c r="U89" s="14"/>
      <c r="V89" s="14"/>
      <c r="W89" s="14"/>
      <c r="X89" s="14"/>
      <c r="Y89" s="14"/>
      <c r="Z89" s="14"/>
    </row>
    <row r="90">
      <c r="A90" s="14"/>
      <c r="B90" s="14"/>
      <c r="C90" s="14"/>
      <c r="D90" s="14"/>
      <c r="E90" s="14"/>
      <c r="F90" s="14"/>
      <c r="G90" s="14"/>
      <c r="H90" s="16"/>
      <c r="I90" s="14"/>
      <c r="J90" s="14"/>
      <c r="K90" s="14"/>
      <c r="L90" s="14"/>
      <c r="M90" s="14"/>
      <c r="N90" s="14"/>
      <c r="O90" s="14"/>
      <c r="P90" s="14"/>
      <c r="Q90" s="14"/>
      <c r="R90" s="14"/>
      <c r="S90" s="14"/>
      <c r="T90" s="14"/>
      <c r="U90" s="14"/>
      <c r="V90" s="14"/>
      <c r="W90" s="14"/>
      <c r="X90" s="14"/>
      <c r="Y90" s="14"/>
      <c r="Z90" s="14"/>
    </row>
    <row r="91">
      <c r="A91" s="14"/>
      <c r="B91" s="14"/>
      <c r="C91" s="14"/>
      <c r="D91" s="14"/>
      <c r="E91" s="14"/>
      <c r="F91" s="14"/>
      <c r="G91" s="14"/>
      <c r="H91" s="16"/>
      <c r="I91" s="14"/>
      <c r="J91" s="14"/>
      <c r="K91" s="14"/>
      <c r="L91" s="14"/>
      <c r="M91" s="14"/>
      <c r="N91" s="14"/>
      <c r="O91" s="14"/>
      <c r="P91" s="14"/>
      <c r="Q91" s="14"/>
      <c r="R91" s="14"/>
      <c r="S91" s="14"/>
      <c r="T91" s="14"/>
      <c r="U91" s="14"/>
      <c r="V91" s="14"/>
      <c r="W91" s="14"/>
      <c r="X91" s="14"/>
      <c r="Y91" s="14"/>
      <c r="Z91" s="14"/>
    </row>
    <row r="92">
      <c r="A92" s="14"/>
      <c r="B92" s="14"/>
      <c r="C92" s="14"/>
      <c r="D92" s="14"/>
      <c r="E92" s="14"/>
      <c r="F92" s="14"/>
      <c r="G92" s="14"/>
      <c r="H92" s="16"/>
      <c r="I92" s="14"/>
      <c r="J92" s="14"/>
      <c r="K92" s="14"/>
      <c r="L92" s="14"/>
      <c r="M92" s="14"/>
      <c r="N92" s="14"/>
      <c r="O92" s="14"/>
      <c r="P92" s="14"/>
      <c r="Q92" s="14"/>
      <c r="R92" s="14"/>
      <c r="S92" s="14"/>
      <c r="T92" s="14"/>
      <c r="U92" s="14"/>
      <c r="V92" s="14"/>
      <c r="W92" s="14"/>
      <c r="X92" s="14"/>
      <c r="Y92" s="14"/>
      <c r="Z92" s="14"/>
    </row>
    <row r="93">
      <c r="A93" s="14"/>
      <c r="B93" s="14"/>
      <c r="C93" s="14"/>
      <c r="D93" s="14"/>
      <c r="E93" s="14"/>
      <c r="F93" s="14"/>
      <c r="G93" s="14"/>
      <c r="H93" s="16"/>
      <c r="I93" s="14"/>
      <c r="J93" s="14"/>
      <c r="K93" s="14"/>
      <c r="L93" s="14"/>
      <c r="M93" s="14"/>
      <c r="N93" s="14"/>
      <c r="O93" s="14"/>
      <c r="P93" s="14"/>
      <c r="Q93" s="14"/>
      <c r="R93" s="14"/>
      <c r="S93" s="14"/>
      <c r="T93" s="14"/>
      <c r="U93" s="14"/>
      <c r="V93" s="14"/>
      <c r="W93" s="14"/>
      <c r="X93" s="14"/>
      <c r="Y93" s="14"/>
      <c r="Z93" s="14"/>
    </row>
    <row r="94">
      <c r="A94" s="14"/>
      <c r="B94" s="14"/>
      <c r="C94" s="14"/>
      <c r="D94" s="14"/>
      <c r="E94" s="14"/>
      <c r="F94" s="14"/>
      <c r="G94" s="14"/>
      <c r="H94" s="16"/>
      <c r="I94" s="14"/>
      <c r="J94" s="14"/>
      <c r="K94" s="14"/>
      <c r="L94" s="14"/>
      <c r="M94" s="14"/>
      <c r="N94" s="14"/>
      <c r="O94" s="14"/>
      <c r="P94" s="14"/>
      <c r="Q94" s="14"/>
      <c r="R94" s="14"/>
      <c r="S94" s="14"/>
      <c r="T94" s="14"/>
      <c r="U94" s="14"/>
      <c r="V94" s="14"/>
      <c r="W94" s="14"/>
      <c r="X94" s="14"/>
      <c r="Y94" s="14"/>
      <c r="Z94" s="14"/>
    </row>
    <row r="95">
      <c r="A95" s="14"/>
      <c r="B95" s="14"/>
      <c r="C95" s="14"/>
      <c r="D95" s="14"/>
      <c r="E95" s="14"/>
      <c r="F95" s="14"/>
      <c r="G95" s="14"/>
      <c r="H95" s="16"/>
      <c r="I95" s="14"/>
      <c r="J95" s="14"/>
      <c r="K95" s="14"/>
      <c r="L95" s="14"/>
      <c r="M95" s="14"/>
      <c r="N95" s="14"/>
      <c r="O95" s="14"/>
      <c r="P95" s="14"/>
      <c r="Q95" s="14"/>
      <c r="R95" s="14"/>
      <c r="S95" s="14"/>
      <c r="T95" s="14"/>
      <c r="U95" s="14"/>
      <c r="V95" s="14"/>
      <c r="W95" s="14"/>
      <c r="X95" s="14"/>
      <c r="Y95" s="14"/>
      <c r="Z95" s="14"/>
    </row>
    <row r="96">
      <c r="A96" s="14"/>
      <c r="B96" s="14"/>
      <c r="C96" s="14"/>
      <c r="D96" s="14"/>
      <c r="E96" s="14"/>
      <c r="F96" s="14"/>
      <c r="G96" s="14"/>
      <c r="H96" s="16"/>
      <c r="I96" s="14"/>
      <c r="J96" s="14"/>
      <c r="K96" s="14"/>
      <c r="L96" s="14"/>
      <c r="M96" s="14"/>
      <c r="N96" s="14"/>
      <c r="O96" s="14"/>
      <c r="P96" s="14"/>
      <c r="Q96" s="14"/>
      <c r="R96" s="14"/>
      <c r="S96" s="14"/>
      <c r="T96" s="14"/>
      <c r="U96" s="14"/>
      <c r="V96" s="14"/>
      <c r="W96" s="14"/>
      <c r="X96" s="14"/>
      <c r="Y96" s="14"/>
      <c r="Z96" s="14"/>
    </row>
    <row r="97">
      <c r="A97" s="14"/>
      <c r="B97" s="14"/>
      <c r="C97" s="14"/>
      <c r="D97" s="14"/>
      <c r="E97" s="14"/>
      <c r="F97" s="14"/>
      <c r="G97" s="14"/>
      <c r="H97" s="16"/>
      <c r="I97" s="14"/>
      <c r="J97" s="14"/>
      <c r="K97" s="14"/>
      <c r="L97" s="14"/>
      <c r="M97" s="14"/>
      <c r="N97" s="14"/>
      <c r="O97" s="14"/>
      <c r="P97" s="14"/>
      <c r="Q97" s="14"/>
      <c r="R97" s="14"/>
      <c r="S97" s="14"/>
      <c r="T97" s="14"/>
      <c r="U97" s="14"/>
      <c r="V97" s="14"/>
      <c r="W97" s="14"/>
      <c r="X97" s="14"/>
      <c r="Y97" s="14"/>
      <c r="Z97" s="14"/>
    </row>
    <row r="98">
      <c r="A98" s="14"/>
      <c r="B98" s="14"/>
      <c r="C98" s="14"/>
      <c r="D98" s="14"/>
      <c r="E98" s="14"/>
      <c r="F98" s="14"/>
      <c r="G98" s="14"/>
      <c r="H98" s="16"/>
      <c r="I98" s="14"/>
      <c r="J98" s="14"/>
      <c r="K98" s="14"/>
      <c r="L98" s="14"/>
      <c r="M98" s="14"/>
      <c r="N98" s="14"/>
      <c r="O98" s="14"/>
      <c r="P98" s="14"/>
      <c r="Q98" s="14"/>
      <c r="R98" s="14"/>
      <c r="S98" s="14"/>
      <c r="T98" s="14"/>
      <c r="U98" s="14"/>
      <c r="V98" s="14"/>
      <c r="W98" s="14"/>
      <c r="X98" s="14"/>
      <c r="Y98" s="14"/>
      <c r="Z98" s="14"/>
    </row>
    <row r="99">
      <c r="A99" s="14"/>
      <c r="B99" s="14"/>
      <c r="C99" s="14"/>
      <c r="D99" s="14"/>
      <c r="E99" s="14"/>
      <c r="F99" s="14"/>
      <c r="G99" s="14"/>
      <c r="H99" s="16"/>
      <c r="I99" s="14"/>
      <c r="J99" s="14"/>
      <c r="K99" s="14"/>
      <c r="L99" s="14"/>
      <c r="M99" s="14"/>
      <c r="N99" s="14"/>
      <c r="O99" s="14"/>
      <c r="P99" s="14"/>
      <c r="Q99" s="14"/>
      <c r="R99" s="14"/>
      <c r="S99" s="14"/>
      <c r="T99" s="14"/>
      <c r="U99" s="14"/>
      <c r="V99" s="14"/>
      <c r="W99" s="14"/>
      <c r="X99" s="14"/>
      <c r="Y99" s="14"/>
      <c r="Z99" s="14"/>
    </row>
    <row r="100">
      <c r="A100" s="14"/>
      <c r="B100" s="14"/>
      <c r="C100" s="14"/>
      <c r="D100" s="14"/>
      <c r="E100" s="14"/>
      <c r="F100" s="14"/>
      <c r="G100" s="14"/>
      <c r="H100" s="16"/>
      <c r="I100" s="14"/>
      <c r="J100" s="14"/>
      <c r="K100" s="14"/>
      <c r="L100" s="14"/>
      <c r="M100" s="14"/>
      <c r="N100" s="14"/>
      <c r="O100" s="14"/>
      <c r="P100" s="14"/>
      <c r="Q100" s="14"/>
      <c r="R100" s="14"/>
      <c r="S100" s="14"/>
      <c r="T100" s="14"/>
      <c r="U100" s="14"/>
      <c r="V100" s="14"/>
      <c r="W100" s="14"/>
      <c r="X100" s="14"/>
      <c r="Y100" s="14"/>
      <c r="Z100" s="14"/>
    </row>
    <row r="101">
      <c r="A101" s="14"/>
      <c r="B101" s="14"/>
      <c r="C101" s="14"/>
      <c r="D101" s="14"/>
      <c r="E101" s="14"/>
      <c r="F101" s="14"/>
      <c r="G101" s="14"/>
      <c r="H101" s="16"/>
      <c r="I101" s="14"/>
      <c r="J101" s="14"/>
      <c r="K101" s="14"/>
      <c r="L101" s="14"/>
      <c r="M101" s="14"/>
      <c r="N101" s="14"/>
      <c r="O101" s="14"/>
      <c r="P101" s="14"/>
      <c r="Q101" s="14"/>
      <c r="R101" s="14"/>
      <c r="S101" s="14"/>
      <c r="T101" s="14"/>
      <c r="U101" s="14"/>
      <c r="V101" s="14"/>
      <c r="W101" s="14"/>
      <c r="X101" s="14"/>
      <c r="Y101" s="14"/>
      <c r="Z101" s="14"/>
    </row>
    <row r="102">
      <c r="A102" s="14"/>
      <c r="B102" s="14"/>
      <c r="C102" s="14"/>
      <c r="D102" s="14"/>
      <c r="E102" s="14"/>
      <c r="F102" s="14"/>
      <c r="G102" s="14"/>
      <c r="H102" s="16"/>
      <c r="I102" s="14"/>
      <c r="J102" s="14"/>
      <c r="K102" s="14"/>
      <c r="L102" s="14"/>
      <c r="M102" s="14"/>
      <c r="N102" s="14"/>
      <c r="O102" s="14"/>
      <c r="P102" s="14"/>
      <c r="Q102" s="14"/>
      <c r="R102" s="14"/>
      <c r="S102" s="14"/>
      <c r="T102" s="14"/>
      <c r="U102" s="14"/>
      <c r="V102" s="14"/>
      <c r="W102" s="14"/>
      <c r="X102" s="14"/>
      <c r="Y102" s="14"/>
      <c r="Z102" s="14"/>
    </row>
    <row r="103">
      <c r="A103" s="14"/>
      <c r="B103" s="14"/>
      <c r="C103" s="14"/>
      <c r="D103" s="14"/>
      <c r="E103" s="14"/>
      <c r="F103" s="14"/>
      <c r="G103" s="14"/>
      <c r="H103" s="16"/>
      <c r="I103" s="14"/>
      <c r="J103" s="14"/>
      <c r="K103" s="14"/>
      <c r="L103" s="14"/>
      <c r="M103" s="14"/>
      <c r="N103" s="14"/>
      <c r="O103" s="14"/>
      <c r="P103" s="14"/>
      <c r="Q103" s="14"/>
      <c r="R103" s="14"/>
      <c r="S103" s="14"/>
      <c r="T103" s="14"/>
      <c r="U103" s="14"/>
      <c r="V103" s="14"/>
      <c r="W103" s="14"/>
      <c r="X103" s="14"/>
      <c r="Y103" s="14"/>
      <c r="Z103" s="14"/>
    </row>
    <row r="104">
      <c r="A104" s="14"/>
      <c r="B104" s="14"/>
      <c r="C104" s="14"/>
      <c r="D104" s="14"/>
      <c r="E104" s="14"/>
      <c r="F104" s="14"/>
      <c r="G104" s="14"/>
      <c r="H104" s="16"/>
      <c r="I104" s="14"/>
      <c r="J104" s="14"/>
      <c r="K104" s="14"/>
      <c r="L104" s="14"/>
      <c r="M104" s="14"/>
      <c r="N104" s="14"/>
      <c r="O104" s="14"/>
      <c r="P104" s="14"/>
      <c r="Q104" s="14"/>
      <c r="R104" s="14"/>
      <c r="S104" s="14"/>
      <c r="T104" s="14"/>
      <c r="U104" s="14"/>
      <c r="V104" s="14"/>
      <c r="W104" s="14"/>
      <c r="X104" s="14"/>
      <c r="Y104" s="14"/>
      <c r="Z104" s="14"/>
    </row>
    <row r="105">
      <c r="A105" s="14"/>
      <c r="B105" s="14"/>
      <c r="C105" s="14"/>
      <c r="D105" s="14"/>
      <c r="E105" s="14"/>
      <c r="F105" s="14"/>
      <c r="G105" s="14"/>
      <c r="H105" s="16"/>
      <c r="I105" s="14"/>
      <c r="J105" s="14"/>
      <c r="K105" s="14"/>
      <c r="L105" s="14"/>
      <c r="M105" s="14"/>
      <c r="N105" s="14"/>
      <c r="O105" s="14"/>
      <c r="P105" s="14"/>
      <c r="Q105" s="14"/>
      <c r="R105" s="14"/>
      <c r="S105" s="14"/>
      <c r="T105" s="14"/>
      <c r="U105" s="14"/>
      <c r="V105" s="14"/>
      <c r="W105" s="14"/>
      <c r="X105" s="14"/>
      <c r="Y105" s="14"/>
      <c r="Z105" s="14"/>
    </row>
    <row r="106">
      <c r="A106" s="14"/>
      <c r="B106" s="14"/>
      <c r="C106" s="14"/>
      <c r="D106" s="14"/>
      <c r="E106" s="14"/>
      <c r="F106" s="14"/>
      <c r="G106" s="14"/>
      <c r="H106" s="16"/>
      <c r="I106" s="14"/>
      <c r="J106" s="14"/>
      <c r="K106" s="14"/>
      <c r="L106" s="14"/>
      <c r="M106" s="14"/>
      <c r="N106" s="14"/>
      <c r="O106" s="14"/>
      <c r="P106" s="14"/>
      <c r="Q106" s="14"/>
      <c r="R106" s="14"/>
      <c r="S106" s="14"/>
      <c r="T106" s="14"/>
      <c r="U106" s="14"/>
      <c r="V106" s="14"/>
      <c r="W106" s="14"/>
      <c r="X106" s="14"/>
      <c r="Y106" s="14"/>
      <c r="Z106" s="14"/>
    </row>
    <row r="107">
      <c r="A107" s="14"/>
      <c r="B107" s="14"/>
      <c r="C107" s="14"/>
      <c r="D107" s="14"/>
      <c r="E107" s="14"/>
      <c r="F107" s="14"/>
      <c r="G107" s="14"/>
      <c r="H107" s="16"/>
      <c r="I107" s="14"/>
      <c r="J107" s="14"/>
      <c r="K107" s="14"/>
      <c r="L107" s="14"/>
      <c r="M107" s="14"/>
      <c r="N107" s="14"/>
      <c r="O107" s="14"/>
      <c r="P107" s="14"/>
      <c r="Q107" s="14"/>
      <c r="R107" s="14"/>
      <c r="S107" s="14"/>
      <c r="T107" s="14"/>
      <c r="U107" s="14"/>
      <c r="V107" s="14"/>
      <c r="W107" s="14"/>
      <c r="X107" s="14"/>
      <c r="Y107" s="14"/>
      <c r="Z107" s="14"/>
    </row>
    <row r="108">
      <c r="A108" s="14"/>
      <c r="B108" s="14"/>
      <c r="C108" s="14"/>
      <c r="D108" s="14"/>
      <c r="E108" s="14"/>
      <c r="F108" s="14"/>
      <c r="G108" s="14"/>
      <c r="H108" s="16"/>
      <c r="I108" s="14"/>
      <c r="J108" s="14"/>
      <c r="K108" s="14"/>
      <c r="L108" s="14"/>
      <c r="M108" s="14"/>
      <c r="N108" s="14"/>
      <c r="O108" s="14"/>
      <c r="P108" s="14"/>
      <c r="Q108" s="14"/>
      <c r="R108" s="14"/>
      <c r="S108" s="14"/>
      <c r="T108" s="14"/>
      <c r="U108" s="14"/>
      <c r="V108" s="14"/>
      <c r="W108" s="14"/>
      <c r="X108" s="14"/>
      <c r="Y108" s="14"/>
      <c r="Z108" s="14"/>
    </row>
    <row r="109">
      <c r="A109" s="14"/>
      <c r="B109" s="14"/>
      <c r="C109" s="14"/>
      <c r="D109" s="14"/>
      <c r="E109" s="14"/>
      <c r="F109" s="14"/>
      <c r="G109" s="14"/>
      <c r="H109" s="16"/>
      <c r="I109" s="14"/>
      <c r="J109" s="14"/>
      <c r="K109" s="14"/>
      <c r="L109" s="14"/>
      <c r="M109" s="14"/>
      <c r="N109" s="14"/>
      <c r="O109" s="14"/>
      <c r="P109" s="14"/>
      <c r="Q109" s="14"/>
      <c r="R109" s="14"/>
      <c r="S109" s="14"/>
      <c r="T109" s="14"/>
      <c r="U109" s="14"/>
      <c r="V109" s="14"/>
      <c r="W109" s="14"/>
      <c r="X109" s="14"/>
      <c r="Y109" s="14"/>
      <c r="Z109" s="14"/>
    </row>
    <row r="110">
      <c r="A110" s="14"/>
      <c r="B110" s="14"/>
      <c r="C110" s="14"/>
      <c r="D110" s="14"/>
      <c r="E110" s="14"/>
      <c r="F110" s="14"/>
      <c r="G110" s="14"/>
      <c r="H110" s="16"/>
      <c r="I110" s="14"/>
      <c r="J110" s="14"/>
      <c r="K110" s="14"/>
      <c r="L110" s="14"/>
      <c r="M110" s="14"/>
      <c r="N110" s="14"/>
      <c r="O110" s="14"/>
      <c r="P110" s="14"/>
      <c r="Q110" s="14"/>
      <c r="R110" s="14"/>
      <c r="S110" s="14"/>
      <c r="T110" s="14"/>
      <c r="U110" s="14"/>
      <c r="V110" s="14"/>
      <c r="W110" s="14"/>
      <c r="X110" s="14"/>
      <c r="Y110" s="14"/>
      <c r="Z110" s="14"/>
    </row>
    <row r="111">
      <c r="A111" s="14"/>
      <c r="B111" s="14"/>
      <c r="C111" s="14"/>
      <c r="D111" s="14"/>
      <c r="E111" s="14"/>
      <c r="F111" s="14"/>
      <c r="G111" s="14"/>
      <c r="H111" s="16"/>
      <c r="I111" s="14"/>
      <c r="J111" s="14"/>
      <c r="K111" s="14"/>
      <c r="L111" s="14"/>
      <c r="M111" s="14"/>
      <c r="N111" s="14"/>
      <c r="O111" s="14"/>
      <c r="P111" s="14"/>
      <c r="Q111" s="14"/>
      <c r="R111" s="14"/>
      <c r="S111" s="14"/>
      <c r="T111" s="14"/>
      <c r="U111" s="14"/>
      <c r="V111" s="14"/>
      <c r="W111" s="14"/>
      <c r="X111" s="14"/>
      <c r="Y111" s="14"/>
      <c r="Z111" s="14"/>
    </row>
    <row r="112">
      <c r="A112" s="14"/>
      <c r="B112" s="14"/>
      <c r="C112" s="14"/>
      <c r="D112" s="14"/>
      <c r="E112" s="14"/>
      <c r="F112" s="14"/>
      <c r="G112" s="14"/>
      <c r="H112" s="16"/>
      <c r="I112" s="14"/>
      <c r="J112" s="14"/>
      <c r="K112" s="14"/>
      <c r="L112" s="14"/>
      <c r="M112" s="14"/>
      <c r="N112" s="14"/>
      <c r="O112" s="14"/>
      <c r="P112" s="14"/>
      <c r="Q112" s="14"/>
      <c r="R112" s="14"/>
      <c r="S112" s="14"/>
      <c r="T112" s="14"/>
      <c r="U112" s="14"/>
      <c r="V112" s="14"/>
      <c r="W112" s="14"/>
      <c r="X112" s="14"/>
      <c r="Y112" s="14"/>
      <c r="Z112" s="14"/>
    </row>
    <row r="113">
      <c r="A113" s="14"/>
      <c r="B113" s="14"/>
      <c r="C113" s="14"/>
      <c r="D113" s="14"/>
      <c r="E113" s="14"/>
      <c r="F113" s="14"/>
      <c r="G113" s="14"/>
      <c r="H113" s="16"/>
      <c r="I113" s="14"/>
      <c r="J113" s="14"/>
      <c r="K113" s="14"/>
      <c r="L113" s="14"/>
      <c r="M113" s="14"/>
      <c r="N113" s="14"/>
      <c r="O113" s="14"/>
      <c r="P113" s="14"/>
      <c r="Q113" s="14"/>
      <c r="R113" s="14"/>
      <c r="S113" s="14"/>
      <c r="T113" s="14"/>
      <c r="U113" s="14"/>
      <c r="V113" s="14"/>
      <c r="W113" s="14"/>
      <c r="X113" s="14"/>
      <c r="Y113" s="14"/>
      <c r="Z113" s="14"/>
    </row>
    <row r="114">
      <c r="A114" s="14"/>
      <c r="B114" s="14"/>
      <c r="C114" s="14"/>
      <c r="D114" s="14"/>
      <c r="E114" s="14"/>
      <c r="F114" s="14"/>
      <c r="G114" s="14"/>
      <c r="H114" s="16"/>
      <c r="I114" s="14"/>
      <c r="J114" s="14"/>
      <c r="K114" s="14"/>
      <c r="L114" s="14"/>
      <c r="M114" s="14"/>
      <c r="N114" s="14"/>
      <c r="O114" s="14"/>
      <c r="P114" s="14"/>
      <c r="Q114" s="14"/>
      <c r="R114" s="14"/>
      <c r="S114" s="14"/>
      <c r="T114" s="14"/>
      <c r="U114" s="14"/>
      <c r="V114" s="14"/>
      <c r="W114" s="14"/>
      <c r="X114" s="14"/>
      <c r="Y114" s="14"/>
      <c r="Z114" s="14"/>
    </row>
    <row r="115">
      <c r="A115" s="14"/>
      <c r="B115" s="14"/>
      <c r="C115" s="14"/>
      <c r="D115" s="14"/>
      <c r="E115" s="14"/>
      <c r="F115" s="14"/>
      <c r="G115" s="14"/>
      <c r="H115" s="16"/>
      <c r="I115" s="14"/>
      <c r="J115" s="14"/>
      <c r="K115" s="14"/>
      <c r="L115" s="14"/>
      <c r="M115" s="14"/>
      <c r="N115" s="14"/>
      <c r="O115" s="14"/>
      <c r="P115" s="14"/>
      <c r="Q115" s="14"/>
      <c r="R115" s="14"/>
      <c r="S115" s="14"/>
      <c r="T115" s="14"/>
      <c r="U115" s="14"/>
      <c r="V115" s="14"/>
      <c r="W115" s="14"/>
      <c r="X115" s="14"/>
      <c r="Y115" s="14"/>
      <c r="Z115" s="14"/>
    </row>
    <row r="116">
      <c r="A116" s="14"/>
      <c r="B116" s="14"/>
      <c r="C116" s="14"/>
      <c r="D116" s="14"/>
      <c r="E116" s="14"/>
      <c r="F116" s="14"/>
      <c r="G116" s="14"/>
      <c r="H116" s="16"/>
      <c r="I116" s="14"/>
      <c r="J116" s="14"/>
      <c r="K116" s="14"/>
      <c r="L116" s="14"/>
      <c r="M116" s="14"/>
      <c r="N116" s="14"/>
      <c r="O116" s="14"/>
      <c r="P116" s="14"/>
      <c r="Q116" s="14"/>
      <c r="R116" s="14"/>
      <c r="S116" s="14"/>
      <c r="T116" s="14"/>
      <c r="U116" s="14"/>
      <c r="V116" s="14"/>
      <c r="W116" s="14"/>
      <c r="X116" s="14"/>
      <c r="Y116" s="14"/>
      <c r="Z116" s="14"/>
    </row>
    <row r="117">
      <c r="A117" s="14"/>
      <c r="B117" s="14"/>
      <c r="C117" s="14"/>
      <c r="D117" s="14"/>
      <c r="E117" s="14"/>
      <c r="F117" s="14"/>
      <c r="G117" s="14"/>
      <c r="H117" s="16"/>
      <c r="I117" s="14"/>
      <c r="J117" s="14"/>
      <c r="K117" s="14"/>
      <c r="L117" s="14"/>
      <c r="M117" s="14"/>
      <c r="N117" s="14"/>
      <c r="O117" s="14"/>
      <c r="P117" s="14"/>
      <c r="Q117" s="14"/>
      <c r="R117" s="14"/>
      <c r="S117" s="14"/>
      <c r="T117" s="14"/>
      <c r="U117" s="14"/>
      <c r="V117" s="14"/>
      <c r="W117" s="14"/>
      <c r="X117" s="14"/>
      <c r="Y117" s="14"/>
      <c r="Z117" s="14"/>
    </row>
    <row r="118">
      <c r="A118" s="14"/>
      <c r="B118" s="14"/>
      <c r="C118" s="14"/>
      <c r="D118" s="14"/>
      <c r="E118" s="14"/>
      <c r="F118" s="14"/>
      <c r="G118" s="14"/>
      <c r="H118" s="16"/>
      <c r="I118" s="14"/>
      <c r="J118" s="14"/>
      <c r="K118" s="14"/>
      <c r="L118" s="14"/>
      <c r="M118" s="14"/>
      <c r="N118" s="14"/>
      <c r="O118" s="14"/>
      <c r="P118" s="14"/>
      <c r="Q118" s="14"/>
      <c r="R118" s="14"/>
      <c r="S118" s="14"/>
      <c r="T118" s="14"/>
      <c r="U118" s="14"/>
      <c r="V118" s="14"/>
      <c r="W118" s="14"/>
      <c r="X118" s="14"/>
      <c r="Y118" s="14"/>
      <c r="Z118" s="14"/>
    </row>
    <row r="119">
      <c r="A119" s="14"/>
      <c r="B119" s="14"/>
      <c r="C119" s="14"/>
      <c r="D119" s="14"/>
      <c r="E119" s="14"/>
      <c r="F119" s="14"/>
      <c r="G119" s="14"/>
      <c r="H119" s="16"/>
      <c r="I119" s="14"/>
      <c r="J119" s="14"/>
      <c r="K119" s="14"/>
      <c r="L119" s="14"/>
      <c r="M119" s="14"/>
      <c r="N119" s="14"/>
      <c r="O119" s="14"/>
      <c r="P119" s="14"/>
      <c r="Q119" s="14"/>
      <c r="R119" s="14"/>
      <c r="S119" s="14"/>
      <c r="T119" s="14"/>
      <c r="U119" s="14"/>
      <c r="V119" s="14"/>
      <c r="W119" s="14"/>
      <c r="X119" s="14"/>
      <c r="Y119" s="14"/>
      <c r="Z119" s="14"/>
    </row>
    <row r="120">
      <c r="A120" s="14"/>
      <c r="B120" s="14"/>
      <c r="C120" s="14"/>
      <c r="D120" s="14"/>
      <c r="E120" s="14"/>
      <c r="F120" s="14"/>
      <c r="G120" s="14"/>
      <c r="H120" s="16"/>
      <c r="I120" s="14"/>
      <c r="J120" s="14"/>
      <c r="K120" s="14"/>
      <c r="L120" s="14"/>
      <c r="M120" s="14"/>
      <c r="N120" s="14"/>
      <c r="O120" s="14"/>
      <c r="P120" s="14"/>
      <c r="Q120" s="14"/>
      <c r="R120" s="14"/>
      <c r="S120" s="14"/>
      <c r="T120" s="14"/>
      <c r="U120" s="14"/>
      <c r="V120" s="14"/>
      <c r="W120" s="14"/>
      <c r="X120" s="14"/>
      <c r="Y120" s="14"/>
      <c r="Z120" s="14"/>
    </row>
    <row r="121">
      <c r="A121" s="14"/>
      <c r="B121" s="14"/>
      <c r="C121" s="14"/>
      <c r="D121" s="14"/>
      <c r="E121" s="14"/>
      <c r="F121" s="14"/>
      <c r="G121" s="14"/>
      <c r="H121" s="16"/>
      <c r="I121" s="14"/>
      <c r="J121" s="14"/>
      <c r="K121" s="14"/>
      <c r="L121" s="14"/>
      <c r="M121" s="14"/>
      <c r="N121" s="14"/>
      <c r="O121" s="14"/>
      <c r="P121" s="14"/>
      <c r="Q121" s="14"/>
      <c r="R121" s="14"/>
      <c r="S121" s="14"/>
      <c r="T121" s="14"/>
      <c r="U121" s="14"/>
      <c r="V121" s="14"/>
      <c r="W121" s="14"/>
      <c r="X121" s="14"/>
      <c r="Y121" s="14"/>
      <c r="Z121" s="14"/>
    </row>
    <row r="122">
      <c r="A122" s="14"/>
      <c r="B122" s="14"/>
      <c r="C122" s="14"/>
      <c r="D122" s="14"/>
      <c r="E122" s="14"/>
      <c r="F122" s="14"/>
      <c r="G122" s="14"/>
      <c r="H122" s="16"/>
      <c r="I122" s="14"/>
      <c r="J122" s="14"/>
      <c r="K122" s="14"/>
      <c r="L122" s="14"/>
      <c r="M122" s="14"/>
      <c r="N122" s="14"/>
      <c r="O122" s="14"/>
      <c r="P122" s="14"/>
      <c r="Q122" s="14"/>
      <c r="R122" s="14"/>
      <c r="S122" s="14"/>
      <c r="T122" s="14"/>
      <c r="U122" s="14"/>
      <c r="V122" s="14"/>
      <c r="W122" s="14"/>
      <c r="X122" s="14"/>
      <c r="Y122" s="14"/>
      <c r="Z122" s="14"/>
    </row>
    <row r="123">
      <c r="A123" s="14"/>
      <c r="B123" s="14"/>
      <c r="C123" s="14"/>
      <c r="D123" s="14"/>
      <c r="E123" s="14"/>
      <c r="F123" s="14"/>
      <c r="G123" s="14"/>
      <c r="H123" s="16"/>
      <c r="I123" s="14"/>
      <c r="J123" s="14"/>
      <c r="K123" s="14"/>
      <c r="L123" s="14"/>
      <c r="M123" s="14"/>
      <c r="N123" s="14"/>
      <c r="O123" s="14"/>
      <c r="P123" s="14"/>
      <c r="Q123" s="14"/>
      <c r="R123" s="14"/>
      <c r="S123" s="14"/>
      <c r="T123" s="14"/>
      <c r="U123" s="14"/>
      <c r="V123" s="14"/>
      <c r="W123" s="14"/>
      <c r="X123" s="14"/>
      <c r="Y123" s="14"/>
      <c r="Z123" s="14"/>
    </row>
    <row r="124">
      <c r="A124" s="14"/>
      <c r="B124" s="14"/>
      <c r="C124" s="14"/>
      <c r="D124" s="14"/>
      <c r="E124" s="14"/>
      <c r="F124" s="14"/>
      <c r="G124" s="14"/>
      <c r="H124" s="16"/>
      <c r="I124" s="14"/>
      <c r="J124" s="14"/>
      <c r="K124" s="14"/>
      <c r="L124" s="14"/>
      <c r="M124" s="14"/>
      <c r="N124" s="14"/>
      <c r="O124" s="14"/>
      <c r="P124" s="14"/>
      <c r="Q124" s="14"/>
      <c r="R124" s="14"/>
      <c r="S124" s="14"/>
      <c r="T124" s="14"/>
      <c r="U124" s="14"/>
      <c r="V124" s="14"/>
      <c r="W124" s="14"/>
      <c r="X124" s="14"/>
      <c r="Y124" s="14"/>
      <c r="Z124" s="14"/>
    </row>
    <row r="125">
      <c r="A125" s="14"/>
      <c r="B125" s="14"/>
      <c r="C125" s="14"/>
      <c r="D125" s="14"/>
      <c r="E125" s="14"/>
      <c r="F125" s="14"/>
      <c r="G125" s="14"/>
      <c r="H125" s="16"/>
      <c r="I125" s="14"/>
      <c r="J125" s="14"/>
      <c r="K125" s="14"/>
      <c r="L125" s="14"/>
      <c r="M125" s="14"/>
      <c r="N125" s="14"/>
      <c r="O125" s="14"/>
      <c r="P125" s="14"/>
      <c r="Q125" s="14"/>
      <c r="R125" s="14"/>
      <c r="S125" s="14"/>
      <c r="T125" s="14"/>
      <c r="U125" s="14"/>
      <c r="V125" s="14"/>
      <c r="W125" s="14"/>
      <c r="X125" s="14"/>
      <c r="Y125" s="14"/>
      <c r="Z125" s="14"/>
    </row>
    <row r="126">
      <c r="A126" s="14"/>
      <c r="B126" s="14"/>
      <c r="C126" s="14"/>
      <c r="D126" s="14"/>
      <c r="E126" s="14"/>
      <c r="F126" s="14"/>
      <c r="G126" s="14"/>
      <c r="H126" s="16"/>
      <c r="I126" s="14"/>
      <c r="J126" s="14"/>
      <c r="K126" s="14"/>
      <c r="L126" s="14"/>
      <c r="M126" s="14"/>
      <c r="N126" s="14"/>
      <c r="O126" s="14"/>
      <c r="P126" s="14"/>
      <c r="Q126" s="14"/>
      <c r="R126" s="14"/>
      <c r="S126" s="14"/>
      <c r="T126" s="14"/>
      <c r="U126" s="14"/>
      <c r="V126" s="14"/>
      <c r="W126" s="14"/>
      <c r="X126" s="14"/>
      <c r="Y126" s="14"/>
      <c r="Z126" s="14"/>
    </row>
    <row r="127">
      <c r="A127" s="14"/>
      <c r="B127" s="14"/>
      <c r="C127" s="14"/>
      <c r="D127" s="14"/>
      <c r="E127" s="14"/>
      <c r="F127" s="14"/>
      <c r="G127" s="14"/>
      <c r="H127" s="16"/>
      <c r="I127" s="14"/>
      <c r="J127" s="14"/>
      <c r="K127" s="14"/>
      <c r="L127" s="14"/>
      <c r="M127" s="14"/>
      <c r="N127" s="14"/>
      <c r="O127" s="14"/>
      <c r="P127" s="14"/>
      <c r="Q127" s="14"/>
      <c r="R127" s="14"/>
      <c r="S127" s="14"/>
      <c r="T127" s="14"/>
      <c r="U127" s="14"/>
      <c r="V127" s="14"/>
      <c r="W127" s="14"/>
      <c r="X127" s="14"/>
      <c r="Y127" s="14"/>
      <c r="Z127" s="14"/>
    </row>
    <row r="128">
      <c r="A128" s="14"/>
      <c r="B128" s="14"/>
      <c r="C128" s="14"/>
      <c r="D128" s="14"/>
      <c r="E128" s="14"/>
      <c r="F128" s="14"/>
      <c r="G128" s="14"/>
      <c r="H128" s="16"/>
      <c r="I128" s="14"/>
      <c r="J128" s="14"/>
      <c r="K128" s="14"/>
      <c r="L128" s="14"/>
      <c r="M128" s="14"/>
      <c r="N128" s="14"/>
      <c r="O128" s="14"/>
      <c r="P128" s="14"/>
      <c r="Q128" s="14"/>
      <c r="R128" s="14"/>
      <c r="S128" s="14"/>
      <c r="T128" s="14"/>
      <c r="U128" s="14"/>
      <c r="V128" s="14"/>
      <c r="W128" s="14"/>
      <c r="X128" s="14"/>
      <c r="Y128" s="14"/>
      <c r="Z128" s="14"/>
    </row>
    <row r="129">
      <c r="A129" s="14"/>
      <c r="B129" s="14"/>
      <c r="C129" s="14"/>
      <c r="D129" s="14"/>
      <c r="E129" s="14"/>
      <c r="F129" s="14"/>
      <c r="G129" s="14"/>
      <c r="H129" s="16"/>
      <c r="I129" s="14"/>
      <c r="J129" s="14"/>
      <c r="K129" s="14"/>
      <c r="L129" s="14"/>
      <c r="M129" s="14"/>
      <c r="N129" s="14"/>
      <c r="O129" s="14"/>
      <c r="P129" s="14"/>
      <c r="Q129" s="14"/>
      <c r="R129" s="14"/>
      <c r="S129" s="14"/>
      <c r="T129" s="14"/>
      <c r="U129" s="14"/>
      <c r="V129" s="14"/>
      <c r="W129" s="14"/>
      <c r="X129" s="14"/>
      <c r="Y129" s="14"/>
      <c r="Z129" s="14"/>
    </row>
    <row r="130">
      <c r="A130" s="14"/>
      <c r="B130" s="14"/>
      <c r="C130" s="14"/>
      <c r="D130" s="14"/>
      <c r="E130" s="14"/>
      <c r="F130" s="14"/>
      <c r="G130" s="14"/>
      <c r="H130" s="16"/>
      <c r="I130" s="14"/>
      <c r="J130" s="14"/>
      <c r="K130" s="14"/>
      <c r="L130" s="14"/>
      <c r="M130" s="14"/>
      <c r="N130" s="14"/>
      <c r="O130" s="14"/>
      <c r="P130" s="14"/>
      <c r="Q130" s="14"/>
      <c r="R130" s="14"/>
      <c r="S130" s="14"/>
      <c r="T130" s="14"/>
      <c r="U130" s="14"/>
      <c r="V130" s="14"/>
      <c r="W130" s="14"/>
      <c r="X130" s="14"/>
      <c r="Y130" s="14"/>
      <c r="Z130" s="14"/>
    </row>
    <row r="131">
      <c r="A131" s="14"/>
      <c r="B131" s="14"/>
      <c r="C131" s="14"/>
      <c r="D131" s="14"/>
      <c r="E131" s="14"/>
      <c r="F131" s="14"/>
      <c r="G131" s="14"/>
      <c r="H131" s="16"/>
      <c r="I131" s="14"/>
      <c r="J131" s="14"/>
      <c r="K131" s="14"/>
      <c r="L131" s="14"/>
      <c r="M131" s="14"/>
      <c r="N131" s="14"/>
      <c r="O131" s="14"/>
      <c r="P131" s="14"/>
      <c r="Q131" s="14"/>
      <c r="R131" s="14"/>
      <c r="S131" s="14"/>
      <c r="T131" s="14"/>
      <c r="U131" s="14"/>
      <c r="V131" s="14"/>
      <c r="W131" s="14"/>
      <c r="X131" s="14"/>
      <c r="Y131" s="14"/>
      <c r="Z131" s="14"/>
    </row>
    <row r="132">
      <c r="A132" s="14"/>
      <c r="B132" s="14"/>
      <c r="C132" s="14"/>
      <c r="D132" s="14"/>
      <c r="E132" s="14"/>
      <c r="F132" s="14"/>
      <c r="G132" s="14"/>
      <c r="H132" s="16"/>
      <c r="I132" s="14"/>
      <c r="J132" s="14"/>
      <c r="K132" s="14"/>
      <c r="L132" s="14"/>
      <c r="M132" s="14"/>
      <c r="N132" s="14"/>
      <c r="O132" s="14"/>
      <c r="P132" s="14"/>
      <c r="Q132" s="14"/>
      <c r="R132" s="14"/>
      <c r="S132" s="14"/>
      <c r="T132" s="14"/>
      <c r="U132" s="14"/>
      <c r="V132" s="14"/>
      <c r="W132" s="14"/>
      <c r="X132" s="14"/>
      <c r="Y132" s="14"/>
      <c r="Z132" s="14"/>
    </row>
    <row r="133">
      <c r="A133" s="14"/>
      <c r="B133" s="14"/>
      <c r="C133" s="14"/>
      <c r="D133" s="14"/>
      <c r="E133" s="14"/>
      <c r="F133" s="14"/>
      <c r="G133" s="14"/>
      <c r="H133" s="16"/>
      <c r="I133" s="14"/>
      <c r="J133" s="14"/>
      <c r="K133" s="14"/>
      <c r="L133" s="14"/>
      <c r="M133" s="14"/>
      <c r="N133" s="14"/>
      <c r="O133" s="14"/>
      <c r="P133" s="14"/>
      <c r="Q133" s="14"/>
      <c r="R133" s="14"/>
      <c r="S133" s="14"/>
      <c r="T133" s="14"/>
      <c r="U133" s="14"/>
      <c r="V133" s="14"/>
      <c r="W133" s="14"/>
      <c r="X133" s="14"/>
      <c r="Y133" s="14"/>
      <c r="Z133" s="14"/>
    </row>
    <row r="134">
      <c r="A134" s="14"/>
      <c r="B134" s="14"/>
      <c r="C134" s="14"/>
      <c r="D134" s="14"/>
      <c r="E134" s="14"/>
      <c r="F134" s="14"/>
      <c r="G134" s="14"/>
      <c r="H134" s="16"/>
      <c r="I134" s="14"/>
      <c r="J134" s="14"/>
      <c r="K134" s="14"/>
      <c r="L134" s="14"/>
      <c r="M134" s="14"/>
      <c r="N134" s="14"/>
      <c r="O134" s="14"/>
      <c r="P134" s="14"/>
      <c r="Q134" s="14"/>
      <c r="R134" s="14"/>
      <c r="S134" s="14"/>
      <c r="T134" s="14"/>
      <c r="U134" s="14"/>
      <c r="V134" s="14"/>
      <c r="W134" s="14"/>
      <c r="X134" s="14"/>
      <c r="Y134" s="14"/>
      <c r="Z134" s="14"/>
    </row>
    <row r="135">
      <c r="A135" s="14"/>
      <c r="B135" s="14"/>
      <c r="C135" s="14"/>
      <c r="D135" s="14"/>
      <c r="E135" s="14"/>
      <c r="F135" s="14"/>
      <c r="G135" s="14"/>
      <c r="H135" s="16"/>
      <c r="I135" s="14"/>
      <c r="J135" s="14"/>
      <c r="K135" s="14"/>
      <c r="L135" s="14"/>
      <c r="M135" s="14"/>
      <c r="N135" s="14"/>
      <c r="O135" s="14"/>
      <c r="P135" s="14"/>
      <c r="Q135" s="14"/>
      <c r="R135" s="14"/>
      <c r="S135" s="14"/>
      <c r="T135" s="14"/>
      <c r="U135" s="14"/>
      <c r="V135" s="14"/>
      <c r="W135" s="14"/>
      <c r="X135" s="14"/>
      <c r="Y135" s="14"/>
      <c r="Z135" s="14"/>
    </row>
    <row r="136">
      <c r="A136" s="14"/>
      <c r="B136" s="14"/>
      <c r="C136" s="14"/>
      <c r="D136" s="14"/>
      <c r="E136" s="14"/>
      <c r="F136" s="14"/>
      <c r="G136" s="14"/>
      <c r="H136" s="16"/>
      <c r="I136" s="14"/>
      <c r="J136" s="14"/>
      <c r="K136" s="14"/>
      <c r="L136" s="14"/>
      <c r="M136" s="14"/>
      <c r="N136" s="14"/>
      <c r="O136" s="14"/>
      <c r="P136" s="14"/>
      <c r="Q136" s="14"/>
      <c r="R136" s="14"/>
      <c r="S136" s="14"/>
      <c r="T136" s="14"/>
      <c r="U136" s="14"/>
      <c r="V136" s="14"/>
      <c r="W136" s="14"/>
      <c r="X136" s="14"/>
      <c r="Y136" s="14"/>
      <c r="Z136" s="14"/>
    </row>
    <row r="137">
      <c r="A137" s="14"/>
      <c r="B137" s="14"/>
      <c r="C137" s="14"/>
      <c r="D137" s="14"/>
      <c r="E137" s="14"/>
      <c r="F137" s="14"/>
      <c r="G137" s="14"/>
      <c r="H137" s="16"/>
      <c r="I137" s="14"/>
      <c r="J137" s="14"/>
      <c r="K137" s="14"/>
      <c r="L137" s="14"/>
      <c r="M137" s="14"/>
      <c r="N137" s="14"/>
      <c r="O137" s="14"/>
      <c r="P137" s="14"/>
      <c r="Q137" s="14"/>
      <c r="R137" s="14"/>
      <c r="S137" s="14"/>
      <c r="T137" s="14"/>
      <c r="U137" s="14"/>
      <c r="V137" s="14"/>
      <c r="W137" s="14"/>
      <c r="X137" s="14"/>
      <c r="Y137" s="14"/>
      <c r="Z137" s="14"/>
    </row>
    <row r="138">
      <c r="A138" s="14"/>
      <c r="B138" s="14"/>
      <c r="C138" s="14"/>
      <c r="D138" s="14"/>
      <c r="E138" s="14"/>
      <c r="F138" s="14"/>
      <c r="G138" s="14"/>
      <c r="H138" s="16"/>
      <c r="I138" s="14"/>
      <c r="J138" s="14"/>
      <c r="K138" s="14"/>
      <c r="L138" s="14"/>
      <c r="M138" s="14"/>
      <c r="N138" s="14"/>
      <c r="O138" s="14"/>
      <c r="P138" s="14"/>
      <c r="Q138" s="14"/>
      <c r="R138" s="14"/>
      <c r="S138" s="14"/>
      <c r="T138" s="14"/>
      <c r="U138" s="14"/>
      <c r="V138" s="14"/>
      <c r="W138" s="14"/>
      <c r="X138" s="14"/>
      <c r="Y138" s="14"/>
      <c r="Z138" s="14"/>
    </row>
    <row r="139">
      <c r="A139" s="14"/>
      <c r="B139" s="14"/>
      <c r="C139" s="14"/>
      <c r="D139" s="14"/>
      <c r="E139" s="14"/>
      <c r="F139" s="14"/>
      <c r="G139" s="14"/>
      <c r="H139" s="16"/>
      <c r="I139" s="14"/>
      <c r="J139" s="14"/>
      <c r="K139" s="14"/>
      <c r="L139" s="14"/>
      <c r="M139" s="14"/>
      <c r="N139" s="14"/>
      <c r="O139" s="14"/>
      <c r="P139" s="14"/>
      <c r="Q139" s="14"/>
      <c r="R139" s="14"/>
      <c r="S139" s="14"/>
      <c r="T139" s="14"/>
      <c r="U139" s="14"/>
      <c r="V139" s="14"/>
      <c r="W139" s="14"/>
      <c r="X139" s="14"/>
      <c r="Y139" s="14"/>
      <c r="Z139" s="14"/>
    </row>
    <row r="140">
      <c r="A140" s="14"/>
      <c r="B140" s="14"/>
      <c r="C140" s="14"/>
      <c r="D140" s="14"/>
      <c r="E140" s="14"/>
      <c r="F140" s="14"/>
      <c r="G140" s="14"/>
      <c r="H140" s="16"/>
      <c r="I140" s="14"/>
      <c r="J140" s="14"/>
      <c r="K140" s="14"/>
      <c r="L140" s="14"/>
      <c r="M140" s="14"/>
      <c r="N140" s="14"/>
      <c r="O140" s="14"/>
      <c r="P140" s="14"/>
      <c r="Q140" s="14"/>
      <c r="R140" s="14"/>
      <c r="S140" s="14"/>
      <c r="T140" s="14"/>
      <c r="U140" s="14"/>
      <c r="V140" s="14"/>
      <c r="W140" s="14"/>
      <c r="X140" s="14"/>
      <c r="Y140" s="14"/>
      <c r="Z140" s="14"/>
    </row>
    <row r="141">
      <c r="A141" s="14"/>
      <c r="B141" s="14"/>
      <c r="C141" s="14"/>
      <c r="D141" s="14"/>
      <c r="E141" s="14"/>
      <c r="F141" s="14"/>
      <c r="G141" s="14"/>
      <c r="H141" s="16"/>
      <c r="I141" s="14"/>
      <c r="J141" s="14"/>
      <c r="K141" s="14"/>
      <c r="L141" s="14"/>
      <c r="M141" s="14"/>
      <c r="N141" s="14"/>
      <c r="O141" s="14"/>
      <c r="P141" s="14"/>
      <c r="Q141" s="14"/>
      <c r="R141" s="14"/>
      <c r="S141" s="14"/>
      <c r="T141" s="14"/>
      <c r="U141" s="14"/>
      <c r="V141" s="14"/>
      <c r="W141" s="14"/>
      <c r="X141" s="14"/>
      <c r="Y141" s="14"/>
      <c r="Z141" s="14"/>
    </row>
    <row r="142">
      <c r="A142" s="14"/>
      <c r="B142" s="14"/>
      <c r="C142" s="14"/>
      <c r="D142" s="14"/>
      <c r="E142" s="14"/>
      <c r="F142" s="14"/>
      <c r="G142" s="14"/>
      <c r="H142" s="16"/>
      <c r="I142" s="14"/>
      <c r="J142" s="14"/>
      <c r="K142" s="14"/>
      <c r="L142" s="14"/>
      <c r="M142" s="14"/>
      <c r="N142" s="14"/>
      <c r="O142" s="14"/>
      <c r="P142" s="14"/>
      <c r="Q142" s="14"/>
      <c r="R142" s="14"/>
      <c r="S142" s="14"/>
      <c r="T142" s="14"/>
      <c r="U142" s="14"/>
      <c r="V142" s="14"/>
      <c r="W142" s="14"/>
      <c r="X142" s="14"/>
      <c r="Y142" s="14"/>
      <c r="Z142" s="14"/>
    </row>
    <row r="143">
      <c r="A143" s="14"/>
      <c r="B143" s="14"/>
      <c r="C143" s="14"/>
      <c r="D143" s="14"/>
      <c r="E143" s="14"/>
      <c r="F143" s="14"/>
      <c r="G143" s="14"/>
      <c r="H143" s="16"/>
      <c r="I143" s="14"/>
      <c r="J143" s="14"/>
      <c r="K143" s="14"/>
      <c r="L143" s="14"/>
      <c r="M143" s="14"/>
      <c r="N143" s="14"/>
      <c r="O143" s="14"/>
      <c r="P143" s="14"/>
      <c r="Q143" s="14"/>
      <c r="R143" s="14"/>
      <c r="S143" s="14"/>
      <c r="T143" s="14"/>
      <c r="U143" s="14"/>
      <c r="V143" s="14"/>
      <c r="W143" s="14"/>
      <c r="X143" s="14"/>
      <c r="Y143" s="14"/>
      <c r="Z143" s="14"/>
    </row>
    <row r="144">
      <c r="A144" s="14"/>
      <c r="B144" s="14"/>
      <c r="C144" s="14"/>
      <c r="D144" s="14"/>
      <c r="E144" s="14"/>
      <c r="F144" s="14"/>
      <c r="G144" s="14"/>
      <c r="H144" s="16"/>
      <c r="I144" s="14"/>
      <c r="J144" s="14"/>
      <c r="K144" s="14"/>
      <c r="L144" s="14"/>
      <c r="M144" s="14"/>
      <c r="N144" s="14"/>
      <c r="O144" s="14"/>
      <c r="P144" s="14"/>
      <c r="Q144" s="14"/>
      <c r="R144" s="14"/>
      <c r="S144" s="14"/>
      <c r="T144" s="14"/>
      <c r="U144" s="14"/>
      <c r="V144" s="14"/>
      <c r="W144" s="14"/>
      <c r="X144" s="14"/>
      <c r="Y144" s="14"/>
      <c r="Z144" s="14"/>
    </row>
    <row r="145">
      <c r="A145" s="14"/>
      <c r="B145" s="14"/>
      <c r="C145" s="14"/>
      <c r="D145" s="14"/>
      <c r="E145" s="14"/>
      <c r="F145" s="14"/>
      <c r="G145" s="14"/>
      <c r="H145" s="16"/>
      <c r="I145" s="14"/>
      <c r="J145" s="14"/>
      <c r="K145" s="14"/>
      <c r="L145" s="14"/>
      <c r="M145" s="14"/>
      <c r="N145" s="14"/>
      <c r="O145" s="14"/>
      <c r="P145" s="14"/>
      <c r="Q145" s="14"/>
      <c r="R145" s="14"/>
      <c r="S145" s="14"/>
      <c r="T145" s="14"/>
      <c r="U145" s="14"/>
      <c r="V145" s="14"/>
      <c r="W145" s="14"/>
      <c r="X145" s="14"/>
      <c r="Y145" s="14"/>
      <c r="Z145" s="14"/>
    </row>
    <row r="146">
      <c r="A146" s="14"/>
      <c r="B146" s="14"/>
      <c r="C146" s="14"/>
      <c r="D146" s="14"/>
      <c r="E146" s="14"/>
      <c r="F146" s="14"/>
      <c r="G146" s="14"/>
      <c r="H146" s="16"/>
      <c r="I146" s="14"/>
      <c r="J146" s="14"/>
      <c r="K146" s="14"/>
      <c r="L146" s="14"/>
      <c r="M146" s="14"/>
      <c r="N146" s="14"/>
      <c r="O146" s="14"/>
      <c r="P146" s="14"/>
      <c r="Q146" s="14"/>
      <c r="R146" s="14"/>
      <c r="S146" s="14"/>
      <c r="T146" s="14"/>
      <c r="U146" s="14"/>
      <c r="V146" s="14"/>
      <c r="W146" s="14"/>
      <c r="X146" s="14"/>
      <c r="Y146" s="14"/>
      <c r="Z146" s="14"/>
    </row>
    <row r="147">
      <c r="A147" s="14"/>
      <c r="B147" s="14"/>
      <c r="C147" s="14"/>
      <c r="D147" s="14"/>
      <c r="E147" s="14"/>
      <c r="F147" s="14"/>
      <c r="G147" s="14"/>
      <c r="H147" s="16"/>
      <c r="I147" s="14"/>
      <c r="J147" s="14"/>
      <c r="K147" s="14"/>
      <c r="L147" s="14"/>
      <c r="M147" s="14"/>
      <c r="N147" s="14"/>
      <c r="O147" s="14"/>
      <c r="P147" s="14"/>
      <c r="Q147" s="14"/>
      <c r="R147" s="14"/>
      <c r="S147" s="14"/>
      <c r="T147" s="14"/>
      <c r="U147" s="14"/>
      <c r="V147" s="14"/>
      <c r="W147" s="14"/>
      <c r="X147" s="14"/>
      <c r="Y147" s="14"/>
      <c r="Z147" s="14"/>
    </row>
    <row r="148">
      <c r="A148" s="14"/>
      <c r="B148" s="14"/>
      <c r="C148" s="14"/>
      <c r="D148" s="14"/>
      <c r="E148" s="14"/>
      <c r="F148" s="14"/>
      <c r="G148" s="14"/>
      <c r="H148" s="16"/>
      <c r="I148" s="14"/>
      <c r="J148" s="14"/>
      <c r="K148" s="14"/>
      <c r="L148" s="14"/>
      <c r="M148" s="14"/>
      <c r="N148" s="14"/>
      <c r="O148" s="14"/>
      <c r="P148" s="14"/>
      <c r="Q148" s="14"/>
      <c r="R148" s="14"/>
      <c r="S148" s="14"/>
      <c r="T148" s="14"/>
      <c r="U148" s="14"/>
      <c r="V148" s="14"/>
      <c r="W148" s="14"/>
      <c r="X148" s="14"/>
      <c r="Y148" s="14"/>
      <c r="Z148" s="14"/>
    </row>
    <row r="149">
      <c r="A149" s="14"/>
      <c r="B149" s="14"/>
      <c r="C149" s="14"/>
      <c r="D149" s="14"/>
      <c r="E149" s="14"/>
      <c r="F149" s="14"/>
      <c r="G149" s="14"/>
      <c r="H149" s="16"/>
      <c r="I149" s="14"/>
      <c r="J149" s="14"/>
      <c r="K149" s="14"/>
      <c r="L149" s="14"/>
      <c r="M149" s="14"/>
      <c r="N149" s="14"/>
      <c r="O149" s="14"/>
      <c r="P149" s="14"/>
      <c r="Q149" s="14"/>
      <c r="R149" s="14"/>
      <c r="S149" s="14"/>
      <c r="T149" s="14"/>
      <c r="U149" s="14"/>
      <c r="V149" s="14"/>
      <c r="W149" s="14"/>
      <c r="X149" s="14"/>
      <c r="Y149" s="14"/>
      <c r="Z149" s="14"/>
    </row>
    <row r="150">
      <c r="A150" s="14"/>
      <c r="B150" s="14"/>
      <c r="C150" s="14"/>
      <c r="D150" s="14"/>
      <c r="E150" s="14"/>
      <c r="F150" s="14"/>
      <c r="G150" s="14"/>
      <c r="H150" s="16"/>
      <c r="I150" s="14"/>
      <c r="J150" s="14"/>
      <c r="K150" s="14"/>
      <c r="L150" s="14"/>
      <c r="M150" s="14"/>
      <c r="N150" s="14"/>
      <c r="O150" s="14"/>
      <c r="P150" s="14"/>
      <c r="Q150" s="14"/>
      <c r="R150" s="14"/>
      <c r="S150" s="14"/>
      <c r="T150" s="14"/>
      <c r="U150" s="14"/>
      <c r="V150" s="14"/>
      <c r="W150" s="14"/>
      <c r="X150" s="14"/>
      <c r="Y150" s="14"/>
      <c r="Z150" s="14"/>
    </row>
    <row r="151">
      <c r="A151" s="14"/>
      <c r="B151" s="14"/>
      <c r="C151" s="14"/>
      <c r="D151" s="14"/>
      <c r="E151" s="14"/>
      <c r="F151" s="14"/>
      <c r="G151" s="14"/>
      <c r="H151" s="16"/>
      <c r="I151" s="14"/>
      <c r="J151" s="14"/>
      <c r="K151" s="14"/>
      <c r="L151" s="14"/>
      <c r="M151" s="14"/>
      <c r="N151" s="14"/>
      <c r="O151" s="14"/>
      <c r="P151" s="14"/>
      <c r="Q151" s="14"/>
      <c r="R151" s="14"/>
      <c r="S151" s="14"/>
      <c r="T151" s="14"/>
      <c r="U151" s="14"/>
      <c r="V151" s="14"/>
      <c r="W151" s="14"/>
      <c r="X151" s="14"/>
      <c r="Y151" s="14"/>
      <c r="Z151" s="14"/>
    </row>
    <row r="152">
      <c r="A152" s="14"/>
      <c r="B152" s="14"/>
      <c r="C152" s="14"/>
      <c r="D152" s="14"/>
      <c r="E152" s="14"/>
      <c r="F152" s="14"/>
      <c r="G152" s="14"/>
      <c r="H152" s="16"/>
      <c r="I152" s="14"/>
      <c r="J152" s="14"/>
      <c r="K152" s="14"/>
      <c r="L152" s="14"/>
      <c r="M152" s="14"/>
      <c r="N152" s="14"/>
      <c r="O152" s="14"/>
      <c r="P152" s="14"/>
      <c r="Q152" s="14"/>
      <c r="R152" s="14"/>
      <c r="S152" s="14"/>
      <c r="T152" s="14"/>
      <c r="U152" s="14"/>
      <c r="V152" s="14"/>
      <c r="W152" s="14"/>
      <c r="X152" s="14"/>
      <c r="Y152" s="14"/>
      <c r="Z152" s="14"/>
    </row>
    <row r="153">
      <c r="A153" s="14"/>
      <c r="B153" s="14"/>
      <c r="C153" s="14"/>
      <c r="D153" s="14"/>
      <c r="E153" s="14"/>
      <c r="F153" s="14"/>
      <c r="G153" s="14"/>
      <c r="H153" s="16"/>
      <c r="I153" s="14"/>
      <c r="J153" s="14"/>
      <c r="K153" s="14"/>
      <c r="L153" s="14"/>
      <c r="M153" s="14"/>
      <c r="N153" s="14"/>
      <c r="O153" s="14"/>
      <c r="P153" s="14"/>
      <c r="Q153" s="14"/>
      <c r="R153" s="14"/>
      <c r="S153" s="14"/>
      <c r="T153" s="14"/>
      <c r="U153" s="14"/>
      <c r="V153" s="14"/>
      <c r="W153" s="14"/>
      <c r="X153" s="14"/>
      <c r="Y153" s="14"/>
      <c r="Z153" s="14"/>
    </row>
    <row r="154">
      <c r="A154" s="14"/>
      <c r="B154" s="14"/>
      <c r="C154" s="14"/>
      <c r="D154" s="14"/>
      <c r="E154" s="14"/>
      <c r="F154" s="14"/>
      <c r="G154" s="14"/>
      <c r="H154" s="16"/>
      <c r="I154" s="14"/>
      <c r="J154" s="14"/>
      <c r="K154" s="14"/>
      <c r="L154" s="14"/>
      <c r="M154" s="14"/>
      <c r="N154" s="14"/>
      <c r="O154" s="14"/>
      <c r="P154" s="14"/>
      <c r="Q154" s="14"/>
      <c r="R154" s="14"/>
      <c r="S154" s="14"/>
      <c r="T154" s="14"/>
      <c r="U154" s="14"/>
      <c r="V154" s="14"/>
      <c r="W154" s="14"/>
      <c r="X154" s="14"/>
      <c r="Y154" s="14"/>
      <c r="Z154" s="14"/>
    </row>
    <row r="155">
      <c r="A155" s="14"/>
      <c r="B155" s="14"/>
      <c r="C155" s="14"/>
      <c r="D155" s="14"/>
      <c r="E155" s="14"/>
      <c r="F155" s="14"/>
      <c r="G155" s="14"/>
      <c r="H155" s="16"/>
      <c r="I155" s="14"/>
      <c r="J155" s="14"/>
      <c r="K155" s="14"/>
      <c r="L155" s="14"/>
      <c r="M155" s="14"/>
      <c r="N155" s="14"/>
      <c r="O155" s="14"/>
      <c r="P155" s="14"/>
      <c r="Q155" s="14"/>
      <c r="R155" s="14"/>
      <c r="S155" s="14"/>
      <c r="T155" s="14"/>
      <c r="U155" s="14"/>
      <c r="V155" s="14"/>
      <c r="W155" s="14"/>
      <c r="X155" s="14"/>
      <c r="Y155" s="14"/>
      <c r="Z155" s="14"/>
    </row>
    <row r="156">
      <c r="A156" s="14"/>
      <c r="B156" s="14"/>
      <c r="C156" s="14"/>
      <c r="D156" s="14"/>
      <c r="E156" s="14"/>
      <c r="F156" s="14"/>
      <c r="G156" s="14"/>
      <c r="H156" s="16"/>
      <c r="I156" s="14"/>
      <c r="J156" s="14"/>
      <c r="K156" s="14"/>
      <c r="L156" s="14"/>
      <c r="M156" s="14"/>
      <c r="N156" s="14"/>
      <c r="O156" s="14"/>
      <c r="P156" s="14"/>
      <c r="Q156" s="14"/>
      <c r="R156" s="14"/>
      <c r="S156" s="14"/>
      <c r="T156" s="14"/>
      <c r="U156" s="14"/>
      <c r="V156" s="14"/>
      <c r="W156" s="14"/>
      <c r="X156" s="14"/>
      <c r="Y156" s="14"/>
      <c r="Z156" s="14"/>
    </row>
    <row r="157">
      <c r="A157" s="14"/>
      <c r="B157" s="14"/>
      <c r="C157" s="14"/>
      <c r="D157" s="14"/>
      <c r="E157" s="14"/>
      <c r="F157" s="14"/>
      <c r="G157" s="14"/>
      <c r="H157" s="16"/>
      <c r="I157" s="14"/>
      <c r="J157" s="14"/>
      <c r="K157" s="14"/>
      <c r="L157" s="14"/>
      <c r="M157" s="14"/>
      <c r="N157" s="14"/>
      <c r="O157" s="14"/>
      <c r="P157" s="14"/>
      <c r="Q157" s="14"/>
      <c r="R157" s="14"/>
      <c r="S157" s="14"/>
      <c r="T157" s="14"/>
      <c r="U157" s="14"/>
      <c r="V157" s="14"/>
      <c r="W157" s="14"/>
      <c r="X157" s="14"/>
      <c r="Y157" s="14"/>
      <c r="Z157" s="14"/>
    </row>
    <row r="158">
      <c r="A158" s="14"/>
      <c r="B158" s="14"/>
      <c r="C158" s="14"/>
      <c r="D158" s="14"/>
      <c r="E158" s="14"/>
      <c r="F158" s="14"/>
      <c r="G158" s="14"/>
      <c r="H158" s="16"/>
      <c r="I158" s="14"/>
      <c r="J158" s="14"/>
      <c r="K158" s="14"/>
      <c r="L158" s="14"/>
      <c r="M158" s="14"/>
      <c r="N158" s="14"/>
      <c r="O158" s="14"/>
      <c r="P158" s="14"/>
      <c r="Q158" s="14"/>
      <c r="R158" s="14"/>
      <c r="S158" s="14"/>
      <c r="T158" s="14"/>
      <c r="U158" s="14"/>
      <c r="V158" s="14"/>
      <c r="W158" s="14"/>
      <c r="X158" s="14"/>
      <c r="Y158" s="14"/>
      <c r="Z158" s="14"/>
    </row>
    <row r="159">
      <c r="A159" s="14"/>
      <c r="B159" s="14"/>
      <c r="C159" s="14"/>
      <c r="D159" s="14"/>
      <c r="E159" s="14"/>
      <c r="F159" s="14"/>
      <c r="G159" s="14"/>
      <c r="H159" s="16"/>
      <c r="I159" s="14"/>
      <c r="J159" s="14"/>
      <c r="K159" s="14"/>
      <c r="L159" s="14"/>
      <c r="M159" s="14"/>
      <c r="N159" s="14"/>
      <c r="O159" s="14"/>
      <c r="P159" s="14"/>
      <c r="Q159" s="14"/>
      <c r="R159" s="14"/>
      <c r="S159" s="14"/>
      <c r="T159" s="14"/>
      <c r="U159" s="14"/>
      <c r="V159" s="14"/>
      <c r="W159" s="14"/>
      <c r="X159" s="14"/>
      <c r="Y159" s="14"/>
      <c r="Z159" s="14"/>
    </row>
    <row r="160">
      <c r="A160" s="14"/>
      <c r="B160" s="14"/>
      <c r="C160" s="14"/>
      <c r="D160" s="14"/>
      <c r="E160" s="14"/>
      <c r="F160" s="14"/>
      <c r="G160" s="14"/>
      <c r="H160" s="16"/>
      <c r="I160" s="14"/>
      <c r="J160" s="14"/>
      <c r="K160" s="14"/>
      <c r="L160" s="14"/>
      <c r="M160" s="14"/>
      <c r="N160" s="14"/>
      <c r="O160" s="14"/>
      <c r="P160" s="14"/>
      <c r="Q160" s="14"/>
      <c r="R160" s="14"/>
      <c r="S160" s="14"/>
      <c r="T160" s="14"/>
      <c r="U160" s="14"/>
      <c r="V160" s="14"/>
      <c r="W160" s="14"/>
      <c r="X160" s="14"/>
      <c r="Y160" s="14"/>
      <c r="Z160" s="14"/>
    </row>
    <row r="161">
      <c r="A161" s="14"/>
      <c r="B161" s="14"/>
      <c r="C161" s="14"/>
      <c r="D161" s="14"/>
      <c r="E161" s="14"/>
      <c r="F161" s="14"/>
      <c r="G161" s="14"/>
      <c r="H161" s="16"/>
      <c r="I161" s="14"/>
      <c r="J161" s="14"/>
      <c r="K161" s="14"/>
      <c r="L161" s="14"/>
      <c r="M161" s="14"/>
      <c r="N161" s="14"/>
      <c r="O161" s="14"/>
      <c r="P161" s="14"/>
      <c r="Q161" s="14"/>
      <c r="R161" s="14"/>
      <c r="S161" s="14"/>
      <c r="T161" s="14"/>
      <c r="U161" s="14"/>
      <c r="V161" s="14"/>
      <c r="W161" s="14"/>
      <c r="X161" s="14"/>
      <c r="Y161" s="14"/>
      <c r="Z161" s="14"/>
    </row>
    <row r="162">
      <c r="A162" s="14"/>
      <c r="B162" s="14"/>
      <c r="C162" s="14"/>
      <c r="D162" s="14"/>
      <c r="E162" s="14"/>
      <c r="F162" s="14"/>
      <c r="G162" s="14"/>
      <c r="H162" s="16"/>
      <c r="I162" s="14"/>
      <c r="J162" s="14"/>
      <c r="K162" s="14"/>
      <c r="L162" s="14"/>
      <c r="M162" s="14"/>
      <c r="N162" s="14"/>
      <c r="O162" s="14"/>
      <c r="P162" s="14"/>
      <c r="Q162" s="14"/>
      <c r="R162" s="14"/>
      <c r="S162" s="14"/>
      <c r="T162" s="14"/>
      <c r="U162" s="14"/>
      <c r="V162" s="14"/>
      <c r="W162" s="14"/>
      <c r="X162" s="14"/>
      <c r="Y162" s="14"/>
      <c r="Z162" s="14"/>
    </row>
    <row r="163">
      <c r="A163" s="14"/>
      <c r="B163" s="14"/>
      <c r="C163" s="14"/>
      <c r="D163" s="14"/>
      <c r="E163" s="14"/>
      <c r="F163" s="14"/>
      <c r="G163" s="14"/>
      <c r="H163" s="16"/>
      <c r="I163" s="14"/>
      <c r="J163" s="14"/>
      <c r="K163" s="14"/>
      <c r="L163" s="14"/>
      <c r="M163" s="14"/>
      <c r="N163" s="14"/>
      <c r="O163" s="14"/>
      <c r="P163" s="14"/>
      <c r="Q163" s="14"/>
      <c r="R163" s="14"/>
      <c r="S163" s="14"/>
      <c r="T163" s="14"/>
      <c r="U163" s="14"/>
      <c r="V163" s="14"/>
      <c r="W163" s="14"/>
      <c r="X163" s="14"/>
      <c r="Y163" s="14"/>
      <c r="Z163" s="14"/>
    </row>
    <row r="164">
      <c r="A164" s="14"/>
      <c r="B164" s="14"/>
      <c r="C164" s="14"/>
      <c r="D164" s="14"/>
      <c r="E164" s="14"/>
      <c r="F164" s="14"/>
      <c r="G164" s="14"/>
      <c r="H164" s="16"/>
      <c r="I164" s="14"/>
      <c r="J164" s="14"/>
      <c r="K164" s="14"/>
      <c r="L164" s="14"/>
      <c r="M164" s="14"/>
      <c r="N164" s="14"/>
      <c r="O164" s="14"/>
      <c r="P164" s="14"/>
      <c r="Q164" s="14"/>
      <c r="R164" s="14"/>
      <c r="S164" s="14"/>
      <c r="T164" s="14"/>
      <c r="U164" s="14"/>
      <c r="V164" s="14"/>
      <c r="W164" s="14"/>
      <c r="X164" s="14"/>
      <c r="Y164" s="14"/>
      <c r="Z164" s="14"/>
    </row>
    <row r="165">
      <c r="A165" s="14"/>
      <c r="B165" s="14"/>
      <c r="C165" s="14"/>
      <c r="D165" s="14"/>
      <c r="E165" s="14"/>
      <c r="F165" s="14"/>
      <c r="G165" s="14"/>
      <c r="H165" s="16"/>
      <c r="I165" s="14"/>
      <c r="J165" s="14"/>
      <c r="K165" s="14"/>
      <c r="L165" s="14"/>
      <c r="M165" s="14"/>
      <c r="N165" s="14"/>
      <c r="O165" s="14"/>
      <c r="P165" s="14"/>
      <c r="Q165" s="14"/>
      <c r="R165" s="14"/>
      <c r="S165" s="14"/>
      <c r="T165" s="14"/>
      <c r="U165" s="14"/>
      <c r="V165" s="14"/>
      <c r="W165" s="14"/>
      <c r="X165" s="14"/>
      <c r="Y165" s="14"/>
      <c r="Z165" s="14"/>
    </row>
    <row r="166">
      <c r="A166" s="14"/>
      <c r="B166" s="14"/>
      <c r="C166" s="14"/>
      <c r="D166" s="14"/>
      <c r="E166" s="14"/>
      <c r="F166" s="14"/>
      <c r="G166" s="14"/>
      <c r="H166" s="16"/>
      <c r="I166" s="14"/>
      <c r="J166" s="14"/>
      <c r="K166" s="14"/>
      <c r="L166" s="14"/>
      <c r="M166" s="14"/>
      <c r="N166" s="14"/>
      <c r="O166" s="14"/>
      <c r="P166" s="14"/>
      <c r="Q166" s="14"/>
      <c r="R166" s="14"/>
      <c r="S166" s="14"/>
      <c r="T166" s="14"/>
      <c r="U166" s="14"/>
      <c r="V166" s="14"/>
      <c r="W166" s="14"/>
      <c r="X166" s="14"/>
      <c r="Y166" s="14"/>
      <c r="Z166" s="14"/>
    </row>
    <row r="167">
      <c r="A167" s="14"/>
      <c r="B167" s="14"/>
      <c r="C167" s="14"/>
      <c r="D167" s="14"/>
      <c r="E167" s="14"/>
      <c r="F167" s="14"/>
      <c r="G167" s="14"/>
      <c r="H167" s="16"/>
      <c r="I167" s="14"/>
      <c r="J167" s="14"/>
      <c r="K167" s="14"/>
      <c r="L167" s="14"/>
      <c r="M167" s="14"/>
      <c r="N167" s="14"/>
      <c r="O167" s="14"/>
      <c r="P167" s="14"/>
      <c r="Q167" s="14"/>
      <c r="R167" s="14"/>
      <c r="S167" s="14"/>
      <c r="T167" s="14"/>
      <c r="U167" s="14"/>
      <c r="V167" s="14"/>
      <c r="W167" s="14"/>
      <c r="X167" s="14"/>
      <c r="Y167" s="14"/>
      <c r="Z167" s="14"/>
    </row>
    <row r="168">
      <c r="A168" s="14"/>
      <c r="B168" s="14"/>
      <c r="C168" s="14"/>
      <c r="D168" s="14"/>
      <c r="E168" s="14"/>
      <c r="F168" s="14"/>
      <c r="G168" s="14"/>
      <c r="H168" s="16"/>
      <c r="I168" s="14"/>
      <c r="J168" s="14"/>
      <c r="K168" s="14"/>
      <c r="L168" s="14"/>
      <c r="M168" s="14"/>
      <c r="N168" s="14"/>
      <c r="O168" s="14"/>
      <c r="P168" s="14"/>
      <c r="Q168" s="14"/>
      <c r="R168" s="14"/>
      <c r="S168" s="14"/>
      <c r="T168" s="14"/>
      <c r="U168" s="14"/>
      <c r="V168" s="14"/>
      <c r="W168" s="14"/>
      <c r="X168" s="14"/>
      <c r="Y168" s="14"/>
      <c r="Z168" s="14"/>
    </row>
    <row r="169">
      <c r="A169" s="14"/>
      <c r="B169" s="14"/>
      <c r="C169" s="14"/>
      <c r="D169" s="14"/>
      <c r="E169" s="14"/>
      <c r="F169" s="14"/>
      <c r="G169" s="14"/>
      <c r="H169" s="16"/>
      <c r="I169" s="14"/>
      <c r="J169" s="14"/>
      <c r="K169" s="14"/>
      <c r="L169" s="14"/>
      <c r="M169" s="14"/>
      <c r="N169" s="14"/>
      <c r="O169" s="14"/>
      <c r="P169" s="14"/>
      <c r="Q169" s="14"/>
      <c r="R169" s="14"/>
      <c r="S169" s="14"/>
      <c r="T169" s="14"/>
      <c r="U169" s="14"/>
      <c r="V169" s="14"/>
      <c r="W169" s="14"/>
      <c r="X169" s="14"/>
      <c r="Y169" s="14"/>
      <c r="Z169" s="14"/>
    </row>
    <row r="170">
      <c r="A170" s="14"/>
      <c r="B170" s="14"/>
      <c r="C170" s="14"/>
      <c r="D170" s="14"/>
      <c r="E170" s="14"/>
      <c r="F170" s="14"/>
      <c r="G170" s="14"/>
      <c r="H170" s="16"/>
      <c r="I170" s="14"/>
      <c r="J170" s="14"/>
      <c r="K170" s="14"/>
      <c r="L170" s="14"/>
      <c r="M170" s="14"/>
      <c r="N170" s="14"/>
      <c r="O170" s="14"/>
      <c r="P170" s="14"/>
      <c r="Q170" s="14"/>
      <c r="R170" s="14"/>
      <c r="S170" s="14"/>
      <c r="T170" s="14"/>
      <c r="U170" s="14"/>
      <c r="V170" s="14"/>
      <c r="W170" s="14"/>
      <c r="X170" s="14"/>
      <c r="Y170" s="14"/>
      <c r="Z170" s="14"/>
    </row>
    <row r="171">
      <c r="A171" s="14"/>
      <c r="B171" s="14"/>
      <c r="C171" s="14"/>
      <c r="D171" s="14"/>
      <c r="E171" s="14"/>
      <c r="F171" s="14"/>
      <c r="G171" s="14"/>
      <c r="H171" s="16"/>
      <c r="I171" s="14"/>
      <c r="J171" s="14"/>
      <c r="K171" s="14"/>
      <c r="L171" s="14"/>
      <c r="M171" s="14"/>
      <c r="N171" s="14"/>
      <c r="O171" s="14"/>
      <c r="P171" s="14"/>
      <c r="Q171" s="14"/>
      <c r="R171" s="14"/>
      <c r="S171" s="14"/>
      <c r="T171" s="14"/>
      <c r="U171" s="14"/>
      <c r="V171" s="14"/>
      <c r="W171" s="14"/>
      <c r="X171" s="14"/>
      <c r="Y171" s="14"/>
      <c r="Z171" s="14"/>
    </row>
    <row r="172">
      <c r="A172" s="14"/>
      <c r="B172" s="14"/>
      <c r="C172" s="14"/>
      <c r="D172" s="14"/>
      <c r="E172" s="14"/>
      <c r="F172" s="14"/>
      <c r="G172" s="14"/>
      <c r="H172" s="16"/>
      <c r="I172" s="14"/>
      <c r="J172" s="14"/>
      <c r="K172" s="14"/>
      <c r="L172" s="14"/>
      <c r="M172" s="14"/>
      <c r="N172" s="14"/>
      <c r="O172" s="14"/>
      <c r="P172" s="14"/>
      <c r="Q172" s="14"/>
      <c r="R172" s="14"/>
      <c r="S172" s="14"/>
      <c r="T172" s="14"/>
      <c r="U172" s="14"/>
      <c r="V172" s="14"/>
      <c r="W172" s="14"/>
      <c r="X172" s="14"/>
      <c r="Y172" s="14"/>
      <c r="Z172" s="14"/>
    </row>
    <row r="173">
      <c r="A173" s="14"/>
      <c r="B173" s="14"/>
      <c r="C173" s="14"/>
      <c r="D173" s="14"/>
      <c r="E173" s="14"/>
      <c r="F173" s="14"/>
      <c r="G173" s="14"/>
      <c r="H173" s="16"/>
      <c r="I173" s="14"/>
      <c r="J173" s="14"/>
      <c r="K173" s="14"/>
      <c r="L173" s="14"/>
      <c r="M173" s="14"/>
      <c r="N173" s="14"/>
      <c r="O173" s="14"/>
      <c r="P173" s="14"/>
      <c r="Q173" s="14"/>
      <c r="R173" s="14"/>
      <c r="S173" s="14"/>
      <c r="T173" s="14"/>
      <c r="U173" s="14"/>
      <c r="V173" s="14"/>
      <c r="W173" s="14"/>
      <c r="X173" s="14"/>
      <c r="Y173" s="14"/>
      <c r="Z173" s="14"/>
    </row>
    <row r="174">
      <c r="A174" s="14"/>
      <c r="B174" s="14"/>
      <c r="C174" s="14"/>
      <c r="D174" s="14"/>
      <c r="E174" s="14"/>
      <c r="F174" s="14"/>
      <c r="G174" s="14"/>
      <c r="H174" s="16"/>
      <c r="I174" s="14"/>
      <c r="J174" s="14"/>
      <c r="K174" s="14"/>
      <c r="L174" s="14"/>
      <c r="M174" s="14"/>
      <c r="N174" s="14"/>
      <c r="O174" s="14"/>
      <c r="P174" s="14"/>
      <c r="Q174" s="14"/>
      <c r="R174" s="14"/>
      <c r="S174" s="14"/>
      <c r="T174" s="14"/>
      <c r="U174" s="14"/>
      <c r="V174" s="14"/>
      <c r="W174" s="14"/>
      <c r="X174" s="14"/>
      <c r="Y174" s="14"/>
      <c r="Z174" s="14"/>
    </row>
    <row r="175">
      <c r="A175" s="14"/>
      <c r="B175" s="14"/>
      <c r="C175" s="14"/>
      <c r="D175" s="14"/>
      <c r="E175" s="14"/>
      <c r="F175" s="14"/>
      <c r="G175" s="14"/>
      <c r="H175" s="16"/>
      <c r="I175" s="14"/>
      <c r="J175" s="14"/>
      <c r="K175" s="14"/>
      <c r="L175" s="14"/>
      <c r="M175" s="14"/>
      <c r="N175" s="14"/>
      <c r="O175" s="14"/>
      <c r="P175" s="14"/>
      <c r="Q175" s="14"/>
      <c r="R175" s="14"/>
      <c r="S175" s="14"/>
      <c r="T175" s="14"/>
      <c r="U175" s="14"/>
      <c r="V175" s="14"/>
      <c r="W175" s="14"/>
      <c r="X175" s="14"/>
      <c r="Y175" s="14"/>
      <c r="Z175" s="14"/>
    </row>
    <row r="176">
      <c r="A176" s="14"/>
      <c r="B176" s="14"/>
      <c r="C176" s="14"/>
      <c r="D176" s="14"/>
      <c r="E176" s="14"/>
      <c r="F176" s="14"/>
      <c r="G176" s="14"/>
      <c r="H176" s="16"/>
      <c r="I176" s="14"/>
      <c r="J176" s="14"/>
      <c r="K176" s="14"/>
      <c r="L176" s="14"/>
      <c r="M176" s="14"/>
      <c r="N176" s="14"/>
      <c r="O176" s="14"/>
      <c r="P176" s="14"/>
      <c r="Q176" s="14"/>
      <c r="R176" s="14"/>
      <c r="S176" s="14"/>
      <c r="T176" s="14"/>
      <c r="U176" s="14"/>
      <c r="V176" s="14"/>
      <c r="W176" s="14"/>
      <c r="X176" s="14"/>
      <c r="Y176" s="14"/>
      <c r="Z176" s="14"/>
    </row>
    <row r="177">
      <c r="A177" s="14"/>
      <c r="B177" s="14"/>
      <c r="C177" s="14"/>
      <c r="D177" s="14"/>
      <c r="E177" s="14"/>
      <c r="F177" s="14"/>
      <c r="G177" s="14"/>
      <c r="H177" s="16"/>
      <c r="I177" s="14"/>
      <c r="J177" s="14"/>
      <c r="K177" s="14"/>
      <c r="L177" s="14"/>
      <c r="M177" s="14"/>
      <c r="N177" s="14"/>
      <c r="O177" s="14"/>
      <c r="P177" s="14"/>
      <c r="Q177" s="14"/>
      <c r="R177" s="14"/>
      <c r="S177" s="14"/>
      <c r="T177" s="14"/>
      <c r="U177" s="14"/>
      <c r="V177" s="14"/>
      <c r="W177" s="14"/>
      <c r="X177" s="14"/>
      <c r="Y177" s="14"/>
      <c r="Z177" s="14"/>
    </row>
    <row r="178">
      <c r="A178" s="14"/>
      <c r="B178" s="14"/>
      <c r="C178" s="14"/>
      <c r="D178" s="14"/>
      <c r="E178" s="14"/>
      <c r="F178" s="14"/>
      <c r="G178" s="14"/>
      <c r="H178" s="16"/>
      <c r="I178" s="14"/>
      <c r="J178" s="14"/>
      <c r="K178" s="14"/>
      <c r="L178" s="14"/>
      <c r="M178" s="14"/>
      <c r="N178" s="14"/>
      <c r="O178" s="14"/>
      <c r="P178" s="14"/>
      <c r="Q178" s="14"/>
      <c r="R178" s="14"/>
      <c r="S178" s="14"/>
      <c r="T178" s="14"/>
      <c r="U178" s="14"/>
      <c r="V178" s="14"/>
      <c r="W178" s="14"/>
      <c r="X178" s="14"/>
      <c r="Y178" s="14"/>
      <c r="Z178" s="14"/>
    </row>
    <row r="179">
      <c r="A179" s="14"/>
      <c r="B179" s="14"/>
      <c r="C179" s="14"/>
      <c r="D179" s="14"/>
      <c r="E179" s="14"/>
      <c r="F179" s="14"/>
      <c r="G179" s="14"/>
      <c r="H179" s="16"/>
      <c r="I179" s="14"/>
      <c r="J179" s="14"/>
      <c r="K179" s="14"/>
      <c r="L179" s="14"/>
      <c r="M179" s="14"/>
      <c r="N179" s="14"/>
      <c r="O179" s="14"/>
      <c r="P179" s="14"/>
      <c r="Q179" s="14"/>
      <c r="R179" s="14"/>
      <c r="S179" s="14"/>
      <c r="T179" s="14"/>
      <c r="U179" s="14"/>
      <c r="V179" s="14"/>
      <c r="W179" s="14"/>
      <c r="X179" s="14"/>
      <c r="Y179" s="14"/>
      <c r="Z179" s="14"/>
    </row>
    <row r="180">
      <c r="A180" s="14"/>
      <c r="B180" s="14"/>
      <c r="C180" s="14"/>
      <c r="D180" s="14"/>
      <c r="E180" s="14"/>
      <c r="F180" s="14"/>
      <c r="G180" s="14"/>
      <c r="H180" s="16"/>
      <c r="I180" s="14"/>
      <c r="J180" s="14"/>
      <c r="K180" s="14"/>
      <c r="L180" s="14"/>
      <c r="M180" s="14"/>
      <c r="N180" s="14"/>
      <c r="O180" s="14"/>
      <c r="P180" s="14"/>
      <c r="Q180" s="14"/>
      <c r="R180" s="14"/>
      <c r="S180" s="14"/>
      <c r="T180" s="14"/>
      <c r="U180" s="14"/>
      <c r="V180" s="14"/>
      <c r="W180" s="14"/>
      <c r="X180" s="14"/>
      <c r="Y180" s="14"/>
      <c r="Z180" s="14"/>
    </row>
    <row r="181">
      <c r="A181" s="14"/>
      <c r="B181" s="14"/>
      <c r="C181" s="14"/>
      <c r="D181" s="14"/>
      <c r="E181" s="14"/>
      <c r="F181" s="14"/>
      <c r="G181" s="14"/>
      <c r="H181" s="16"/>
      <c r="I181" s="14"/>
      <c r="J181" s="14"/>
      <c r="K181" s="14"/>
      <c r="L181" s="14"/>
      <c r="M181" s="14"/>
      <c r="N181" s="14"/>
      <c r="O181" s="14"/>
      <c r="P181" s="14"/>
      <c r="Q181" s="14"/>
      <c r="R181" s="14"/>
      <c r="S181" s="14"/>
      <c r="T181" s="14"/>
      <c r="U181" s="14"/>
      <c r="V181" s="14"/>
      <c r="W181" s="14"/>
      <c r="X181" s="14"/>
      <c r="Y181" s="14"/>
      <c r="Z181" s="14"/>
    </row>
    <row r="182">
      <c r="A182" s="14"/>
      <c r="B182" s="14"/>
      <c r="C182" s="14"/>
      <c r="D182" s="14"/>
      <c r="E182" s="14"/>
      <c r="F182" s="14"/>
      <c r="G182" s="14"/>
      <c r="H182" s="16"/>
      <c r="I182" s="14"/>
      <c r="J182" s="14"/>
      <c r="K182" s="14"/>
      <c r="L182" s="14"/>
      <c r="M182" s="14"/>
      <c r="N182" s="14"/>
      <c r="O182" s="14"/>
      <c r="P182" s="14"/>
      <c r="Q182" s="14"/>
      <c r="R182" s="14"/>
      <c r="S182" s="14"/>
      <c r="T182" s="14"/>
      <c r="U182" s="14"/>
      <c r="V182" s="14"/>
      <c r="W182" s="14"/>
      <c r="X182" s="14"/>
      <c r="Y182" s="14"/>
      <c r="Z182" s="14"/>
    </row>
    <row r="183">
      <c r="A183" s="14"/>
      <c r="B183" s="14"/>
      <c r="C183" s="14"/>
      <c r="D183" s="14"/>
      <c r="E183" s="14"/>
      <c r="F183" s="14"/>
      <c r="G183" s="14"/>
      <c r="H183" s="16"/>
      <c r="I183" s="14"/>
      <c r="J183" s="14"/>
      <c r="K183" s="14"/>
      <c r="L183" s="14"/>
      <c r="M183" s="14"/>
      <c r="N183" s="14"/>
      <c r="O183" s="14"/>
      <c r="P183" s="14"/>
      <c r="Q183" s="14"/>
      <c r="R183" s="14"/>
      <c r="S183" s="14"/>
      <c r="T183" s="14"/>
      <c r="U183" s="14"/>
      <c r="V183" s="14"/>
      <c r="W183" s="14"/>
      <c r="X183" s="14"/>
      <c r="Y183" s="14"/>
      <c r="Z183" s="14"/>
    </row>
    <row r="184">
      <c r="A184" s="14"/>
      <c r="B184" s="14"/>
      <c r="C184" s="14"/>
      <c r="D184" s="14"/>
      <c r="E184" s="14"/>
      <c r="F184" s="14"/>
      <c r="G184" s="14"/>
      <c r="H184" s="16"/>
      <c r="I184" s="14"/>
      <c r="J184" s="14"/>
      <c r="K184" s="14"/>
      <c r="L184" s="14"/>
      <c r="M184" s="14"/>
      <c r="N184" s="14"/>
      <c r="O184" s="14"/>
      <c r="P184" s="14"/>
      <c r="Q184" s="14"/>
      <c r="R184" s="14"/>
      <c r="S184" s="14"/>
      <c r="T184" s="14"/>
      <c r="U184" s="14"/>
      <c r="V184" s="14"/>
      <c r="W184" s="14"/>
      <c r="X184" s="14"/>
      <c r="Y184" s="14"/>
      <c r="Z184" s="14"/>
    </row>
    <row r="185">
      <c r="A185" s="14"/>
      <c r="B185" s="14"/>
      <c r="C185" s="14"/>
      <c r="D185" s="14"/>
      <c r="E185" s="14"/>
      <c r="F185" s="14"/>
      <c r="G185" s="14"/>
      <c r="H185" s="16"/>
      <c r="I185" s="14"/>
      <c r="J185" s="14"/>
      <c r="K185" s="14"/>
      <c r="L185" s="14"/>
      <c r="M185" s="14"/>
      <c r="N185" s="14"/>
      <c r="O185" s="14"/>
      <c r="P185" s="14"/>
      <c r="Q185" s="14"/>
      <c r="R185" s="14"/>
      <c r="S185" s="14"/>
      <c r="T185" s="14"/>
      <c r="U185" s="14"/>
      <c r="V185" s="14"/>
      <c r="W185" s="14"/>
      <c r="X185" s="14"/>
      <c r="Y185" s="14"/>
      <c r="Z185" s="14"/>
    </row>
    <row r="186">
      <c r="A186" s="14"/>
      <c r="B186" s="14"/>
      <c r="C186" s="14"/>
      <c r="D186" s="14"/>
      <c r="E186" s="14"/>
      <c r="F186" s="14"/>
      <c r="G186" s="14"/>
      <c r="H186" s="16"/>
      <c r="I186" s="14"/>
      <c r="J186" s="14"/>
      <c r="K186" s="14"/>
      <c r="L186" s="14"/>
      <c r="M186" s="14"/>
      <c r="N186" s="14"/>
      <c r="O186" s="14"/>
      <c r="P186" s="14"/>
      <c r="Q186" s="14"/>
      <c r="R186" s="14"/>
      <c r="S186" s="14"/>
      <c r="T186" s="14"/>
      <c r="U186" s="14"/>
      <c r="V186" s="14"/>
      <c r="W186" s="14"/>
      <c r="X186" s="14"/>
      <c r="Y186" s="14"/>
      <c r="Z186" s="14"/>
    </row>
    <row r="187">
      <c r="A187" s="14"/>
      <c r="B187" s="14"/>
      <c r="C187" s="14"/>
      <c r="D187" s="14"/>
      <c r="E187" s="14"/>
      <c r="F187" s="14"/>
      <c r="G187" s="14"/>
      <c r="H187" s="16"/>
      <c r="I187" s="14"/>
      <c r="J187" s="14"/>
      <c r="K187" s="14"/>
      <c r="L187" s="14"/>
      <c r="M187" s="14"/>
      <c r="N187" s="14"/>
      <c r="O187" s="14"/>
      <c r="P187" s="14"/>
      <c r="Q187" s="14"/>
      <c r="R187" s="14"/>
      <c r="S187" s="14"/>
      <c r="T187" s="14"/>
      <c r="U187" s="14"/>
      <c r="V187" s="14"/>
      <c r="W187" s="14"/>
      <c r="X187" s="14"/>
      <c r="Y187" s="14"/>
      <c r="Z187" s="14"/>
    </row>
    <row r="188">
      <c r="A188" s="14"/>
      <c r="B188" s="14"/>
      <c r="C188" s="14"/>
      <c r="D188" s="14"/>
      <c r="E188" s="14"/>
      <c r="F188" s="14"/>
      <c r="G188" s="14"/>
      <c r="H188" s="16"/>
      <c r="I188" s="14"/>
      <c r="J188" s="14"/>
      <c r="K188" s="14"/>
      <c r="L188" s="14"/>
      <c r="M188" s="14"/>
      <c r="N188" s="14"/>
      <c r="O188" s="14"/>
      <c r="P188" s="14"/>
      <c r="Q188" s="14"/>
      <c r="R188" s="14"/>
      <c r="S188" s="14"/>
      <c r="T188" s="14"/>
      <c r="U188" s="14"/>
      <c r="V188" s="14"/>
      <c r="W188" s="14"/>
      <c r="X188" s="14"/>
      <c r="Y188" s="14"/>
      <c r="Z188" s="14"/>
    </row>
    <row r="189">
      <c r="A189" s="14"/>
      <c r="B189" s="14"/>
      <c r="C189" s="14"/>
      <c r="D189" s="14"/>
      <c r="E189" s="14"/>
      <c r="F189" s="14"/>
      <c r="G189" s="14"/>
      <c r="H189" s="16"/>
      <c r="I189" s="14"/>
      <c r="J189" s="14"/>
      <c r="K189" s="14"/>
      <c r="L189" s="14"/>
      <c r="M189" s="14"/>
      <c r="N189" s="14"/>
      <c r="O189" s="14"/>
      <c r="P189" s="14"/>
      <c r="Q189" s="14"/>
      <c r="R189" s="14"/>
      <c r="S189" s="14"/>
      <c r="T189" s="14"/>
      <c r="U189" s="14"/>
      <c r="V189" s="14"/>
      <c r="W189" s="14"/>
      <c r="X189" s="14"/>
      <c r="Y189" s="14"/>
      <c r="Z189" s="14"/>
    </row>
    <row r="190">
      <c r="A190" s="14"/>
      <c r="B190" s="14"/>
      <c r="C190" s="14"/>
      <c r="D190" s="14"/>
      <c r="E190" s="14"/>
      <c r="F190" s="14"/>
      <c r="G190" s="14"/>
      <c r="H190" s="16"/>
      <c r="I190" s="14"/>
      <c r="J190" s="14"/>
      <c r="K190" s="14"/>
      <c r="L190" s="14"/>
      <c r="M190" s="14"/>
      <c r="N190" s="14"/>
      <c r="O190" s="14"/>
      <c r="P190" s="14"/>
      <c r="Q190" s="14"/>
      <c r="R190" s="14"/>
      <c r="S190" s="14"/>
      <c r="T190" s="14"/>
      <c r="U190" s="14"/>
      <c r="V190" s="14"/>
      <c r="W190" s="14"/>
      <c r="X190" s="14"/>
      <c r="Y190" s="14"/>
      <c r="Z190" s="14"/>
    </row>
    <row r="191">
      <c r="A191" s="14"/>
      <c r="B191" s="14"/>
      <c r="C191" s="14"/>
      <c r="D191" s="14"/>
      <c r="E191" s="14"/>
      <c r="F191" s="14"/>
      <c r="G191" s="14"/>
      <c r="H191" s="16"/>
      <c r="I191" s="14"/>
      <c r="J191" s="14"/>
      <c r="K191" s="14"/>
      <c r="L191" s="14"/>
      <c r="M191" s="14"/>
      <c r="N191" s="14"/>
      <c r="O191" s="14"/>
      <c r="P191" s="14"/>
      <c r="Q191" s="14"/>
      <c r="R191" s="14"/>
      <c r="S191" s="14"/>
      <c r="T191" s="14"/>
      <c r="U191" s="14"/>
      <c r="V191" s="14"/>
      <c r="W191" s="14"/>
      <c r="X191" s="14"/>
      <c r="Y191" s="14"/>
      <c r="Z191" s="14"/>
    </row>
    <row r="192">
      <c r="A192" s="14"/>
      <c r="B192" s="14"/>
      <c r="C192" s="14"/>
      <c r="D192" s="14"/>
      <c r="E192" s="14"/>
      <c r="F192" s="14"/>
      <c r="G192" s="14"/>
      <c r="H192" s="16"/>
      <c r="I192" s="14"/>
      <c r="J192" s="14"/>
      <c r="K192" s="14"/>
      <c r="L192" s="14"/>
      <c r="M192" s="14"/>
      <c r="N192" s="14"/>
      <c r="O192" s="14"/>
      <c r="P192" s="14"/>
      <c r="Q192" s="14"/>
      <c r="R192" s="14"/>
      <c r="S192" s="14"/>
      <c r="T192" s="14"/>
      <c r="U192" s="14"/>
      <c r="V192" s="14"/>
      <c r="W192" s="14"/>
      <c r="X192" s="14"/>
      <c r="Y192" s="14"/>
      <c r="Z192" s="14"/>
    </row>
    <row r="193">
      <c r="A193" s="14"/>
      <c r="B193" s="14"/>
      <c r="C193" s="14"/>
      <c r="D193" s="14"/>
      <c r="E193" s="14"/>
      <c r="F193" s="14"/>
      <c r="G193" s="14"/>
      <c r="H193" s="16"/>
      <c r="I193" s="14"/>
      <c r="J193" s="14"/>
      <c r="K193" s="14"/>
      <c r="L193" s="14"/>
      <c r="M193" s="14"/>
      <c r="N193" s="14"/>
      <c r="O193" s="14"/>
      <c r="P193" s="14"/>
      <c r="Q193" s="14"/>
      <c r="R193" s="14"/>
      <c r="S193" s="14"/>
      <c r="T193" s="14"/>
      <c r="U193" s="14"/>
      <c r="V193" s="14"/>
      <c r="W193" s="14"/>
      <c r="X193" s="14"/>
      <c r="Y193" s="14"/>
      <c r="Z193" s="14"/>
    </row>
    <row r="194">
      <c r="A194" s="14"/>
      <c r="B194" s="14"/>
      <c r="C194" s="14"/>
      <c r="D194" s="14"/>
      <c r="E194" s="14"/>
      <c r="F194" s="14"/>
      <c r="G194" s="14"/>
      <c r="H194" s="16"/>
      <c r="I194" s="14"/>
      <c r="J194" s="14"/>
      <c r="K194" s="14"/>
      <c r="L194" s="14"/>
      <c r="M194" s="14"/>
      <c r="N194" s="14"/>
      <c r="O194" s="14"/>
      <c r="P194" s="14"/>
      <c r="Q194" s="14"/>
      <c r="R194" s="14"/>
      <c r="S194" s="14"/>
      <c r="T194" s="14"/>
      <c r="U194" s="14"/>
      <c r="V194" s="14"/>
      <c r="W194" s="14"/>
      <c r="X194" s="14"/>
      <c r="Y194" s="14"/>
      <c r="Z194" s="14"/>
    </row>
    <row r="195">
      <c r="A195" s="14"/>
      <c r="B195" s="14"/>
      <c r="C195" s="14"/>
      <c r="D195" s="14"/>
      <c r="E195" s="14"/>
      <c r="F195" s="14"/>
      <c r="G195" s="14"/>
      <c r="H195" s="16"/>
      <c r="I195" s="14"/>
      <c r="J195" s="14"/>
      <c r="K195" s="14"/>
      <c r="L195" s="14"/>
      <c r="M195" s="14"/>
      <c r="N195" s="14"/>
      <c r="O195" s="14"/>
      <c r="P195" s="14"/>
      <c r="Q195" s="14"/>
      <c r="R195" s="14"/>
      <c r="S195" s="14"/>
      <c r="T195" s="14"/>
      <c r="U195" s="14"/>
      <c r="V195" s="14"/>
      <c r="W195" s="14"/>
      <c r="X195" s="14"/>
      <c r="Y195" s="14"/>
      <c r="Z195" s="14"/>
    </row>
    <row r="196">
      <c r="A196" s="14"/>
      <c r="B196" s="14"/>
      <c r="C196" s="14"/>
      <c r="D196" s="14"/>
      <c r="E196" s="14"/>
      <c r="F196" s="14"/>
      <c r="G196" s="14"/>
      <c r="H196" s="16"/>
      <c r="I196" s="14"/>
      <c r="J196" s="14"/>
      <c r="K196" s="14"/>
      <c r="L196" s="14"/>
      <c r="M196" s="14"/>
      <c r="N196" s="14"/>
      <c r="O196" s="14"/>
      <c r="P196" s="14"/>
      <c r="Q196" s="14"/>
      <c r="R196" s="14"/>
      <c r="S196" s="14"/>
      <c r="T196" s="14"/>
      <c r="U196" s="14"/>
      <c r="V196" s="14"/>
      <c r="W196" s="14"/>
      <c r="X196" s="14"/>
      <c r="Y196" s="14"/>
      <c r="Z196" s="14"/>
    </row>
    <row r="197">
      <c r="A197" s="14"/>
      <c r="B197" s="14"/>
      <c r="C197" s="14"/>
      <c r="D197" s="14"/>
      <c r="E197" s="14"/>
      <c r="F197" s="14"/>
      <c r="G197" s="14"/>
      <c r="H197" s="16"/>
      <c r="I197" s="14"/>
      <c r="J197" s="14"/>
      <c r="K197" s="14"/>
      <c r="L197" s="14"/>
      <c r="M197" s="14"/>
      <c r="N197" s="14"/>
      <c r="O197" s="14"/>
      <c r="P197" s="14"/>
      <c r="Q197" s="14"/>
      <c r="R197" s="14"/>
      <c r="S197" s="14"/>
      <c r="T197" s="14"/>
      <c r="U197" s="14"/>
      <c r="V197" s="14"/>
      <c r="W197" s="14"/>
      <c r="X197" s="14"/>
      <c r="Y197" s="14"/>
      <c r="Z197" s="14"/>
    </row>
    <row r="198">
      <c r="A198" s="14"/>
      <c r="B198" s="14"/>
      <c r="C198" s="14"/>
      <c r="D198" s="14"/>
      <c r="E198" s="14"/>
      <c r="F198" s="14"/>
      <c r="G198" s="14"/>
      <c r="H198" s="16"/>
      <c r="I198" s="14"/>
      <c r="J198" s="14"/>
      <c r="K198" s="14"/>
      <c r="L198" s="14"/>
      <c r="M198" s="14"/>
      <c r="N198" s="14"/>
      <c r="O198" s="14"/>
      <c r="P198" s="14"/>
      <c r="Q198" s="14"/>
      <c r="R198" s="14"/>
      <c r="S198" s="14"/>
      <c r="T198" s="14"/>
      <c r="U198" s="14"/>
      <c r="V198" s="14"/>
      <c r="W198" s="14"/>
      <c r="X198" s="14"/>
      <c r="Y198" s="14"/>
      <c r="Z198" s="14"/>
    </row>
    <row r="199">
      <c r="A199" s="14"/>
      <c r="B199" s="14"/>
      <c r="C199" s="14"/>
      <c r="D199" s="14"/>
      <c r="E199" s="14"/>
      <c r="F199" s="14"/>
      <c r="G199" s="14"/>
      <c r="H199" s="16"/>
      <c r="I199" s="14"/>
      <c r="J199" s="14"/>
      <c r="K199" s="14"/>
      <c r="L199" s="14"/>
      <c r="M199" s="14"/>
      <c r="N199" s="14"/>
      <c r="O199" s="14"/>
      <c r="P199" s="14"/>
      <c r="Q199" s="14"/>
      <c r="R199" s="14"/>
      <c r="S199" s="14"/>
      <c r="T199" s="14"/>
      <c r="U199" s="14"/>
      <c r="V199" s="14"/>
      <c r="W199" s="14"/>
      <c r="X199" s="14"/>
      <c r="Y199" s="14"/>
      <c r="Z199" s="14"/>
    </row>
    <row r="200">
      <c r="A200" s="14"/>
      <c r="B200" s="14"/>
      <c r="C200" s="14"/>
      <c r="D200" s="14"/>
      <c r="E200" s="14"/>
      <c r="F200" s="14"/>
      <c r="G200" s="14"/>
      <c r="H200" s="16"/>
      <c r="I200" s="14"/>
      <c r="J200" s="14"/>
      <c r="K200" s="14"/>
      <c r="L200" s="14"/>
      <c r="M200" s="14"/>
      <c r="N200" s="14"/>
      <c r="O200" s="14"/>
      <c r="P200" s="14"/>
      <c r="Q200" s="14"/>
      <c r="R200" s="14"/>
      <c r="S200" s="14"/>
      <c r="T200" s="14"/>
      <c r="U200" s="14"/>
      <c r="V200" s="14"/>
      <c r="W200" s="14"/>
      <c r="X200" s="14"/>
      <c r="Y200" s="14"/>
      <c r="Z200" s="14"/>
    </row>
    <row r="201">
      <c r="A201" s="14"/>
      <c r="B201" s="14"/>
      <c r="C201" s="14"/>
      <c r="D201" s="14"/>
      <c r="E201" s="14"/>
      <c r="F201" s="14"/>
      <c r="G201" s="14"/>
      <c r="H201" s="16"/>
      <c r="I201" s="14"/>
      <c r="J201" s="14"/>
      <c r="K201" s="14"/>
      <c r="L201" s="14"/>
      <c r="M201" s="14"/>
      <c r="N201" s="14"/>
      <c r="O201" s="14"/>
      <c r="P201" s="14"/>
      <c r="Q201" s="14"/>
      <c r="R201" s="14"/>
      <c r="S201" s="14"/>
      <c r="T201" s="14"/>
      <c r="U201" s="14"/>
      <c r="V201" s="14"/>
      <c r="W201" s="14"/>
      <c r="X201" s="14"/>
      <c r="Y201" s="14"/>
      <c r="Z201" s="14"/>
    </row>
    <row r="202">
      <c r="A202" s="14"/>
      <c r="B202" s="14"/>
      <c r="C202" s="14"/>
      <c r="D202" s="14"/>
      <c r="E202" s="14"/>
      <c r="F202" s="14"/>
      <c r="G202" s="14"/>
      <c r="H202" s="16"/>
      <c r="I202" s="14"/>
      <c r="J202" s="14"/>
      <c r="K202" s="14"/>
      <c r="L202" s="14"/>
      <c r="M202" s="14"/>
      <c r="N202" s="14"/>
      <c r="O202" s="14"/>
      <c r="P202" s="14"/>
      <c r="Q202" s="14"/>
      <c r="R202" s="14"/>
      <c r="S202" s="14"/>
      <c r="T202" s="14"/>
      <c r="U202" s="14"/>
      <c r="V202" s="14"/>
      <c r="W202" s="14"/>
      <c r="X202" s="14"/>
      <c r="Y202" s="14"/>
      <c r="Z202" s="14"/>
    </row>
    <row r="203">
      <c r="A203" s="14"/>
      <c r="B203" s="14"/>
      <c r="C203" s="14"/>
      <c r="D203" s="14"/>
      <c r="E203" s="14"/>
      <c r="F203" s="14"/>
      <c r="G203" s="14"/>
      <c r="H203" s="16"/>
      <c r="I203" s="14"/>
      <c r="J203" s="14"/>
      <c r="K203" s="14"/>
      <c r="L203" s="14"/>
      <c r="M203" s="14"/>
      <c r="N203" s="14"/>
      <c r="O203" s="14"/>
      <c r="P203" s="14"/>
      <c r="Q203" s="14"/>
      <c r="R203" s="14"/>
      <c r="S203" s="14"/>
      <c r="T203" s="14"/>
      <c r="U203" s="14"/>
      <c r="V203" s="14"/>
      <c r="W203" s="14"/>
      <c r="X203" s="14"/>
      <c r="Y203" s="14"/>
      <c r="Z203" s="14"/>
    </row>
    <row r="204">
      <c r="A204" s="14"/>
      <c r="B204" s="14"/>
      <c r="C204" s="14"/>
      <c r="D204" s="14"/>
      <c r="E204" s="14"/>
      <c r="F204" s="14"/>
      <c r="G204" s="14"/>
      <c r="H204" s="16"/>
      <c r="I204" s="14"/>
      <c r="J204" s="14"/>
      <c r="K204" s="14"/>
      <c r="L204" s="14"/>
      <c r="M204" s="14"/>
      <c r="N204" s="14"/>
      <c r="O204" s="14"/>
      <c r="P204" s="14"/>
      <c r="Q204" s="14"/>
      <c r="R204" s="14"/>
      <c r="S204" s="14"/>
      <c r="T204" s="14"/>
      <c r="U204" s="14"/>
      <c r="V204" s="14"/>
      <c r="W204" s="14"/>
      <c r="X204" s="14"/>
      <c r="Y204" s="14"/>
      <c r="Z204" s="14"/>
    </row>
    <row r="205">
      <c r="A205" s="14"/>
      <c r="B205" s="14"/>
      <c r="C205" s="14"/>
      <c r="D205" s="14"/>
      <c r="E205" s="14"/>
      <c r="F205" s="14"/>
      <c r="G205" s="14"/>
      <c r="H205" s="16"/>
      <c r="I205" s="14"/>
      <c r="J205" s="14"/>
      <c r="K205" s="14"/>
      <c r="L205" s="14"/>
      <c r="M205" s="14"/>
      <c r="N205" s="14"/>
      <c r="O205" s="14"/>
      <c r="P205" s="14"/>
      <c r="Q205" s="14"/>
      <c r="R205" s="14"/>
      <c r="S205" s="14"/>
      <c r="T205" s="14"/>
      <c r="U205" s="14"/>
      <c r="V205" s="14"/>
      <c r="W205" s="14"/>
      <c r="X205" s="14"/>
      <c r="Y205" s="14"/>
      <c r="Z205" s="14"/>
    </row>
    <row r="206">
      <c r="A206" s="14"/>
      <c r="B206" s="14"/>
      <c r="C206" s="14"/>
      <c r="D206" s="14"/>
      <c r="E206" s="14"/>
      <c r="F206" s="14"/>
      <c r="G206" s="14"/>
      <c r="H206" s="16"/>
      <c r="I206" s="14"/>
      <c r="J206" s="14"/>
      <c r="K206" s="14"/>
      <c r="L206" s="14"/>
      <c r="M206" s="14"/>
      <c r="N206" s="14"/>
      <c r="O206" s="14"/>
      <c r="P206" s="14"/>
      <c r="Q206" s="14"/>
      <c r="R206" s="14"/>
      <c r="S206" s="14"/>
      <c r="T206" s="14"/>
      <c r="U206" s="14"/>
      <c r="V206" s="14"/>
      <c r="W206" s="14"/>
      <c r="X206" s="14"/>
      <c r="Y206" s="14"/>
      <c r="Z206" s="14"/>
    </row>
    <row r="207">
      <c r="A207" s="14"/>
      <c r="B207" s="14"/>
      <c r="C207" s="14"/>
      <c r="D207" s="14"/>
      <c r="E207" s="14"/>
      <c r="F207" s="14"/>
      <c r="G207" s="14"/>
      <c r="H207" s="16"/>
      <c r="I207" s="14"/>
      <c r="J207" s="14"/>
      <c r="K207" s="14"/>
      <c r="L207" s="14"/>
      <c r="M207" s="14"/>
      <c r="N207" s="14"/>
      <c r="O207" s="14"/>
      <c r="P207" s="14"/>
      <c r="Q207" s="14"/>
      <c r="R207" s="14"/>
      <c r="S207" s="14"/>
      <c r="T207" s="14"/>
      <c r="U207" s="14"/>
      <c r="V207" s="14"/>
      <c r="W207" s="14"/>
      <c r="X207" s="14"/>
      <c r="Y207" s="14"/>
      <c r="Z207" s="14"/>
    </row>
    <row r="208">
      <c r="A208" s="14"/>
      <c r="B208" s="14"/>
      <c r="C208" s="14"/>
      <c r="D208" s="14"/>
      <c r="E208" s="14"/>
      <c r="F208" s="14"/>
      <c r="G208" s="14"/>
      <c r="H208" s="16"/>
      <c r="I208" s="14"/>
      <c r="J208" s="14"/>
      <c r="K208" s="14"/>
      <c r="L208" s="14"/>
      <c r="M208" s="14"/>
      <c r="N208" s="14"/>
      <c r="O208" s="14"/>
      <c r="P208" s="14"/>
      <c r="Q208" s="14"/>
      <c r="R208" s="14"/>
      <c r="S208" s="14"/>
      <c r="T208" s="14"/>
      <c r="U208" s="14"/>
      <c r="V208" s="14"/>
      <c r="W208" s="14"/>
      <c r="X208" s="14"/>
      <c r="Y208" s="14"/>
      <c r="Z208" s="14"/>
    </row>
    <row r="209">
      <c r="A209" s="14"/>
      <c r="B209" s="14"/>
      <c r="C209" s="14"/>
      <c r="D209" s="14"/>
      <c r="E209" s="14"/>
      <c r="F209" s="14"/>
      <c r="G209" s="14"/>
      <c r="H209" s="16"/>
      <c r="I209" s="14"/>
      <c r="J209" s="14"/>
      <c r="K209" s="14"/>
      <c r="L209" s="14"/>
      <c r="M209" s="14"/>
      <c r="N209" s="14"/>
      <c r="O209" s="14"/>
      <c r="P209" s="14"/>
      <c r="Q209" s="14"/>
      <c r="R209" s="14"/>
      <c r="S209" s="14"/>
      <c r="T209" s="14"/>
      <c r="U209" s="14"/>
      <c r="V209" s="14"/>
      <c r="W209" s="14"/>
      <c r="X209" s="14"/>
      <c r="Y209" s="14"/>
      <c r="Z209" s="14"/>
    </row>
    <row r="210">
      <c r="A210" s="14"/>
      <c r="B210" s="14"/>
      <c r="C210" s="14"/>
      <c r="D210" s="14"/>
      <c r="E210" s="14"/>
      <c r="F210" s="14"/>
      <c r="G210" s="14"/>
      <c r="H210" s="16"/>
      <c r="I210" s="14"/>
      <c r="J210" s="14"/>
      <c r="K210" s="14"/>
      <c r="L210" s="14"/>
      <c r="M210" s="14"/>
      <c r="N210" s="14"/>
      <c r="O210" s="14"/>
      <c r="P210" s="14"/>
      <c r="Q210" s="14"/>
      <c r="R210" s="14"/>
      <c r="S210" s="14"/>
      <c r="T210" s="14"/>
      <c r="U210" s="14"/>
      <c r="V210" s="14"/>
      <c r="W210" s="14"/>
      <c r="X210" s="14"/>
      <c r="Y210" s="14"/>
      <c r="Z210" s="14"/>
    </row>
    <row r="211">
      <c r="A211" s="14"/>
      <c r="B211" s="14"/>
      <c r="C211" s="14"/>
      <c r="D211" s="14"/>
      <c r="E211" s="14"/>
      <c r="F211" s="14"/>
      <c r="G211" s="14"/>
      <c r="H211" s="16"/>
      <c r="I211" s="14"/>
      <c r="J211" s="14"/>
      <c r="K211" s="14"/>
      <c r="L211" s="14"/>
      <c r="M211" s="14"/>
      <c r="N211" s="14"/>
      <c r="O211" s="14"/>
      <c r="P211" s="14"/>
      <c r="Q211" s="14"/>
      <c r="R211" s="14"/>
      <c r="S211" s="14"/>
      <c r="T211" s="14"/>
      <c r="U211" s="14"/>
      <c r="V211" s="14"/>
      <c r="W211" s="14"/>
      <c r="X211" s="14"/>
      <c r="Y211" s="14"/>
      <c r="Z211" s="14"/>
    </row>
    <row r="212">
      <c r="A212" s="14"/>
      <c r="B212" s="14"/>
      <c r="C212" s="14"/>
      <c r="D212" s="14"/>
      <c r="E212" s="14"/>
      <c r="F212" s="14"/>
      <c r="G212" s="14"/>
      <c r="H212" s="16"/>
      <c r="I212" s="14"/>
      <c r="J212" s="14"/>
      <c r="K212" s="14"/>
      <c r="L212" s="14"/>
      <c r="M212" s="14"/>
      <c r="N212" s="14"/>
      <c r="O212" s="14"/>
      <c r="P212" s="14"/>
      <c r="Q212" s="14"/>
      <c r="R212" s="14"/>
      <c r="S212" s="14"/>
      <c r="T212" s="14"/>
      <c r="U212" s="14"/>
      <c r="V212" s="14"/>
      <c r="W212" s="14"/>
      <c r="X212" s="14"/>
      <c r="Y212" s="14"/>
      <c r="Z212" s="14"/>
    </row>
    <row r="213">
      <c r="A213" s="14"/>
      <c r="B213" s="14"/>
      <c r="C213" s="14"/>
      <c r="D213" s="14"/>
      <c r="E213" s="14"/>
      <c r="F213" s="14"/>
      <c r="G213" s="14"/>
      <c r="H213" s="16"/>
      <c r="I213" s="14"/>
      <c r="J213" s="14"/>
      <c r="K213" s="14"/>
      <c r="L213" s="14"/>
      <c r="M213" s="14"/>
      <c r="N213" s="14"/>
      <c r="O213" s="14"/>
      <c r="P213" s="14"/>
      <c r="Q213" s="14"/>
      <c r="R213" s="14"/>
      <c r="S213" s="14"/>
      <c r="T213" s="14"/>
      <c r="U213" s="14"/>
      <c r="V213" s="14"/>
      <c r="W213" s="14"/>
      <c r="X213" s="14"/>
      <c r="Y213" s="14"/>
      <c r="Z213" s="14"/>
    </row>
    <row r="214">
      <c r="A214" s="14"/>
      <c r="B214" s="14"/>
      <c r="C214" s="14"/>
      <c r="D214" s="14"/>
      <c r="E214" s="14"/>
      <c r="F214" s="14"/>
      <c r="G214" s="14"/>
      <c r="H214" s="16"/>
      <c r="I214" s="14"/>
      <c r="J214" s="14"/>
      <c r="K214" s="14"/>
      <c r="L214" s="14"/>
      <c r="M214" s="14"/>
      <c r="N214" s="14"/>
      <c r="O214" s="14"/>
      <c r="P214" s="14"/>
      <c r="Q214" s="14"/>
      <c r="R214" s="14"/>
      <c r="S214" s="14"/>
      <c r="T214" s="14"/>
      <c r="U214" s="14"/>
      <c r="V214" s="14"/>
      <c r="W214" s="14"/>
      <c r="X214" s="14"/>
      <c r="Y214" s="14"/>
      <c r="Z214" s="14"/>
    </row>
    <row r="215">
      <c r="A215" s="14"/>
      <c r="B215" s="14"/>
      <c r="C215" s="14"/>
      <c r="D215" s="14"/>
      <c r="E215" s="14"/>
      <c r="F215" s="14"/>
      <c r="G215" s="14"/>
      <c r="H215" s="16"/>
      <c r="I215" s="14"/>
      <c r="J215" s="14"/>
      <c r="K215" s="14"/>
      <c r="L215" s="14"/>
      <c r="M215" s="14"/>
      <c r="N215" s="14"/>
      <c r="O215" s="14"/>
      <c r="P215" s="14"/>
      <c r="Q215" s="14"/>
      <c r="R215" s="14"/>
      <c r="S215" s="14"/>
      <c r="T215" s="14"/>
      <c r="U215" s="14"/>
      <c r="V215" s="14"/>
      <c r="W215" s="14"/>
      <c r="X215" s="14"/>
      <c r="Y215" s="14"/>
      <c r="Z215" s="14"/>
    </row>
    <row r="216">
      <c r="A216" s="14"/>
      <c r="B216" s="14"/>
      <c r="C216" s="14"/>
      <c r="D216" s="14"/>
      <c r="E216" s="14"/>
      <c r="F216" s="14"/>
      <c r="G216" s="14"/>
      <c r="H216" s="16"/>
      <c r="I216" s="14"/>
      <c r="J216" s="14"/>
      <c r="K216" s="14"/>
      <c r="L216" s="14"/>
      <c r="M216" s="14"/>
      <c r="N216" s="14"/>
      <c r="O216" s="14"/>
      <c r="P216" s="14"/>
      <c r="Q216" s="14"/>
      <c r="R216" s="14"/>
      <c r="S216" s="14"/>
      <c r="T216" s="14"/>
      <c r="U216" s="14"/>
      <c r="V216" s="14"/>
      <c r="W216" s="14"/>
      <c r="X216" s="14"/>
      <c r="Y216" s="14"/>
      <c r="Z216" s="14"/>
    </row>
    <row r="217">
      <c r="A217" s="14"/>
      <c r="B217" s="14"/>
      <c r="C217" s="14"/>
      <c r="D217" s="14"/>
      <c r="E217" s="14"/>
      <c r="F217" s="14"/>
      <c r="G217" s="14"/>
      <c r="H217" s="16"/>
      <c r="I217" s="14"/>
      <c r="J217" s="14"/>
      <c r="K217" s="14"/>
      <c r="L217" s="14"/>
      <c r="M217" s="14"/>
      <c r="N217" s="14"/>
      <c r="O217" s="14"/>
      <c r="P217" s="14"/>
      <c r="Q217" s="14"/>
      <c r="R217" s="14"/>
      <c r="S217" s="14"/>
      <c r="T217" s="14"/>
      <c r="U217" s="14"/>
      <c r="V217" s="14"/>
      <c r="W217" s="14"/>
      <c r="X217" s="14"/>
      <c r="Y217" s="14"/>
      <c r="Z217" s="14"/>
    </row>
    <row r="218">
      <c r="A218" s="14"/>
      <c r="B218" s="14"/>
      <c r="C218" s="14"/>
      <c r="D218" s="14"/>
      <c r="E218" s="14"/>
      <c r="F218" s="14"/>
      <c r="G218" s="14"/>
      <c r="H218" s="16"/>
      <c r="I218" s="14"/>
      <c r="J218" s="14"/>
      <c r="K218" s="14"/>
      <c r="L218" s="14"/>
      <c r="M218" s="14"/>
      <c r="N218" s="14"/>
      <c r="O218" s="14"/>
      <c r="P218" s="14"/>
      <c r="Q218" s="14"/>
      <c r="R218" s="14"/>
      <c r="S218" s="14"/>
      <c r="T218" s="14"/>
      <c r="U218" s="14"/>
      <c r="V218" s="14"/>
      <c r="W218" s="14"/>
      <c r="X218" s="14"/>
      <c r="Y218" s="14"/>
      <c r="Z218" s="14"/>
    </row>
    <row r="219">
      <c r="A219" s="14"/>
      <c r="B219" s="14"/>
      <c r="C219" s="14"/>
      <c r="D219" s="14"/>
      <c r="E219" s="14"/>
      <c r="F219" s="14"/>
      <c r="G219" s="14"/>
      <c r="H219" s="16"/>
      <c r="I219" s="14"/>
      <c r="J219" s="14"/>
      <c r="K219" s="14"/>
      <c r="L219" s="14"/>
      <c r="M219" s="14"/>
      <c r="N219" s="14"/>
      <c r="O219" s="14"/>
      <c r="P219" s="14"/>
      <c r="Q219" s="14"/>
      <c r="R219" s="14"/>
      <c r="S219" s="14"/>
      <c r="T219" s="14"/>
      <c r="U219" s="14"/>
      <c r="V219" s="14"/>
      <c r="W219" s="14"/>
      <c r="X219" s="14"/>
      <c r="Y219" s="14"/>
      <c r="Z219" s="14"/>
    </row>
    <row r="220">
      <c r="A220" s="14"/>
      <c r="B220" s="14"/>
      <c r="C220" s="14"/>
      <c r="D220" s="14"/>
      <c r="E220" s="14"/>
      <c r="F220" s="14"/>
      <c r="G220" s="14"/>
      <c r="H220" s="16"/>
      <c r="I220" s="14"/>
      <c r="J220" s="14"/>
      <c r="K220" s="14"/>
      <c r="L220" s="14"/>
      <c r="M220" s="14"/>
      <c r="N220" s="14"/>
      <c r="O220" s="14"/>
      <c r="P220" s="14"/>
      <c r="Q220" s="14"/>
      <c r="R220" s="14"/>
      <c r="S220" s="14"/>
      <c r="T220" s="14"/>
      <c r="U220" s="14"/>
      <c r="V220" s="14"/>
      <c r="W220" s="14"/>
      <c r="X220" s="14"/>
      <c r="Y220" s="14"/>
      <c r="Z220" s="14"/>
    </row>
    <row r="221">
      <c r="A221" s="14"/>
      <c r="B221" s="14"/>
      <c r="C221" s="14"/>
      <c r="D221" s="14"/>
      <c r="E221" s="14"/>
      <c r="F221" s="14"/>
      <c r="G221" s="14"/>
      <c r="H221" s="16"/>
      <c r="I221" s="14"/>
      <c r="J221" s="14"/>
      <c r="K221" s="14"/>
      <c r="L221" s="14"/>
      <c r="M221" s="14"/>
      <c r="N221" s="14"/>
      <c r="O221" s="14"/>
      <c r="P221" s="14"/>
      <c r="Q221" s="14"/>
      <c r="R221" s="14"/>
      <c r="S221" s="14"/>
      <c r="T221" s="14"/>
      <c r="U221" s="14"/>
      <c r="V221" s="14"/>
      <c r="W221" s="14"/>
      <c r="X221" s="14"/>
      <c r="Y221" s="14"/>
      <c r="Z221" s="14"/>
    </row>
    <row r="222">
      <c r="A222" s="14"/>
      <c r="B222" s="14"/>
      <c r="C222" s="14"/>
      <c r="D222" s="14"/>
      <c r="E222" s="14"/>
      <c r="F222" s="14"/>
      <c r="G222" s="14"/>
      <c r="H222" s="16"/>
      <c r="I222" s="14"/>
      <c r="J222" s="14"/>
      <c r="K222" s="14"/>
      <c r="L222" s="14"/>
      <c r="M222" s="14"/>
      <c r="N222" s="14"/>
      <c r="O222" s="14"/>
      <c r="P222" s="14"/>
      <c r="Q222" s="14"/>
      <c r="R222" s="14"/>
      <c r="S222" s="14"/>
      <c r="T222" s="14"/>
      <c r="U222" s="14"/>
      <c r="V222" s="14"/>
      <c r="W222" s="14"/>
      <c r="X222" s="14"/>
      <c r="Y222" s="14"/>
      <c r="Z222" s="14"/>
    </row>
    <row r="223">
      <c r="A223" s="14"/>
      <c r="B223" s="14"/>
      <c r="C223" s="14"/>
      <c r="D223" s="14"/>
      <c r="E223" s="14"/>
      <c r="F223" s="14"/>
      <c r="G223" s="14"/>
      <c r="H223" s="16"/>
      <c r="I223" s="14"/>
      <c r="J223" s="14"/>
      <c r="K223" s="14"/>
      <c r="L223" s="14"/>
      <c r="M223" s="14"/>
      <c r="N223" s="14"/>
      <c r="O223" s="14"/>
      <c r="P223" s="14"/>
      <c r="Q223" s="14"/>
      <c r="R223" s="14"/>
      <c r="S223" s="14"/>
      <c r="T223" s="14"/>
      <c r="U223" s="14"/>
      <c r="V223" s="14"/>
      <c r="W223" s="14"/>
      <c r="X223" s="14"/>
      <c r="Y223" s="14"/>
      <c r="Z223" s="14"/>
    </row>
    <row r="224">
      <c r="A224" s="14"/>
      <c r="B224" s="14"/>
      <c r="C224" s="14"/>
      <c r="D224" s="14"/>
      <c r="E224" s="14"/>
      <c r="F224" s="14"/>
      <c r="G224" s="14"/>
      <c r="H224" s="16"/>
      <c r="I224" s="14"/>
      <c r="J224" s="14"/>
      <c r="K224" s="14"/>
      <c r="L224" s="14"/>
      <c r="M224" s="14"/>
      <c r="N224" s="14"/>
      <c r="O224" s="14"/>
      <c r="P224" s="14"/>
      <c r="Q224" s="14"/>
      <c r="R224" s="14"/>
      <c r="S224" s="14"/>
      <c r="T224" s="14"/>
      <c r="U224" s="14"/>
      <c r="V224" s="14"/>
      <c r="W224" s="14"/>
      <c r="X224" s="14"/>
      <c r="Y224" s="14"/>
      <c r="Z224" s="14"/>
    </row>
    <row r="225">
      <c r="A225" s="14"/>
      <c r="B225" s="14"/>
      <c r="C225" s="14"/>
      <c r="D225" s="14"/>
      <c r="E225" s="14"/>
      <c r="F225" s="14"/>
      <c r="G225" s="14"/>
      <c r="H225" s="16"/>
      <c r="I225" s="14"/>
      <c r="J225" s="14"/>
      <c r="K225" s="14"/>
      <c r="L225" s="14"/>
      <c r="M225" s="14"/>
      <c r="N225" s="14"/>
      <c r="O225" s="14"/>
      <c r="P225" s="14"/>
      <c r="Q225" s="14"/>
      <c r="R225" s="14"/>
      <c r="S225" s="14"/>
      <c r="T225" s="14"/>
      <c r="U225" s="14"/>
      <c r="V225" s="14"/>
      <c r="W225" s="14"/>
      <c r="X225" s="14"/>
      <c r="Y225" s="14"/>
      <c r="Z225" s="14"/>
    </row>
    <row r="226">
      <c r="A226" s="14"/>
      <c r="B226" s="14"/>
      <c r="C226" s="14"/>
      <c r="D226" s="14"/>
      <c r="E226" s="14"/>
      <c r="F226" s="14"/>
      <c r="G226" s="14"/>
      <c r="H226" s="16"/>
      <c r="I226" s="14"/>
      <c r="J226" s="14"/>
      <c r="K226" s="14"/>
      <c r="L226" s="14"/>
      <c r="M226" s="14"/>
      <c r="N226" s="14"/>
      <c r="O226" s="14"/>
      <c r="P226" s="14"/>
      <c r="Q226" s="14"/>
      <c r="R226" s="14"/>
      <c r="S226" s="14"/>
      <c r="T226" s="14"/>
      <c r="U226" s="14"/>
      <c r="V226" s="14"/>
      <c r="W226" s="14"/>
      <c r="X226" s="14"/>
      <c r="Y226" s="14"/>
      <c r="Z226" s="14"/>
    </row>
    <row r="227">
      <c r="A227" s="14"/>
      <c r="B227" s="14"/>
      <c r="C227" s="14"/>
      <c r="D227" s="14"/>
      <c r="E227" s="14"/>
      <c r="F227" s="14"/>
      <c r="G227" s="14"/>
      <c r="H227" s="16"/>
      <c r="I227" s="14"/>
      <c r="J227" s="14"/>
      <c r="K227" s="14"/>
      <c r="L227" s="14"/>
      <c r="M227" s="14"/>
      <c r="N227" s="14"/>
      <c r="O227" s="14"/>
      <c r="P227" s="14"/>
      <c r="Q227" s="14"/>
      <c r="R227" s="14"/>
      <c r="S227" s="14"/>
      <c r="T227" s="14"/>
      <c r="U227" s="14"/>
      <c r="V227" s="14"/>
      <c r="W227" s="14"/>
      <c r="X227" s="14"/>
      <c r="Y227" s="14"/>
      <c r="Z227" s="14"/>
    </row>
    <row r="228">
      <c r="A228" s="14"/>
      <c r="B228" s="14"/>
      <c r="C228" s="14"/>
      <c r="D228" s="14"/>
      <c r="E228" s="14"/>
      <c r="F228" s="14"/>
      <c r="G228" s="14"/>
      <c r="H228" s="16"/>
      <c r="I228" s="14"/>
      <c r="J228" s="14"/>
      <c r="K228" s="14"/>
      <c r="L228" s="14"/>
      <c r="M228" s="14"/>
      <c r="N228" s="14"/>
      <c r="O228" s="14"/>
      <c r="P228" s="14"/>
      <c r="Q228" s="14"/>
      <c r="R228" s="14"/>
      <c r="S228" s="14"/>
      <c r="T228" s="14"/>
      <c r="U228" s="14"/>
      <c r="V228" s="14"/>
      <c r="W228" s="14"/>
      <c r="X228" s="14"/>
      <c r="Y228" s="14"/>
      <c r="Z228" s="14"/>
    </row>
    <row r="229">
      <c r="A229" s="14"/>
      <c r="B229" s="14"/>
      <c r="C229" s="14"/>
      <c r="D229" s="14"/>
      <c r="E229" s="14"/>
      <c r="F229" s="14"/>
      <c r="G229" s="14"/>
      <c r="H229" s="16"/>
      <c r="I229" s="14"/>
      <c r="J229" s="14"/>
      <c r="K229" s="14"/>
      <c r="L229" s="14"/>
      <c r="M229" s="14"/>
      <c r="N229" s="14"/>
      <c r="O229" s="14"/>
      <c r="P229" s="14"/>
      <c r="Q229" s="14"/>
      <c r="R229" s="14"/>
      <c r="S229" s="14"/>
      <c r="T229" s="14"/>
      <c r="U229" s="14"/>
      <c r="V229" s="14"/>
      <c r="W229" s="14"/>
      <c r="X229" s="14"/>
      <c r="Y229" s="14"/>
      <c r="Z229" s="14"/>
    </row>
    <row r="230">
      <c r="A230" s="14"/>
      <c r="B230" s="14"/>
      <c r="C230" s="14"/>
      <c r="D230" s="14"/>
      <c r="E230" s="14"/>
      <c r="F230" s="14"/>
      <c r="G230" s="14"/>
      <c r="H230" s="16"/>
      <c r="I230" s="14"/>
      <c r="J230" s="14"/>
      <c r="K230" s="14"/>
      <c r="L230" s="14"/>
      <c r="M230" s="14"/>
      <c r="N230" s="14"/>
      <c r="O230" s="14"/>
      <c r="P230" s="14"/>
      <c r="Q230" s="14"/>
      <c r="R230" s="14"/>
      <c r="S230" s="14"/>
      <c r="T230" s="14"/>
      <c r="U230" s="14"/>
      <c r="V230" s="14"/>
      <c r="W230" s="14"/>
      <c r="X230" s="14"/>
      <c r="Y230" s="14"/>
      <c r="Z230" s="14"/>
    </row>
    <row r="231">
      <c r="A231" s="14"/>
      <c r="B231" s="14"/>
      <c r="C231" s="14"/>
      <c r="D231" s="14"/>
      <c r="E231" s="14"/>
      <c r="F231" s="14"/>
      <c r="G231" s="14"/>
      <c r="H231" s="16"/>
      <c r="I231" s="14"/>
      <c r="J231" s="14"/>
      <c r="K231" s="14"/>
      <c r="L231" s="14"/>
      <c r="M231" s="14"/>
      <c r="N231" s="14"/>
      <c r="O231" s="14"/>
      <c r="P231" s="14"/>
      <c r="Q231" s="14"/>
      <c r="R231" s="14"/>
      <c r="S231" s="14"/>
      <c r="T231" s="14"/>
      <c r="U231" s="14"/>
      <c r="V231" s="14"/>
      <c r="W231" s="14"/>
      <c r="X231" s="14"/>
      <c r="Y231" s="14"/>
      <c r="Z231" s="14"/>
    </row>
    <row r="232">
      <c r="A232" s="14"/>
      <c r="B232" s="14"/>
      <c r="C232" s="14"/>
      <c r="D232" s="14"/>
      <c r="E232" s="14"/>
      <c r="F232" s="14"/>
      <c r="G232" s="14"/>
      <c r="H232" s="16"/>
      <c r="I232" s="14"/>
      <c r="J232" s="14"/>
      <c r="K232" s="14"/>
      <c r="L232" s="14"/>
      <c r="M232" s="14"/>
      <c r="N232" s="14"/>
      <c r="O232" s="14"/>
      <c r="P232" s="14"/>
      <c r="Q232" s="14"/>
      <c r="R232" s="14"/>
      <c r="S232" s="14"/>
      <c r="T232" s="14"/>
      <c r="U232" s="14"/>
      <c r="V232" s="14"/>
      <c r="W232" s="14"/>
      <c r="X232" s="14"/>
      <c r="Y232" s="14"/>
      <c r="Z232" s="14"/>
    </row>
    <row r="233">
      <c r="A233" s="14"/>
      <c r="B233" s="14"/>
      <c r="C233" s="14"/>
      <c r="D233" s="14"/>
      <c r="E233" s="14"/>
      <c r="F233" s="14"/>
      <c r="G233" s="14"/>
      <c r="H233" s="16"/>
      <c r="I233" s="14"/>
      <c r="J233" s="14"/>
      <c r="K233" s="14"/>
      <c r="L233" s="14"/>
      <c r="M233" s="14"/>
      <c r="N233" s="14"/>
      <c r="O233" s="14"/>
      <c r="P233" s="14"/>
      <c r="Q233" s="14"/>
      <c r="R233" s="14"/>
      <c r="S233" s="14"/>
      <c r="T233" s="14"/>
      <c r="U233" s="14"/>
      <c r="V233" s="14"/>
      <c r="W233" s="14"/>
      <c r="X233" s="14"/>
      <c r="Y233" s="14"/>
      <c r="Z233" s="14"/>
    </row>
    <row r="234">
      <c r="A234" s="14"/>
      <c r="B234" s="14"/>
      <c r="C234" s="14"/>
      <c r="D234" s="14"/>
      <c r="E234" s="14"/>
      <c r="F234" s="14"/>
      <c r="G234" s="14"/>
      <c r="H234" s="16"/>
      <c r="I234" s="14"/>
      <c r="J234" s="14"/>
      <c r="K234" s="14"/>
      <c r="L234" s="14"/>
      <c r="M234" s="14"/>
      <c r="N234" s="14"/>
      <c r="O234" s="14"/>
      <c r="P234" s="14"/>
      <c r="Q234" s="14"/>
      <c r="R234" s="14"/>
      <c r="S234" s="14"/>
      <c r="T234" s="14"/>
      <c r="U234" s="14"/>
      <c r="V234" s="14"/>
      <c r="W234" s="14"/>
      <c r="X234" s="14"/>
      <c r="Y234" s="14"/>
      <c r="Z234" s="14"/>
    </row>
    <row r="235">
      <c r="A235" s="14"/>
      <c r="B235" s="14"/>
      <c r="C235" s="14"/>
      <c r="D235" s="14"/>
      <c r="E235" s="14"/>
      <c r="F235" s="14"/>
      <c r="G235" s="14"/>
      <c r="H235" s="16"/>
      <c r="I235" s="14"/>
      <c r="J235" s="14"/>
      <c r="K235" s="14"/>
      <c r="L235" s="14"/>
      <c r="M235" s="14"/>
      <c r="N235" s="14"/>
      <c r="O235" s="14"/>
      <c r="P235" s="14"/>
      <c r="Q235" s="14"/>
      <c r="R235" s="14"/>
      <c r="S235" s="14"/>
      <c r="T235" s="14"/>
      <c r="U235" s="14"/>
      <c r="V235" s="14"/>
      <c r="W235" s="14"/>
      <c r="X235" s="14"/>
      <c r="Y235" s="14"/>
      <c r="Z235" s="14"/>
    </row>
    <row r="236">
      <c r="A236" s="14"/>
      <c r="B236" s="14"/>
      <c r="C236" s="14"/>
      <c r="D236" s="14"/>
      <c r="E236" s="14"/>
      <c r="F236" s="14"/>
      <c r="G236" s="14"/>
      <c r="H236" s="16"/>
      <c r="I236" s="14"/>
      <c r="J236" s="14"/>
      <c r="K236" s="14"/>
      <c r="L236" s="14"/>
      <c r="M236" s="14"/>
      <c r="N236" s="14"/>
      <c r="O236" s="14"/>
      <c r="P236" s="14"/>
      <c r="Q236" s="14"/>
      <c r="R236" s="14"/>
      <c r="S236" s="14"/>
      <c r="T236" s="14"/>
      <c r="U236" s="14"/>
      <c r="V236" s="14"/>
      <c r="W236" s="14"/>
      <c r="X236" s="14"/>
      <c r="Y236" s="14"/>
      <c r="Z236" s="14"/>
    </row>
    <row r="237">
      <c r="A237" s="14"/>
      <c r="B237" s="14"/>
      <c r="C237" s="14"/>
      <c r="D237" s="14"/>
      <c r="E237" s="14"/>
      <c r="F237" s="14"/>
      <c r="G237" s="14"/>
      <c r="H237" s="16"/>
      <c r="I237" s="14"/>
      <c r="J237" s="14"/>
      <c r="K237" s="14"/>
      <c r="L237" s="14"/>
      <c r="M237" s="14"/>
      <c r="N237" s="14"/>
      <c r="O237" s="14"/>
      <c r="P237" s="14"/>
      <c r="Q237" s="14"/>
      <c r="R237" s="14"/>
      <c r="S237" s="14"/>
      <c r="T237" s="14"/>
      <c r="U237" s="14"/>
      <c r="V237" s="14"/>
      <c r="W237" s="14"/>
      <c r="X237" s="14"/>
      <c r="Y237" s="14"/>
      <c r="Z237" s="14"/>
    </row>
    <row r="238">
      <c r="A238" s="14"/>
      <c r="B238" s="14"/>
      <c r="C238" s="14"/>
      <c r="D238" s="14"/>
      <c r="E238" s="14"/>
      <c r="F238" s="14"/>
      <c r="G238" s="14"/>
      <c r="H238" s="16"/>
      <c r="I238" s="14"/>
      <c r="J238" s="14"/>
      <c r="K238" s="14"/>
      <c r="L238" s="14"/>
      <c r="M238" s="14"/>
      <c r="N238" s="14"/>
      <c r="O238" s="14"/>
      <c r="P238" s="14"/>
      <c r="Q238" s="14"/>
      <c r="R238" s="14"/>
      <c r="S238" s="14"/>
      <c r="T238" s="14"/>
      <c r="U238" s="14"/>
      <c r="V238" s="14"/>
      <c r="W238" s="14"/>
      <c r="X238" s="14"/>
      <c r="Y238" s="14"/>
      <c r="Z238" s="14"/>
    </row>
    <row r="239">
      <c r="A239" s="14"/>
      <c r="B239" s="14"/>
      <c r="C239" s="14"/>
      <c r="D239" s="14"/>
      <c r="E239" s="14"/>
      <c r="F239" s="14"/>
      <c r="G239" s="14"/>
      <c r="H239" s="16"/>
      <c r="I239" s="14"/>
      <c r="J239" s="14"/>
      <c r="K239" s="14"/>
      <c r="L239" s="14"/>
      <c r="M239" s="14"/>
      <c r="N239" s="14"/>
      <c r="O239" s="14"/>
      <c r="P239" s="14"/>
      <c r="Q239" s="14"/>
      <c r="R239" s="14"/>
      <c r="S239" s="14"/>
      <c r="T239" s="14"/>
      <c r="U239" s="14"/>
      <c r="V239" s="14"/>
      <c r="W239" s="14"/>
      <c r="X239" s="14"/>
      <c r="Y239" s="14"/>
      <c r="Z239" s="14"/>
    </row>
    <row r="240">
      <c r="A240" s="14"/>
      <c r="B240" s="14"/>
      <c r="C240" s="14"/>
      <c r="D240" s="14"/>
      <c r="E240" s="14"/>
      <c r="F240" s="14"/>
      <c r="G240" s="14"/>
      <c r="H240" s="16"/>
      <c r="I240" s="14"/>
      <c r="J240" s="14"/>
      <c r="K240" s="14"/>
      <c r="L240" s="14"/>
      <c r="M240" s="14"/>
      <c r="N240" s="14"/>
      <c r="O240" s="14"/>
      <c r="P240" s="14"/>
      <c r="Q240" s="14"/>
      <c r="R240" s="14"/>
      <c r="S240" s="14"/>
      <c r="T240" s="14"/>
      <c r="U240" s="14"/>
      <c r="V240" s="14"/>
      <c r="W240" s="14"/>
      <c r="X240" s="14"/>
      <c r="Y240" s="14"/>
      <c r="Z240" s="14"/>
    </row>
    <row r="241">
      <c r="A241" s="14"/>
      <c r="B241" s="14"/>
      <c r="C241" s="14"/>
      <c r="D241" s="14"/>
      <c r="E241" s="14"/>
      <c r="F241" s="14"/>
      <c r="G241" s="14"/>
      <c r="H241" s="16"/>
      <c r="I241" s="14"/>
      <c r="J241" s="14"/>
      <c r="K241" s="14"/>
      <c r="L241" s="14"/>
      <c r="M241" s="14"/>
      <c r="N241" s="14"/>
      <c r="O241" s="14"/>
      <c r="P241" s="14"/>
      <c r="Q241" s="14"/>
      <c r="R241" s="14"/>
      <c r="S241" s="14"/>
      <c r="T241" s="14"/>
      <c r="U241" s="14"/>
      <c r="V241" s="14"/>
      <c r="W241" s="14"/>
      <c r="X241" s="14"/>
      <c r="Y241" s="14"/>
      <c r="Z241" s="14"/>
    </row>
    <row r="242">
      <c r="A242" s="14"/>
      <c r="B242" s="14"/>
      <c r="C242" s="14"/>
      <c r="D242" s="14"/>
      <c r="E242" s="14"/>
      <c r="F242" s="14"/>
      <c r="G242" s="14"/>
      <c r="H242" s="16"/>
      <c r="I242" s="14"/>
      <c r="J242" s="14"/>
      <c r="K242" s="14"/>
      <c r="L242" s="14"/>
      <c r="M242" s="14"/>
      <c r="N242" s="14"/>
      <c r="O242" s="14"/>
      <c r="P242" s="14"/>
      <c r="Q242" s="14"/>
      <c r="R242" s="14"/>
      <c r="S242" s="14"/>
      <c r="T242" s="14"/>
      <c r="U242" s="14"/>
      <c r="V242" s="14"/>
      <c r="W242" s="14"/>
      <c r="X242" s="14"/>
      <c r="Y242" s="14"/>
      <c r="Z242" s="14"/>
    </row>
    <row r="243">
      <c r="A243" s="14"/>
      <c r="B243" s="14"/>
      <c r="C243" s="14"/>
      <c r="D243" s="14"/>
      <c r="E243" s="14"/>
      <c r="F243" s="14"/>
      <c r="G243" s="14"/>
      <c r="H243" s="16"/>
      <c r="I243" s="14"/>
      <c r="J243" s="14"/>
      <c r="K243" s="14"/>
      <c r="L243" s="14"/>
      <c r="M243" s="14"/>
      <c r="N243" s="14"/>
      <c r="O243" s="14"/>
      <c r="P243" s="14"/>
      <c r="Q243" s="14"/>
      <c r="R243" s="14"/>
      <c r="S243" s="14"/>
      <c r="T243" s="14"/>
      <c r="U243" s="14"/>
      <c r="V243" s="14"/>
      <c r="W243" s="14"/>
      <c r="X243" s="14"/>
      <c r="Y243" s="14"/>
      <c r="Z243" s="14"/>
    </row>
    <row r="244">
      <c r="A244" s="14"/>
      <c r="B244" s="14"/>
      <c r="C244" s="14"/>
      <c r="D244" s="14"/>
      <c r="E244" s="14"/>
      <c r="F244" s="14"/>
      <c r="G244" s="14"/>
      <c r="H244" s="16"/>
      <c r="I244" s="14"/>
      <c r="J244" s="14"/>
      <c r="K244" s="14"/>
      <c r="L244" s="14"/>
      <c r="M244" s="14"/>
      <c r="N244" s="14"/>
      <c r="O244" s="14"/>
      <c r="P244" s="14"/>
      <c r="Q244" s="14"/>
      <c r="R244" s="14"/>
      <c r="S244" s="14"/>
      <c r="T244" s="14"/>
      <c r="U244" s="14"/>
      <c r="V244" s="14"/>
      <c r="W244" s="14"/>
      <c r="X244" s="14"/>
      <c r="Y244" s="14"/>
      <c r="Z244" s="14"/>
    </row>
    <row r="245">
      <c r="A245" s="14"/>
      <c r="B245" s="14"/>
      <c r="C245" s="14"/>
      <c r="D245" s="14"/>
      <c r="E245" s="14"/>
      <c r="F245" s="14"/>
      <c r="G245" s="14"/>
      <c r="H245" s="16"/>
      <c r="I245" s="14"/>
      <c r="J245" s="14"/>
      <c r="K245" s="14"/>
      <c r="L245" s="14"/>
      <c r="M245" s="14"/>
      <c r="N245" s="14"/>
      <c r="O245" s="14"/>
      <c r="P245" s="14"/>
      <c r="Q245" s="14"/>
      <c r="R245" s="14"/>
      <c r="S245" s="14"/>
      <c r="T245" s="14"/>
      <c r="U245" s="14"/>
      <c r="V245" s="14"/>
      <c r="W245" s="14"/>
      <c r="X245" s="14"/>
      <c r="Y245" s="14"/>
      <c r="Z245" s="14"/>
    </row>
    <row r="246">
      <c r="A246" s="14"/>
      <c r="B246" s="14"/>
      <c r="C246" s="14"/>
      <c r="D246" s="14"/>
      <c r="E246" s="14"/>
      <c r="F246" s="14"/>
      <c r="G246" s="14"/>
      <c r="H246" s="16"/>
      <c r="I246" s="14"/>
      <c r="J246" s="14"/>
      <c r="K246" s="14"/>
      <c r="L246" s="14"/>
      <c r="M246" s="14"/>
      <c r="N246" s="14"/>
      <c r="O246" s="14"/>
      <c r="P246" s="14"/>
      <c r="Q246" s="14"/>
      <c r="R246" s="14"/>
      <c r="S246" s="14"/>
      <c r="T246" s="14"/>
      <c r="U246" s="14"/>
      <c r="V246" s="14"/>
      <c r="W246" s="14"/>
      <c r="X246" s="14"/>
      <c r="Y246" s="14"/>
      <c r="Z246" s="14"/>
    </row>
    <row r="247">
      <c r="A247" s="14"/>
      <c r="B247" s="14"/>
      <c r="C247" s="14"/>
      <c r="D247" s="14"/>
      <c r="E247" s="14"/>
      <c r="F247" s="14"/>
      <c r="G247" s="14"/>
      <c r="H247" s="16"/>
      <c r="I247" s="14"/>
      <c r="J247" s="14"/>
      <c r="K247" s="14"/>
      <c r="L247" s="14"/>
      <c r="M247" s="14"/>
      <c r="N247" s="14"/>
      <c r="O247" s="14"/>
      <c r="P247" s="14"/>
      <c r="Q247" s="14"/>
      <c r="R247" s="14"/>
      <c r="S247" s="14"/>
      <c r="T247" s="14"/>
      <c r="U247" s="14"/>
      <c r="V247" s="14"/>
      <c r="W247" s="14"/>
      <c r="X247" s="14"/>
      <c r="Y247" s="14"/>
      <c r="Z247" s="14"/>
    </row>
    <row r="248">
      <c r="A248" s="14"/>
      <c r="B248" s="14"/>
      <c r="C248" s="14"/>
      <c r="D248" s="14"/>
      <c r="E248" s="14"/>
      <c r="F248" s="14"/>
      <c r="G248" s="14"/>
      <c r="H248" s="16"/>
      <c r="I248" s="14"/>
      <c r="J248" s="14"/>
      <c r="K248" s="14"/>
      <c r="L248" s="14"/>
      <c r="M248" s="14"/>
      <c r="N248" s="14"/>
      <c r="O248" s="14"/>
      <c r="P248" s="14"/>
      <c r="Q248" s="14"/>
      <c r="R248" s="14"/>
      <c r="S248" s="14"/>
      <c r="T248" s="14"/>
      <c r="U248" s="14"/>
      <c r="V248" s="14"/>
      <c r="W248" s="14"/>
      <c r="X248" s="14"/>
      <c r="Y248" s="14"/>
      <c r="Z248" s="14"/>
    </row>
    <row r="249">
      <c r="A249" s="14"/>
      <c r="B249" s="14"/>
      <c r="C249" s="14"/>
      <c r="D249" s="14"/>
      <c r="E249" s="14"/>
      <c r="F249" s="14"/>
      <c r="G249" s="14"/>
      <c r="H249" s="16"/>
      <c r="I249" s="14"/>
      <c r="J249" s="14"/>
      <c r="K249" s="14"/>
      <c r="L249" s="14"/>
      <c r="M249" s="14"/>
      <c r="N249" s="14"/>
      <c r="O249" s="14"/>
      <c r="P249" s="14"/>
      <c r="Q249" s="14"/>
      <c r="R249" s="14"/>
      <c r="S249" s="14"/>
      <c r="T249" s="14"/>
      <c r="U249" s="14"/>
      <c r="V249" s="14"/>
      <c r="W249" s="14"/>
      <c r="X249" s="14"/>
      <c r="Y249" s="14"/>
      <c r="Z249" s="14"/>
    </row>
    <row r="250">
      <c r="A250" s="14"/>
      <c r="B250" s="14"/>
      <c r="C250" s="14"/>
      <c r="D250" s="14"/>
      <c r="E250" s="14"/>
      <c r="F250" s="14"/>
      <c r="G250" s="14"/>
      <c r="H250" s="16"/>
      <c r="I250" s="14"/>
      <c r="J250" s="14"/>
      <c r="K250" s="14"/>
      <c r="L250" s="14"/>
      <c r="M250" s="14"/>
      <c r="N250" s="14"/>
      <c r="O250" s="14"/>
      <c r="P250" s="14"/>
      <c r="Q250" s="14"/>
      <c r="R250" s="14"/>
      <c r="S250" s="14"/>
      <c r="T250" s="14"/>
      <c r="U250" s="14"/>
      <c r="V250" s="14"/>
      <c r="W250" s="14"/>
      <c r="X250" s="14"/>
      <c r="Y250" s="14"/>
      <c r="Z250" s="14"/>
    </row>
    <row r="251">
      <c r="A251" s="14"/>
      <c r="B251" s="14"/>
      <c r="C251" s="14"/>
      <c r="D251" s="14"/>
      <c r="E251" s="14"/>
      <c r="F251" s="14"/>
      <c r="G251" s="14"/>
      <c r="H251" s="16"/>
      <c r="I251" s="14"/>
      <c r="J251" s="14"/>
      <c r="K251" s="14"/>
      <c r="L251" s="14"/>
      <c r="M251" s="14"/>
      <c r="N251" s="14"/>
      <c r="O251" s="14"/>
      <c r="P251" s="14"/>
      <c r="Q251" s="14"/>
      <c r="R251" s="14"/>
      <c r="S251" s="14"/>
      <c r="T251" s="14"/>
      <c r="U251" s="14"/>
      <c r="V251" s="14"/>
      <c r="W251" s="14"/>
      <c r="X251" s="14"/>
      <c r="Y251" s="14"/>
      <c r="Z251" s="14"/>
    </row>
    <row r="252">
      <c r="A252" s="14"/>
      <c r="B252" s="14"/>
      <c r="C252" s="14"/>
      <c r="D252" s="14"/>
      <c r="E252" s="14"/>
      <c r="F252" s="14"/>
      <c r="G252" s="14"/>
      <c r="H252" s="16"/>
      <c r="I252" s="14"/>
      <c r="J252" s="14"/>
      <c r="K252" s="14"/>
      <c r="L252" s="14"/>
      <c r="M252" s="14"/>
      <c r="N252" s="14"/>
      <c r="O252" s="14"/>
      <c r="P252" s="14"/>
      <c r="Q252" s="14"/>
      <c r="R252" s="14"/>
      <c r="S252" s="14"/>
      <c r="T252" s="14"/>
      <c r="U252" s="14"/>
      <c r="V252" s="14"/>
      <c r="W252" s="14"/>
      <c r="X252" s="14"/>
      <c r="Y252" s="14"/>
      <c r="Z252" s="14"/>
    </row>
    <row r="253">
      <c r="A253" s="14"/>
      <c r="B253" s="14"/>
      <c r="C253" s="14"/>
      <c r="D253" s="14"/>
      <c r="E253" s="14"/>
      <c r="F253" s="14"/>
      <c r="G253" s="14"/>
      <c r="H253" s="16"/>
      <c r="I253" s="14"/>
      <c r="J253" s="14"/>
      <c r="K253" s="14"/>
      <c r="L253" s="14"/>
      <c r="M253" s="14"/>
      <c r="N253" s="14"/>
      <c r="O253" s="14"/>
      <c r="P253" s="14"/>
      <c r="Q253" s="14"/>
      <c r="R253" s="14"/>
      <c r="S253" s="14"/>
      <c r="T253" s="14"/>
      <c r="U253" s="14"/>
      <c r="V253" s="14"/>
      <c r="W253" s="14"/>
      <c r="X253" s="14"/>
      <c r="Y253" s="14"/>
      <c r="Z253" s="14"/>
    </row>
    <row r="254">
      <c r="A254" s="14"/>
      <c r="B254" s="14"/>
      <c r="C254" s="14"/>
      <c r="D254" s="14"/>
      <c r="E254" s="14"/>
      <c r="F254" s="14"/>
      <c r="G254" s="14"/>
      <c r="H254" s="16"/>
      <c r="I254" s="14"/>
      <c r="J254" s="14"/>
      <c r="K254" s="14"/>
      <c r="L254" s="14"/>
      <c r="M254" s="14"/>
      <c r="N254" s="14"/>
      <c r="O254" s="14"/>
      <c r="P254" s="14"/>
      <c r="Q254" s="14"/>
      <c r="R254" s="14"/>
      <c r="S254" s="14"/>
      <c r="T254" s="14"/>
      <c r="U254" s="14"/>
      <c r="V254" s="14"/>
      <c r="W254" s="14"/>
      <c r="X254" s="14"/>
      <c r="Y254" s="14"/>
      <c r="Z254" s="14"/>
    </row>
    <row r="255">
      <c r="A255" s="14"/>
      <c r="B255" s="14"/>
      <c r="C255" s="14"/>
      <c r="D255" s="14"/>
      <c r="E255" s="14"/>
      <c r="F255" s="14"/>
      <c r="G255" s="14"/>
      <c r="H255" s="16"/>
      <c r="I255" s="14"/>
      <c r="J255" s="14"/>
      <c r="K255" s="14"/>
      <c r="L255" s="14"/>
      <c r="M255" s="14"/>
      <c r="N255" s="14"/>
      <c r="O255" s="14"/>
      <c r="P255" s="14"/>
      <c r="Q255" s="14"/>
      <c r="R255" s="14"/>
      <c r="S255" s="14"/>
      <c r="T255" s="14"/>
      <c r="U255" s="14"/>
      <c r="V255" s="14"/>
      <c r="W255" s="14"/>
      <c r="X255" s="14"/>
      <c r="Y255" s="14"/>
      <c r="Z255" s="14"/>
    </row>
    <row r="256">
      <c r="A256" s="14"/>
      <c r="B256" s="14"/>
      <c r="C256" s="14"/>
      <c r="D256" s="14"/>
      <c r="E256" s="14"/>
      <c r="F256" s="14"/>
      <c r="G256" s="14"/>
      <c r="H256" s="16"/>
      <c r="I256" s="14"/>
      <c r="J256" s="14"/>
      <c r="K256" s="14"/>
      <c r="L256" s="14"/>
      <c r="M256" s="14"/>
      <c r="N256" s="14"/>
      <c r="O256" s="14"/>
      <c r="P256" s="14"/>
      <c r="Q256" s="14"/>
      <c r="R256" s="14"/>
      <c r="S256" s="14"/>
      <c r="T256" s="14"/>
      <c r="U256" s="14"/>
      <c r="V256" s="14"/>
      <c r="W256" s="14"/>
      <c r="X256" s="14"/>
      <c r="Y256" s="14"/>
      <c r="Z256" s="14"/>
    </row>
    <row r="257">
      <c r="A257" s="14"/>
      <c r="B257" s="14"/>
      <c r="C257" s="14"/>
      <c r="D257" s="14"/>
      <c r="E257" s="14"/>
      <c r="F257" s="14"/>
      <c r="G257" s="14"/>
      <c r="H257" s="16"/>
      <c r="I257" s="14"/>
      <c r="J257" s="14"/>
      <c r="K257" s="14"/>
      <c r="L257" s="14"/>
      <c r="M257" s="14"/>
      <c r="N257" s="14"/>
      <c r="O257" s="14"/>
      <c r="P257" s="14"/>
      <c r="Q257" s="14"/>
      <c r="R257" s="14"/>
      <c r="S257" s="14"/>
      <c r="T257" s="14"/>
      <c r="U257" s="14"/>
      <c r="V257" s="14"/>
      <c r="W257" s="14"/>
      <c r="X257" s="14"/>
      <c r="Y257" s="14"/>
      <c r="Z257" s="14"/>
    </row>
    <row r="258">
      <c r="A258" s="14"/>
      <c r="B258" s="14"/>
      <c r="C258" s="14"/>
      <c r="D258" s="14"/>
      <c r="E258" s="14"/>
      <c r="F258" s="14"/>
      <c r="G258" s="14"/>
      <c r="H258" s="16"/>
      <c r="I258" s="14"/>
      <c r="J258" s="14"/>
      <c r="K258" s="14"/>
      <c r="L258" s="14"/>
      <c r="M258" s="14"/>
      <c r="N258" s="14"/>
      <c r="O258" s="14"/>
      <c r="P258" s="14"/>
      <c r="Q258" s="14"/>
      <c r="R258" s="14"/>
      <c r="S258" s="14"/>
      <c r="T258" s="14"/>
      <c r="U258" s="14"/>
      <c r="V258" s="14"/>
      <c r="W258" s="14"/>
      <c r="X258" s="14"/>
      <c r="Y258" s="14"/>
      <c r="Z258" s="14"/>
    </row>
    <row r="259">
      <c r="A259" s="14"/>
      <c r="B259" s="14"/>
      <c r="C259" s="14"/>
      <c r="D259" s="14"/>
      <c r="E259" s="14"/>
      <c r="F259" s="14"/>
      <c r="G259" s="14"/>
      <c r="H259" s="16"/>
      <c r="I259" s="14"/>
      <c r="J259" s="14"/>
      <c r="K259" s="14"/>
      <c r="L259" s="14"/>
      <c r="M259" s="14"/>
      <c r="N259" s="14"/>
      <c r="O259" s="14"/>
      <c r="P259" s="14"/>
      <c r="Q259" s="14"/>
      <c r="R259" s="14"/>
      <c r="S259" s="14"/>
      <c r="T259" s="14"/>
      <c r="U259" s="14"/>
      <c r="V259" s="14"/>
      <c r="W259" s="14"/>
      <c r="X259" s="14"/>
      <c r="Y259" s="14"/>
      <c r="Z259" s="14"/>
    </row>
    <row r="260">
      <c r="A260" s="14"/>
      <c r="B260" s="14"/>
      <c r="C260" s="14"/>
      <c r="D260" s="14"/>
      <c r="E260" s="14"/>
      <c r="F260" s="14"/>
      <c r="G260" s="14"/>
      <c r="H260" s="16"/>
      <c r="I260" s="14"/>
      <c r="J260" s="14"/>
      <c r="K260" s="14"/>
      <c r="L260" s="14"/>
      <c r="M260" s="14"/>
      <c r="N260" s="14"/>
      <c r="O260" s="14"/>
      <c r="P260" s="14"/>
      <c r="Q260" s="14"/>
      <c r="R260" s="14"/>
      <c r="S260" s="14"/>
      <c r="T260" s="14"/>
      <c r="U260" s="14"/>
      <c r="V260" s="14"/>
      <c r="W260" s="14"/>
      <c r="X260" s="14"/>
      <c r="Y260" s="14"/>
      <c r="Z260" s="14"/>
    </row>
    <row r="261">
      <c r="A261" s="14"/>
      <c r="B261" s="14"/>
      <c r="C261" s="14"/>
      <c r="D261" s="14"/>
      <c r="E261" s="14"/>
      <c r="F261" s="14"/>
      <c r="G261" s="14"/>
      <c r="H261" s="16"/>
      <c r="I261" s="14"/>
      <c r="J261" s="14"/>
      <c r="K261" s="14"/>
      <c r="L261" s="14"/>
      <c r="M261" s="14"/>
      <c r="N261" s="14"/>
      <c r="O261" s="14"/>
      <c r="P261" s="14"/>
      <c r="Q261" s="14"/>
      <c r="R261" s="14"/>
      <c r="S261" s="14"/>
      <c r="T261" s="14"/>
      <c r="U261" s="14"/>
      <c r="V261" s="14"/>
      <c r="W261" s="14"/>
      <c r="X261" s="14"/>
      <c r="Y261" s="14"/>
      <c r="Z261" s="14"/>
    </row>
    <row r="262">
      <c r="A262" s="14"/>
      <c r="B262" s="14"/>
      <c r="C262" s="14"/>
      <c r="D262" s="14"/>
      <c r="E262" s="14"/>
      <c r="F262" s="14"/>
      <c r="G262" s="14"/>
      <c r="H262" s="16"/>
      <c r="I262" s="14"/>
      <c r="J262" s="14"/>
      <c r="K262" s="14"/>
      <c r="L262" s="14"/>
      <c r="M262" s="14"/>
      <c r="N262" s="14"/>
      <c r="O262" s="14"/>
      <c r="P262" s="14"/>
      <c r="Q262" s="14"/>
      <c r="R262" s="14"/>
      <c r="S262" s="14"/>
      <c r="T262" s="14"/>
      <c r="U262" s="14"/>
      <c r="V262" s="14"/>
      <c r="W262" s="14"/>
      <c r="X262" s="14"/>
      <c r="Y262" s="14"/>
      <c r="Z262" s="14"/>
    </row>
    <row r="263">
      <c r="A263" s="14"/>
      <c r="B263" s="14"/>
      <c r="C263" s="14"/>
      <c r="D263" s="14"/>
      <c r="E263" s="14"/>
      <c r="F263" s="14"/>
      <c r="G263" s="14"/>
      <c r="H263" s="16"/>
      <c r="I263" s="14"/>
      <c r="J263" s="14"/>
      <c r="K263" s="14"/>
      <c r="L263" s="14"/>
      <c r="M263" s="14"/>
      <c r="N263" s="14"/>
      <c r="O263" s="14"/>
      <c r="P263" s="14"/>
      <c r="Q263" s="14"/>
      <c r="R263" s="14"/>
      <c r="S263" s="14"/>
      <c r="T263" s="14"/>
      <c r="U263" s="14"/>
      <c r="V263" s="14"/>
      <c r="W263" s="14"/>
      <c r="X263" s="14"/>
      <c r="Y263" s="14"/>
      <c r="Z263" s="14"/>
    </row>
    <row r="264">
      <c r="A264" s="14"/>
      <c r="B264" s="14"/>
      <c r="C264" s="14"/>
      <c r="D264" s="14"/>
      <c r="E264" s="14"/>
      <c r="F264" s="14"/>
      <c r="G264" s="14"/>
      <c r="H264" s="16"/>
      <c r="I264" s="14"/>
      <c r="J264" s="14"/>
      <c r="K264" s="14"/>
      <c r="L264" s="14"/>
      <c r="M264" s="14"/>
      <c r="N264" s="14"/>
      <c r="O264" s="14"/>
      <c r="P264" s="14"/>
      <c r="Q264" s="14"/>
      <c r="R264" s="14"/>
      <c r="S264" s="14"/>
      <c r="T264" s="14"/>
      <c r="U264" s="14"/>
      <c r="V264" s="14"/>
      <c r="W264" s="14"/>
      <c r="X264" s="14"/>
      <c r="Y264" s="14"/>
      <c r="Z264" s="14"/>
    </row>
    <row r="265">
      <c r="A265" s="14"/>
      <c r="B265" s="14"/>
      <c r="C265" s="14"/>
      <c r="D265" s="14"/>
      <c r="E265" s="14"/>
      <c r="F265" s="14"/>
      <c r="G265" s="14"/>
      <c r="H265" s="16"/>
      <c r="I265" s="14"/>
      <c r="J265" s="14"/>
      <c r="K265" s="14"/>
      <c r="L265" s="14"/>
      <c r="M265" s="14"/>
      <c r="N265" s="14"/>
      <c r="O265" s="14"/>
      <c r="P265" s="14"/>
      <c r="Q265" s="14"/>
      <c r="R265" s="14"/>
      <c r="S265" s="14"/>
      <c r="T265" s="14"/>
      <c r="U265" s="14"/>
      <c r="V265" s="14"/>
      <c r="W265" s="14"/>
      <c r="X265" s="14"/>
      <c r="Y265" s="14"/>
      <c r="Z265" s="14"/>
    </row>
    <row r="266">
      <c r="A266" s="14"/>
      <c r="B266" s="14"/>
      <c r="C266" s="14"/>
      <c r="D266" s="14"/>
      <c r="E266" s="14"/>
      <c r="F266" s="14"/>
      <c r="G266" s="14"/>
      <c r="H266" s="16"/>
      <c r="I266" s="14"/>
      <c r="J266" s="14"/>
      <c r="K266" s="14"/>
      <c r="L266" s="14"/>
      <c r="M266" s="14"/>
      <c r="N266" s="14"/>
      <c r="O266" s="14"/>
      <c r="P266" s="14"/>
      <c r="Q266" s="14"/>
      <c r="R266" s="14"/>
      <c r="S266" s="14"/>
      <c r="T266" s="14"/>
      <c r="U266" s="14"/>
      <c r="V266" s="14"/>
      <c r="W266" s="14"/>
      <c r="X266" s="14"/>
      <c r="Y266" s="14"/>
      <c r="Z266" s="14"/>
    </row>
    <row r="267">
      <c r="A267" s="14"/>
      <c r="B267" s="14"/>
      <c r="C267" s="14"/>
      <c r="D267" s="14"/>
      <c r="E267" s="14"/>
      <c r="F267" s="14"/>
      <c r="G267" s="14"/>
      <c r="H267" s="16"/>
      <c r="I267" s="14"/>
      <c r="J267" s="14"/>
      <c r="K267" s="14"/>
      <c r="L267" s="14"/>
      <c r="M267" s="14"/>
      <c r="N267" s="14"/>
      <c r="O267" s="14"/>
      <c r="P267" s="14"/>
      <c r="Q267" s="14"/>
      <c r="R267" s="14"/>
      <c r="S267" s="14"/>
      <c r="T267" s="14"/>
      <c r="U267" s="14"/>
      <c r="V267" s="14"/>
      <c r="W267" s="14"/>
      <c r="X267" s="14"/>
      <c r="Y267" s="14"/>
      <c r="Z267" s="14"/>
    </row>
    <row r="268">
      <c r="A268" s="14"/>
      <c r="B268" s="14"/>
      <c r="C268" s="14"/>
      <c r="D268" s="14"/>
      <c r="E268" s="14"/>
      <c r="F268" s="14"/>
      <c r="G268" s="14"/>
      <c r="H268" s="16"/>
      <c r="I268" s="14"/>
      <c r="J268" s="14"/>
      <c r="K268" s="14"/>
      <c r="L268" s="14"/>
      <c r="M268" s="14"/>
      <c r="N268" s="14"/>
      <c r="O268" s="14"/>
      <c r="P268" s="14"/>
      <c r="Q268" s="14"/>
      <c r="R268" s="14"/>
      <c r="S268" s="14"/>
      <c r="T268" s="14"/>
      <c r="U268" s="14"/>
      <c r="V268" s="14"/>
      <c r="W268" s="14"/>
      <c r="X268" s="14"/>
      <c r="Y268" s="14"/>
      <c r="Z268" s="14"/>
    </row>
    <row r="269">
      <c r="A269" s="14"/>
      <c r="B269" s="14"/>
      <c r="C269" s="14"/>
      <c r="D269" s="14"/>
      <c r="E269" s="14"/>
      <c r="F269" s="14"/>
      <c r="G269" s="14"/>
      <c r="H269" s="16"/>
      <c r="I269" s="14"/>
      <c r="J269" s="14"/>
      <c r="K269" s="14"/>
      <c r="L269" s="14"/>
      <c r="M269" s="14"/>
      <c r="N269" s="14"/>
      <c r="O269" s="14"/>
      <c r="P269" s="14"/>
      <c r="Q269" s="14"/>
      <c r="R269" s="14"/>
      <c r="S269" s="14"/>
      <c r="T269" s="14"/>
      <c r="U269" s="14"/>
      <c r="V269" s="14"/>
      <c r="W269" s="14"/>
      <c r="X269" s="14"/>
      <c r="Y269" s="14"/>
      <c r="Z269" s="14"/>
    </row>
    <row r="270">
      <c r="A270" s="14"/>
      <c r="B270" s="14"/>
      <c r="C270" s="14"/>
      <c r="D270" s="14"/>
      <c r="E270" s="14"/>
      <c r="F270" s="14"/>
      <c r="G270" s="14"/>
      <c r="H270" s="16"/>
      <c r="I270" s="14"/>
      <c r="J270" s="14"/>
      <c r="K270" s="14"/>
      <c r="L270" s="14"/>
      <c r="M270" s="14"/>
      <c r="N270" s="14"/>
      <c r="O270" s="14"/>
      <c r="P270" s="14"/>
      <c r="Q270" s="14"/>
      <c r="R270" s="14"/>
      <c r="S270" s="14"/>
      <c r="T270" s="14"/>
      <c r="U270" s="14"/>
      <c r="V270" s="14"/>
      <c r="W270" s="14"/>
      <c r="X270" s="14"/>
      <c r="Y270" s="14"/>
      <c r="Z270" s="14"/>
    </row>
    <row r="271">
      <c r="A271" s="14"/>
      <c r="B271" s="14"/>
      <c r="C271" s="14"/>
      <c r="D271" s="14"/>
      <c r="E271" s="14"/>
      <c r="F271" s="14"/>
      <c r="G271" s="14"/>
      <c r="H271" s="16"/>
      <c r="I271" s="14"/>
      <c r="J271" s="14"/>
      <c r="K271" s="14"/>
      <c r="L271" s="14"/>
      <c r="M271" s="14"/>
      <c r="N271" s="14"/>
      <c r="O271" s="14"/>
      <c r="P271" s="14"/>
      <c r="Q271" s="14"/>
      <c r="R271" s="14"/>
      <c r="S271" s="14"/>
      <c r="T271" s="14"/>
      <c r="U271" s="14"/>
      <c r="V271" s="14"/>
      <c r="W271" s="14"/>
      <c r="X271" s="14"/>
      <c r="Y271" s="14"/>
      <c r="Z271" s="14"/>
    </row>
    <row r="272">
      <c r="A272" s="14"/>
      <c r="B272" s="14"/>
      <c r="C272" s="14"/>
      <c r="D272" s="14"/>
      <c r="E272" s="14"/>
      <c r="F272" s="14"/>
      <c r="G272" s="14"/>
      <c r="H272" s="16"/>
      <c r="I272" s="14"/>
      <c r="J272" s="14"/>
      <c r="K272" s="14"/>
      <c r="L272" s="14"/>
      <c r="M272" s="14"/>
      <c r="N272" s="14"/>
      <c r="O272" s="14"/>
      <c r="P272" s="14"/>
      <c r="Q272" s="14"/>
      <c r="R272" s="14"/>
      <c r="S272" s="14"/>
      <c r="T272" s="14"/>
      <c r="U272" s="14"/>
      <c r="V272" s="14"/>
      <c r="W272" s="14"/>
      <c r="X272" s="14"/>
      <c r="Y272" s="14"/>
      <c r="Z272" s="14"/>
    </row>
    <row r="273">
      <c r="A273" s="14"/>
      <c r="B273" s="14"/>
      <c r="C273" s="14"/>
      <c r="D273" s="14"/>
      <c r="E273" s="14"/>
      <c r="F273" s="14"/>
      <c r="G273" s="14"/>
      <c r="H273" s="16"/>
      <c r="I273" s="14"/>
      <c r="J273" s="14"/>
      <c r="K273" s="14"/>
      <c r="L273" s="14"/>
      <c r="M273" s="14"/>
      <c r="N273" s="14"/>
      <c r="O273" s="14"/>
      <c r="P273" s="14"/>
      <c r="Q273" s="14"/>
      <c r="R273" s="14"/>
      <c r="S273" s="14"/>
      <c r="T273" s="14"/>
      <c r="U273" s="14"/>
      <c r="V273" s="14"/>
      <c r="W273" s="14"/>
      <c r="X273" s="14"/>
      <c r="Y273" s="14"/>
      <c r="Z273" s="14"/>
    </row>
    <row r="274">
      <c r="A274" s="14"/>
      <c r="B274" s="14"/>
      <c r="C274" s="14"/>
      <c r="D274" s="14"/>
      <c r="E274" s="14"/>
      <c r="F274" s="14"/>
      <c r="G274" s="14"/>
      <c r="H274" s="16"/>
      <c r="I274" s="14"/>
      <c r="J274" s="14"/>
      <c r="K274" s="14"/>
      <c r="L274" s="14"/>
      <c r="M274" s="14"/>
      <c r="N274" s="14"/>
      <c r="O274" s="14"/>
      <c r="P274" s="14"/>
      <c r="Q274" s="14"/>
      <c r="R274" s="14"/>
      <c r="S274" s="14"/>
      <c r="T274" s="14"/>
      <c r="U274" s="14"/>
      <c r="V274" s="14"/>
      <c r="W274" s="14"/>
      <c r="X274" s="14"/>
      <c r="Y274" s="14"/>
      <c r="Z274" s="14"/>
    </row>
    <row r="275">
      <c r="A275" s="14"/>
      <c r="B275" s="14"/>
      <c r="C275" s="14"/>
      <c r="D275" s="14"/>
      <c r="E275" s="14"/>
      <c r="F275" s="14"/>
      <c r="G275" s="14"/>
      <c r="H275" s="16"/>
      <c r="I275" s="14"/>
      <c r="J275" s="14"/>
      <c r="K275" s="14"/>
      <c r="L275" s="14"/>
      <c r="M275" s="14"/>
      <c r="N275" s="14"/>
      <c r="O275" s="14"/>
      <c r="P275" s="14"/>
      <c r="Q275" s="14"/>
      <c r="R275" s="14"/>
      <c r="S275" s="14"/>
      <c r="T275" s="14"/>
      <c r="U275" s="14"/>
      <c r="V275" s="14"/>
      <c r="W275" s="14"/>
      <c r="X275" s="14"/>
      <c r="Y275" s="14"/>
      <c r="Z275" s="14"/>
    </row>
    <row r="276">
      <c r="A276" s="14"/>
      <c r="B276" s="14"/>
      <c r="C276" s="14"/>
      <c r="D276" s="14"/>
      <c r="E276" s="14"/>
      <c r="F276" s="14"/>
      <c r="G276" s="14"/>
      <c r="H276" s="16"/>
      <c r="I276" s="14"/>
      <c r="J276" s="14"/>
      <c r="K276" s="14"/>
      <c r="L276" s="14"/>
      <c r="M276" s="14"/>
      <c r="N276" s="14"/>
      <c r="O276" s="14"/>
      <c r="P276" s="14"/>
      <c r="Q276" s="14"/>
      <c r="R276" s="14"/>
      <c r="S276" s="14"/>
      <c r="T276" s="14"/>
      <c r="U276" s="14"/>
      <c r="V276" s="14"/>
      <c r="W276" s="14"/>
      <c r="X276" s="14"/>
      <c r="Y276" s="14"/>
      <c r="Z276" s="14"/>
    </row>
    <row r="277">
      <c r="A277" s="14"/>
      <c r="B277" s="14"/>
      <c r="C277" s="14"/>
      <c r="D277" s="14"/>
      <c r="E277" s="14"/>
      <c r="F277" s="14"/>
      <c r="G277" s="14"/>
      <c r="H277" s="16"/>
      <c r="I277" s="14"/>
      <c r="J277" s="14"/>
      <c r="K277" s="14"/>
      <c r="L277" s="14"/>
      <c r="M277" s="14"/>
      <c r="N277" s="14"/>
      <c r="O277" s="14"/>
      <c r="P277" s="14"/>
      <c r="Q277" s="14"/>
      <c r="R277" s="14"/>
      <c r="S277" s="14"/>
      <c r="T277" s="14"/>
      <c r="U277" s="14"/>
      <c r="V277" s="14"/>
      <c r="W277" s="14"/>
      <c r="X277" s="14"/>
      <c r="Y277" s="14"/>
      <c r="Z277" s="14"/>
    </row>
    <row r="278">
      <c r="A278" s="14"/>
      <c r="B278" s="14"/>
      <c r="C278" s="14"/>
      <c r="D278" s="14"/>
      <c r="E278" s="14"/>
      <c r="F278" s="14"/>
      <c r="G278" s="14"/>
      <c r="H278" s="16"/>
      <c r="I278" s="14"/>
      <c r="J278" s="14"/>
      <c r="K278" s="14"/>
      <c r="L278" s="14"/>
      <c r="M278" s="14"/>
      <c r="N278" s="14"/>
      <c r="O278" s="14"/>
      <c r="P278" s="14"/>
      <c r="Q278" s="14"/>
      <c r="R278" s="14"/>
      <c r="S278" s="14"/>
      <c r="T278" s="14"/>
      <c r="U278" s="14"/>
      <c r="V278" s="14"/>
      <c r="W278" s="14"/>
      <c r="X278" s="14"/>
      <c r="Y278" s="14"/>
      <c r="Z278" s="14"/>
    </row>
    <row r="279">
      <c r="A279" s="14"/>
      <c r="B279" s="14"/>
      <c r="C279" s="14"/>
      <c r="D279" s="14"/>
      <c r="E279" s="14"/>
      <c r="F279" s="14"/>
      <c r="G279" s="14"/>
      <c r="H279" s="16"/>
      <c r="I279" s="14"/>
      <c r="J279" s="14"/>
      <c r="K279" s="14"/>
      <c r="L279" s="14"/>
      <c r="M279" s="14"/>
      <c r="N279" s="14"/>
      <c r="O279" s="14"/>
      <c r="P279" s="14"/>
      <c r="Q279" s="14"/>
      <c r="R279" s="14"/>
      <c r="S279" s="14"/>
      <c r="T279" s="14"/>
      <c r="U279" s="14"/>
      <c r="V279" s="14"/>
      <c r="W279" s="14"/>
      <c r="X279" s="14"/>
      <c r="Y279" s="14"/>
      <c r="Z279" s="14"/>
    </row>
    <row r="280">
      <c r="A280" s="14"/>
      <c r="B280" s="14"/>
      <c r="C280" s="14"/>
      <c r="D280" s="14"/>
      <c r="E280" s="14"/>
      <c r="F280" s="14"/>
      <c r="G280" s="14"/>
      <c r="H280" s="16"/>
      <c r="I280" s="14"/>
      <c r="J280" s="14"/>
      <c r="K280" s="14"/>
      <c r="L280" s="14"/>
      <c r="M280" s="14"/>
      <c r="N280" s="14"/>
      <c r="O280" s="14"/>
      <c r="P280" s="14"/>
      <c r="Q280" s="14"/>
      <c r="R280" s="14"/>
      <c r="S280" s="14"/>
      <c r="T280" s="14"/>
      <c r="U280" s="14"/>
      <c r="V280" s="14"/>
      <c r="W280" s="14"/>
      <c r="X280" s="14"/>
      <c r="Y280" s="14"/>
      <c r="Z280" s="14"/>
    </row>
    <row r="281">
      <c r="A281" s="14"/>
      <c r="B281" s="14"/>
      <c r="C281" s="14"/>
      <c r="D281" s="14"/>
      <c r="E281" s="14"/>
      <c r="F281" s="14"/>
      <c r="G281" s="14"/>
      <c r="H281" s="16"/>
      <c r="I281" s="14"/>
      <c r="J281" s="14"/>
      <c r="K281" s="14"/>
      <c r="L281" s="14"/>
      <c r="M281" s="14"/>
      <c r="N281" s="14"/>
      <c r="O281" s="14"/>
      <c r="P281" s="14"/>
      <c r="Q281" s="14"/>
      <c r="R281" s="14"/>
      <c r="S281" s="14"/>
      <c r="T281" s="14"/>
      <c r="U281" s="14"/>
      <c r="V281" s="14"/>
      <c r="W281" s="14"/>
      <c r="X281" s="14"/>
      <c r="Y281" s="14"/>
      <c r="Z281" s="14"/>
    </row>
    <row r="282">
      <c r="A282" s="14"/>
      <c r="B282" s="14"/>
      <c r="C282" s="14"/>
      <c r="D282" s="14"/>
      <c r="E282" s="14"/>
      <c r="F282" s="14"/>
      <c r="G282" s="14"/>
      <c r="H282" s="16"/>
      <c r="I282" s="14"/>
      <c r="J282" s="14"/>
      <c r="K282" s="14"/>
      <c r="L282" s="14"/>
      <c r="M282" s="14"/>
      <c r="N282" s="14"/>
      <c r="O282" s="14"/>
      <c r="P282" s="14"/>
      <c r="Q282" s="14"/>
      <c r="R282" s="14"/>
      <c r="S282" s="14"/>
      <c r="T282" s="14"/>
      <c r="U282" s="14"/>
      <c r="V282" s="14"/>
      <c r="W282" s="14"/>
      <c r="X282" s="14"/>
      <c r="Y282" s="14"/>
      <c r="Z282" s="14"/>
    </row>
    <row r="283">
      <c r="A283" s="14"/>
      <c r="B283" s="14"/>
      <c r="C283" s="14"/>
      <c r="D283" s="14"/>
      <c r="E283" s="14"/>
      <c r="F283" s="14"/>
      <c r="G283" s="14"/>
      <c r="H283" s="16"/>
      <c r="I283" s="14"/>
      <c r="J283" s="14"/>
      <c r="K283" s="14"/>
      <c r="L283" s="14"/>
      <c r="M283" s="14"/>
      <c r="N283" s="14"/>
      <c r="O283" s="14"/>
      <c r="P283" s="14"/>
      <c r="Q283" s="14"/>
      <c r="R283" s="14"/>
      <c r="S283" s="14"/>
      <c r="T283" s="14"/>
      <c r="U283" s="14"/>
      <c r="V283" s="14"/>
      <c r="W283" s="14"/>
      <c r="X283" s="14"/>
      <c r="Y283" s="14"/>
      <c r="Z283" s="14"/>
    </row>
    <row r="284">
      <c r="A284" s="14"/>
      <c r="B284" s="14"/>
      <c r="C284" s="14"/>
      <c r="D284" s="14"/>
      <c r="E284" s="14"/>
      <c r="F284" s="14"/>
      <c r="G284" s="14"/>
      <c r="H284" s="16"/>
      <c r="I284" s="14"/>
      <c r="J284" s="14"/>
      <c r="K284" s="14"/>
      <c r="L284" s="14"/>
      <c r="M284" s="14"/>
      <c r="N284" s="14"/>
      <c r="O284" s="14"/>
      <c r="P284" s="14"/>
      <c r="Q284" s="14"/>
      <c r="R284" s="14"/>
      <c r="S284" s="14"/>
      <c r="T284" s="14"/>
      <c r="U284" s="14"/>
      <c r="V284" s="14"/>
      <c r="W284" s="14"/>
      <c r="X284" s="14"/>
      <c r="Y284" s="14"/>
      <c r="Z284" s="14"/>
    </row>
    <row r="285">
      <c r="A285" s="14"/>
      <c r="B285" s="14"/>
      <c r="C285" s="14"/>
      <c r="D285" s="14"/>
      <c r="E285" s="14"/>
      <c r="F285" s="14"/>
      <c r="G285" s="14"/>
      <c r="H285" s="16"/>
      <c r="I285" s="14"/>
      <c r="J285" s="14"/>
      <c r="K285" s="14"/>
      <c r="L285" s="14"/>
      <c r="M285" s="14"/>
      <c r="N285" s="14"/>
      <c r="O285" s="14"/>
      <c r="P285" s="14"/>
      <c r="Q285" s="14"/>
      <c r="R285" s="14"/>
      <c r="S285" s="14"/>
      <c r="T285" s="14"/>
      <c r="U285" s="14"/>
      <c r="V285" s="14"/>
      <c r="W285" s="14"/>
      <c r="X285" s="14"/>
      <c r="Y285" s="14"/>
      <c r="Z285" s="14"/>
    </row>
    <row r="286">
      <c r="A286" s="14"/>
      <c r="B286" s="14"/>
      <c r="C286" s="14"/>
      <c r="D286" s="14"/>
      <c r="E286" s="14"/>
      <c r="F286" s="14"/>
      <c r="G286" s="14"/>
      <c r="H286" s="16"/>
      <c r="I286" s="14"/>
      <c r="J286" s="14"/>
      <c r="K286" s="14"/>
      <c r="L286" s="14"/>
      <c r="M286" s="14"/>
      <c r="N286" s="14"/>
      <c r="O286" s="14"/>
      <c r="P286" s="14"/>
      <c r="Q286" s="14"/>
      <c r="R286" s="14"/>
      <c r="S286" s="14"/>
      <c r="T286" s="14"/>
      <c r="U286" s="14"/>
      <c r="V286" s="14"/>
      <c r="W286" s="14"/>
      <c r="X286" s="14"/>
      <c r="Y286" s="14"/>
      <c r="Z286" s="14"/>
    </row>
    <row r="287">
      <c r="A287" s="14"/>
      <c r="B287" s="14"/>
      <c r="C287" s="14"/>
      <c r="D287" s="14"/>
      <c r="E287" s="14"/>
      <c r="F287" s="14"/>
      <c r="G287" s="14"/>
      <c r="H287" s="16"/>
      <c r="I287" s="14"/>
      <c r="J287" s="14"/>
      <c r="K287" s="14"/>
      <c r="L287" s="14"/>
      <c r="M287" s="14"/>
      <c r="N287" s="14"/>
      <c r="O287" s="14"/>
      <c r="P287" s="14"/>
      <c r="Q287" s="14"/>
      <c r="R287" s="14"/>
      <c r="S287" s="14"/>
      <c r="T287" s="14"/>
      <c r="U287" s="14"/>
      <c r="V287" s="14"/>
      <c r="W287" s="14"/>
      <c r="X287" s="14"/>
      <c r="Y287" s="14"/>
      <c r="Z287" s="14"/>
    </row>
    <row r="288">
      <c r="A288" s="14"/>
      <c r="B288" s="14"/>
      <c r="C288" s="14"/>
      <c r="D288" s="14"/>
      <c r="E288" s="14"/>
      <c r="F288" s="14"/>
      <c r="G288" s="14"/>
      <c r="H288" s="16"/>
      <c r="I288" s="14"/>
      <c r="J288" s="14"/>
      <c r="K288" s="14"/>
      <c r="L288" s="14"/>
      <c r="M288" s="14"/>
      <c r="N288" s="14"/>
      <c r="O288" s="14"/>
      <c r="P288" s="14"/>
      <c r="Q288" s="14"/>
      <c r="R288" s="14"/>
      <c r="S288" s="14"/>
      <c r="T288" s="14"/>
      <c r="U288" s="14"/>
      <c r="V288" s="14"/>
      <c r="W288" s="14"/>
      <c r="X288" s="14"/>
      <c r="Y288" s="14"/>
      <c r="Z288" s="14"/>
    </row>
    <row r="289">
      <c r="A289" s="14"/>
      <c r="B289" s="14"/>
      <c r="C289" s="14"/>
      <c r="D289" s="14"/>
      <c r="E289" s="14"/>
      <c r="F289" s="14"/>
      <c r="G289" s="14"/>
      <c r="H289" s="16"/>
      <c r="I289" s="14"/>
      <c r="J289" s="14"/>
      <c r="K289" s="14"/>
      <c r="L289" s="14"/>
      <c r="M289" s="14"/>
      <c r="N289" s="14"/>
      <c r="O289" s="14"/>
      <c r="P289" s="14"/>
      <c r="Q289" s="14"/>
      <c r="R289" s="14"/>
      <c r="S289" s="14"/>
      <c r="T289" s="14"/>
      <c r="U289" s="14"/>
      <c r="V289" s="14"/>
      <c r="W289" s="14"/>
      <c r="X289" s="14"/>
      <c r="Y289" s="14"/>
      <c r="Z289" s="14"/>
    </row>
    <row r="290">
      <c r="A290" s="14"/>
      <c r="B290" s="14"/>
      <c r="C290" s="14"/>
      <c r="D290" s="14"/>
      <c r="E290" s="14"/>
      <c r="F290" s="14"/>
      <c r="G290" s="14"/>
      <c r="H290" s="16"/>
      <c r="I290" s="14"/>
      <c r="J290" s="14"/>
      <c r="K290" s="14"/>
      <c r="L290" s="14"/>
      <c r="M290" s="14"/>
      <c r="N290" s="14"/>
      <c r="O290" s="14"/>
      <c r="P290" s="14"/>
      <c r="Q290" s="14"/>
      <c r="R290" s="14"/>
      <c r="S290" s="14"/>
      <c r="T290" s="14"/>
      <c r="U290" s="14"/>
      <c r="V290" s="14"/>
      <c r="W290" s="14"/>
      <c r="X290" s="14"/>
      <c r="Y290" s="14"/>
      <c r="Z290" s="14"/>
    </row>
    <row r="291">
      <c r="A291" s="14"/>
      <c r="B291" s="14"/>
      <c r="C291" s="14"/>
      <c r="D291" s="14"/>
      <c r="E291" s="14"/>
      <c r="F291" s="14"/>
      <c r="G291" s="14"/>
      <c r="H291" s="16"/>
      <c r="I291" s="14"/>
      <c r="J291" s="14"/>
      <c r="K291" s="14"/>
      <c r="L291" s="14"/>
      <c r="M291" s="14"/>
      <c r="N291" s="14"/>
      <c r="O291" s="14"/>
      <c r="P291" s="14"/>
      <c r="Q291" s="14"/>
      <c r="R291" s="14"/>
      <c r="S291" s="14"/>
      <c r="T291" s="14"/>
      <c r="U291" s="14"/>
      <c r="V291" s="14"/>
      <c r="W291" s="14"/>
      <c r="X291" s="14"/>
      <c r="Y291" s="14"/>
      <c r="Z291" s="14"/>
    </row>
    <row r="292">
      <c r="A292" s="14"/>
      <c r="B292" s="14"/>
      <c r="C292" s="14"/>
      <c r="D292" s="14"/>
      <c r="E292" s="14"/>
      <c r="F292" s="14"/>
      <c r="G292" s="14"/>
      <c r="H292" s="16"/>
      <c r="I292" s="14"/>
      <c r="J292" s="14"/>
      <c r="K292" s="14"/>
      <c r="L292" s="14"/>
      <c r="M292" s="14"/>
      <c r="N292" s="14"/>
      <c r="O292" s="14"/>
      <c r="P292" s="14"/>
      <c r="Q292" s="14"/>
      <c r="R292" s="14"/>
      <c r="S292" s="14"/>
      <c r="T292" s="14"/>
      <c r="U292" s="14"/>
      <c r="V292" s="14"/>
      <c r="W292" s="14"/>
      <c r="X292" s="14"/>
      <c r="Y292" s="14"/>
      <c r="Z292" s="14"/>
    </row>
    <row r="293">
      <c r="A293" s="14"/>
      <c r="B293" s="14"/>
      <c r="C293" s="14"/>
      <c r="D293" s="14"/>
      <c r="E293" s="14"/>
      <c r="F293" s="14"/>
      <c r="G293" s="14"/>
      <c r="H293" s="16"/>
      <c r="I293" s="14"/>
      <c r="J293" s="14"/>
      <c r="K293" s="14"/>
      <c r="L293" s="14"/>
      <c r="M293" s="14"/>
      <c r="N293" s="14"/>
      <c r="O293" s="14"/>
      <c r="P293" s="14"/>
      <c r="Q293" s="14"/>
      <c r="R293" s="14"/>
      <c r="S293" s="14"/>
      <c r="T293" s="14"/>
      <c r="U293" s="14"/>
      <c r="V293" s="14"/>
      <c r="W293" s="14"/>
      <c r="X293" s="14"/>
      <c r="Y293" s="14"/>
      <c r="Z293" s="14"/>
    </row>
    <row r="294">
      <c r="A294" s="14"/>
      <c r="B294" s="14"/>
      <c r="C294" s="14"/>
      <c r="D294" s="14"/>
      <c r="E294" s="14"/>
      <c r="F294" s="14"/>
      <c r="G294" s="14"/>
      <c r="H294" s="16"/>
      <c r="I294" s="14"/>
      <c r="J294" s="14"/>
      <c r="K294" s="14"/>
      <c r="L294" s="14"/>
      <c r="M294" s="14"/>
      <c r="N294" s="14"/>
      <c r="O294" s="14"/>
      <c r="P294" s="14"/>
      <c r="Q294" s="14"/>
      <c r="R294" s="14"/>
      <c r="S294" s="14"/>
      <c r="T294" s="14"/>
      <c r="U294" s="14"/>
      <c r="V294" s="14"/>
      <c r="W294" s="14"/>
      <c r="X294" s="14"/>
      <c r="Y294" s="14"/>
      <c r="Z294" s="14"/>
    </row>
    <row r="295">
      <c r="A295" s="14"/>
      <c r="B295" s="14"/>
      <c r="C295" s="14"/>
      <c r="D295" s="14"/>
      <c r="E295" s="14"/>
      <c r="F295" s="14"/>
      <c r="G295" s="14"/>
      <c r="H295" s="16"/>
      <c r="I295" s="14"/>
      <c r="J295" s="14"/>
      <c r="K295" s="14"/>
      <c r="L295" s="14"/>
      <c r="M295" s="14"/>
      <c r="N295" s="14"/>
      <c r="O295" s="14"/>
      <c r="P295" s="14"/>
      <c r="Q295" s="14"/>
      <c r="R295" s="14"/>
      <c r="S295" s="14"/>
      <c r="T295" s="14"/>
      <c r="U295" s="14"/>
      <c r="V295" s="14"/>
      <c r="W295" s="14"/>
      <c r="X295" s="14"/>
      <c r="Y295" s="14"/>
      <c r="Z295" s="14"/>
    </row>
    <row r="296">
      <c r="A296" s="14"/>
      <c r="B296" s="14"/>
      <c r="C296" s="14"/>
      <c r="D296" s="14"/>
      <c r="E296" s="14"/>
      <c r="F296" s="14"/>
      <c r="G296" s="14"/>
      <c r="H296" s="16"/>
      <c r="I296" s="14"/>
      <c r="J296" s="14"/>
      <c r="K296" s="14"/>
      <c r="L296" s="14"/>
      <c r="M296" s="14"/>
      <c r="N296" s="14"/>
      <c r="O296" s="14"/>
      <c r="P296" s="14"/>
      <c r="Q296" s="14"/>
      <c r="R296" s="14"/>
      <c r="S296" s="14"/>
      <c r="T296" s="14"/>
      <c r="U296" s="14"/>
      <c r="V296" s="14"/>
      <c r="W296" s="14"/>
      <c r="X296" s="14"/>
      <c r="Y296" s="14"/>
      <c r="Z296" s="14"/>
    </row>
    <row r="297">
      <c r="A297" s="14"/>
      <c r="B297" s="14"/>
      <c r="C297" s="14"/>
      <c r="D297" s="14"/>
      <c r="E297" s="14"/>
      <c r="F297" s="14"/>
      <c r="G297" s="14"/>
      <c r="H297" s="16"/>
      <c r="I297" s="14"/>
      <c r="J297" s="14"/>
      <c r="K297" s="14"/>
      <c r="L297" s="14"/>
      <c r="M297" s="14"/>
      <c r="N297" s="14"/>
      <c r="O297" s="14"/>
      <c r="P297" s="14"/>
      <c r="Q297" s="14"/>
      <c r="R297" s="14"/>
      <c r="S297" s="14"/>
      <c r="T297" s="14"/>
      <c r="U297" s="14"/>
      <c r="V297" s="14"/>
      <c r="W297" s="14"/>
      <c r="X297" s="14"/>
      <c r="Y297" s="14"/>
      <c r="Z297" s="14"/>
    </row>
    <row r="298">
      <c r="A298" s="14"/>
      <c r="B298" s="14"/>
      <c r="C298" s="14"/>
      <c r="D298" s="14"/>
      <c r="E298" s="14"/>
      <c r="F298" s="14"/>
      <c r="G298" s="14"/>
      <c r="H298" s="16"/>
      <c r="I298" s="14"/>
      <c r="J298" s="14"/>
      <c r="K298" s="14"/>
      <c r="L298" s="14"/>
      <c r="M298" s="14"/>
      <c r="N298" s="14"/>
      <c r="O298" s="14"/>
      <c r="P298" s="14"/>
      <c r="Q298" s="14"/>
      <c r="R298" s="14"/>
      <c r="S298" s="14"/>
      <c r="T298" s="14"/>
      <c r="U298" s="14"/>
      <c r="V298" s="14"/>
      <c r="W298" s="14"/>
      <c r="X298" s="14"/>
      <c r="Y298" s="14"/>
      <c r="Z298" s="14"/>
    </row>
    <row r="299">
      <c r="A299" s="14"/>
      <c r="B299" s="14"/>
      <c r="C299" s="14"/>
      <c r="D299" s="14"/>
      <c r="E299" s="14"/>
      <c r="F299" s="14"/>
      <c r="G299" s="14"/>
      <c r="H299" s="16"/>
      <c r="I299" s="14"/>
      <c r="J299" s="14"/>
      <c r="K299" s="14"/>
      <c r="L299" s="14"/>
      <c r="M299" s="14"/>
      <c r="N299" s="14"/>
      <c r="O299" s="14"/>
      <c r="P299" s="14"/>
      <c r="Q299" s="14"/>
      <c r="R299" s="14"/>
      <c r="S299" s="14"/>
      <c r="T299" s="14"/>
      <c r="U299" s="14"/>
      <c r="V299" s="14"/>
      <c r="W299" s="14"/>
      <c r="X299" s="14"/>
      <c r="Y299" s="14"/>
      <c r="Z299" s="14"/>
    </row>
    <row r="300">
      <c r="A300" s="14"/>
      <c r="B300" s="14"/>
      <c r="C300" s="14"/>
      <c r="D300" s="14"/>
      <c r="E300" s="14"/>
      <c r="F300" s="14"/>
      <c r="G300" s="14"/>
      <c r="H300" s="16"/>
      <c r="I300" s="14"/>
      <c r="J300" s="14"/>
      <c r="K300" s="14"/>
      <c r="L300" s="14"/>
      <c r="M300" s="14"/>
      <c r="N300" s="14"/>
      <c r="O300" s="14"/>
      <c r="P300" s="14"/>
      <c r="Q300" s="14"/>
      <c r="R300" s="14"/>
      <c r="S300" s="14"/>
      <c r="T300" s="14"/>
      <c r="U300" s="14"/>
      <c r="V300" s="14"/>
      <c r="W300" s="14"/>
      <c r="X300" s="14"/>
      <c r="Y300" s="14"/>
      <c r="Z300" s="14"/>
    </row>
    <row r="301">
      <c r="A301" s="14"/>
      <c r="B301" s="14"/>
      <c r="C301" s="14"/>
      <c r="D301" s="14"/>
      <c r="E301" s="14"/>
      <c r="F301" s="14"/>
      <c r="G301" s="14"/>
      <c r="H301" s="16"/>
      <c r="I301" s="14"/>
      <c r="J301" s="14"/>
      <c r="K301" s="14"/>
      <c r="L301" s="14"/>
      <c r="M301" s="14"/>
      <c r="N301" s="14"/>
      <c r="O301" s="14"/>
      <c r="P301" s="14"/>
      <c r="Q301" s="14"/>
      <c r="R301" s="14"/>
      <c r="S301" s="14"/>
      <c r="T301" s="14"/>
      <c r="U301" s="14"/>
      <c r="V301" s="14"/>
      <c r="W301" s="14"/>
      <c r="X301" s="14"/>
      <c r="Y301" s="14"/>
      <c r="Z301" s="14"/>
    </row>
    <row r="302">
      <c r="A302" s="14"/>
      <c r="B302" s="14"/>
      <c r="C302" s="14"/>
      <c r="D302" s="14"/>
      <c r="E302" s="14"/>
      <c r="F302" s="14"/>
      <c r="G302" s="14"/>
      <c r="H302" s="16"/>
      <c r="I302" s="14"/>
      <c r="J302" s="14"/>
      <c r="K302" s="14"/>
      <c r="L302" s="14"/>
      <c r="M302" s="14"/>
      <c r="N302" s="14"/>
      <c r="O302" s="14"/>
      <c r="P302" s="14"/>
      <c r="Q302" s="14"/>
      <c r="R302" s="14"/>
      <c r="S302" s="14"/>
      <c r="T302" s="14"/>
      <c r="U302" s="14"/>
      <c r="V302" s="14"/>
      <c r="W302" s="14"/>
      <c r="X302" s="14"/>
      <c r="Y302" s="14"/>
      <c r="Z302" s="14"/>
    </row>
    <row r="303">
      <c r="A303" s="14"/>
      <c r="B303" s="14"/>
      <c r="C303" s="14"/>
      <c r="D303" s="14"/>
      <c r="E303" s="14"/>
      <c r="F303" s="14"/>
      <c r="G303" s="14"/>
      <c r="H303" s="16"/>
      <c r="I303" s="14"/>
      <c r="J303" s="14"/>
      <c r="K303" s="14"/>
      <c r="L303" s="14"/>
      <c r="M303" s="14"/>
      <c r="N303" s="14"/>
      <c r="O303" s="14"/>
      <c r="P303" s="14"/>
      <c r="Q303" s="14"/>
      <c r="R303" s="14"/>
      <c r="S303" s="14"/>
      <c r="T303" s="14"/>
      <c r="U303" s="14"/>
      <c r="V303" s="14"/>
      <c r="W303" s="14"/>
      <c r="X303" s="14"/>
      <c r="Y303" s="14"/>
      <c r="Z303" s="14"/>
    </row>
    <row r="304">
      <c r="A304" s="14"/>
      <c r="B304" s="14"/>
      <c r="C304" s="14"/>
      <c r="D304" s="14"/>
      <c r="E304" s="14"/>
      <c r="F304" s="14"/>
      <c r="G304" s="14"/>
      <c r="H304" s="16"/>
      <c r="I304" s="14"/>
      <c r="J304" s="14"/>
      <c r="K304" s="14"/>
      <c r="L304" s="14"/>
      <c r="M304" s="14"/>
      <c r="N304" s="14"/>
      <c r="O304" s="14"/>
      <c r="P304" s="14"/>
      <c r="Q304" s="14"/>
      <c r="R304" s="14"/>
      <c r="S304" s="14"/>
      <c r="T304" s="14"/>
      <c r="U304" s="14"/>
      <c r="V304" s="14"/>
      <c r="W304" s="14"/>
      <c r="X304" s="14"/>
      <c r="Y304" s="14"/>
      <c r="Z304" s="14"/>
    </row>
    <row r="305">
      <c r="A305" s="14"/>
      <c r="B305" s="14"/>
      <c r="C305" s="14"/>
      <c r="D305" s="14"/>
      <c r="E305" s="14"/>
      <c r="F305" s="14"/>
      <c r="G305" s="14"/>
      <c r="H305" s="16"/>
      <c r="I305" s="14"/>
      <c r="J305" s="14"/>
      <c r="K305" s="14"/>
      <c r="L305" s="14"/>
      <c r="M305" s="14"/>
      <c r="N305" s="14"/>
      <c r="O305" s="14"/>
      <c r="P305" s="14"/>
      <c r="Q305" s="14"/>
      <c r="R305" s="14"/>
      <c r="S305" s="14"/>
      <c r="T305" s="14"/>
      <c r="U305" s="14"/>
      <c r="V305" s="14"/>
      <c r="W305" s="14"/>
      <c r="X305" s="14"/>
      <c r="Y305" s="14"/>
      <c r="Z305" s="14"/>
    </row>
    <row r="306">
      <c r="A306" s="14"/>
      <c r="B306" s="14"/>
      <c r="C306" s="14"/>
      <c r="D306" s="14"/>
      <c r="E306" s="14"/>
      <c r="F306" s="14"/>
      <c r="G306" s="14"/>
      <c r="H306" s="16"/>
      <c r="I306" s="14"/>
      <c r="J306" s="14"/>
      <c r="K306" s="14"/>
      <c r="L306" s="14"/>
      <c r="M306" s="14"/>
      <c r="N306" s="14"/>
      <c r="O306" s="14"/>
      <c r="P306" s="14"/>
      <c r="Q306" s="14"/>
      <c r="R306" s="14"/>
      <c r="S306" s="14"/>
      <c r="T306" s="14"/>
      <c r="U306" s="14"/>
      <c r="V306" s="14"/>
      <c r="W306" s="14"/>
      <c r="X306" s="14"/>
      <c r="Y306" s="14"/>
      <c r="Z306" s="14"/>
    </row>
    <row r="307">
      <c r="A307" s="14"/>
      <c r="B307" s="14"/>
      <c r="C307" s="14"/>
      <c r="D307" s="14"/>
      <c r="E307" s="14"/>
      <c r="F307" s="14"/>
      <c r="G307" s="14"/>
      <c r="H307" s="16"/>
      <c r="I307" s="14"/>
      <c r="J307" s="14"/>
      <c r="K307" s="14"/>
      <c r="L307" s="14"/>
      <c r="M307" s="14"/>
      <c r="N307" s="14"/>
      <c r="O307" s="14"/>
      <c r="P307" s="14"/>
      <c r="Q307" s="14"/>
      <c r="R307" s="14"/>
      <c r="S307" s="14"/>
      <c r="T307" s="14"/>
      <c r="U307" s="14"/>
      <c r="V307" s="14"/>
      <c r="W307" s="14"/>
      <c r="X307" s="14"/>
      <c r="Y307" s="14"/>
      <c r="Z307" s="14"/>
    </row>
    <row r="308">
      <c r="A308" s="14"/>
      <c r="B308" s="14"/>
      <c r="C308" s="14"/>
      <c r="D308" s="14"/>
      <c r="E308" s="14"/>
      <c r="F308" s="14"/>
      <c r="G308" s="14"/>
      <c r="H308" s="16"/>
      <c r="I308" s="14"/>
      <c r="J308" s="14"/>
      <c r="K308" s="14"/>
      <c r="L308" s="14"/>
      <c r="M308" s="14"/>
      <c r="N308" s="14"/>
      <c r="O308" s="14"/>
      <c r="P308" s="14"/>
      <c r="Q308" s="14"/>
      <c r="R308" s="14"/>
      <c r="S308" s="14"/>
      <c r="T308" s="14"/>
      <c r="U308" s="14"/>
      <c r="V308" s="14"/>
      <c r="W308" s="14"/>
      <c r="X308" s="14"/>
      <c r="Y308" s="14"/>
      <c r="Z308" s="14"/>
    </row>
    <row r="309">
      <c r="A309" s="14"/>
      <c r="B309" s="14"/>
      <c r="C309" s="14"/>
      <c r="D309" s="14"/>
      <c r="E309" s="14"/>
      <c r="F309" s="14"/>
      <c r="G309" s="14"/>
      <c r="H309" s="16"/>
      <c r="I309" s="14"/>
      <c r="J309" s="14"/>
      <c r="K309" s="14"/>
      <c r="L309" s="14"/>
      <c r="M309" s="14"/>
      <c r="N309" s="14"/>
      <c r="O309" s="14"/>
      <c r="P309" s="14"/>
      <c r="Q309" s="14"/>
      <c r="R309" s="14"/>
      <c r="S309" s="14"/>
      <c r="T309" s="14"/>
      <c r="U309" s="14"/>
      <c r="V309" s="14"/>
      <c r="W309" s="14"/>
      <c r="X309" s="14"/>
      <c r="Y309" s="14"/>
      <c r="Z309" s="14"/>
    </row>
    <row r="310">
      <c r="A310" s="14"/>
      <c r="B310" s="14"/>
      <c r="C310" s="14"/>
      <c r="D310" s="14"/>
      <c r="E310" s="14"/>
      <c r="F310" s="14"/>
      <c r="G310" s="14"/>
      <c r="H310" s="16"/>
      <c r="I310" s="14"/>
      <c r="J310" s="14"/>
      <c r="K310" s="14"/>
      <c r="L310" s="14"/>
      <c r="M310" s="14"/>
      <c r="N310" s="14"/>
      <c r="O310" s="14"/>
      <c r="P310" s="14"/>
      <c r="Q310" s="14"/>
      <c r="R310" s="14"/>
      <c r="S310" s="14"/>
      <c r="T310" s="14"/>
      <c r="U310" s="14"/>
      <c r="V310" s="14"/>
      <c r="W310" s="14"/>
      <c r="X310" s="14"/>
      <c r="Y310" s="14"/>
      <c r="Z310" s="14"/>
    </row>
    <row r="311">
      <c r="A311" s="14"/>
      <c r="B311" s="14"/>
      <c r="C311" s="14"/>
      <c r="D311" s="14"/>
      <c r="E311" s="14"/>
      <c r="F311" s="14"/>
      <c r="G311" s="14"/>
      <c r="H311" s="16"/>
      <c r="I311" s="14"/>
      <c r="J311" s="14"/>
      <c r="K311" s="14"/>
      <c r="L311" s="14"/>
      <c r="M311" s="14"/>
      <c r="N311" s="14"/>
      <c r="O311" s="14"/>
      <c r="P311" s="14"/>
      <c r="Q311" s="14"/>
      <c r="R311" s="14"/>
      <c r="S311" s="14"/>
      <c r="T311" s="14"/>
      <c r="U311" s="14"/>
      <c r="V311" s="14"/>
      <c r="W311" s="14"/>
      <c r="X311" s="14"/>
      <c r="Y311" s="14"/>
      <c r="Z311" s="14"/>
    </row>
    <row r="312">
      <c r="A312" s="14"/>
      <c r="B312" s="14"/>
      <c r="C312" s="14"/>
      <c r="D312" s="14"/>
      <c r="E312" s="14"/>
      <c r="F312" s="14"/>
      <c r="G312" s="14"/>
      <c r="H312" s="16"/>
      <c r="I312" s="14"/>
      <c r="J312" s="14"/>
      <c r="K312" s="14"/>
      <c r="L312" s="14"/>
      <c r="M312" s="14"/>
      <c r="N312" s="14"/>
      <c r="O312" s="14"/>
      <c r="P312" s="14"/>
      <c r="Q312" s="14"/>
      <c r="R312" s="14"/>
      <c r="S312" s="14"/>
      <c r="T312" s="14"/>
      <c r="U312" s="14"/>
      <c r="V312" s="14"/>
      <c r="W312" s="14"/>
      <c r="X312" s="14"/>
      <c r="Y312" s="14"/>
      <c r="Z312" s="14"/>
    </row>
    <row r="313">
      <c r="A313" s="14"/>
      <c r="B313" s="14"/>
      <c r="C313" s="14"/>
      <c r="D313" s="14"/>
      <c r="E313" s="14"/>
      <c r="F313" s="14"/>
      <c r="G313" s="14"/>
      <c r="H313" s="16"/>
      <c r="I313" s="14"/>
      <c r="J313" s="14"/>
      <c r="K313" s="14"/>
      <c r="L313" s="14"/>
      <c r="M313" s="14"/>
      <c r="N313" s="14"/>
      <c r="O313" s="14"/>
      <c r="P313" s="14"/>
      <c r="Q313" s="14"/>
      <c r="R313" s="14"/>
      <c r="S313" s="14"/>
      <c r="T313" s="14"/>
      <c r="U313" s="14"/>
      <c r="V313" s="14"/>
      <c r="W313" s="14"/>
      <c r="X313" s="14"/>
      <c r="Y313" s="14"/>
      <c r="Z313" s="14"/>
    </row>
    <row r="314">
      <c r="A314" s="14"/>
      <c r="B314" s="14"/>
      <c r="C314" s="14"/>
      <c r="D314" s="14"/>
      <c r="E314" s="14"/>
      <c r="F314" s="14"/>
      <c r="G314" s="14"/>
      <c r="H314" s="16"/>
      <c r="I314" s="14"/>
      <c r="J314" s="14"/>
      <c r="K314" s="14"/>
      <c r="L314" s="14"/>
      <c r="M314" s="14"/>
      <c r="N314" s="14"/>
      <c r="O314" s="14"/>
      <c r="P314" s="14"/>
      <c r="Q314" s="14"/>
      <c r="R314" s="14"/>
      <c r="S314" s="14"/>
      <c r="T314" s="14"/>
      <c r="U314" s="14"/>
      <c r="V314" s="14"/>
      <c r="W314" s="14"/>
      <c r="X314" s="14"/>
      <c r="Y314" s="14"/>
      <c r="Z314" s="14"/>
    </row>
    <row r="315">
      <c r="A315" s="14"/>
      <c r="B315" s="14"/>
      <c r="C315" s="14"/>
      <c r="D315" s="14"/>
      <c r="E315" s="14"/>
      <c r="F315" s="14"/>
      <c r="G315" s="14"/>
      <c r="H315" s="16"/>
      <c r="I315" s="14"/>
      <c r="J315" s="14"/>
      <c r="K315" s="14"/>
      <c r="L315" s="14"/>
      <c r="M315" s="14"/>
      <c r="N315" s="14"/>
      <c r="O315" s="14"/>
      <c r="P315" s="14"/>
      <c r="Q315" s="14"/>
      <c r="R315" s="14"/>
      <c r="S315" s="14"/>
      <c r="T315" s="14"/>
      <c r="U315" s="14"/>
      <c r="V315" s="14"/>
      <c r="W315" s="14"/>
      <c r="X315" s="14"/>
      <c r="Y315" s="14"/>
      <c r="Z315" s="14"/>
    </row>
    <row r="316">
      <c r="A316" s="14"/>
      <c r="B316" s="14"/>
      <c r="C316" s="14"/>
      <c r="D316" s="14"/>
      <c r="E316" s="14"/>
      <c r="F316" s="14"/>
      <c r="G316" s="14"/>
      <c r="H316" s="16"/>
      <c r="I316" s="14"/>
      <c r="J316" s="14"/>
      <c r="K316" s="14"/>
      <c r="L316" s="14"/>
      <c r="M316" s="14"/>
      <c r="N316" s="14"/>
      <c r="O316" s="14"/>
      <c r="P316" s="14"/>
      <c r="Q316" s="14"/>
      <c r="R316" s="14"/>
      <c r="S316" s="14"/>
      <c r="T316" s="14"/>
      <c r="U316" s="14"/>
      <c r="V316" s="14"/>
      <c r="W316" s="14"/>
      <c r="X316" s="14"/>
      <c r="Y316" s="14"/>
      <c r="Z316" s="14"/>
    </row>
    <row r="317">
      <c r="A317" s="14"/>
      <c r="B317" s="14"/>
      <c r="C317" s="14"/>
      <c r="D317" s="14"/>
      <c r="E317" s="14"/>
      <c r="F317" s="14"/>
      <c r="G317" s="14"/>
      <c r="H317" s="16"/>
      <c r="I317" s="14"/>
      <c r="J317" s="14"/>
      <c r="K317" s="14"/>
      <c r="L317" s="14"/>
      <c r="M317" s="14"/>
      <c r="N317" s="14"/>
      <c r="O317" s="14"/>
      <c r="P317" s="14"/>
      <c r="Q317" s="14"/>
      <c r="R317" s="14"/>
      <c r="S317" s="14"/>
      <c r="T317" s="14"/>
      <c r="U317" s="14"/>
      <c r="V317" s="14"/>
      <c r="W317" s="14"/>
      <c r="X317" s="14"/>
      <c r="Y317" s="14"/>
      <c r="Z317" s="14"/>
    </row>
    <row r="318">
      <c r="A318" s="14"/>
      <c r="B318" s="14"/>
      <c r="C318" s="14"/>
      <c r="D318" s="14"/>
      <c r="E318" s="14"/>
      <c r="F318" s="14"/>
      <c r="G318" s="14"/>
      <c r="H318" s="16"/>
      <c r="I318" s="14"/>
      <c r="J318" s="14"/>
      <c r="K318" s="14"/>
      <c r="L318" s="14"/>
      <c r="M318" s="14"/>
      <c r="N318" s="14"/>
      <c r="O318" s="14"/>
      <c r="P318" s="14"/>
      <c r="Q318" s="14"/>
      <c r="R318" s="14"/>
      <c r="S318" s="14"/>
      <c r="T318" s="14"/>
      <c r="U318" s="14"/>
      <c r="V318" s="14"/>
      <c r="W318" s="14"/>
      <c r="X318" s="14"/>
      <c r="Y318" s="14"/>
      <c r="Z318" s="14"/>
    </row>
    <row r="319">
      <c r="A319" s="14"/>
      <c r="B319" s="14"/>
      <c r="C319" s="14"/>
      <c r="D319" s="14"/>
      <c r="E319" s="14"/>
      <c r="F319" s="14"/>
      <c r="G319" s="14"/>
      <c r="H319" s="16"/>
      <c r="I319" s="14"/>
      <c r="J319" s="14"/>
      <c r="K319" s="14"/>
      <c r="L319" s="14"/>
      <c r="M319" s="14"/>
      <c r="N319" s="14"/>
      <c r="O319" s="14"/>
      <c r="P319" s="14"/>
      <c r="Q319" s="14"/>
      <c r="R319" s="14"/>
      <c r="S319" s="14"/>
      <c r="T319" s="14"/>
      <c r="U319" s="14"/>
      <c r="V319" s="14"/>
      <c r="W319" s="14"/>
      <c r="X319" s="14"/>
      <c r="Y319" s="14"/>
      <c r="Z319" s="14"/>
    </row>
    <row r="320">
      <c r="A320" s="14"/>
      <c r="B320" s="14"/>
      <c r="C320" s="14"/>
      <c r="D320" s="14"/>
      <c r="E320" s="14"/>
      <c r="F320" s="14"/>
      <c r="G320" s="14"/>
      <c r="H320" s="16"/>
      <c r="I320" s="14"/>
      <c r="J320" s="14"/>
      <c r="K320" s="14"/>
      <c r="L320" s="14"/>
      <c r="M320" s="14"/>
      <c r="N320" s="14"/>
      <c r="O320" s="14"/>
      <c r="P320" s="14"/>
      <c r="Q320" s="14"/>
      <c r="R320" s="14"/>
      <c r="S320" s="14"/>
      <c r="T320" s="14"/>
      <c r="U320" s="14"/>
      <c r="V320" s="14"/>
      <c r="W320" s="14"/>
      <c r="X320" s="14"/>
      <c r="Y320" s="14"/>
      <c r="Z320" s="14"/>
    </row>
    <row r="321">
      <c r="A321" s="14"/>
      <c r="B321" s="14"/>
      <c r="C321" s="14"/>
      <c r="D321" s="14"/>
      <c r="E321" s="14"/>
      <c r="F321" s="14"/>
      <c r="G321" s="14"/>
      <c r="H321" s="16"/>
      <c r="I321" s="14"/>
      <c r="J321" s="14"/>
      <c r="K321" s="14"/>
      <c r="L321" s="14"/>
      <c r="M321" s="14"/>
      <c r="N321" s="14"/>
      <c r="O321" s="14"/>
      <c r="P321" s="14"/>
      <c r="Q321" s="14"/>
      <c r="R321" s="14"/>
      <c r="S321" s="14"/>
      <c r="T321" s="14"/>
      <c r="U321" s="14"/>
      <c r="V321" s="14"/>
      <c r="W321" s="14"/>
      <c r="X321" s="14"/>
      <c r="Y321" s="14"/>
      <c r="Z321" s="14"/>
    </row>
    <row r="322">
      <c r="A322" s="14"/>
      <c r="B322" s="14"/>
      <c r="C322" s="14"/>
      <c r="D322" s="14"/>
      <c r="E322" s="14"/>
      <c r="F322" s="14"/>
      <c r="G322" s="14"/>
      <c r="H322" s="16"/>
      <c r="I322" s="14"/>
      <c r="J322" s="14"/>
      <c r="K322" s="14"/>
      <c r="L322" s="14"/>
      <c r="M322" s="14"/>
      <c r="N322" s="14"/>
      <c r="O322" s="14"/>
      <c r="P322" s="14"/>
      <c r="Q322" s="14"/>
      <c r="R322" s="14"/>
      <c r="S322" s="14"/>
      <c r="T322" s="14"/>
      <c r="U322" s="14"/>
      <c r="V322" s="14"/>
      <c r="W322" s="14"/>
      <c r="X322" s="14"/>
      <c r="Y322" s="14"/>
      <c r="Z322" s="14"/>
    </row>
    <row r="323">
      <c r="A323" s="14"/>
      <c r="B323" s="14"/>
      <c r="C323" s="14"/>
      <c r="D323" s="14"/>
      <c r="E323" s="14"/>
      <c r="F323" s="14"/>
      <c r="G323" s="14"/>
      <c r="H323" s="16"/>
      <c r="I323" s="14"/>
      <c r="J323" s="14"/>
      <c r="K323" s="14"/>
      <c r="L323" s="14"/>
      <c r="M323" s="14"/>
      <c r="N323" s="14"/>
      <c r="O323" s="14"/>
      <c r="P323" s="14"/>
      <c r="Q323" s="14"/>
      <c r="R323" s="14"/>
      <c r="S323" s="14"/>
      <c r="T323" s="14"/>
      <c r="U323" s="14"/>
      <c r="V323" s="14"/>
      <c r="W323" s="14"/>
      <c r="X323" s="14"/>
      <c r="Y323" s="14"/>
      <c r="Z323" s="14"/>
    </row>
    <row r="324">
      <c r="A324" s="14"/>
      <c r="B324" s="14"/>
      <c r="C324" s="14"/>
      <c r="D324" s="14"/>
      <c r="E324" s="14"/>
      <c r="F324" s="14"/>
      <c r="G324" s="14"/>
      <c r="H324" s="16"/>
      <c r="I324" s="14"/>
      <c r="J324" s="14"/>
      <c r="K324" s="14"/>
      <c r="L324" s="14"/>
      <c r="M324" s="14"/>
      <c r="N324" s="14"/>
      <c r="O324" s="14"/>
      <c r="P324" s="14"/>
      <c r="Q324" s="14"/>
      <c r="R324" s="14"/>
      <c r="S324" s="14"/>
      <c r="T324" s="14"/>
      <c r="U324" s="14"/>
      <c r="V324" s="14"/>
      <c r="W324" s="14"/>
      <c r="X324" s="14"/>
      <c r="Y324" s="14"/>
      <c r="Z324" s="14"/>
    </row>
    <row r="325">
      <c r="A325" s="14"/>
      <c r="B325" s="14"/>
      <c r="C325" s="14"/>
      <c r="D325" s="14"/>
      <c r="E325" s="14"/>
      <c r="F325" s="14"/>
      <c r="G325" s="14"/>
      <c r="H325" s="16"/>
      <c r="I325" s="14"/>
      <c r="J325" s="14"/>
      <c r="K325" s="14"/>
      <c r="L325" s="14"/>
      <c r="M325" s="14"/>
      <c r="N325" s="14"/>
      <c r="O325" s="14"/>
      <c r="P325" s="14"/>
      <c r="Q325" s="14"/>
      <c r="R325" s="14"/>
      <c r="S325" s="14"/>
      <c r="T325" s="14"/>
      <c r="U325" s="14"/>
      <c r="V325" s="14"/>
      <c r="W325" s="14"/>
      <c r="X325" s="14"/>
      <c r="Y325" s="14"/>
      <c r="Z325" s="14"/>
    </row>
    <row r="326">
      <c r="A326" s="14"/>
      <c r="B326" s="14"/>
      <c r="C326" s="14"/>
      <c r="D326" s="14"/>
      <c r="E326" s="14"/>
      <c r="F326" s="14"/>
      <c r="G326" s="14"/>
      <c r="H326" s="16"/>
      <c r="I326" s="14"/>
      <c r="J326" s="14"/>
      <c r="K326" s="14"/>
      <c r="L326" s="14"/>
      <c r="M326" s="14"/>
      <c r="N326" s="14"/>
      <c r="O326" s="14"/>
      <c r="P326" s="14"/>
      <c r="Q326" s="14"/>
      <c r="R326" s="14"/>
      <c r="S326" s="14"/>
      <c r="T326" s="14"/>
      <c r="U326" s="14"/>
      <c r="V326" s="14"/>
      <c r="W326" s="14"/>
      <c r="X326" s="14"/>
      <c r="Y326" s="14"/>
      <c r="Z326" s="14"/>
    </row>
    <row r="327">
      <c r="A327" s="14"/>
      <c r="B327" s="14"/>
      <c r="C327" s="14"/>
      <c r="D327" s="14"/>
      <c r="E327" s="14"/>
      <c r="F327" s="14"/>
      <c r="G327" s="14"/>
      <c r="H327" s="16"/>
      <c r="I327" s="14"/>
      <c r="J327" s="14"/>
      <c r="K327" s="14"/>
      <c r="L327" s="14"/>
      <c r="M327" s="14"/>
      <c r="N327" s="14"/>
      <c r="O327" s="14"/>
      <c r="P327" s="14"/>
      <c r="Q327" s="14"/>
      <c r="R327" s="14"/>
      <c r="S327" s="14"/>
      <c r="T327" s="14"/>
      <c r="U327" s="14"/>
      <c r="V327" s="14"/>
      <c r="W327" s="14"/>
      <c r="X327" s="14"/>
      <c r="Y327" s="14"/>
      <c r="Z327" s="14"/>
    </row>
    <row r="328">
      <c r="A328" s="14"/>
      <c r="B328" s="14"/>
      <c r="C328" s="14"/>
      <c r="D328" s="14"/>
      <c r="E328" s="14"/>
      <c r="F328" s="14"/>
      <c r="G328" s="14"/>
      <c r="H328" s="16"/>
      <c r="I328" s="14"/>
      <c r="J328" s="14"/>
      <c r="K328" s="14"/>
      <c r="L328" s="14"/>
      <c r="M328" s="14"/>
      <c r="N328" s="14"/>
      <c r="O328" s="14"/>
      <c r="P328" s="14"/>
      <c r="Q328" s="14"/>
      <c r="R328" s="14"/>
      <c r="S328" s="14"/>
      <c r="T328" s="14"/>
      <c r="U328" s="14"/>
      <c r="V328" s="14"/>
      <c r="W328" s="14"/>
      <c r="X328" s="14"/>
      <c r="Y328" s="14"/>
      <c r="Z328" s="14"/>
    </row>
    <row r="329">
      <c r="A329" s="14"/>
      <c r="B329" s="14"/>
      <c r="C329" s="14"/>
      <c r="D329" s="14"/>
      <c r="E329" s="14"/>
      <c r="F329" s="14"/>
      <c r="G329" s="14"/>
      <c r="H329" s="16"/>
      <c r="I329" s="14"/>
      <c r="J329" s="14"/>
      <c r="K329" s="14"/>
      <c r="L329" s="14"/>
      <c r="M329" s="14"/>
      <c r="N329" s="14"/>
      <c r="O329" s="14"/>
      <c r="P329" s="14"/>
      <c r="Q329" s="14"/>
      <c r="R329" s="14"/>
      <c r="S329" s="14"/>
      <c r="T329" s="14"/>
      <c r="U329" s="14"/>
      <c r="V329" s="14"/>
      <c r="W329" s="14"/>
      <c r="X329" s="14"/>
      <c r="Y329" s="14"/>
      <c r="Z329" s="14"/>
    </row>
    <row r="330">
      <c r="A330" s="14"/>
      <c r="B330" s="14"/>
      <c r="C330" s="14"/>
      <c r="D330" s="14"/>
      <c r="E330" s="14"/>
      <c r="F330" s="14"/>
      <c r="G330" s="14"/>
      <c r="H330" s="16"/>
      <c r="I330" s="14"/>
      <c r="J330" s="14"/>
      <c r="K330" s="14"/>
      <c r="L330" s="14"/>
      <c r="M330" s="14"/>
      <c r="N330" s="14"/>
      <c r="O330" s="14"/>
      <c r="P330" s="14"/>
      <c r="Q330" s="14"/>
      <c r="R330" s="14"/>
      <c r="S330" s="14"/>
      <c r="T330" s="14"/>
      <c r="U330" s="14"/>
      <c r="V330" s="14"/>
      <c r="W330" s="14"/>
      <c r="X330" s="14"/>
      <c r="Y330" s="14"/>
      <c r="Z330" s="14"/>
    </row>
    <row r="331">
      <c r="A331" s="14"/>
      <c r="B331" s="14"/>
      <c r="C331" s="14"/>
      <c r="D331" s="14"/>
      <c r="E331" s="14"/>
      <c r="F331" s="14"/>
      <c r="G331" s="14"/>
      <c r="H331" s="16"/>
      <c r="I331" s="14"/>
      <c r="J331" s="14"/>
      <c r="K331" s="14"/>
      <c r="L331" s="14"/>
      <c r="M331" s="14"/>
      <c r="N331" s="14"/>
      <c r="O331" s="14"/>
      <c r="P331" s="14"/>
      <c r="Q331" s="14"/>
      <c r="R331" s="14"/>
      <c r="S331" s="14"/>
      <c r="T331" s="14"/>
      <c r="U331" s="14"/>
      <c r="V331" s="14"/>
      <c r="W331" s="14"/>
      <c r="X331" s="14"/>
      <c r="Y331" s="14"/>
      <c r="Z331" s="14"/>
    </row>
    <row r="332">
      <c r="A332" s="14"/>
      <c r="B332" s="14"/>
      <c r="C332" s="14"/>
      <c r="D332" s="14"/>
      <c r="E332" s="14"/>
      <c r="F332" s="14"/>
      <c r="G332" s="14"/>
      <c r="H332" s="16"/>
      <c r="I332" s="14"/>
      <c r="J332" s="14"/>
      <c r="K332" s="14"/>
      <c r="L332" s="14"/>
      <c r="M332" s="14"/>
      <c r="N332" s="14"/>
      <c r="O332" s="14"/>
      <c r="P332" s="14"/>
      <c r="Q332" s="14"/>
      <c r="R332" s="14"/>
      <c r="S332" s="14"/>
      <c r="T332" s="14"/>
      <c r="U332" s="14"/>
      <c r="V332" s="14"/>
      <c r="W332" s="14"/>
      <c r="X332" s="14"/>
      <c r="Y332" s="14"/>
      <c r="Z332" s="14"/>
    </row>
    <row r="333">
      <c r="A333" s="14"/>
      <c r="B333" s="14"/>
      <c r="C333" s="14"/>
      <c r="D333" s="14"/>
      <c r="E333" s="14"/>
      <c r="F333" s="14"/>
      <c r="G333" s="14"/>
      <c r="H333" s="16"/>
      <c r="I333" s="14"/>
      <c r="J333" s="14"/>
      <c r="K333" s="14"/>
      <c r="L333" s="14"/>
      <c r="M333" s="14"/>
      <c r="N333" s="14"/>
      <c r="O333" s="14"/>
      <c r="P333" s="14"/>
      <c r="Q333" s="14"/>
      <c r="R333" s="14"/>
      <c r="S333" s="14"/>
      <c r="T333" s="14"/>
      <c r="U333" s="14"/>
      <c r="V333" s="14"/>
      <c r="W333" s="14"/>
      <c r="X333" s="14"/>
      <c r="Y333" s="14"/>
      <c r="Z333" s="14"/>
    </row>
    <row r="334">
      <c r="A334" s="14"/>
      <c r="B334" s="14"/>
      <c r="C334" s="14"/>
      <c r="D334" s="14"/>
      <c r="E334" s="14"/>
      <c r="F334" s="14"/>
      <c r="G334" s="14"/>
      <c r="H334" s="16"/>
      <c r="I334" s="14"/>
      <c r="J334" s="14"/>
      <c r="K334" s="14"/>
      <c r="L334" s="14"/>
      <c r="M334" s="14"/>
      <c r="N334" s="14"/>
      <c r="O334" s="14"/>
      <c r="P334" s="14"/>
      <c r="Q334" s="14"/>
      <c r="R334" s="14"/>
      <c r="S334" s="14"/>
      <c r="T334" s="14"/>
      <c r="U334" s="14"/>
      <c r="V334" s="14"/>
      <c r="W334" s="14"/>
      <c r="X334" s="14"/>
      <c r="Y334" s="14"/>
      <c r="Z334" s="14"/>
    </row>
    <row r="335">
      <c r="A335" s="14"/>
      <c r="B335" s="14"/>
      <c r="C335" s="14"/>
      <c r="D335" s="14"/>
      <c r="E335" s="14"/>
      <c r="F335" s="14"/>
      <c r="G335" s="14"/>
      <c r="H335" s="16"/>
      <c r="I335" s="14"/>
      <c r="J335" s="14"/>
      <c r="K335" s="14"/>
      <c r="L335" s="14"/>
      <c r="M335" s="14"/>
      <c r="N335" s="14"/>
      <c r="O335" s="14"/>
      <c r="P335" s="14"/>
      <c r="Q335" s="14"/>
      <c r="R335" s="14"/>
      <c r="S335" s="14"/>
      <c r="T335" s="14"/>
      <c r="U335" s="14"/>
      <c r="V335" s="14"/>
      <c r="W335" s="14"/>
      <c r="X335" s="14"/>
      <c r="Y335" s="14"/>
      <c r="Z335" s="14"/>
    </row>
    <row r="336">
      <c r="A336" s="14"/>
      <c r="B336" s="14"/>
      <c r="C336" s="14"/>
      <c r="D336" s="14"/>
      <c r="E336" s="14"/>
      <c r="F336" s="14"/>
      <c r="G336" s="14"/>
      <c r="H336" s="16"/>
      <c r="I336" s="14"/>
      <c r="J336" s="14"/>
      <c r="K336" s="14"/>
      <c r="L336" s="14"/>
      <c r="M336" s="14"/>
      <c r="N336" s="14"/>
      <c r="O336" s="14"/>
      <c r="P336" s="14"/>
      <c r="Q336" s="14"/>
      <c r="R336" s="14"/>
      <c r="S336" s="14"/>
      <c r="T336" s="14"/>
      <c r="U336" s="14"/>
      <c r="V336" s="14"/>
      <c r="W336" s="14"/>
      <c r="X336" s="14"/>
      <c r="Y336" s="14"/>
      <c r="Z336" s="14"/>
    </row>
    <row r="337">
      <c r="A337" s="14"/>
      <c r="B337" s="14"/>
      <c r="C337" s="14"/>
      <c r="D337" s="14"/>
      <c r="E337" s="14"/>
      <c r="F337" s="14"/>
      <c r="G337" s="14"/>
      <c r="H337" s="16"/>
      <c r="I337" s="14"/>
      <c r="J337" s="14"/>
      <c r="K337" s="14"/>
      <c r="L337" s="14"/>
      <c r="M337" s="14"/>
      <c r="N337" s="14"/>
      <c r="O337" s="14"/>
      <c r="P337" s="14"/>
      <c r="Q337" s="14"/>
      <c r="R337" s="14"/>
      <c r="S337" s="14"/>
      <c r="T337" s="14"/>
      <c r="U337" s="14"/>
      <c r="V337" s="14"/>
      <c r="W337" s="14"/>
      <c r="X337" s="14"/>
      <c r="Y337" s="14"/>
      <c r="Z337" s="14"/>
    </row>
    <row r="338">
      <c r="A338" s="14"/>
      <c r="B338" s="14"/>
      <c r="C338" s="14"/>
      <c r="D338" s="14"/>
      <c r="E338" s="14"/>
      <c r="F338" s="14"/>
      <c r="G338" s="14"/>
      <c r="H338" s="16"/>
      <c r="I338" s="14"/>
      <c r="J338" s="14"/>
      <c r="K338" s="14"/>
      <c r="L338" s="14"/>
      <c r="M338" s="14"/>
      <c r="N338" s="14"/>
      <c r="O338" s="14"/>
      <c r="P338" s="14"/>
      <c r="Q338" s="14"/>
      <c r="R338" s="14"/>
      <c r="S338" s="14"/>
      <c r="T338" s="14"/>
      <c r="U338" s="14"/>
      <c r="V338" s="14"/>
      <c r="W338" s="14"/>
      <c r="X338" s="14"/>
      <c r="Y338" s="14"/>
      <c r="Z338" s="14"/>
    </row>
    <row r="339">
      <c r="A339" s="14"/>
      <c r="B339" s="14"/>
      <c r="C339" s="14"/>
      <c r="D339" s="14"/>
      <c r="E339" s="14"/>
      <c r="F339" s="14"/>
      <c r="G339" s="14"/>
      <c r="H339" s="16"/>
      <c r="I339" s="14"/>
      <c r="J339" s="14"/>
      <c r="K339" s="14"/>
      <c r="L339" s="14"/>
      <c r="M339" s="14"/>
      <c r="N339" s="14"/>
      <c r="O339" s="14"/>
      <c r="P339" s="14"/>
      <c r="Q339" s="14"/>
      <c r="R339" s="14"/>
      <c r="S339" s="14"/>
      <c r="T339" s="14"/>
      <c r="U339" s="14"/>
      <c r="V339" s="14"/>
      <c r="W339" s="14"/>
      <c r="X339" s="14"/>
      <c r="Y339" s="14"/>
      <c r="Z339" s="14"/>
    </row>
    <row r="340">
      <c r="A340" s="14"/>
      <c r="B340" s="14"/>
      <c r="C340" s="14"/>
      <c r="D340" s="14"/>
      <c r="E340" s="14"/>
      <c r="F340" s="14"/>
      <c r="G340" s="14"/>
      <c r="H340" s="16"/>
      <c r="I340" s="14"/>
      <c r="J340" s="14"/>
      <c r="K340" s="14"/>
      <c r="L340" s="14"/>
      <c r="M340" s="14"/>
      <c r="N340" s="14"/>
      <c r="O340" s="14"/>
      <c r="P340" s="14"/>
      <c r="Q340" s="14"/>
      <c r="R340" s="14"/>
      <c r="S340" s="14"/>
      <c r="T340" s="14"/>
      <c r="U340" s="14"/>
      <c r="V340" s="14"/>
      <c r="W340" s="14"/>
      <c r="X340" s="14"/>
      <c r="Y340" s="14"/>
      <c r="Z340" s="14"/>
    </row>
    <row r="341">
      <c r="A341" s="14"/>
      <c r="B341" s="14"/>
      <c r="C341" s="14"/>
      <c r="D341" s="14"/>
      <c r="E341" s="14"/>
      <c r="F341" s="14"/>
      <c r="G341" s="14"/>
      <c r="H341" s="16"/>
      <c r="I341" s="14"/>
      <c r="J341" s="14"/>
      <c r="K341" s="14"/>
      <c r="L341" s="14"/>
      <c r="M341" s="14"/>
      <c r="N341" s="14"/>
      <c r="O341" s="14"/>
      <c r="P341" s="14"/>
      <c r="Q341" s="14"/>
      <c r="R341" s="14"/>
      <c r="S341" s="14"/>
      <c r="T341" s="14"/>
      <c r="U341" s="14"/>
      <c r="V341" s="14"/>
      <c r="W341" s="14"/>
      <c r="X341" s="14"/>
      <c r="Y341" s="14"/>
      <c r="Z341" s="14"/>
    </row>
    <row r="342">
      <c r="A342" s="14"/>
      <c r="B342" s="14"/>
      <c r="C342" s="14"/>
      <c r="D342" s="14"/>
      <c r="E342" s="14"/>
      <c r="F342" s="14"/>
      <c r="G342" s="14"/>
      <c r="H342" s="16"/>
      <c r="I342" s="14"/>
      <c r="J342" s="14"/>
      <c r="K342" s="14"/>
      <c r="L342" s="14"/>
      <c r="M342" s="14"/>
      <c r="N342" s="14"/>
      <c r="O342" s="14"/>
      <c r="P342" s="14"/>
      <c r="Q342" s="14"/>
      <c r="R342" s="14"/>
      <c r="S342" s="14"/>
      <c r="T342" s="14"/>
      <c r="U342" s="14"/>
      <c r="V342" s="14"/>
      <c r="W342" s="14"/>
      <c r="X342" s="14"/>
      <c r="Y342" s="14"/>
      <c r="Z342" s="14"/>
    </row>
    <row r="343">
      <c r="A343" s="14"/>
      <c r="B343" s="14"/>
      <c r="C343" s="14"/>
      <c r="D343" s="14"/>
      <c r="E343" s="14"/>
      <c r="F343" s="14"/>
      <c r="G343" s="14"/>
      <c r="H343" s="16"/>
      <c r="I343" s="14"/>
      <c r="J343" s="14"/>
      <c r="K343" s="14"/>
      <c r="L343" s="14"/>
      <c r="M343" s="14"/>
      <c r="N343" s="14"/>
      <c r="O343" s="14"/>
      <c r="P343" s="14"/>
      <c r="Q343" s="14"/>
      <c r="R343" s="14"/>
      <c r="S343" s="14"/>
      <c r="T343" s="14"/>
      <c r="U343" s="14"/>
      <c r="V343" s="14"/>
      <c r="W343" s="14"/>
      <c r="X343" s="14"/>
      <c r="Y343" s="14"/>
      <c r="Z343" s="14"/>
    </row>
    <row r="344">
      <c r="A344" s="14"/>
      <c r="B344" s="14"/>
      <c r="C344" s="14"/>
      <c r="D344" s="14"/>
      <c r="E344" s="14"/>
      <c r="F344" s="14"/>
      <c r="G344" s="14"/>
      <c r="H344" s="16"/>
      <c r="I344" s="14"/>
      <c r="J344" s="14"/>
      <c r="K344" s="14"/>
      <c r="L344" s="14"/>
      <c r="M344" s="14"/>
      <c r="N344" s="14"/>
      <c r="O344" s="14"/>
      <c r="P344" s="14"/>
      <c r="Q344" s="14"/>
      <c r="R344" s="14"/>
      <c r="S344" s="14"/>
      <c r="T344" s="14"/>
      <c r="U344" s="14"/>
      <c r="V344" s="14"/>
      <c r="W344" s="14"/>
      <c r="X344" s="14"/>
      <c r="Y344" s="14"/>
      <c r="Z344" s="14"/>
    </row>
    <row r="345">
      <c r="A345" s="14"/>
      <c r="B345" s="14"/>
      <c r="C345" s="14"/>
      <c r="D345" s="14"/>
      <c r="E345" s="14"/>
      <c r="F345" s="14"/>
      <c r="G345" s="14"/>
      <c r="H345" s="16"/>
      <c r="I345" s="14"/>
      <c r="J345" s="14"/>
      <c r="K345" s="14"/>
      <c r="L345" s="14"/>
      <c r="M345" s="14"/>
      <c r="N345" s="14"/>
      <c r="O345" s="14"/>
      <c r="P345" s="14"/>
      <c r="Q345" s="14"/>
      <c r="R345" s="14"/>
      <c r="S345" s="14"/>
      <c r="T345" s="14"/>
      <c r="U345" s="14"/>
      <c r="V345" s="14"/>
      <c r="W345" s="14"/>
      <c r="X345" s="14"/>
      <c r="Y345" s="14"/>
      <c r="Z345" s="14"/>
    </row>
    <row r="346">
      <c r="A346" s="14"/>
      <c r="B346" s="14"/>
      <c r="C346" s="14"/>
      <c r="D346" s="14"/>
      <c r="E346" s="14"/>
      <c r="F346" s="14"/>
      <c r="G346" s="14"/>
      <c r="H346" s="16"/>
      <c r="I346" s="14"/>
      <c r="J346" s="14"/>
      <c r="K346" s="14"/>
      <c r="L346" s="14"/>
      <c r="M346" s="14"/>
      <c r="N346" s="14"/>
      <c r="O346" s="14"/>
      <c r="P346" s="14"/>
      <c r="Q346" s="14"/>
      <c r="R346" s="14"/>
      <c r="S346" s="14"/>
      <c r="T346" s="14"/>
      <c r="U346" s="14"/>
      <c r="V346" s="14"/>
      <c r="W346" s="14"/>
      <c r="X346" s="14"/>
      <c r="Y346" s="14"/>
      <c r="Z346" s="14"/>
    </row>
    <row r="347">
      <c r="A347" s="14"/>
      <c r="B347" s="14"/>
      <c r="C347" s="14"/>
      <c r="D347" s="14"/>
      <c r="E347" s="14"/>
      <c r="F347" s="14"/>
      <c r="G347" s="14"/>
      <c r="H347" s="16"/>
      <c r="I347" s="14"/>
      <c r="J347" s="14"/>
      <c r="K347" s="14"/>
      <c r="L347" s="14"/>
      <c r="M347" s="14"/>
      <c r="N347" s="14"/>
      <c r="O347" s="14"/>
      <c r="P347" s="14"/>
      <c r="Q347" s="14"/>
      <c r="R347" s="14"/>
      <c r="S347" s="14"/>
      <c r="T347" s="14"/>
      <c r="U347" s="14"/>
      <c r="V347" s="14"/>
      <c r="W347" s="14"/>
      <c r="X347" s="14"/>
      <c r="Y347" s="14"/>
      <c r="Z347" s="14"/>
    </row>
    <row r="348">
      <c r="A348" s="14"/>
      <c r="B348" s="14"/>
      <c r="C348" s="14"/>
      <c r="D348" s="14"/>
      <c r="E348" s="14"/>
      <c r="F348" s="14"/>
      <c r="G348" s="14"/>
      <c r="H348" s="16"/>
      <c r="I348" s="14"/>
      <c r="J348" s="14"/>
      <c r="K348" s="14"/>
      <c r="L348" s="14"/>
      <c r="M348" s="14"/>
      <c r="N348" s="14"/>
      <c r="O348" s="14"/>
      <c r="P348" s="14"/>
      <c r="Q348" s="14"/>
      <c r="R348" s="14"/>
      <c r="S348" s="14"/>
      <c r="T348" s="14"/>
      <c r="U348" s="14"/>
      <c r="V348" s="14"/>
      <c r="W348" s="14"/>
      <c r="X348" s="14"/>
      <c r="Y348" s="14"/>
      <c r="Z348" s="14"/>
    </row>
    <row r="349">
      <c r="A349" s="14"/>
      <c r="B349" s="14"/>
      <c r="C349" s="14"/>
      <c r="D349" s="14"/>
      <c r="E349" s="14"/>
      <c r="F349" s="14"/>
      <c r="G349" s="14"/>
      <c r="H349" s="16"/>
      <c r="I349" s="14"/>
      <c r="J349" s="14"/>
      <c r="K349" s="14"/>
      <c r="L349" s="14"/>
      <c r="M349" s="14"/>
      <c r="N349" s="14"/>
      <c r="O349" s="14"/>
      <c r="P349" s="14"/>
      <c r="Q349" s="14"/>
      <c r="R349" s="14"/>
      <c r="S349" s="14"/>
      <c r="T349" s="14"/>
      <c r="U349" s="14"/>
      <c r="V349" s="14"/>
      <c r="W349" s="14"/>
      <c r="X349" s="14"/>
      <c r="Y349" s="14"/>
      <c r="Z349" s="14"/>
    </row>
    <row r="350">
      <c r="A350" s="14"/>
      <c r="B350" s="14"/>
      <c r="C350" s="14"/>
      <c r="D350" s="14"/>
      <c r="E350" s="14"/>
      <c r="F350" s="14"/>
      <c r="G350" s="14"/>
      <c r="H350" s="16"/>
      <c r="I350" s="14"/>
      <c r="J350" s="14"/>
      <c r="K350" s="14"/>
      <c r="L350" s="14"/>
      <c r="M350" s="14"/>
      <c r="N350" s="14"/>
      <c r="O350" s="14"/>
      <c r="P350" s="14"/>
      <c r="Q350" s="14"/>
      <c r="R350" s="14"/>
      <c r="S350" s="14"/>
      <c r="T350" s="14"/>
      <c r="U350" s="14"/>
      <c r="V350" s="14"/>
      <c r="W350" s="14"/>
      <c r="X350" s="14"/>
      <c r="Y350" s="14"/>
      <c r="Z350" s="14"/>
    </row>
    <row r="351">
      <c r="A351" s="14"/>
      <c r="B351" s="14"/>
      <c r="C351" s="14"/>
      <c r="D351" s="14"/>
      <c r="E351" s="14"/>
      <c r="F351" s="14"/>
      <c r="G351" s="14"/>
      <c r="H351" s="16"/>
      <c r="I351" s="14"/>
      <c r="J351" s="14"/>
      <c r="K351" s="14"/>
      <c r="L351" s="14"/>
      <c r="M351" s="14"/>
      <c r="N351" s="14"/>
      <c r="O351" s="14"/>
      <c r="P351" s="14"/>
      <c r="Q351" s="14"/>
      <c r="R351" s="14"/>
      <c r="S351" s="14"/>
      <c r="T351" s="14"/>
      <c r="U351" s="14"/>
      <c r="V351" s="14"/>
      <c r="W351" s="14"/>
      <c r="X351" s="14"/>
      <c r="Y351" s="14"/>
      <c r="Z351" s="14"/>
    </row>
    <row r="352">
      <c r="A352" s="14"/>
      <c r="B352" s="14"/>
      <c r="C352" s="14"/>
      <c r="D352" s="14"/>
      <c r="E352" s="14"/>
      <c r="F352" s="14"/>
      <c r="G352" s="14"/>
      <c r="H352" s="16"/>
      <c r="I352" s="14"/>
      <c r="J352" s="14"/>
      <c r="K352" s="14"/>
      <c r="L352" s="14"/>
      <c r="M352" s="14"/>
      <c r="N352" s="14"/>
      <c r="O352" s="14"/>
      <c r="P352" s="14"/>
      <c r="Q352" s="14"/>
      <c r="R352" s="14"/>
      <c r="S352" s="14"/>
      <c r="T352" s="14"/>
      <c r="U352" s="14"/>
      <c r="V352" s="14"/>
      <c r="W352" s="14"/>
      <c r="X352" s="14"/>
      <c r="Y352" s="14"/>
      <c r="Z352" s="14"/>
    </row>
    <row r="353">
      <c r="A353" s="14"/>
      <c r="B353" s="14"/>
      <c r="C353" s="14"/>
      <c r="D353" s="14"/>
      <c r="E353" s="14"/>
      <c r="F353" s="14"/>
      <c r="G353" s="14"/>
      <c r="H353" s="16"/>
      <c r="I353" s="14"/>
      <c r="J353" s="14"/>
      <c r="K353" s="14"/>
      <c r="L353" s="14"/>
      <c r="M353" s="14"/>
      <c r="N353" s="14"/>
      <c r="O353" s="14"/>
      <c r="P353" s="14"/>
      <c r="Q353" s="14"/>
      <c r="R353" s="14"/>
      <c r="S353" s="14"/>
      <c r="T353" s="14"/>
      <c r="U353" s="14"/>
      <c r="V353" s="14"/>
      <c r="W353" s="14"/>
      <c r="X353" s="14"/>
      <c r="Y353" s="14"/>
      <c r="Z353" s="14"/>
    </row>
    <row r="354">
      <c r="A354" s="14"/>
      <c r="B354" s="14"/>
      <c r="C354" s="14"/>
      <c r="D354" s="14"/>
      <c r="E354" s="14"/>
      <c r="F354" s="14"/>
      <c r="G354" s="14"/>
      <c r="H354" s="16"/>
      <c r="I354" s="14"/>
      <c r="J354" s="14"/>
      <c r="K354" s="14"/>
      <c r="L354" s="14"/>
      <c r="M354" s="14"/>
      <c r="N354" s="14"/>
      <c r="O354" s="14"/>
      <c r="P354" s="14"/>
      <c r="Q354" s="14"/>
      <c r="R354" s="14"/>
      <c r="S354" s="14"/>
      <c r="T354" s="14"/>
      <c r="U354" s="14"/>
      <c r="V354" s="14"/>
      <c r="W354" s="14"/>
      <c r="X354" s="14"/>
      <c r="Y354" s="14"/>
      <c r="Z354" s="14"/>
    </row>
    <row r="355">
      <c r="A355" s="14"/>
      <c r="B355" s="14"/>
      <c r="C355" s="14"/>
      <c r="D355" s="14"/>
      <c r="E355" s="14"/>
      <c r="F355" s="14"/>
      <c r="G355" s="14"/>
      <c r="H355" s="16"/>
      <c r="I355" s="14"/>
      <c r="J355" s="14"/>
      <c r="K355" s="14"/>
      <c r="L355" s="14"/>
      <c r="M355" s="14"/>
      <c r="N355" s="14"/>
      <c r="O355" s="14"/>
      <c r="P355" s="14"/>
      <c r="Q355" s="14"/>
      <c r="R355" s="14"/>
      <c r="S355" s="14"/>
      <c r="T355" s="14"/>
      <c r="U355" s="14"/>
      <c r="V355" s="14"/>
      <c r="W355" s="14"/>
      <c r="X355" s="14"/>
      <c r="Y355" s="14"/>
      <c r="Z355" s="14"/>
    </row>
    <row r="356">
      <c r="A356" s="14"/>
      <c r="B356" s="14"/>
      <c r="C356" s="14"/>
      <c r="D356" s="14"/>
      <c r="E356" s="14"/>
      <c r="F356" s="14"/>
      <c r="G356" s="14"/>
      <c r="H356" s="16"/>
      <c r="I356" s="14"/>
      <c r="J356" s="14"/>
      <c r="K356" s="14"/>
      <c r="L356" s="14"/>
      <c r="M356" s="14"/>
      <c r="N356" s="14"/>
      <c r="O356" s="14"/>
      <c r="P356" s="14"/>
      <c r="Q356" s="14"/>
      <c r="R356" s="14"/>
      <c r="S356" s="14"/>
      <c r="T356" s="14"/>
      <c r="U356" s="14"/>
      <c r="V356" s="14"/>
      <c r="W356" s="14"/>
      <c r="X356" s="14"/>
      <c r="Y356" s="14"/>
      <c r="Z356" s="14"/>
    </row>
    <row r="357">
      <c r="A357" s="14"/>
      <c r="B357" s="14"/>
      <c r="C357" s="14"/>
      <c r="D357" s="14"/>
      <c r="E357" s="14"/>
      <c r="F357" s="14"/>
      <c r="G357" s="14"/>
      <c r="H357" s="16"/>
      <c r="I357" s="14"/>
      <c r="J357" s="14"/>
      <c r="K357" s="14"/>
      <c r="L357" s="14"/>
      <c r="M357" s="14"/>
      <c r="N357" s="14"/>
      <c r="O357" s="14"/>
      <c r="P357" s="14"/>
      <c r="Q357" s="14"/>
      <c r="R357" s="14"/>
      <c r="S357" s="14"/>
      <c r="T357" s="14"/>
      <c r="U357" s="14"/>
      <c r="V357" s="14"/>
      <c r="W357" s="14"/>
      <c r="X357" s="14"/>
      <c r="Y357" s="14"/>
      <c r="Z357" s="14"/>
    </row>
    <row r="358">
      <c r="A358" s="14"/>
      <c r="B358" s="14"/>
      <c r="C358" s="14"/>
      <c r="D358" s="14"/>
      <c r="E358" s="14"/>
      <c r="F358" s="14"/>
      <c r="G358" s="14"/>
      <c r="H358" s="16"/>
      <c r="I358" s="14"/>
      <c r="J358" s="14"/>
      <c r="K358" s="14"/>
      <c r="L358" s="14"/>
      <c r="M358" s="14"/>
      <c r="N358" s="14"/>
      <c r="O358" s="14"/>
      <c r="P358" s="14"/>
      <c r="Q358" s="14"/>
      <c r="R358" s="14"/>
      <c r="S358" s="14"/>
      <c r="T358" s="14"/>
      <c r="U358" s="14"/>
      <c r="V358" s="14"/>
      <c r="W358" s="14"/>
      <c r="X358" s="14"/>
      <c r="Y358" s="14"/>
      <c r="Z358" s="14"/>
    </row>
    <row r="359">
      <c r="A359" s="14"/>
      <c r="B359" s="14"/>
      <c r="C359" s="14"/>
      <c r="D359" s="14"/>
      <c r="E359" s="14"/>
      <c r="F359" s="14"/>
      <c r="G359" s="14"/>
      <c r="H359" s="16"/>
      <c r="I359" s="14"/>
      <c r="J359" s="14"/>
      <c r="K359" s="14"/>
      <c r="L359" s="14"/>
      <c r="M359" s="14"/>
      <c r="N359" s="14"/>
      <c r="O359" s="14"/>
      <c r="P359" s="14"/>
      <c r="Q359" s="14"/>
      <c r="R359" s="14"/>
      <c r="S359" s="14"/>
      <c r="T359" s="14"/>
      <c r="U359" s="14"/>
      <c r="V359" s="14"/>
      <c r="W359" s="14"/>
      <c r="X359" s="14"/>
      <c r="Y359" s="14"/>
      <c r="Z359" s="14"/>
    </row>
    <row r="360">
      <c r="A360" s="14"/>
      <c r="B360" s="14"/>
      <c r="C360" s="14"/>
      <c r="D360" s="14"/>
      <c r="E360" s="14"/>
      <c r="F360" s="14"/>
      <c r="G360" s="14"/>
      <c r="H360" s="16"/>
      <c r="I360" s="14"/>
      <c r="J360" s="14"/>
      <c r="K360" s="14"/>
      <c r="L360" s="14"/>
      <c r="M360" s="14"/>
      <c r="N360" s="14"/>
      <c r="O360" s="14"/>
      <c r="P360" s="14"/>
      <c r="Q360" s="14"/>
      <c r="R360" s="14"/>
      <c r="S360" s="14"/>
      <c r="T360" s="14"/>
      <c r="U360" s="14"/>
      <c r="V360" s="14"/>
      <c r="W360" s="14"/>
      <c r="X360" s="14"/>
      <c r="Y360" s="14"/>
      <c r="Z360" s="14"/>
    </row>
    <row r="361">
      <c r="A361" s="14"/>
      <c r="B361" s="14"/>
      <c r="C361" s="14"/>
      <c r="D361" s="14"/>
      <c r="E361" s="14"/>
      <c r="F361" s="14"/>
      <c r="G361" s="14"/>
      <c r="H361" s="16"/>
      <c r="I361" s="14"/>
      <c r="J361" s="14"/>
      <c r="K361" s="14"/>
      <c r="L361" s="14"/>
      <c r="M361" s="14"/>
      <c r="N361" s="14"/>
      <c r="O361" s="14"/>
      <c r="P361" s="14"/>
      <c r="Q361" s="14"/>
      <c r="R361" s="14"/>
      <c r="S361" s="14"/>
      <c r="T361" s="14"/>
      <c r="U361" s="14"/>
      <c r="V361" s="14"/>
      <c r="W361" s="14"/>
      <c r="X361" s="14"/>
      <c r="Y361" s="14"/>
      <c r="Z361" s="14"/>
    </row>
    <row r="362">
      <c r="A362" s="14"/>
      <c r="B362" s="14"/>
      <c r="C362" s="14"/>
      <c r="D362" s="14"/>
      <c r="E362" s="14"/>
      <c r="F362" s="14"/>
      <c r="G362" s="14"/>
      <c r="H362" s="16"/>
      <c r="I362" s="14"/>
      <c r="J362" s="14"/>
      <c r="K362" s="14"/>
      <c r="L362" s="14"/>
      <c r="M362" s="14"/>
      <c r="N362" s="14"/>
      <c r="O362" s="14"/>
      <c r="P362" s="14"/>
      <c r="Q362" s="14"/>
      <c r="R362" s="14"/>
      <c r="S362" s="14"/>
      <c r="T362" s="14"/>
      <c r="U362" s="14"/>
      <c r="V362" s="14"/>
      <c r="W362" s="14"/>
      <c r="X362" s="14"/>
      <c r="Y362" s="14"/>
      <c r="Z362" s="14"/>
    </row>
    <row r="363">
      <c r="A363" s="14"/>
      <c r="B363" s="14"/>
      <c r="C363" s="14"/>
      <c r="D363" s="14"/>
      <c r="E363" s="14"/>
      <c r="F363" s="14"/>
      <c r="G363" s="14"/>
      <c r="H363" s="16"/>
      <c r="I363" s="14"/>
      <c r="J363" s="14"/>
      <c r="K363" s="14"/>
      <c r="L363" s="14"/>
      <c r="M363" s="14"/>
      <c r="N363" s="14"/>
      <c r="O363" s="14"/>
      <c r="P363" s="14"/>
      <c r="Q363" s="14"/>
      <c r="R363" s="14"/>
      <c r="S363" s="14"/>
      <c r="T363" s="14"/>
      <c r="U363" s="14"/>
      <c r="V363" s="14"/>
      <c r="W363" s="14"/>
      <c r="X363" s="14"/>
      <c r="Y363" s="14"/>
      <c r="Z363" s="14"/>
    </row>
    <row r="364">
      <c r="A364" s="14"/>
      <c r="B364" s="14"/>
      <c r="C364" s="14"/>
      <c r="D364" s="14"/>
      <c r="E364" s="14"/>
      <c r="F364" s="14"/>
      <c r="G364" s="14"/>
      <c r="H364" s="16"/>
      <c r="I364" s="14"/>
      <c r="J364" s="14"/>
      <c r="K364" s="14"/>
      <c r="L364" s="14"/>
      <c r="M364" s="14"/>
      <c r="N364" s="14"/>
      <c r="O364" s="14"/>
      <c r="P364" s="14"/>
      <c r="Q364" s="14"/>
      <c r="R364" s="14"/>
      <c r="S364" s="14"/>
      <c r="T364" s="14"/>
      <c r="U364" s="14"/>
      <c r="V364" s="14"/>
      <c r="W364" s="14"/>
      <c r="X364" s="14"/>
      <c r="Y364" s="14"/>
      <c r="Z364" s="14"/>
    </row>
    <row r="365">
      <c r="A365" s="14"/>
      <c r="B365" s="14"/>
      <c r="C365" s="14"/>
      <c r="D365" s="14"/>
      <c r="E365" s="14"/>
      <c r="F365" s="14"/>
      <c r="G365" s="14"/>
      <c r="H365" s="16"/>
      <c r="I365" s="14"/>
      <c r="J365" s="14"/>
      <c r="K365" s="14"/>
      <c r="L365" s="14"/>
      <c r="M365" s="14"/>
      <c r="N365" s="14"/>
      <c r="O365" s="14"/>
      <c r="P365" s="14"/>
      <c r="Q365" s="14"/>
      <c r="R365" s="14"/>
      <c r="S365" s="14"/>
      <c r="T365" s="14"/>
      <c r="U365" s="14"/>
      <c r="V365" s="14"/>
      <c r="W365" s="14"/>
      <c r="X365" s="14"/>
      <c r="Y365" s="14"/>
      <c r="Z365" s="14"/>
    </row>
    <row r="366">
      <c r="A366" s="14"/>
      <c r="B366" s="14"/>
      <c r="C366" s="14"/>
      <c r="D366" s="14"/>
      <c r="E366" s="14"/>
      <c r="F366" s="14"/>
      <c r="G366" s="14"/>
      <c r="H366" s="16"/>
      <c r="I366" s="14"/>
      <c r="J366" s="14"/>
      <c r="K366" s="14"/>
      <c r="L366" s="14"/>
      <c r="M366" s="14"/>
      <c r="N366" s="14"/>
      <c r="O366" s="14"/>
      <c r="P366" s="14"/>
      <c r="Q366" s="14"/>
      <c r="R366" s="14"/>
      <c r="S366" s="14"/>
      <c r="T366" s="14"/>
      <c r="U366" s="14"/>
      <c r="V366" s="14"/>
      <c r="W366" s="14"/>
      <c r="X366" s="14"/>
      <c r="Y366" s="14"/>
      <c r="Z366" s="14"/>
    </row>
    <row r="367">
      <c r="A367" s="14"/>
      <c r="B367" s="14"/>
      <c r="C367" s="14"/>
      <c r="D367" s="14"/>
      <c r="E367" s="14"/>
      <c r="F367" s="14"/>
      <c r="G367" s="14"/>
      <c r="H367" s="16"/>
      <c r="I367" s="14"/>
      <c r="J367" s="14"/>
      <c r="K367" s="14"/>
      <c r="L367" s="14"/>
      <c r="M367" s="14"/>
      <c r="N367" s="14"/>
      <c r="O367" s="14"/>
      <c r="P367" s="14"/>
      <c r="Q367" s="14"/>
      <c r="R367" s="14"/>
      <c r="S367" s="14"/>
      <c r="T367" s="14"/>
      <c r="U367" s="14"/>
      <c r="V367" s="14"/>
      <c r="W367" s="14"/>
      <c r="X367" s="14"/>
      <c r="Y367" s="14"/>
      <c r="Z367" s="14"/>
    </row>
    <row r="368">
      <c r="A368" s="14"/>
      <c r="B368" s="14"/>
      <c r="C368" s="14"/>
      <c r="D368" s="14"/>
      <c r="E368" s="14"/>
      <c r="F368" s="14"/>
      <c r="G368" s="14"/>
      <c r="H368" s="16"/>
      <c r="I368" s="14"/>
      <c r="J368" s="14"/>
      <c r="K368" s="14"/>
      <c r="L368" s="14"/>
      <c r="M368" s="14"/>
      <c r="N368" s="14"/>
      <c r="O368" s="14"/>
      <c r="P368" s="14"/>
      <c r="Q368" s="14"/>
      <c r="R368" s="14"/>
      <c r="S368" s="14"/>
      <c r="T368" s="14"/>
      <c r="U368" s="14"/>
      <c r="V368" s="14"/>
      <c r="W368" s="14"/>
      <c r="X368" s="14"/>
      <c r="Y368" s="14"/>
      <c r="Z368" s="14"/>
    </row>
    <row r="369">
      <c r="A369" s="14"/>
      <c r="B369" s="14"/>
      <c r="C369" s="14"/>
      <c r="D369" s="14"/>
      <c r="E369" s="14"/>
      <c r="F369" s="14"/>
      <c r="G369" s="14"/>
      <c r="H369" s="16"/>
      <c r="I369" s="14"/>
      <c r="J369" s="14"/>
      <c r="K369" s="14"/>
      <c r="L369" s="14"/>
      <c r="M369" s="14"/>
      <c r="N369" s="14"/>
      <c r="O369" s="14"/>
      <c r="P369" s="14"/>
      <c r="Q369" s="14"/>
      <c r="R369" s="14"/>
      <c r="S369" s="14"/>
      <c r="T369" s="14"/>
      <c r="U369" s="14"/>
      <c r="V369" s="14"/>
      <c r="W369" s="14"/>
      <c r="X369" s="14"/>
      <c r="Y369" s="14"/>
      <c r="Z369" s="14"/>
    </row>
    <row r="370">
      <c r="A370" s="14"/>
      <c r="B370" s="14"/>
      <c r="C370" s="14"/>
      <c r="D370" s="14"/>
      <c r="E370" s="14"/>
      <c r="F370" s="14"/>
      <c r="G370" s="14"/>
      <c r="H370" s="16"/>
      <c r="I370" s="14"/>
      <c r="J370" s="14"/>
      <c r="K370" s="14"/>
      <c r="L370" s="14"/>
      <c r="M370" s="14"/>
      <c r="N370" s="14"/>
      <c r="O370" s="14"/>
      <c r="P370" s="14"/>
      <c r="Q370" s="14"/>
      <c r="R370" s="14"/>
      <c r="S370" s="14"/>
      <c r="T370" s="14"/>
      <c r="U370" s="14"/>
      <c r="V370" s="14"/>
      <c r="W370" s="14"/>
      <c r="X370" s="14"/>
      <c r="Y370" s="14"/>
      <c r="Z370" s="14"/>
    </row>
    <row r="371">
      <c r="A371" s="14"/>
      <c r="B371" s="14"/>
      <c r="C371" s="14"/>
      <c r="D371" s="14"/>
      <c r="E371" s="14"/>
      <c r="F371" s="14"/>
      <c r="G371" s="14"/>
      <c r="H371" s="16"/>
      <c r="I371" s="14"/>
      <c r="J371" s="14"/>
      <c r="K371" s="14"/>
      <c r="L371" s="14"/>
      <c r="M371" s="14"/>
      <c r="N371" s="14"/>
      <c r="O371" s="14"/>
      <c r="P371" s="14"/>
      <c r="Q371" s="14"/>
      <c r="R371" s="14"/>
      <c r="S371" s="14"/>
      <c r="T371" s="14"/>
      <c r="U371" s="14"/>
      <c r="V371" s="14"/>
      <c r="W371" s="14"/>
      <c r="X371" s="14"/>
      <c r="Y371" s="14"/>
      <c r="Z371" s="14"/>
    </row>
    <row r="372">
      <c r="A372" s="14"/>
      <c r="B372" s="14"/>
      <c r="C372" s="14"/>
      <c r="D372" s="14"/>
      <c r="E372" s="14"/>
      <c r="F372" s="14"/>
      <c r="G372" s="14"/>
      <c r="H372" s="16"/>
      <c r="I372" s="14"/>
      <c r="J372" s="14"/>
      <c r="K372" s="14"/>
      <c r="L372" s="14"/>
      <c r="M372" s="14"/>
      <c r="N372" s="14"/>
      <c r="O372" s="14"/>
      <c r="P372" s="14"/>
      <c r="Q372" s="14"/>
      <c r="R372" s="14"/>
      <c r="S372" s="14"/>
      <c r="T372" s="14"/>
      <c r="U372" s="14"/>
      <c r="V372" s="14"/>
      <c r="W372" s="14"/>
      <c r="X372" s="14"/>
      <c r="Y372" s="14"/>
      <c r="Z372" s="14"/>
    </row>
    <row r="373">
      <c r="A373" s="14"/>
      <c r="B373" s="14"/>
      <c r="C373" s="14"/>
      <c r="D373" s="14"/>
      <c r="E373" s="14"/>
      <c r="F373" s="14"/>
      <c r="G373" s="14"/>
      <c r="H373" s="16"/>
      <c r="I373" s="14"/>
      <c r="J373" s="14"/>
      <c r="K373" s="14"/>
      <c r="L373" s="14"/>
      <c r="M373" s="14"/>
      <c r="N373" s="14"/>
      <c r="O373" s="14"/>
      <c r="P373" s="14"/>
      <c r="Q373" s="14"/>
      <c r="R373" s="14"/>
      <c r="S373" s="14"/>
      <c r="T373" s="14"/>
      <c r="U373" s="14"/>
      <c r="V373" s="14"/>
      <c r="W373" s="14"/>
      <c r="X373" s="14"/>
      <c r="Y373" s="14"/>
      <c r="Z373" s="14"/>
    </row>
    <row r="374">
      <c r="A374" s="14"/>
      <c r="B374" s="14"/>
      <c r="C374" s="14"/>
      <c r="D374" s="14"/>
      <c r="E374" s="14"/>
      <c r="F374" s="14"/>
      <c r="G374" s="14"/>
      <c r="H374" s="16"/>
      <c r="I374" s="14"/>
      <c r="J374" s="14"/>
      <c r="K374" s="14"/>
      <c r="L374" s="14"/>
      <c r="M374" s="14"/>
      <c r="N374" s="14"/>
      <c r="O374" s="14"/>
      <c r="P374" s="14"/>
      <c r="Q374" s="14"/>
      <c r="R374" s="14"/>
      <c r="S374" s="14"/>
      <c r="T374" s="14"/>
      <c r="U374" s="14"/>
      <c r="V374" s="14"/>
      <c r="W374" s="14"/>
      <c r="X374" s="14"/>
      <c r="Y374" s="14"/>
      <c r="Z374" s="14"/>
    </row>
    <row r="375">
      <c r="A375" s="14"/>
      <c r="B375" s="14"/>
      <c r="C375" s="14"/>
      <c r="D375" s="14"/>
      <c r="E375" s="14"/>
      <c r="F375" s="14"/>
      <c r="G375" s="14"/>
      <c r="H375" s="16"/>
      <c r="I375" s="14"/>
      <c r="J375" s="14"/>
      <c r="K375" s="14"/>
      <c r="L375" s="14"/>
      <c r="M375" s="14"/>
      <c r="N375" s="14"/>
      <c r="O375" s="14"/>
      <c r="P375" s="14"/>
      <c r="Q375" s="14"/>
      <c r="R375" s="14"/>
      <c r="S375" s="14"/>
      <c r="T375" s="14"/>
      <c r="U375" s="14"/>
      <c r="V375" s="14"/>
      <c r="W375" s="14"/>
      <c r="X375" s="14"/>
      <c r="Y375" s="14"/>
      <c r="Z375" s="14"/>
    </row>
    <row r="376">
      <c r="A376" s="14"/>
      <c r="B376" s="14"/>
      <c r="C376" s="14"/>
      <c r="D376" s="14"/>
      <c r="E376" s="14"/>
      <c r="F376" s="14"/>
      <c r="G376" s="14"/>
      <c r="H376" s="16"/>
      <c r="I376" s="14"/>
      <c r="J376" s="14"/>
      <c r="K376" s="14"/>
      <c r="L376" s="14"/>
      <c r="M376" s="14"/>
      <c r="N376" s="14"/>
      <c r="O376" s="14"/>
      <c r="P376" s="14"/>
      <c r="Q376" s="14"/>
      <c r="R376" s="14"/>
      <c r="S376" s="14"/>
      <c r="T376" s="14"/>
      <c r="U376" s="14"/>
      <c r="V376" s="14"/>
      <c r="W376" s="14"/>
      <c r="X376" s="14"/>
      <c r="Y376" s="14"/>
      <c r="Z376" s="14"/>
    </row>
    <row r="377">
      <c r="A377" s="14"/>
      <c r="B377" s="14"/>
      <c r="C377" s="14"/>
      <c r="D377" s="14"/>
      <c r="E377" s="14"/>
      <c r="F377" s="14"/>
      <c r="G377" s="14"/>
      <c r="H377" s="16"/>
      <c r="I377" s="14"/>
      <c r="J377" s="14"/>
      <c r="K377" s="14"/>
      <c r="L377" s="14"/>
      <c r="M377" s="14"/>
      <c r="N377" s="14"/>
      <c r="O377" s="14"/>
      <c r="P377" s="14"/>
      <c r="Q377" s="14"/>
      <c r="R377" s="14"/>
      <c r="S377" s="14"/>
      <c r="T377" s="14"/>
      <c r="U377" s="14"/>
      <c r="V377" s="14"/>
      <c r="W377" s="14"/>
      <c r="X377" s="14"/>
      <c r="Y377" s="14"/>
      <c r="Z377" s="14"/>
    </row>
    <row r="378">
      <c r="A378" s="14"/>
      <c r="B378" s="14"/>
      <c r="C378" s="14"/>
      <c r="D378" s="14"/>
      <c r="E378" s="14"/>
      <c r="F378" s="14"/>
      <c r="G378" s="14"/>
      <c r="H378" s="16"/>
      <c r="I378" s="14"/>
      <c r="J378" s="14"/>
      <c r="K378" s="14"/>
      <c r="L378" s="14"/>
      <c r="M378" s="14"/>
      <c r="N378" s="14"/>
      <c r="O378" s="14"/>
      <c r="P378" s="14"/>
      <c r="Q378" s="14"/>
      <c r="R378" s="14"/>
      <c r="S378" s="14"/>
      <c r="T378" s="14"/>
      <c r="U378" s="14"/>
      <c r="V378" s="14"/>
      <c r="W378" s="14"/>
      <c r="X378" s="14"/>
      <c r="Y378" s="14"/>
      <c r="Z378" s="14"/>
    </row>
    <row r="379">
      <c r="A379" s="14"/>
      <c r="B379" s="14"/>
      <c r="C379" s="14"/>
      <c r="D379" s="14"/>
      <c r="E379" s="14"/>
      <c r="F379" s="14"/>
      <c r="G379" s="14"/>
      <c r="H379" s="16"/>
      <c r="I379" s="14"/>
      <c r="J379" s="14"/>
      <c r="K379" s="14"/>
      <c r="L379" s="14"/>
      <c r="M379" s="14"/>
      <c r="N379" s="14"/>
      <c r="O379" s="14"/>
      <c r="P379" s="14"/>
      <c r="Q379" s="14"/>
      <c r="R379" s="14"/>
      <c r="S379" s="14"/>
      <c r="T379" s="14"/>
      <c r="U379" s="14"/>
      <c r="V379" s="14"/>
      <c r="W379" s="14"/>
      <c r="X379" s="14"/>
      <c r="Y379" s="14"/>
      <c r="Z379" s="14"/>
    </row>
    <row r="380">
      <c r="A380" s="14"/>
      <c r="B380" s="14"/>
      <c r="C380" s="14"/>
      <c r="D380" s="14"/>
      <c r="E380" s="14"/>
      <c r="F380" s="14"/>
      <c r="G380" s="14"/>
      <c r="H380" s="16"/>
      <c r="I380" s="14"/>
      <c r="J380" s="14"/>
      <c r="K380" s="14"/>
      <c r="L380" s="14"/>
      <c r="M380" s="14"/>
      <c r="N380" s="14"/>
      <c r="O380" s="14"/>
      <c r="P380" s="14"/>
      <c r="Q380" s="14"/>
      <c r="R380" s="14"/>
      <c r="S380" s="14"/>
      <c r="T380" s="14"/>
      <c r="U380" s="14"/>
      <c r="V380" s="14"/>
      <c r="W380" s="14"/>
      <c r="X380" s="14"/>
      <c r="Y380" s="14"/>
      <c r="Z380" s="14"/>
    </row>
    <row r="381">
      <c r="A381" s="14"/>
      <c r="B381" s="14"/>
      <c r="C381" s="14"/>
      <c r="D381" s="14"/>
      <c r="E381" s="14"/>
      <c r="F381" s="14"/>
      <c r="G381" s="14"/>
      <c r="H381" s="16"/>
      <c r="I381" s="14"/>
      <c r="J381" s="14"/>
      <c r="K381" s="14"/>
      <c r="L381" s="14"/>
      <c r="M381" s="14"/>
      <c r="N381" s="14"/>
      <c r="O381" s="14"/>
      <c r="P381" s="14"/>
      <c r="Q381" s="14"/>
      <c r="R381" s="14"/>
      <c r="S381" s="14"/>
      <c r="T381" s="14"/>
      <c r="U381" s="14"/>
      <c r="V381" s="14"/>
      <c r="W381" s="14"/>
      <c r="X381" s="14"/>
      <c r="Y381" s="14"/>
      <c r="Z381" s="14"/>
    </row>
    <row r="382">
      <c r="A382" s="14"/>
      <c r="B382" s="14"/>
      <c r="C382" s="14"/>
      <c r="D382" s="14"/>
      <c r="E382" s="14"/>
      <c r="F382" s="14"/>
      <c r="G382" s="14"/>
      <c r="H382" s="16"/>
      <c r="I382" s="14"/>
      <c r="J382" s="14"/>
      <c r="K382" s="14"/>
      <c r="L382" s="14"/>
      <c r="M382" s="14"/>
      <c r="N382" s="14"/>
      <c r="O382" s="14"/>
      <c r="P382" s="14"/>
      <c r="Q382" s="14"/>
      <c r="R382" s="14"/>
      <c r="S382" s="14"/>
      <c r="T382" s="14"/>
      <c r="U382" s="14"/>
      <c r="V382" s="14"/>
      <c r="W382" s="14"/>
      <c r="X382" s="14"/>
      <c r="Y382" s="14"/>
      <c r="Z382" s="14"/>
    </row>
    <row r="383">
      <c r="A383" s="14"/>
      <c r="B383" s="14"/>
      <c r="C383" s="14"/>
      <c r="D383" s="14"/>
      <c r="E383" s="14"/>
      <c r="F383" s="14"/>
      <c r="G383" s="14"/>
      <c r="H383" s="16"/>
      <c r="I383" s="14"/>
      <c r="J383" s="14"/>
      <c r="K383" s="14"/>
      <c r="L383" s="14"/>
      <c r="M383" s="14"/>
      <c r="N383" s="14"/>
      <c r="O383" s="14"/>
      <c r="P383" s="14"/>
      <c r="Q383" s="14"/>
      <c r="R383" s="14"/>
      <c r="S383" s="14"/>
      <c r="T383" s="14"/>
      <c r="U383" s="14"/>
      <c r="V383" s="14"/>
      <c r="W383" s="14"/>
      <c r="X383" s="14"/>
      <c r="Y383" s="14"/>
      <c r="Z383" s="14"/>
    </row>
    <row r="384">
      <c r="A384" s="14"/>
      <c r="B384" s="14"/>
      <c r="C384" s="14"/>
      <c r="D384" s="14"/>
      <c r="E384" s="14"/>
      <c r="F384" s="14"/>
      <c r="G384" s="14"/>
      <c r="H384" s="16"/>
      <c r="I384" s="14"/>
      <c r="J384" s="14"/>
      <c r="K384" s="14"/>
      <c r="L384" s="14"/>
      <c r="M384" s="14"/>
      <c r="N384" s="14"/>
      <c r="O384" s="14"/>
      <c r="P384" s="14"/>
      <c r="Q384" s="14"/>
      <c r="R384" s="14"/>
      <c r="S384" s="14"/>
      <c r="T384" s="14"/>
      <c r="U384" s="14"/>
      <c r="V384" s="14"/>
      <c r="W384" s="14"/>
      <c r="X384" s="14"/>
      <c r="Y384" s="14"/>
      <c r="Z384" s="14"/>
    </row>
    <row r="385">
      <c r="A385" s="14"/>
      <c r="B385" s="14"/>
      <c r="C385" s="14"/>
      <c r="D385" s="14"/>
      <c r="E385" s="14"/>
      <c r="F385" s="14"/>
      <c r="G385" s="14"/>
      <c r="H385" s="16"/>
      <c r="I385" s="14"/>
      <c r="J385" s="14"/>
      <c r="K385" s="14"/>
      <c r="L385" s="14"/>
      <c r="M385" s="14"/>
      <c r="N385" s="14"/>
      <c r="O385" s="14"/>
      <c r="P385" s="14"/>
      <c r="Q385" s="14"/>
      <c r="R385" s="14"/>
      <c r="S385" s="14"/>
      <c r="T385" s="14"/>
      <c r="U385" s="14"/>
      <c r="V385" s="14"/>
      <c r="W385" s="14"/>
      <c r="X385" s="14"/>
      <c r="Y385" s="14"/>
      <c r="Z385" s="14"/>
    </row>
    <row r="386">
      <c r="A386" s="14"/>
      <c r="B386" s="14"/>
      <c r="C386" s="14"/>
      <c r="D386" s="14"/>
      <c r="E386" s="14"/>
      <c r="F386" s="14"/>
      <c r="G386" s="14"/>
      <c r="H386" s="16"/>
      <c r="I386" s="14"/>
      <c r="J386" s="14"/>
      <c r="K386" s="14"/>
      <c r="L386" s="14"/>
      <c r="M386" s="14"/>
      <c r="N386" s="14"/>
      <c r="O386" s="14"/>
      <c r="P386" s="14"/>
      <c r="Q386" s="14"/>
      <c r="R386" s="14"/>
      <c r="S386" s="14"/>
      <c r="T386" s="14"/>
      <c r="U386" s="14"/>
      <c r="V386" s="14"/>
      <c r="W386" s="14"/>
      <c r="X386" s="14"/>
      <c r="Y386" s="14"/>
      <c r="Z386" s="14"/>
    </row>
    <row r="387">
      <c r="A387" s="14"/>
      <c r="B387" s="14"/>
      <c r="C387" s="14"/>
      <c r="D387" s="14"/>
      <c r="E387" s="14"/>
      <c r="F387" s="14"/>
      <c r="G387" s="14"/>
      <c r="H387" s="16"/>
      <c r="I387" s="14"/>
      <c r="J387" s="14"/>
      <c r="K387" s="14"/>
      <c r="L387" s="14"/>
      <c r="M387" s="14"/>
      <c r="N387" s="14"/>
      <c r="O387" s="14"/>
      <c r="P387" s="14"/>
      <c r="Q387" s="14"/>
      <c r="R387" s="14"/>
      <c r="S387" s="14"/>
      <c r="T387" s="14"/>
      <c r="U387" s="14"/>
      <c r="V387" s="14"/>
      <c r="W387" s="14"/>
      <c r="X387" s="14"/>
      <c r="Y387" s="14"/>
      <c r="Z387" s="14"/>
    </row>
    <row r="388">
      <c r="A388" s="14"/>
      <c r="B388" s="14"/>
      <c r="C388" s="14"/>
      <c r="D388" s="14"/>
      <c r="E388" s="14"/>
      <c r="F388" s="14"/>
      <c r="G388" s="14"/>
      <c r="H388" s="16"/>
      <c r="I388" s="14"/>
      <c r="J388" s="14"/>
      <c r="K388" s="14"/>
      <c r="L388" s="14"/>
      <c r="M388" s="14"/>
      <c r="N388" s="14"/>
      <c r="O388" s="14"/>
      <c r="P388" s="14"/>
      <c r="Q388" s="14"/>
      <c r="R388" s="14"/>
      <c r="S388" s="14"/>
      <c r="T388" s="14"/>
      <c r="U388" s="14"/>
      <c r="V388" s="14"/>
      <c r="W388" s="14"/>
      <c r="X388" s="14"/>
      <c r="Y388" s="14"/>
      <c r="Z388" s="14"/>
    </row>
    <row r="389">
      <c r="A389" s="14"/>
      <c r="B389" s="14"/>
      <c r="C389" s="14"/>
      <c r="D389" s="14"/>
      <c r="E389" s="14"/>
      <c r="F389" s="14"/>
      <c r="G389" s="14"/>
      <c r="H389" s="16"/>
      <c r="I389" s="14"/>
      <c r="J389" s="14"/>
      <c r="K389" s="14"/>
      <c r="L389" s="14"/>
      <c r="M389" s="14"/>
      <c r="N389" s="14"/>
      <c r="O389" s="14"/>
      <c r="P389" s="14"/>
      <c r="Q389" s="14"/>
      <c r="R389" s="14"/>
      <c r="S389" s="14"/>
      <c r="T389" s="14"/>
      <c r="U389" s="14"/>
      <c r="V389" s="14"/>
      <c r="W389" s="14"/>
      <c r="X389" s="14"/>
      <c r="Y389" s="14"/>
      <c r="Z389" s="14"/>
    </row>
    <row r="390">
      <c r="A390" s="14"/>
      <c r="B390" s="14"/>
      <c r="C390" s="14"/>
      <c r="D390" s="14"/>
      <c r="E390" s="14"/>
      <c r="F390" s="14"/>
      <c r="G390" s="14"/>
      <c r="H390" s="16"/>
      <c r="I390" s="14"/>
      <c r="J390" s="14"/>
      <c r="K390" s="14"/>
      <c r="L390" s="14"/>
      <c r="M390" s="14"/>
      <c r="N390" s="14"/>
      <c r="O390" s="14"/>
      <c r="P390" s="14"/>
      <c r="Q390" s="14"/>
      <c r="R390" s="14"/>
      <c r="S390" s="14"/>
      <c r="T390" s="14"/>
      <c r="U390" s="14"/>
      <c r="V390" s="14"/>
      <c r="W390" s="14"/>
      <c r="X390" s="14"/>
      <c r="Y390" s="14"/>
      <c r="Z390" s="14"/>
    </row>
    <row r="391">
      <c r="A391" s="14"/>
      <c r="B391" s="14"/>
      <c r="C391" s="14"/>
      <c r="D391" s="14"/>
      <c r="E391" s="14"/>
      <c r="F391" s="14"/>
      <c r="G391" s="14"/>
      <c r="H391" s="16"/>
      <c r="I391" s="14"/>
      <c r="J391" s="14"/>
      <c r="K391" s="14"/>
      <c r="L391" s="14"/>
      <c r="M391" s="14"/>
      <c r="N391" s="14"/>
      <c r="O391" s="14"/>
      <c r="P391" s="14"/>
      <c r="Q391" s="14"/>
      <c r="R391" s="14"/>
      <c r="S391" s="14"/>
      <c r="T391" s="14"/>
      <c r="U391" s="14"/>
      <c r="V391" s="14"/>
      <c r="W391" s="14"/>
      <c r="X391" s="14"/>
      <c r="Y391" s="14"/>
      <c r="Z391" s="14"/>
    </row>
    <row r="392">
      <c r="A392" s="14"/>
      <c r="B392" s="14"/>
      <c r="C392" s="14"/>
      <c r="D392" s="14"/>
      <c r="E392" s="14"/>
      <c r="F392" s="14"/>
      <c r="G392" s="14"/>
      <c r="H392" s="16"/>
      <c r="I392" s="14"/>
      <c r="J392" s="14"/>
      <c r="K392" s="14"/>
      <c r="L392" s="14"/>
      <c r="M392" s="14"/>
      <c r="N392" s="14"/>
      <c r="O392" s="14"/>
      <c r="P392" s="14"/>
      <c r="Q392" s="14"/>
      <c r="R392" s="14"/>
      <c r="S392" s="14"/>
      <c r="T392" s="14"/>
      <c r="U392" s="14"/>
      <c r="V392" s="14"/>
      <c r="W392" s="14"/>
      <c r="X392" s="14"/>
      <c r="Y392" s="14"/>
      <c r="Z392" s="14"/>
    </row>
    <row r="393">
      <c r="A393" s="14"/>
      <c r="B393" s="14"/>
      <c r="C393" s="14"/>
      <c r="D393" s="14"/>
      <c r="E393" s="14"/>
      <c r="F393" s="14"/>
      <c r="G393" s="14"/>
      <c r="H393" s="16"/>
      <c r="I393" s="14"/>
      <c r="J393" s="14"/>
      <c r="K393" s="14"/>
      <c r="L393" s="14"/>
      <c r="M393" s="14"/>
      <c r="N393" s="14"/>
      <c r="O393" s="14"/>
      <c r="P393" s="14"/>
      <c r="Q393" s="14"/>
      <c r="R393" s="14"/>
      <c r="S393" s="14"/>
      <c r="T393" s="14"/>
      <c r="U393" s="14"/>
      <c r="V393" s="14"/>
      <c r="W393" s="14"/>
      <c r="X393" s="14"/>
      <c r="Y393" s="14"/>
      <c r="Z393" s="14"/>
    </row>
    <row r="394">
      <c r="A394" s="14"/>
      <c r="B394" s="14"/>
      <c r="C394" s="14"/>
      <c r="D394" s="14"/>
      <c r="E394" s="14"/>
      <c r="F394" s="14"/>
      <c r="G394" s="14"/>
      <c r="H394" s="16"/>
      <c r="I394" s="14"/>
      <c r="J394" s="14"/>
      <c r="K394" s="14"/>
      <c r="L394" s="14"/>
      <c r="M394" s="14"/>
      <c r="N394" s="14"/>
      <c r="O394" s="14"/>
      <c r="P394" s="14"/>
      <c r="Q394" s="14"/>
      <c r="R394" s="14"/>
      <c r="S394" s="14"/>
      <c r="T394" s="14"/>
      <c r="U394" s="14"/>
      <c r="V394" s="14"/>
      <c r="W394" s="14"/>
      <c r="X394" s="14"/>
      <c r="Y394" s="14"/>
      <c r="Z394" s="14"/>
    </row>
    <row r="395">
      <c r="A395" s="14"/>
      <c r="B395" s="14"/>
      <c r="C395" s="14"/>
      <c r="D395" s="14"/>
      <c r="E395" s="14"/>
      <c r="F395" s="14"/>
      <c r="G395" s="14"/>
      <c r="H395" s="16"/>
      <c r="I395" s="14"/>
      <c r="J395" s="14"/>
      <c r="K395" s="14"/>
      <c r="L395" s="14"/>
      <c r="M395" s="14"/>
      <c r="N395" s="14"/>
      <c r="O395" s="14"/>
      <c r="P395" s="14"/>
      <c r="Q395" s="14"/>
      <c r="R395" s="14"/>
      <c r="S395" s="14"/>
      <c r="T395" s="14"/>
      <c r="U395" s="14"/>
      <c r="V395" s="14"/>
      <c r="W395" s="14"/>
      <c r="X395" s="14"/>
      <c r="Y395" s="14"/>
      <c r="Z395" s="14"/>
    </row>
    <row r="396">
      <c r="A396" s="14"/>
      <c r="B396" s="14"/>
      <c r="C396" s="14"/>
      <c r="D396" s="14"/>
      <c r="E396" s="14"/>
      <c r="F396" s="14"/>
      <c r="G396" s="14"/>
      <c r="H396" s="16"/>
      <c r="I396" s="14"/>
      <c r="J396" s="14"/>
      <c r="K396" s="14"/>
      <c r="L396" s="14"/>
      <c r="M396" s="14"/>
      <c r="N396" s="14"/>
      <c r="O396" s="14"/>
      <c r="P396" s="14"/>
      <c r="Q396" s="14"/>
      <c r="R396" s="14"/>
      <c r="S396" s="14"/>
      <c r="T396" s="14"/>
      <c r="U396" s="14"/>
      <c r="V396" s="14"/>
      <c r="W396" s="14"/>
      <c r="X396" s="14"/>
      <c r="Y396" s="14"/>
      <c r="Z396" s="14"/>
    </row>
    <row r="397">
      <c r="A397" s="14"/>
      <c r="B397" s="14"/>
      <c r="C397" s="14"/>
      <c r="D397" s="14"/>
      <c r="E397" s="14"/>
      <c r="F397" s="14"/>
      <c r="G397" s="14"/>
      <c r="H397" s="16"/>
      <c r="I397" s="14"/>
      <c r="J397" s="14"/>
      <c r="K397" s="14"/>
      <c r="L397" s="14"/>
      <c r="M397" s="14"/>
      <c r="N397" s="14"/>
      <c r="O397" s="14"/>
      <c r="P397" s="14"/>
      <c r="Q397" s="14"/>
      <c r="R397" s="14"/>
      <c r="S397" s="14"/>
      <c r="T397" s="14"/>
      <c r="U397" s="14"/>
      <c r="V397" s="14"/>
      <c r="W397" s="14"/>
      <c r="X397" s="14"/>
      <c r="Y397" s="14"/>
      <c r="Z397" s="14"/>
    </row>
    <row r="398">
      <c r="A398" s="14"/>
      <c r="B398" s="14"/>
      <c r="C398" s="14"/>
      <c r="D398" s="14"/>
      <c r="E398" s="14"/>
      <c r="F398" s="14"/>
      <c r="G398" s="14"/>
      <c r="H398" s="16"/>
      <c r="I398" s="14"/>
      <c r="J398" s="14"/>
      <c r="K398" s="14"/>
      <c r="L398" s="14"/>
      <c r="M398" s="14"/>
      <c r="N398" s="14"/>
      <c r="O398" s="14"/>
      <c r="P398" s="14"/>
      <c r="Q398" s="14"/>
      <c r="R398" s="14"/>
      <c r="S398" s="14"/>
      <c r="T398" s="14"/>
      <c r="U398" s="14"/>
      <c r="V398" s="14"/>
      <c r="W398" s="14"/>
      <c r="X398" s="14"/>
      <c r="Y398" s="14"/>
      <c r="Z398" s="14"/>
    </row>
    <row r="399">
      <c r="A399" s="14"/>
      <c r="B399" s="14"/>
      <c r="C399" s="14"/>
      <c r="D399" s="14"/>
      <c r="E399" s="14"/>
      <c r="F399" s="14"/>
      <c r="G399" s="14"/>
      <c r="H399" s="16"/>
      <c r="I399" s="14"/>
      <c r="J399" s="14"/>
      <c r="K399" s="14"/>
      <c r="L399" s="14"/>
      <c r="M399" s="14"/>
      <c r="N399" s="14"/>
      <c r="O399" s="14"/>
      <c r="P399" s="14"/>
      <c r="Q399" s="14"/>
      <c r="R399" s="14"/>
      <c r="S399" s="14"/>
      <c r="T399" s="14"/>
      <c r="U399" s="14"/>
      <c r="V399" s="14"/>
      <c r="W399" s="14"/>
      <c r="X399" s="14"/>
      <c r="Y399" s="14"/>
      <c r="Z399" s="14"/>
    </row>
    <row r="400">
      <c r="A400" s="14"/>
      <c r="B400" s="14"/>
      <c r="C400" s="14"/>
      <c r="D400" s="14"/>
      <c r="E400" s="14"/>
      <c r="F400" s="14"/>
      <c r="G400" s="14"/>
      <c r="H400" s="16"/>
      <c r="I400" s="14"/>
      <c r="J400" s="14"/>
      <c r="K400" s="14"/>
      <c r="L400" s="14"/>
      <c r="M400" s="14"/>
      <c r="N400" s="14"/>
      <c r="O400" s="14"/>
      <c r="P400" s="14"/>
      <c r="Q400" s="14"/>
      <c r="R400" s="14"/>
      <c r="S400" s="14"/>
      <c r="T400" s="14"/>
      <c r="U400" s="14"/>
      <c r="V400" s="14"/>
      <c r="W400" s="14"/>
      <c r="X400" s="14"/>
      <c r="Y400" s="14"/>
      <c r="Z400" s="14"/>
    </row>
    <row r="401">
      <c r="A401" s="14"/>
      <c r="B401" s="14"/>
      <c r="C401" s="14"/>
      <c r="D401" s="14"/>
      <c r="E401" s="14"/>
      <c r="F401" s="14"/>
      <c r="G401" s="14"/>
      <c r="H401" s="16"/>
      <c r="I401" s="14"/>
      <c r="J401" s="14"/>
      <c r="K401" s="14"/>
      <c r="L401" s="14"/>
      <c r="M401" s="14"/>
      <c r="N401" s="14"/>
      <c r="O401" s="14"/>
      <c r="P401" s="14"/>
      <c r="Q401" s="14"/>
      <c r="R401" s="14"/>
      <c r="S401" s="14"/>
      <c r="T401" s="14"/>
      <c r="U401" s="14"/>
      <c r="V401" s="14"/>
      <c r="W401" s="14"/>
      <c r="X401" s="14"/>
      <c r="Y401" s="14"/>
      <c r="Z401" s="14"/>
    </row>
    <row r="402">
      <c r="A402" s="14"/>
      <c r="B402" s="14"/>
      <c r="C402" s="14"/>
      <c r="D402" s="14"/>
      <c r="E402" s="14"/>
      <c r="F402" s="14"/>
      <c r="G402" s="14"/>
      <c r="H402" s="16"/>
      <c r="I402" s="14"/>
      <c r="J402" s="14"/>
      <c r="K402" s="14"/>
      <c r="L402" s="14"/>
      <c r="M402" s="14"/>
      <c r="N402" s="14"/>
      <c r="O402" s="14"/>
      <c r="P402" s="14"/>
      <c r="Q402" s="14"/>
      <c r="R402" s="14"/>
      <c r="S402" s="14"/>
      <c r="T402" s="14"/>
      <c r="U402" s="14"/>
      <c r="V402" s="14"/>
      <c r="W402" s="14"/>
      <c r="X402" s="14"/>
      <c r="Y402" s="14"/>
      <c r="Z402" s="14"/>
    </row>
    <row r="403">
      <c r="A403" s="14"/>
      <c r="B403" s="14"/>
      <c r="C403" s="14"/>
      <c r="D403" s="14"/>
      <c r="E403" s="14"/>
      <c r="F403" s="14"/>
      <c r="G403" s="14"/>
      <c r="H403" s="16"/>
      <c r="I403" s="14"/>
      <c r="J403" s="14"/>
      <c r="K403" s="14"/>
      <c r="L403" s="14"/>
      <c r="M403" s="14"/>
      <c r="N403" s="14"/>
      <c r="O403" s="14"/>
      <c r="P403" s="14"/>
      <c r="Q403" s="14"/>
      <c r="R403" s="14"/>
      <c r="S403" s="14"/>
      <c r="T403" s="14"/>
      <c r="U403" s="14"/>
      <c r="V403" s="14"/>
      <c r="W403" s="14"/>
      <c r="X403" s="14"/>
      <c r="Y403" s="14"/>
      <c r="Z403" s="14"/>
    </row>
    <row r="404">
      <c r="A404" s="14"/>
      <c r="B404" s="14"/>
      <c r="C404" s="14"/>
      <c r="D404" s="14"/>
      <c r="E404" s="14"/>
      <c r="F404" s="14"/>
      <c r="G404" s="14"/>
      <c r="H404" s="16"/>
      <c r="I404" s="14"/>
      <c r="J404" s="14"/>
      <c r="K404" s="14"/>
      <c r="L404" s="14"/>
      <c r="M404" s="14"/>
      <c r="N404" s="14"/>
      <c r="O404" s="14"/>
      <c r="P404" s="14"/>
      <c r="Q404" s="14"/>
      <c r="R404" s="14"/>
      <c r="S404" s="14"/>
      <c r="T404" s="14"/>
      <c r="U404" s="14"/>
      <c r="V404" s="14"/>
      <c r="W404" s="14"/>
      <c r="X404" s="14"/>
      <c r="Y404" s="14"/>
      <c r="Z404" s="14"/>
    </row>
    <row r="405">
      <c r="A405" s="14"/>
      <c r="B405" s="14"/>
      <c r="C405" s="14"/>
      <c r="D405" s="14"/>
      <c r="E405" s="14"/>
      <c r="F405" s="14"/>
      <c r="G405" s="14"/>
      <c r="H405" s="16"/>
      <c r="I405" s="14"/>
      <c r="J405" s="14"/>
      <c r="K405" s="14"/>
      <c r="L405" s="14"/>
      <c r="M405" s="14"/>
      <c r="N405" s="14"/>
      <c r="O405" s="14"/>
      <c r="P405" s="14"/>
      <c r="Q405" s="14"/>
      <c r="R405" s="14"/>
      <c r="S405" s="14"/>
      <c r="T405" s="14"/>
      <c r="U405" s="14"/>
      <c r="V405" s="14"/>
      <c r="W405" s="14"/>
      <c r="X405" s="14"/>
      <c r="Y405" s="14"/>
      <c r="Z405" s="14"/>
    </row>
    <row r="406">
      <c r="A406" s="14"/>
      <c r="B406" s="14"/>
      <c r="C406" s="14"/>
      <c r="D406" s="14"/>
      <c r="E406" s="14"/>
      <c r="F406" s="14"/>
      <c r="G406" s="14"/>
      <c r="H406" s="16"/>
      <c r="I406" s="14"/>
      <c r="J406" s="14"/>
      <c r="K406" s="14"/>
      <c r="L406" s="14"/>
      <c r="M406" s="14"/>
      <c r="N406" s="14"/>
      <c r="O406" s="14"/>
      <c r="P406" s="14"/>
      <c r="Q406" s="14"/>
      <c r="R406" s="14"/>
      <c r="S406" s="14"/>
      <c r="T406" s="14"/>
      <c r="U406" s="14"/>
      <c r="V406" s="14"/>
      <c r="W406" s="14"/>
      <c r="X406" s="14"/>
      <c r="Y406" s="14"/>
      <c r="Z406" s="14"/>
    </row>
    <row r="407">
      <c r="A407" s="14"/>
      <c r="B407" s="14"/>
      <c r="C407" s="14"/>
      <c r="D407" s="14"/>
      <c r="E407" s="14"/>
      <c r="F407" s="14"/>
      <c r="G407" s="14"/>
      <c r="H407" s="16"/>
      <c r="I407" s="14"/>
      <c r="J407" s="14"/>
      <c r="K407" s="14"/>
      <c r="L407" s="14"/>
      <c r="M407" s="14"/>
      <c r="N407" s="14"/>
      <c r="O407" s="14"/>
      <c r="P407" s="14"/>
      <c r="Q407" s="14"/>
      <c r="R407" s="14"/>
      <c r="S407" s="14"/>
      <c r="T407" s="14"/>
      <c r="U407" s="14"/>
      <c r="V407" s="14"/>
      <c r="W407" s="14"/>
      <c r="X407" s="14"/>
      <c r="Y407" s="14"/>
      <c r="Z407" s="14"/>
    </row>
    <row r="408">
      <c r="A408" s="14"/>
      <c r="B408" s="14"/>
      <c r="C408" s="14"/>
      <c r="D408" s="14"/>
      <c r="E408" s="14"/>
      <c r="F408" s="14"/>
      <c r="G408" s="14"/>
      <c r="H408" s="16"/>
      <c r="I408" s="14"/>
      <c r="J408" s="14"/>
      <c r="K408" s="14"/>
      <c r="L408" s="14"/>
      <c r="M408" s="14"/>
      <c r="N408" s="14"/>
      <c r="O408" s="14"/>
      <c r="P408" s="14"/>
      <c r="Q408" s="14"/>
      <c r="R408" s="14"/>
      <c r="S408" s="14"/>
      <c r="T408" s="14"/>
      <c r="U408" s="14"/>
      <c r="V408" s="14"/>
      <c r="W408" s="14"/>
      <c r="X408" s="14"/>
      <c r="Y408" s="14"/>
      <c r="Z408" s="14"/>
    </row>
    <row r="409">
      <c r="A409" s="14"/>
      <c r="B409" s="14"/>
      <c r="C409" s="14"/>
      <c r="D409" s="14"/>
      <c r="E409" s="14"/>
      <c r="F409" s="14"/>
      <c r="G409" s="14"/>
      <c r="H409" s="16"/>
      <c r="I409" s="14"/>
      <c r="J409" s="14"/>
      <c r="K409" s="14"/>
      <c r="L409" s="14"/>
      <c r="M409" s="14"/>
      <c r="N409" s="14"/>
      <c r="O409" s="14"/>
      <c r="P409" s="14"/>
      <c r="Q409" s="14"/>
      <c r="R409" s="14"/>
      <c r="S409" s="14"/>
      <c r="T409" s="14"/>
      <c r="U409" s="14"/>
      <c r="V409" s="14"/>
      <c r="W409" s="14"/>
      <c r="X409" s="14"/>
      <c r="Y409" s="14"/>
      <c r="Z409" s="14"/>
    </row>
    <row r="410">
      <c r="A410" s="14"/>
      <c r="B410" s="14"/>
      <c r="C410" s="14"/>
      <c r="D410" s="14"/>
      <c r="E410" s="14"/>
      <c r="F410" s="14"/>
      <c r="G410" s="14"/>
      <c r="H410" s="16"/>
      <c r="I410" s="14"/>
      <c r="J410" s="14"/>
      <c r="K410" s="14"/>
      <c r="L410" s="14"/>
      <c r="M410" s="14"/>
      <c r="N410" s="14"/>
      <c r="O410" s="14"/>
      <c r="P410" s="14"/>
      <c r="Q410" s="14"/>
      <c r="R410" s="14"/>
      <c r="S410" s="14"/>
      <c r="T410" s="14"/>
      <c r="U410" s="14"/>
      <c r="V410" s="14"/>
      <c r="W410" s="14"/>
      <c r="X410" s="14"/>
      <c r="Y410" s="14"/>
      <c r="Z410" s="14"/>
    </row>
    <row r="411">
      <c r="A411" s="14"/>
      <c r="B411" s="14"/>
      <c r="C411" s="14"/>
      <c r="D411" s="14"/>
      <c r="E411" s="14"/>
      <c r="F411" s="14"/>
      <c r="G411" s="14"/>
      <c r="H411" s="16"/>
      <c r="I411" s="14"/>
      <c r="J411" s="14"/>
      <c r="K411" s="14"/>
      <c r="L411" s="14"/>
      <c r="M411" s="14"/>
      <c r="N411" s="14"/>
      <c r="O411" s="14"/>
      <c r="P411" s="14"/>
      <c r="Q411" s="14"/>
      <c r="R411" s="14"/>
      <c r="S411" s="14"/>
      <c r="T411" s="14"/>
      <c r="U411" s="14"/>
      <c r="V411" s="14"/>
      <c r="W411" s="14"/>
      <c r="X411" s="14"/>
      <c r="Y411" s="14"/>
      <c r="Z411" s="14"/>
    </row>
    <row r="412">
      <c r="A412" s="14"/>
      <c r="B412" s="14"/>
      <c r="C412" s="14"/>
      <c r="D412" s="14"/>
      <c r="E412" s="14"/>
      <c r="F412" s="14"/>
      <c r="G412" s="14"/>
      <c r="H412" s="16"/>
      <c r="I412" s="14"/>
      <c r="J412" s="14"/>
      <c r="K412" s="14"/>
      <c r="L412" s="14"/>
      <c r="M412" s="14"/>
      <c r="N412" s="14"/>
      <c r="O412" s="14"/>
      <c r="P412" s="14"/>
      <c r="Q412" s="14"/>
      <c r="R412" s="14"/>
      <c r="S412" s="14"/>
      <c r="T412" s="14"/>
      <c r="U412" s="14"/>
      <c r="V412" s="14"/>
      <c r="W412" s="14"/>
      <c r="X412" s="14"/>
      <c r="Y412" s="14"/>
      <c r="Z412" s="14"/>
    </row>
    <row r="413">
      <c r="A413" s="14"/>
      <c r="B413" s="14"/>
      <c r="C413" s="14"/>
      <c r="D413" s="14"/>
      <c r="E413" s="14"/>
      <c r="F413" s="14"/>
      <c r="G413" s="14"/>
      <c r="H413" s="16"/>
      <c r="I413" s="14"/>
      <c r="J413" s="14"/>
      <c r="K413" s="14"/>
      <c r="L413" s="14"/>
      <c r="M413" s="14"/>
      <c r="N413" s="14"/>
      <c r="O413" s="14"/>
      <c r="P413" s="14"/>
      <c r="Q413" s="14"/>
      <c r="R413" s="14"/>
      <c r="S413" s="14"/>
      <c r="T413" s="14"/>
      <c r="U413" s="14"/>
      <c r="V413" s="14"/>
      <c r="W413" s="14"/>
      <c r="X413" s="14"/>
      <c r="Y413" s="14"/>
      <c r="Z413" s="14"/>
    </row>
    <row r="414">
      <c r="A414" s="14"/>
      <c r="B414" s="14"/>
      <c r="C414" s="14"/>
      <c r="D414" s="14"/>
      <c r="E414" s="14"/>
      <c r="F414" s="14"/>
      <c r="G414" s="14"/>
      <c r="H414" s="16"/>
      <c r="I414" s="14"/>
      <c r="J414" s="14"/>
      <c r="K414" s="14"/>
      <c r="L414" s="14"/>
      <c r="M414" s="14"/>
      <c r="N414" s="14"/>
      <c r="O414" s="14"/>
      <c r="P414" s="14"/>
      <c r="Q414" s="14"/>
      <c r="R414" s="14"/>
      <c r="S414" s="14"/>
      <c r="T414" s="14"/>
      <c r="U414" s="14"/>
      <c r="V414" s="14"/>
      <c r="W414" s="14"/>
      <c r="X414" s="14"/>
      <c r="Y414" s="14"/>
      <c r="Z414" s="14"/>
    </row>
    <row r="415">
      <c r="A415" s="14"/>
      <c r="B415" s="14"/>
      <c r="C415" s="14"/>
      <c r="D415" s="14"/>
      <c r="E415" s="14"/>
      <c r="F415" s="14"/>
      <c r="G415" s="14"/>
      <c r="H415" s="16"/>
      <c r="I415" s="14"/>
      <c r="J415" s="14"/>
      <c r="K415" s="14"/>
      <c r="L415" s="14"/>
      <c r="M415" s="14"/>
      <c r="N415" s="14"/>
      <c r="O415" s="14"/>
      <c r="P415" s="14"/>
      <c r="Q415" s="14"/>
      <c r="R415" s="14"/>
      <c r="S415" s="14"/>
      <c r="T415" s="14"/>
      <c r="U415" s="14"/>
      <c r="V415" s="14"/>
      <c r="W415" s="14"/>
      <c r="X415" s="14"/>
      <c r="Y415" s="14"/>
      <c r="Z415" s="14"/>
    </row>
    <row r="416">
      <c r="A416" s="14"/>
      <c r="B416" s="14"/>
      <c r="C416" s="14"/>
      <c r="D416" s="14"/>
      <c r="E416" s="14"/>
      <c r="F416" s="14"/>
      <c r="G416" s="14"/>
      <c r="H416" s="16"/>
      <c r="I416" s="14"/>
      <c r="J416" s="14"/>
      <c r="K416" s="14"/>
      <c r="L416" s="14"/>
      <c r="M416" s="14"/>
      <c r="N416" s="14"/>
      <c r="O416" s="14"/>
      <c r="P416" s="14"/>
      <c r="Q416" s="14"/>
      <c r="R416" s="14"/>
      <c r="S416" s="14"/>
      <c r="T416" s="14"/>
      <c r="U416" s="14"/>
      <c r="V416" s="14"/>
      <c r="W416" s="14"/>
      <c r="X416" s="14"/>
      <c r="Y416" s="14"/>
      <c r="Z416" s="14"/>
    </row>
    <row r="417">
      <c r="A417" s="14"/>
      <c r="B417" s="14"/>
      <c r="C417" s="14"/>
      <c r="D417" s="14"/>
      <c r="E417" s="14"/>
      <c r="F417" s="14"/>
      <c r="G417" s="14"/>
      <c r="H417" s="16"/>
      <c r="I417" s="14"/>
      <c r="J417" s="14"/>
      <c r="K417" s="14"/>
      <c r="L417" s="14"/>
      <c r="M417" s="14"/>
      <c r="N417" s="14"/>
      <c r="O417" s="14"/>
      <c r="P417" s="14"/>
      <c r="Q417" s="14"/>
      <c r="R417" s="14"/>
      <c r="S417" s="14"/>
      <c r="T417" s="14"/>
      <c r="U417" s="14"/>
      <c r="V417" s="14"/>
      <c r="W417" s="14"/>
      <c r="X417" s="14"/>
      <c r="Y417" s="14"/>
      <c r="Z417" s="14"/>
    </row>
    <row r="418">
      <c r="A418" s="14"/>
      <c r="B418" s="14"/>
      <c r="C418" s="14"/>
      <c r="D418" s="14"/>
      <c r="E418" s="14"/>
      <c r="F418" s="14"/>
      <c r="G418" s="14"/>
      <c r="H418" s="16"/>
      <c r="I418" s="14"/>
      <c r="J418" s="14"/>
      <c r="K418" s="14"/>
      <c r="L418" s="14"/>
      <c r="M418" s="14"/>
      <c r="N418" s="14"/>
      <c r="O418" s="14"/>
      <c r="P418" s="14"/>
      <c r="Q418" s="14"/>
      <c r="R418" s="14"/>
      <c r="S418" s="14"/>
      <c r="T418" s="14"/>
      <c r="U418" s="14"/>
      <c r="V418" s="14"/>
      <c r="W418" s="14"/>
      <c r="X418" s="14"/>
      <c r="Y418" s="14"/>
      <c r="Z418" s="14"/>
    </row>
    <row r="419">
      <c r="A419" s="14"/>
      <c r="B419" s="14"/>
      <c r="C419" s="14"/>
      <c r="D419" s="14"/>
      <c r="E419" s="14"/>
      <c r="F419" s="14"/>
      <c r="G419" s="14"/>
      <c r="H419" s="16"/>
      <c r="I419" s="14"/>
      <c r="J419" s="14"/>
      <c r="K419" s="14"/>
      <c r="L419" s="14"/>
      <c r="M419" s="14"/>
      <c r="N419" s="14"/>
      <c r="O419" s="14"/>
      <c r="P419" s="14"/>
      <c r="Q419" s="14"/>
      <c r="R419" s="14"/>
      <c r="S419" s="14"/>
      <c r="T419" s="14"/>
      <c r="U419" s="14"/>
      <c r="V419" s="14"/>
      <c r="W419" s="14"/>
      <c r="X419" s="14"/>
      <c r="Y419" s="14"/>
      <c r="Z419" s="14"/>
    </row>
    <row r="420">
      <c r="A420" s="14"/>
      <c r="B420" s="14"/>
      <c r="C420" s="14"/>
      <c r="D420" s="14"/>
      <c r="E420" s="14"/>
      <c r="F420" s="14"/>
      <c r="G420" s="14"/>
      <c r="H420" s="16"/>
      <c r="I420" s="14"/>
      <c r="J420" s="14"/>
      <c r="K420" s="14"/>
      <c r="L420" s="14"/>
      <c r="M420" s="14"/>
      <c r="N420" s="14"/>
      <c r="O420" s="14"/>
      <c r="P420" s="14"/>
      <c r="Q420" s="14"/>
      <c r="R420" s="14"/>
      <c r="S420" s="14"/>
      <c r="T420" s="14"/>
      <c r="U420" s="14"/>
      <c r="V420" s="14"/>
      <c r="W420" s="14"/>
      <c r="X420" s="14"/>
      <c r="Y420" s="14"/>
      <c r="Z420" s="14"/>
    </row>
    <row r="421">
      <c r="A421" s="14"/>
      <c r="B421" s="14"/>
      <c r="C421" s="14"/>
      <c r="D421" s="14"/>
      <c r="E421" s="14"/>
      <c r="F421" s="14"/>
      <c r="G421" s="14"/>
      <c r="H421" s="16"/>
      <c r="I421" s="14"/>
      <c r="J421" s="14"/>
      <c r="K421" s="14"/>
      <c r="L421" s="14"/>
      <c r="M421" s="14"/>
      <c r="N421" s="14"/>
      <c r="O421" s="14"/>
      <c r="P421" s="14"/>
      <c r="Q421" s="14"/>
      <c r="R421" s="14"/>
      <c r="S421" s="14"/>
      <c r="T421" s="14"/>
      <c r="U421" s="14"/>
      <c r="V421" s="14"/>
      <c r="W421" s="14"/>
      <c r="X421" s="14"/>
      <c r="Y421" s="14"/>
      <c r="Z421" s="14"/>
    </row>
    <row r="422">
      <c r="A422" s="14"/>
      <c r="B422" s="14"/>
      <c r="C422" s="14"/>
      <c r="D422" s="14"/>
      <c r="E422" s="14"/>
      <c r="F422" s="14"/>
      <c r="G422" s="14"/>
      <c r="H422" s="16"/>
      <c r="I422" s="14"/>
      <c r="J422" s="14"/>
      <c r="K422" s="14"/>
      <c r="L422" s="14"/>
      <c r="M422" s="14"/>
      <c r="N422" s="14"/>
      <c r="O422" s="14"/>
      <c r="P422" s="14"/>
      <c r="Q422" s="14"/>
      <c r="R422" s="14"/>
      <c r="S422" s="14"/>
      <c r="T422" s="14"/>
      <c r="U422" s="14"/>
      <c r="V422" s="14"/>
      <c r="W422" s="14"/>
      <c r="X422" s="14"/>
      <c r="Y422" s="14"/>
      <c r="Z422" s="14"/>
    </row>
    <row r="423">
      <c r="A423" s="14"/>
      <c r="B423" s="14"/>
      <c r="C423" s="14"/>
      <c r="D423" s="14"/>
      <c r="E423" s="14"/>
      <c r="F423" s="14"/>
      <c r="G423" s="14"/>
      <c r="H423" s="16"/>
      <c r="I423" s="14"/>
      <c r="J423" s="14"/>
      <c r="K423" s="14"/>
      <c r="L423" s="14"/>
      <c r="M423" s="14"/>
      <c r="N423" s="14"/>
      <c r="O423" s="14"/>
      <c r="P423" s="14"/>
      <c r="Q423" s="14"/>
      <c r="R423" s="14"/>
      <c r="S423" s="14"/>
      <c r="T423" s="14"/>
      <c r="U423" s="14"/>
      <c r="V423" s="14"/>
      <c r="W423" s="14"/>
      <c r="X423" s="14"/>
      <c r="Y423" s="14"/>
      <c r="Z423" s="14"/>
    </row>
    <row r="424">
      <c r="A424" s="14"/>
      <c r="B424" s="14"/>
      <c r="C424" s="14"/>
      <c r="D424" s="14"/>
      <c r="E424" s="14"/>
      <c r="F424" s="14"/>
      <c r="G424" s="14"/>
      <c r="H424" s="16"/>
      <c r="I424" s="14"/>
      <c r="J424" s="14"/>
      <c r="K424" s="14"/>
      <c r="L424" s="14"/>
      <c r="M424" s="14"/>
      <c r="N424" s="14"/>
      <c r="O424" s="14"/>
      <c r="P424" s="14"/>
      <c r="Q424" s="14"/>
      <c r="R424" s="14"/>
      <c r="S424" s="14"/>
      <c r="T424" s="14"/>
      <c r="U424" s="14"/>
      <c r="V424" s="14"/>
      <c r="W424" s="14"/>
      <c r="X424" s="14"/>
      <c r="Y424" s="14"/>
      <c r="Z424" s="14"/>
    </row>
    <row r="425">
      <c r="A425" s="14"/>
      <c r="B425" s="14"/>
      <c r="C425" s="14"/>
      <c r="D425" s="14"/>
      <c r="E425" s="14"/>
      <c r="F425" s="14"/>
      <c r="G425" s="14"/>
      <c r="H425" s="16"/>
      <c r="I425" s="14"/>
      <c r="J425" s="14"/>
      <c r="K425" s="14"/>
      <c r="L425" s="14"/>
      <c r="M425" s="14"/>
      <c r="N425" s="14"/>
      <c r="O425" s="14"/>
      <c r="P425" s="14"/>
      <c r="Q425" s="14"/>
      <c r="R425" s="14"/>
      <c r="S425" s="14"/>
      <c r="T425" s="14"/>
      <c r="U425" s="14"/>
      <c r="V425" s="14"/>
      <c r="W425" s="14"/>
      <c r="X425" s="14"/>
      <c r="Y425" s="14"/>
      <c r="Z425" s="14"/>
    </row>
    <row r="426">
      <c r="A426" s="14"/>
      <c r="B426" s="14"/>
      <c r="C426" s="14"/>
      <c r="D426" s="14"/>
      <c r="E426" s="14"/>
      <c r="F426" s="14"/>
      <c r="G426" s="14"/>
      <c r="H426" s="16"/>
      <c r="I426" s="14"/>
      <c r="J426" s="14"/>
      <c r="K426" s="14"/>
      <c r="L426" s="14"/>
      <c r="M426" s="14"/>
      <c r="N426" s="14"/>
      <c r="O426" s="14"/>
      <c r="P426" s="14"/>
      <c r="Q426" s="14"/>
      <c r="R426" s="14"/>
      <c r="S426" s="14"/>
      <c r="T426" s="14"/>
      <c r="U426" s="14"/>
      <c r="V426" s="14"/>
      <c r="W426" s="14"/>
      <c r="X426" s="14"/>
      <c r="Y426" s="14"/>
      <c r="Z426" s="14"/>
    </row>
    <row r="427">
      <c r="A427" s="14"/>
      <c r="B427" s="14"/>
      <c r="C427" s="14"/>
      <c r="D427" s="14"/>
      <c r="E427" s="14"/>
      <c r="F427" s="14"/>
      <c r="G427" s="14"/>
      <c r="H427" s="16"/>
      <c r="I427" s="14"/>
      <c r="J427" s="14"/>
      <c r="K427" s="14"/>
      <c r="L427" s="14"/>
      <c r="M427" s="14"/>
      <c r="N427" s="14"/>
      <c r="O427" s="14"/>
      <c r="P427" s="14"/>
      <c r="Q427" s="14"/>
      <c r="R427" s="14"/>
      <c r="S427" s="14"/>
      <c r="T427" s="14"/>
      <c r="U427" s="14"/>
      <c r="V427" s="14"/>
      <c r="W427" s="14"/>
      <c r="X427" s="14"/>
      <c r="Y427" s="14"/>
      <c r="Z427" s="14"/>
    </row>
    <row r="428">
      <c r="A428" s="14"/>
      <c r="B428" s="14"/>
      <c r="C428" s="14"/>
      <c r="D428" s="14"/>
      <c r="E428" s="14"/>
      <c r="F428" s="14"/>
      <c r="G428" s="14"/>
      <c r="H428" s="16"/>
      <c r="I428" s="14"/>
      <c r="J428" s="14"/>
      <c r="K428" s="14"/>
      <c r="L428" s="14"/>
      <c r="M428" s="14"/>
      <c r="N428" s="14"/>
      <c r="O428" s="14"/>
      <c r="P428" s="14"/>
      <c r="Q428" s="14"/>
      <c r="R428" s="14"/>
      <c r="S428" s="14"/>
      <c r="T428" s="14"/>
      <c r="U428" s="14"/>
      <c r="V428" s="14"/>
      <c r="W428" s="14"/>
      <c r="X428" s="14"/>
      <c r="Y428" s="14"/>
      <c r="Z428" s="14"/>
    </row>
    <row r="429">
      <c r="A429" s="14"/>
      <c r="B429" s="14"/>
      <c r="C429" s="14"/>
      <c r="D429" s="14"/>
      <c r="E429" s="14"/>
      <c r="F429" s="14"/>
      <c r="G429" s="14"/>
      <c r="H429" s="16"/>
      <c r="I429" s="14"/>
      <c r="J429" s="14"/>
      <c r="K429" s="14"/>
      <c r="L429" s="14"/>
      <c r="M429" s="14"/>
      <c r="N429" s="14"/>
      <c r="O429" s="14"/>
      <c r="P429" s="14"/>
      <c r="Q429" s="14"/>
      <c r="R429" s="14"/>
      <c r="S429" s="14"/>
      <c r="T429" s="14"/>
      <c r="U429" s="14"/>
      <c r="V429" s="14"/>
      <c r="W429" s="14"/>
      <c r="X429" s="14"/>
      <c r="Y429" s="14"/>
      <c r="Z429" s="14"/>
    </row>
    <row r="430">
      <c r="A430" s="14"/>
      <c r="B430" s="14"/>
      <c r="C430" s="14"/>
      <c r="D430" s="14"/>
      <c r="E430" s="14"/>
      <c r="F430" s="14"/>
      <c r="G430" s="14"/>
      <c r="H430" s="16"/>
      <c r="I430" s="14"/>
      <c r="J430" s="14"/>
      <c r="K430" s="14"/>
      <c r="L430" s="14"/>
      <c r="M430" s="14"/>
      <c r="N430" s="14"/>
      <c r="O430" s="14"/>
      <c r="P430" s="14"/>
      <c r="Q430" s="14"/>
      <c r="R430" s="14"/>
      <c r="S430" s="14"/>
      <c r="T430" s="14"/>
      <c r="U430" s="14"/>
      <c r="V430" s="14"/>
      <c r="W430" s="14"/>
      <c r="X430" s="14"/>
      <c r="Y430" s="14"/>
      <c r="Z430" s="14"/>
    </row>
    <row r="431">
      <c r="A431" s="14"/>
      <c r="B431" s="14"/>
      <c r="C431" s="14"/>
      <c r="D431" s="14"/>
      <c r="E431" s="14"/>
      <c r="F431" s="14"/>
      <c r="G431" s="14"/>
      <c r="H431" s="16"/>
      <c r="I431" s="14"/>
      <c r="J431" s="14"/>
      <c r="K431" s="14"/>
      <c r="L431" s="14"/>
      <c r="M431" s="14"/>
      <c r="N431" s="14"/>
      <c r="O431" s="14"/>
      <c r="P431" s="14"/>
      <c r="Q431" s="14"/>
      <c r="R431" s="14"/>
      <c r="S431" s="14"/>
      <c r="T431" s="14"/>
      <c r="U431" s="14"/>
      <c r="V431" s="14"/>
      <c r="W431" s="14"/>
      <c r="X431" s="14"/>
      <c r="Y431" s="14"/>
      <c r="Z431" s="14"/>
    </row>
    <row r="432">
      <c r="A432" s="14"/>
      <c r="B432" s="14"/>
      <c r="C432" s="14"/>
      <c r="D432" s="14"/>
      <c r="E432" s="14"/>
      <c r="F432" s="14"/>
      <c r="G432" s="14"/>
      <c r="H432" s="16"/>
      <c r="I432" s="14"/>
      <c r="J432" s="14"/>
      <c r="K432" s="14"/>
      <c r="L432" s="14"/>
      <c r="M432" s="14"/>
      <c r="N432" s="14"/>
      <c r="O432" s="14"/>
      <c r="P432" s="14"/>
      <c r="Q432" s="14"/>
      <c r="R432" s="14"/>
      <c r="S432" s="14"/>
      <c r="T432" s="14"/>
      <c r="U432" s="14"/>
      <c r="V432" s="14"/>
      <c r="W432" s="14"/>
      <c r="X432" s="14"/>
      <c r="Y432" s="14"/>
      <c r="Z432" s="14"/>
    </row>
    <row r="433">
      <c r="A433" s="14"/>
      <c r="B433" s="14"/>
      <c r="C433" s="14"/>
      <c r="D433" s="14"/>
      <c r="E433" s="14"/>
      <c r="F433" s="14"/>
      <c r="G433" s="14"/>
      <c r="H433" s="16"/>
      <c r="I433" s="14"/>
      <c r="J433" s="14"/>
      <c r="K433" s="14"/>
      <c r="L433" s="14"/>
      <c r="M433" s="14"/>
      <c r="N433" s="14"/>
      <c r="O433" s="14"/>
      <c r="P433" s="14"/>
      <c r="Q433" s="14"/>
      <c r="R433" s="14"/>
      <c r="S433" s="14"/>
      <c r="T433" s="14"/>
      <c r="U433" s="14"/>
      <c r="V433" s="14"/>
      <c r="W433" s="14"/>
      <c r="X433" s="14"/>
      <c r="Y433" s="14"/>
      <c r="Z433" s="14"/>
    </row>
    <row r="434">
      <c r="A434" s="14"/>
      <c r="B434" s="14"/>
      <c r="C434" s="14"/>
      <c r="D434" s="14"/>
      <c r="E434" s="14"/>
      <c r="F434" s="14"/>
      <c r="G434" s="14"/>
      <c r="H434" s="16"/>
      <c r="I434" s="14"/>
      <c r="J434" s="14"/>
      <c r="K434" s="14"/>
      <c r="L434" s="14"/>
      <c r="M434" s="14"/>
      <c r="N434" s="14"/>
      <c r="O434" s="14"/>
      <c r="P434" s="14"/>
      <c r="Q434" s="14"/>
      <c r="R434" s="14"/>
      <c r="S434" s="14"/>
      <c r="T434" s="14"/>
      <c r="U434" s="14"/>
      <c r="V434" s="14"/>
      <c r="W434" s="14"/>
      <c r="X434" s="14"/>
      <c r="Y434" s="14"/>
      <c r="Z434" s="14"/>
    </row>
    <row r="435">
      <c r="A435" s="14"/>
      <c r="B435" s="14"/>
      <c r="C435" s="14"/>
      <c r="D435" s="14"/>
      <c r="E435" s="14"/>
      <c r="F435" s="14"/>
      <c r="G435" s="14"/>
      <c r="H435" s="16"/>
      <c r="I435" s="14"/>
      <c r="J435" s="14"/>
      <c r="K435" s="14"/>
      <c r="L435" s="14"/>
      <c r="M435" s="14"/>
      <c r="N435" s="14"/>
      <c r="O435" s="14"/>
      <c r="P435" s="14"/>
      <c r="Q435" s="14"/>
      <c r="R435" s="14"/>
      <c r="S435" s="14"/>
      <c r="T435" s="14"/>
      <c r="U435" s="14"/>
      <c r="V435" s="14"/>
      <c r="W435" s="14"/>
      <c r="X435" s="14"/>
      <c r="Y435" s="14"/>
      <c r="Z435" s="14"/>
    </row>
    <row r="436">
      <c r="A436" s="14"/>
      <c r="B436" s="14"/>
      <c r="C436" s="14"/>
      <c r="D436" s="14"/>
      <c r="E436" s="14"/>
      <c r="F436" s="14"/>
      <c r="G436" s="14"/>
      <c r="H436" s="16"/>
      <c r="I436" s="14"/>
      <c r="J436" s="14"/>
      <c r="K436" s="14"/>
      <c r="L436" s="14"/>
      <c r="M436" s="14"/>
      <c r="N436" s="14"/>
      <c r="O436" s="14"/>
      <c r="P436" s="14"/>
      <c r="Q436" s="14"/>
      <c r="R436" s="14"/>
      <c r="S436" s="14"/>
      <c r="T436" s="14"/>
      <c r="U436" s="14"/>
      <c r="V436" s="14"/>
      <c r="W436" s="14"/>
      <c r="X436" s="14"/>
      <c r="Y436" s="14"/>
      <c r="Z436" s="14"/>
    </row>
    <row r="437">
      <c r="A437" s="14"/>
      <c r="B437" s="14"/>
      <c r="C437" s="14"/>
      <c r="D437" s="14"/>
      <c r="E437" s="14"/>
      <c r="F437" s="14"/>
      <c r="G437" s="14"/>
      <c r="H437" s="16"/>
      <c r="I437" s="14"/>
      <c r="J437" s="14"/>
      <c r="K437" s="14"/>
      <c r="L437" s="14"/>
      <c r="M437" s="14"/>
      <c r="N437" s="14"/>
      <c r="O437" s="14"/>
      <c r="P437" s="14"/>
      <c r="Q437" s="14"/>
      <c r="R437" s="14"/>
      <c r="S437" s="14"/>
      <c r="T437" s="14"/>
      <c r="U437" s="14"/>
      <c r="V437" s="14"/>
      <c r="W437" s="14"/>
      <c r="X437" s="14"/>
      <c r="Y437" s="14"/>
      <c r="Z437" s="14"/>
    </row>
    <row r="438">
      <c r="A438" s="14"/>
      <c r="B438" s="14"/>
      <c r="C438" s="14"/>
      <c r="D438" s="14"/>
      <c r="E438" s="14"/>
      <c r="F438" s="14"/>
      <c r="G438" s="14"/>
      <c r="H438" s="16"/>
      <c r="I438" s="14"/>
      <c r="J438" s="14"/>
      <c r="K438" s="14"/>
      <c r="L438" s="14"/>
      <c r="M438" s="14"/>
      <c r="N438" s="14"/>
      <c r="O438" s="14"/>
      <c r="P438" s="14"/>
      <c r="Q438" s="14"/>
      <c r="R438" s="14"/>
      <c r="S438" s="14"/>
      <c r="T438" s="14"/>
      <c r="U438" s="14"/>
      <c r="V438" s="14"/>
      <c r="W438" s="14"/>
      <c r="X438" s="14"/>
      <c r="Y438" s="14"/>
      <c r="Z438" s="14"/>
    </row>
    <row r="439">
      <c r="A439" s="14"/>
      <c r="B439" s="14"/>
      <c r="C439" s="14"/>
      <c r="D439" s="14"/>
      <c r="E439" s="14"/>
      <c r="F439" s="14"/>
      <c r="G439" s="14"/>
      <c r="H439" s="16"/>
      <c r="I439" s="14"/>
      <c r="J439" s="14"/>
      <c r="K439" s="14"/>
      <c r="L439" s="14"/>
      <c r="M439" s="14"/>
      <c r="N439" s="14"/>
      <c r="O439" s="14"/>
      <c r="P439" s="14"/>
      <c r="Q439" s="14"/>
      <c r="R439" s="14"/>
      <c r="S439" s="14"/>
      <c r="T439" s="14"/>
      <c r="U439" s="14"/>
      <c r="V439" s="14"/>
      <c r="W439" s="14"/>
      <c r="X439" s="14"/>
      <c r="Y439" s="14"/>
      <c r="Z439" s="14"/>
    </row>
    <row r="440">
      <c r="A440" s="14"/>
      <c r="B440" s="14"/>
      <c r="C440" s="14"/>
      <c r="D440" s="14"/>
      <c r="E440" s="14"/>
      <c r="F440" s="14"/>
      <c r="G440" s="14"/>
      <c r="H440" s="16"/>
      <c r="I440" s="14"/>
      <c r="J440" s="14"/>
      <c r="K440" s="14"/>
      <c r="L440" s="14"/>
      <c r="M440" s="14"/>
      <c r="N440" s="14"/>
      <c r="O440" s="14"/>
      <c r="P440" s="14"/>
      <c r="Q440" s="14"/>
      <c r="R440" s="14"/>
      <c r="S440" s="14"/>
      <c r="T440" s="14"/>
      <c r="U440" s="14"/>
      <c r="V440" s="14"/>
      <c r="W440" s="14"/>
      <c r="X440" s="14"/>
      <c r="Y440" s="14"/>
      <c r="Z440" s="14"/>
    </row>
    <row r="441">
      <c r="A441" s="14"/>
      <c r="B441" s="14"/>
      <c r="C441" s="14"/>
      <c r="D441" s="14"/>
      <c r="E441" s="14"/>
      <c r="F441" s="14"/>
      <c r="G441" s="14"/>
      <c r="H441" s="16"/>
      <c r="I441" s="14"/>
      <c r="J441" s="14"/>
      <c r="K441" s="14"/>
      <c r="L441" s="14"/>
      <c r="M441" s="14"/>
      <c r="N441" s="14"/>
      <c r="O441" s="14"/>
      <c r="P441" s="14"/>
      <c r="Q441" s="14"/>
      <c r="R441" s="14"/>
      <c r="S441" s="14"/>
      <c r="T441" s="14"/>
      <c r="U441" s="14"/>
      <c r="V441" s="14"/>
      <c r="W441" s="14"/>
      <c r="X441" s="14"/>
      <c r="Y441" s="14"/>
      <c r="Z441" s="14"/>
    </row>
    <row r="442">
      <c r="A442" s="14"/>
      <c r="B442" s="14"/>
      <c r="C442" s="14"/>
      <c r="D442" s="14"/>
      <c r="E442" s="14"/>
      <c r="F442" s="14"/>
      <c r="G442" s="14"/>
      <c r="H442" s="16"/>
      <c r="I442" s="14"/>
      <c r="J442" s="14"/>
      <c r="K442" s="14"/>
      <c r="L442" s="14"/>
      <c r="M442" s="14"/>
      <c r="N442" s="14"/>
      <c r="O442" s="14"/>
      <c r="P442" s="14"/>
      <c r="Q442" s="14"/>
      <c r="R442" s="14"/>
      <c r="S442" s="14"/>
      <c r="T442" s="14"/>
      <c r="U442" s="14"/>
      <c r="V442" s="14"/>
      <c r="W442" s="14"/>
      <c r="X442" s="14"/>
      <c r="Y442" s="14"/>
      <c r="Z442" s="14"/>
    </row>
    <row r="443">
      <c r="A443" s="14"/>
      <c r="B443" s="14"/>
      <c r="C443" s="14"/>
      <c r="D443" s="14"/>
      <c r="E443" s="14"/>
      <c r="F443" s="14"/>
      <c r="G443" s="14"/>
      <c r="H443" s="16"/>
      <c r="I443" s="14"/>
      <c r="J443" s="14"/>
      <c r="K443" s="14"/>
      <c r="L443" s="14"/>
      <c r="M443" s="14"/>
      <c r="N443" s="14"/>
      <c r="O443" s="14"/>
      <c r="P443" s="14"/>
      <c r="Q443" s="14"/>
      <c r="R443" s="14"/>
      <c r="S443" s="14"/>
      <c r="T443" s="14"/>
      <c r="U443" s="14"/>
      <c r="V443" s="14"/>
      <c r="W443" s="14"/>
      <c r="X443" s="14"/>
      <c r="Y443" s="14"/>
      <c r="Z443" s="14"/>
    </row>
    <row r="444">
      <c r="A444" s="14"/>
      <c r="B444" s="14"/>
      <c r="C444" s="14"/>
      <c r="D444" s="14"/>
      <c r="E444" s="14"/>
      <c r="F444" s="14"/>
      <c r="G444" s="14"/>
      <c r="H444" s="16"/>
      <c r="I444" s="14"/>
      <c r="J444" s="14"/>
      <c r="K444" s="14"/>
      <c r="L444" s="14"/>
      <c r="M444" s="14"/>
      <c r="N444" s="14"/>
      <c r="O444" s="14"/>
      <c r="P444" s="14"/>
      <c r="Q444" s="14"/>
      <c r="R444" s="14"/>
      <c r="S444" s="14"/>
      <c r="T444" s="14"/>
      <c r="U444" s="14"/>
      <c r="V444" s="14"/>
      <c r="W444" s="14"/>
      <c r="X444" s="14"/>
      <c r="Y444" s="14"/>
      <c r="Z444" s="14"/>
    </row>
    <row r="445">
      <c r="A445" s="14"/>
      <c r="B445" s="14"/>
      <c r="C445" s="14"/>
      <c r="D445" s="14"/>
      <c r="E445" s="14"/>
      <c r="F445" s="14"/>
      <c r="G445" s="14"/>
      <c r="H445" s="16"/>
      <c r="I445" s="14"/>
      <c r="J445" s="14"/>
      <c r="K445" s="14"/>
      <c r="L445" s="14"/>
      <c r="M445" s="14"/>
      <c r="N445" s="14"/>
      <c r="O445" s="14"/>
      <c r="P445" s="14"/>
      <c r="Q445" s="14"/>
      <c r="R445" s="14"/>
      <c r="S445" s="14"/>
      <c r="T445" s="14"/>
      <c r="U445" s="14"/>
      <c r="V445" s="14"/>
      <c r="W445" s="14"/>
      <c r="X445" s="14"/>
      <c r="Y445" s="14"/>
      <c r="Z445" s="14"/>
    </row>
    <row r="446">
      <c r="A446" s="14"/>
      <c r="B446" s="14"/>
      <c r="C446" s="14"/>
      <c r="D446" s="14"/>
      <c r="E446" s="14"/>
      <c r="F446" s="14"/>
      <c r="G446" s="14"/>
      <c r="H446" s="16"/>
      <c r="I446" s="14"/>
      <c r="J446" s="14"/>
      <c r="K446" s="14"/>
      <c r="L446" s="14"/>
      <c r="M446" s="14"/>
      <c r="N446" s="14"/>
      <c r="O446" s="14"/>
      <c r="P446" s="14"/>
      <c r="Q446" s="14"/>
      <c r="R446" s="14"/>
      <c r="S446" s="14"/>
      <c r="T446" s="14"/>
      <c r="U446" s="14"/>
      <c r="V446" s="14"/>
      <c r="W446" s="14"/>
      <c r="X446" s="14"/>
      <c r="Y446" s="14"/>
      <c r="Z446" s="14"/>
    </row>
    <row r="447">
      <c r="A447" s="14"/>
      <c r="B447" s="14"/>
      <c r="C447" s="14"/>
      <c r="D447" s="14"/>
      <c r="E447" s="14"/>
      <c r="F447" s="14"/>
      <c r="G447" s="14"/>
      <c r="H447" s="16"/>
      <c r="I447" s="14"/>
      <c r="J447" s="14"/>
      <c r="K447" s="14"/>
      <c r="L447" s="14"/>
      <c r="M447" s="14"/>
      <c r="N447" s="14"/>
      <c r="O447" s="14"/>
      <c r="P447" s="14"/>
      <c r="Q447" s="14"/>
      <c r="R447" s="14"/>
      <c r="S447" s="14"/>
      <c r="T447" s="14"/>
      <c r="U447" s="14"/>
      <c r="V447" s="14"/>
      <c r="W447" s="14"/>
      <c r="X447" s="14"/>
      <c r="Y447" s="14"/>
      <c r="Z447" s="14"/>
    </row>
    <row r="448">
      <c r="A448" s="14"/>
      <c r="B448" s="14"/>
      <c r="C448" s="14"/>
      <c r="D448" s="14"/>
      <c r="E448" s="14"/>
      <c r="F448" s="14"/>
      <c r="G448" s="14"/>
      <c r="H448" s="16"/>
      <c r="I448" s="14"/>
      <c r="J448" s="14"/>
      <c r="K448" s="14"/>
      <c r="L448" s="14"/>
      <c r="M448" s="14"/>
      <c r="N448" s="14"/>
      <c r="O448" s="14"/>
      <c r="P448" s="14"/>
      <c r="Q448" s="14"/>
      <c r="R448" s="14"/>
      <c r="S448" s="14"/>
      <c r="T448" s="14"/>
      <c r="U448" s="14"/>
      <c r="V448" s="14"/>
      <c r="W448" s="14"/>
      <c r="X448" s="14"/>
      <c r="Y448" s="14"/>
      <c r="Z448" s="14"/>
    </row>
    <row r="449">
      <c r="A449" s="14"/>
      <c r="B449" s="14"/>
      <c r="C449" s="14"/>
      <c r="D449" s="14"/>
      <c r="E449" s="14"/>
      <c r="F449" s="14"/>
      <c r="G449" s="14"/>
      <c r="H449" s="16"/>
      <c r="I449" s="14"/>
      <c r="J449" s="14"/>
      <c r="K449" s="14"/>
      <c r="L449" s="14"/>
      <c r="M449" s="14"/>
      <c r="N449" s="14"/>
      <c r="O449" s="14"/>
      <c r="P449" s="14"/>
      <c r="Q449" s="14"/>
      <c r="R449" s="14"/>
      <c r="S449" s="14"/>
      <c r="T449" s="14"/>
      <c r="U449" s="14"/>
      <c r="V449" s="14"/>
      <c r="W449" s="14"/>
      <c r="X449" s="14"/>
      <c r="Y449" s="14"/>
      <c r="Z449" s="14"/>
    </row>
    <row r="450">
      <c r="A450" s="14"/>
      <c r="B450" s="14"/>
      <c r="C450" s="14"/>
      <c r="D450" s="14"/>
      <c r="E450" s="14"/>
      <c r="F450" s="14"/>
      <c r="G450" s="14"/>
      <c r="H450" s="16"/>
      <c r="I450" s="14"/>
      <c r="J450" s="14"/>
      <c r="K450" s="14"/>
      <c r="L450" s="14"/>
      <c r="M450" s="14"/>
      <c r="N450" s="14"/>
      <c r="O450" s="14"/>
      <c r="P450" s="14"/>
      <c r="Q450" s="14"/>
      <c r="R450" s="14"/>
      <c r="S450" s="14"/>
      <c r="T450" s="14"/>
      <c r="U450" s="14"/>
      <c r="V450" s="14"/>
      <c r="W450" s="14"/>
      <c r="X450" s="14"/>
      <c r="Y450" s="14"/>
      <c r="Z450" s="14"/>
    </row>
    <row r="451">
      <c r="A451" s="14"/>
      <c r="B451" s="14"/>
      <c r="C451" s="14"/>
      <c r="D451" s="14"/>
      <c r="E451" s="14"/>
      <c r="F451" s="14"/>
      <c r="G451" s="14"/>
      <c r="H451" s="16"/>
      <c r="I451" s="14"/>
      <c r="J451" s="14"/>
      <c r="K451" s="14"/>
      <c r="L451" s="14"/>
      <c r="M451" s="14"/>
      <c r="N451" s="14"/>
      <c r="O451" s="14"/>
      <c r="P451" s="14"/>
      <c r="Q451" s="14"/>
      <c r="R451" s="14"/>
      <c r="S451" s="14"/>
      <c r="T451" s="14"/>
      <c r="U451" s="14"/>
      <c r="V451" s="14"/>
      <c r="W451" s="14"/>
      <c r="X451" s="14"/>
      <c r="Y451" s="14"/>
      <c r="Z451" s="14"/>
    </row>
    <row r="452">
      <c r="A452" s="14"/>
      <c r="B452" s="14"/>
      <c r="C452" s="14"/>
      <c r="D452" s="14"/>
      <c r="E452" s="14"/>
      <c r="F452" s="14"/>
      <c r="G452" s="14"/>
      <c r="H452" s="16"/>
      <c r="I452" s="14"/>
      <c r="J452" s="14"/>
      <c r="K452" s="14"/>
      <c r="L452" s="14"/>
      <c r="M452" s="14"/>
      <c r="N452" s="14"/>
      <c r="O452" s="14"/>
      <c r="P452" s="14"/>
      <c r="Q452" s="14"/>
      <c r="R452" s="14"/>
      <c r="S452" s="14"/>
      <c r="T452" s="14"/>
      <c r="U452" s="14"/>
      <c r="V452" s="14"/>
      <c r="W452" s="14"/>
      <c r="X452" s="14"/>
      <c r="Y452" s="14"/>
      <c r="Z452" s="14"/>
    </row>
    <row r="453">
      <c r="A453" s="14"/>
      <c r="B453" s="14"/>
      <c r="C453" s="14"/>
      <c r="D453" s="14"/>
      <c r="E453" s="14"/>
      <c r="F453" s="14"/>
      <c r="G453" s="14"/>
      <c r="H453" s="16"/>
      <c r="I453" s="14"/>
      <c r="J453" s="14"/>
      <c r="K453" s="14"/>
      <c r="L453" s="14"/>
      <c r="M453" s="14"/>
      <c r="N453" s="14"/>
      <c r="O453" s="14"/>
      <c r="P453" s="14"/>
      <c r="Q453" s="14"/>
      <c r="R453" s="14"/>
      <c r="S453" s="14"/>
      <c r="T453" s="14"/>
      <c r="U453" s="14"/>
      <c r="V453" s="14"/>
      <c r="W453" s="14"/>
      <c r="X453" s="14"/>
      <c r="Y453" s="14"/>
      <c r="Z453" s="14"/>
    </row>
    <row r="454">
      <c r="A454" s="14"/>
      <c r="B454" s="14"/>
      <c r="C454" s="14"/>
      <c r="D454" s="14"/>
      <c r="E454" s="14"/>
      <c r="F454" s="14"/>
      <c r="G454" s="14"/>
      <c r="H454" s="16"/>
      <c r="I454" s="14"/>
      <c r="J454" s="14"/>
      <c r="K454" s="14"/>
      <c r="L454" s="14"/>
      <c r="M454" s="14"/>
      <c r="N454" s="14"/>
      <c r="O454" s="14"/>
      <c r="P454" s="14"/>
      <c r="Q454" s="14"/>
      <c r="R454" s="14"/>
      <c r="S454" s="14"/>
      <c r="T454" s="14"/>
      <c r="U454" s="14"/>
      <c r="V454" s="14"/>
      <c r="W454" s="14"/>
      <c r="X454" s="14"/>
      <c r="Y454" s="14"/>
      <c r="Z454" s="14"/>
    </row>
    <row r="455">
      <c r="A455" s="14"/>
      <c r="B455" s="14"/>
      <c r="C455" s="14"/>
      <c r="D455" s="14"/>
      <c r="E455" s="14"/>
      <c r="F455" s="14"/>
      <c r="G455" s="14"/>
      <c r="H455" s="16"/>
      <c r="I455" s="14"/>
      <c r="J455" s="14"/>
      <c r="K455" s="14"/>
      <c r="L455" s="14"/>
      <c r="M455" s="14"/>
      <c r="N455" s="14"/>
      <c r="O455" s="14"/>
      <c r="P455" s="14"/>
      <c r="Q455" s="14"/>
      <c r="R455" s="14"/>
      <c r="S455" s="14"/>
      <c r="T455" s="14"/>
      <c r="U455" s="14"/>
      <c r="V455" s="14"/>
      <c r="W455" s="14"/>
      <c r="X455" s="14"/>
      <c r="Y455" s="14"/>
      <c r="Z455" s="14"/>
    </row>
    <row r="456">
      <c r="A456" s="14"/>
      <c r="B456" s="14"/>
      <c r="C456" s="14"/>
      <c r="D456" s="14"/>
      <c r="E456" s="14"/>
      <c r="F456" s="14"/>
      <c r="G456" s="14"/>
      <c r="H456" s="16"/>
      <c r="I456" s="14"/>
      <c r="J456" s="14"/>
      <c r="K456" s="14"/>
      <c r="L456" s="14"/>
      <c r="M456" s="14"/>
      <c r="N456" s="14"/>
      <c r="O456" s="14"/>
      <c r="P456" s="14"/>
      <c r="Q456" s="14"/>
      <c r="R456" s="14"/>
      <c r="S456" s="14"/>
      <c r="T456" s="14"/>
      <c r="U456" s="14"/>
      <c r="V456" s="14"/>
      <c r="W456" s="14"/>
      <c r="X456" s="14"/>
      <c r="Y456" s="14"/>
      <c r="Z456" s="14"/>
    </row>
    <row r="457">
      <c r="A457" s="14"/>
      <c r="B457" s="14"/>
      <c r="C457" s="14"/>
      <c r="D457" s="14"/>
      <c r="E457" s="14"/>
      <c r="F457" s="14"/>
      <c r="G457" s="14"/>
      <c r="H457" s="16"/>
      <c r="I457" s="14"/>
      <c r="J457" s="14"/>
      <c r="K457" s="14"/>
      <c r="L457" s="14"/>
      <c r="M457" s="14"/>
      <c r="N457" s="14"/>
      <c r="O457" s="14"/>
      <c r="P457" s="14"/>
      <c r="Q457" s="14"/>
      <c r="R457" s="14"/>
      <c r="S457" s="14"/>
      <c r="T457" s="14"/>
      <c r="U457" s="14"/>
      <c r="V457" s="14"/>
      <c r="W457" s="14"/>
      <c r="X457" s="14"/>
      <c r="Y457" s="14"/>
      <c r="Z457" s="14"/>
    </row>
    <row r="458">
      <c r="A458" s="14"/>
      <c r="B458" s="14"/>
      <c r="C458" s="14"/>
      <c r="D458" s="14"/>
      <c r="E458" s="14"/>
      <c r="F458" s="14"/>
      <c r="G458" s="14"/>
      <c r="H458" s="16"/>
      <c r="I458" s="14"/>
      <c r="J458" s="14"/>
      <c r="K458" s="14"/>
      <c r="L458" s="14"/>
      <c r="M458" s="14"/>
      <c r="N458" s="14"/>
      <c r="O458" s="14"/>
      <c r="P458" s="14"/>
      <c r="Q458" s="14"/>
      <c r="R458" s="14"/>
      <c r="S458" s="14"/>
      <c r="T458" s="14"/>
      <c r="U458" s="14"/>
      <c r="V458" s="14"/>
      <c r="W458" s="14"/>
      <c r="X458" s="14"/>
      <c r="Y458" s="14"/>
      <c r="Z458" s="14"/>
    </row>
    <row r="459">
      <c r="A459" s="14"/>
      <c r="B459" s="14"/>
      <c r="C459" s="14"/>
      <c r="D459" s="14"/>
      <c r="E459" s="14"/>
      <c r="F459" s="14"/>
      <c r="G459" s="14"/>
      <c r="H459" s="16"/>
      <c r="I459" s="14"/>
      <c r="J459" s="14"/>
      <c r="K459" s="14"/>
      <c r="L459" s="14"/>
      <c r="M459" s="14"/>
      <c r="N459" s="14"/>
      <c r="O459" s="14"/>
      <c r="P459" s="14"/>
      <c r="Q459" s="14"/>
      <c r="R459" s="14"/>
      <c r="S459" s="14"/>
      <c r="T459" s="14"/>
      <c r="U459" s="14"/>
      <c r="V459" s="14"/>
      <c r="W459" s="14"/>
      <c r="X459" s="14"/>
      <c r="Y459" s="14"/>
      <c r="Z459" s="14"/>
    </row>
    <row r="460">
      <c r="A460" s="14"/>
      <c r="B460" s="14"/>
      <c r="C460" s="14"/>
      <c r="D460" s="14"/>
      <c r="E460" s="14"/>
      <c r="F460" s="14"/>
      <c r="G460" s="14"/>
      <c r="H460" s="16"/>
      <c r="I460" s="14"/>
      <c r="J460" s="14"/>
      <c r="K460" s="14"/>
      <c r="L460" s="14"/>
      <c r="M460" s="14"/>
      <c r="N460" s="14"/>
      <c r="O460" s="14"/>
      <c r="P460" s="14"/>
      <c r="Q460" s="14"/>
      <c r="R460" s="14"/>
      <c r="S460" s="14"/>
      <c r="T460" s="14"/>
      <c r="U460" s="14"/>
      <c r="V460" s="14"/>
      <c r="W460" s="14"/>
      <c r="X460" s="14"/>
      <c r="Y460" s="14"/>
      <c r="Z460" s="14"/>
    </row>
    <row r="461">
      <c r="A461" s="14"/>
      <c r="B461" s="14"/>
      <c r="C461" s="14"/>
      <c r="D461" s="14"/>
      <c r="E461" s="14"/>
      <c r="F461" s="14"/>
      <c r="G461" s="14"/>
      <c r="H461" s="16"/>
      <c r="I461" s="14"/>
      <c r="J461" s="14"/>
      <c r="K461" s="14"/>
      <c r="L461" s="14"/>
      <c r="M461" s="14"/>
      <c r="N461" s="14"/>
      <c r="O461" s="14"/>
      <c r="P461" s="14"/>
      <c r="Q461" s="14"/>
      <c r="R461" s="14"/>
      <c r="S461" s="14"/>
      <c r="T461" s="14"/>
      <c r="U461" s="14"/>
      <c r="V461" s="14"/>
      <c r="W461" s="14"/>
      <c r="X461" s="14"/>
      <c r="Y461" s="14"/>
      <c r="Z461" s="14"/>
    </row>
    <row r="462">
      <c r="A462" s="14"/>
      <c r="B462" s="14"/>
      <c r="C462" s="14"/>
      <c r="D462" s="14"/>
      <c r="E462" s="14"/>
      <c r="F462" s="14"/>
      <c r="G462" s="14"/>
      <c r="H462" s="16"/>
      <c r="I462" s="14"/>
      <c r="J462" s="14"/>
      <c r="K462" s="14"/>
      <c r="L462" s="14"/>
      <c r="M462" s="14"/>
      <c r="N462" s="14"/>
      <c r="O462" s="14"/>
      <c r="P462" s="14"/>
      <c r="Q462" s="14"/>
      <c r="R462" s="14"/>
      <c r="S462" s="14"/>
      <c r="T462" s="14"/>
      <c r="U462" s="14"/>
      <c r="V462" s="14"/>
      <c r="W462" s="14"/>
      <c r="X462" s="14"/>
      <c r="Y462" s="14"/>
      <c r="Z462" s="14"/>
    </row>
    <row r="463">
      <c r="A463" s="14"/>
      <c r="B463" s="14"/>
      <c r="C463" s="14"/>
      <c r="D463" s="14"/>
      <c r="E463" s="14"/>
      <c r="F463" s="14"/>
      <c r="G463" s="14"/>
      <c r="H463" s="16"/>
      <c r="I463" s="14"/>
      <c r="J463" s="14"/>
      <c r="K463" s="14"/>
      <c r="L463" s="14"/>
      <c r="M463" s="14"/>
      <c r="N463" s="14"/>
      <c r="O463" s="14"/>
      <c r="P463" s="14"/>
      <c r="Q463" s="14"/>
      <c r="R463" s="14"/>
      <c r="S463" s="14"/>
      <c r="T463" s="14"/>
      <c r="U463" s="14"/>
      <c r="V463" s="14"/>
      <c r="W463" s="14"/>
      <c r="X463" s="14"/>
      <c r="Y463" s="14"/>
      <c r="Z463" s="14"/>
    </row>
    <row r="464">
      <c r="A464" s="14"/>
      <c r="B464" s="14"/>
      <c r="C464" s="14"/>
      <c r="D464" s="14"/>
      <c r="E464" s="14"/>
      <c r="F464" s="14"/>
      <c r="G464" s="14"/>
      <c r="H464" s="16"/>
      <c r="I464" s="14"/>
      <c r="J464" s="14"/>
      <c r="K464" s="14"/>
      <c r="L464" s="14"/>
      <c r="M464" s="14"/>
      <c r="N464" s="14"/>
      <c r="O464" s="14"/>
      <c r="P464" s="14"/>
      <c r="Q464" s="14"/>
      <c r="R464" s="14"/>
      <c r="S464" s="14"/>
      <c r="T464" s="14"/>
      <c r="U464" s="14"/>
      <c r="V464" s="14"/>
      <c r="W464" s="14"/>
      <c r="X464" s="14"/>
      <c r="Y464" s="14"/>
      <c r="Z464" s="14"/>
    </row>
    <row r="465">
      <c r="A465" s="14"/>
      <c r="B465" s="14"/>
      <c r="C465" s="14"/>
      <c r="D465" s="14"/>
      <c r="E465" s="14"/>
      <c r="F465" s="14"/>
      <c r="G465" s="14"/>
      <c r="H465" s="16"/>
      <c r="I465" s="14"/>
      <c r="J465" s="14"/>
      <c r="K465" s="14"/>
      <c r="L465" s="14"/>
      <c r="M465" s="14"/>
      <c r="N465" s="14"/>
      <c r="O465" s="14"/>
      <c r="P465" s="14"/>
      <c r="Q465" s="14"/>
      <c r="R465" s="14"/>
      <c r="S465" s="14"/>
      <c r="T465" s="14"/>
      <c r="U465" s="14"/>
      <c r="V465" s="14"/>
      <c r="W465" s="14"/>
      <c r="X465" s="14"/>
      <c r="Y465" s="14"/>
      <c r="Z465" s="14"/>
    </row>
    <row r="466">
      <c r="A466" s="14"/>
      <c r="B466" s="14"/>
      <c r="C466" s="14"/>
      <c r="D466" s="14"/>
      <c r="E466" s="14"/>
      <c r="F466" s="14"/>
      <c r="G466" s="14"/>
      <c r="H466" s="16"/>
      <c r="I466" s="14"/>
      <c r="J466" s="14"/>
      <c r="K466" s="14"/>
      <c r="L466" s="14"/>
      <c r="M466" s="14"/>
      <c r="N466" s="14"/>
      <c r="O466" s="14"/>
      <c r="P466" s="14"/>
      <c r="Q466" s="14"/>
      <c r="R466" s="14"/>
      <c r="S466" s="14"/>
      <c r="T466" s="14"/>
      <c r="U466" s="14"/>
      <c r="V466" s="14"/>
      <c r="W466" s="14"/>
      <c r="X466" s="14"/>
      <c r="Y466" s="14"/>
      <c r="Z466" s="14"/>
    </row>
    <row r="467">
      <c r="A467" s="14"/>
      <c r="B467" s="14"/>
      <c r="C467" s="14"/>
      <c r="D467" s="14"/>
      <c r="E467" s="14"/>
      <c r="F467" s="14"/>
      <c r="G467" s="14"/>
      <c r="H467" s="16"/>
      <c r="I467" s="14"/>
      <c r="J467" s="14"/>
      <c r="K467" s="14"/>
      <c r="L467" s="14"/>
      <c r="M467" s="14"/>
      <c r="N467" s="14"/>
      <c r="O467" s="14"/>
      <c r="P467" s="14"/>
      <c r="Q467" s="14"/>
      <c r="R467" s="14"/>
      <c r="S467" s="14"/>
      <c r="T467" s="14"/>
      <c r="U467" s="14"/>
      <c r="V467" s="14"/>
      <c r="W467" s="14"/>
      <c r="X467" s="14"/>
      <c r="Y467" s="14"/>
      <c r="Z467" s="14"/>
    </row>
    <row r="468">
      <c r="A468" s="14"/>
      <c r="B468" s="14"/>
      <c r="C468" s="14"/>
      <c r="D468" s="14"/>
      <c r="E468" s="14"/>
      <c r="F468" s="14"/>
      <c r="G468" s="14"/>
      <c r="H468" s="16"/>
      <c r="I468" s="14"/>
      <c r="J468" s="14"/>
      <c r="K468" s="14"/>
      <c r="L468" s="14"/>
      <c r="M468" s="14"/>
      <c r="N468" s="14"/>
      <c r="O468" s="14"/>
      <c r="P468" s="14"/>
      <c r="Q468" s="14"/>
      <c r="R468" s="14"/>
      <c r="S468" s="14"/>
      <c r="T468" s="14"/>
      <c r="U468" s="14"/>
      <c r="V468" s="14"/>
      <c r="W468" s="14"/>
      <c r="X468" s="14"/>
      <c r="Y468" s="14"/>
      <c r="Z468" s="14"/>
    </row>
    <row r="469">
      <c r="A469" s="14"/>
      <c r="B469" s="14"/>
      <c r="C469" s="14"/>
      <c r="D469" s="14"/>
      <c r="E469" s="14"/>
      <c r="F469" s="14"/>
      <c r="G469" s="14"/>
      <c r="H469" s="16"/>
      <c r="I469" s="14"/>
      <c r="J469" s="14"/>
      <c r="K469" s="14"/>
      <c r="L469" s="14"/>
      <c r="M469" s="14"/>
      <c r="N469" s="14"/>
      <c r="O469" s="14"/>
      <c r="P469" s="14"/>
      <c r="Q469" s="14"/>
      <c r="R469" s="14"/>
      <c r="S469" s="14"/>
      <c r="T469" s="14"/>
      <c r="U469" s="14"/>
      <c r="V469" s="14"/>
      <c r="W469" s="14"/>
      <c r="X469" s="14"/>
      <c r="Y469" s="14"/>
      <c r="Z469" s="14"/>
    </row>
    <row r="470">
      <c r="A470" s="14"/>
      <c r="B470" s="14"/>
      <c r="C470" s="14"/>
      <c r="D470" s="14"/>
      <c r="E470" s="14"/>
      <c r="F470" s="14"/>
      <c r="G470" s="14"/>
      <c r="H470" s="16"/>
      <c r="I470" s="14"/>
      <c r="J470" s="14"/>
      <c r="K470" s="14"/>
      <c r="L470" s="14"/>
      <c r="M470" s="14"/>
      <c r="N470" s="14"/>
      <c r="O470" s="14"/>
      <c r="P470" s="14"/>
      <c r="Q470" s="14"/>
      <c r="R470" s="14"/>
      <c r="S470" s="14"/>
      <c r="T470" s="14"/>
      <c r="U470" s="14"/>
      <c r="V470" s="14"/>
      <c r="W470" s="14"/>
      <c r="X470" s="14"/>
      <c r="Y470" s="14"/>
      <c r="Z470" s="14"/>
    </row>
    <row r="471">
      <c r="A471" s="14"/>
      <c r="B471" s="14"/>
      <c r="C471" s="14"/>
      <c r="D471" s="14"/>
      <c r="E471" s="14"/>
      <c r="F471" s="14"/>
      <c r="G471" s="14"/>
      <c r="H471" s="16"/>
      <c r="I471" s="14"/>
      <c r="J471" s="14"/>
      <c r="K471" s="14"/>
      <c r="L471" s="14"/>
      <c r="M471" s="14"/>
      <c r="N471" s="14"/>
      <c r="O471" s="14"/>
      <c r="P471" s="14"/>
      <c r="Q471" s="14"/>
      <c r="R471" s="14"/>
      <c r="S471" s="14"/>
      <c r="T471" s="14"/>
      <c r="U471" s="14"/>
      <c r="V471" s="14"/>
      <c r="W471" s="14"/>
      <c r="X471" s="14"/>
      <c r="Y471" s="14"/>
      <c r="Z471" s="14"/>
    </row>
    <row r="472">
      <c r="A472" s="14"/>
      <c r="B472" s="14"/>
      <c r="C472" s="14"/>
      <c r="D472" s="14"/>
      <c r="E472" s="14"/>
      <c r="F472" s="14"/>
      <c r="G472" s="14"/>
      <c r="H472" s="16"/>
      <c r="I472" s="14"/>
      <c r="J472" s="14"/>
      <c r="K472" s="14"/>
      <c r="L472" s="14"/>
      <c r="M472" s="14"/>
      <c r="N472" s="14"/>
      <c r="O472" s="14"/>
      <c r="P472" s="14"/>
      <c r="Q472" s="14"/>
      <c r="R472" s="14"/>
      <c r="S472" s="14"/>
      <c r="T472" s="14"/>
      <c r="U472" s="14"/>
      <c r="V472" s="14"/>
      <c r="W472" s="14"/>
      <c r="X472" s="14"/>
      <c r="Y472" s="14"/>
      <c r="Z472" s="14"/>
    </row>
    <row r="473">
      <c r="A473" s="14"/>
      <c r="B473" s="14"/>
      <c r="C473" s="14"/>
      <c r="D473" s="14"/>
      <c r="E473" s="14"/>
      <c r="F473" s="14"/>
      <c r="G473" s="14"/>
      <c r="H473" s="16"/>
      <c r="I473" s="14"/>
      <c r="J473" s="14"/>
      <c r="K473" s="14"/>
      <c r="L473" s="14"/>
      <c r="M473" s="14"/>
      <c r="N473" s="14"/>
      <c r="O473" s="14"/>
      <c r="P473" s="14"/>
      <c r="Q473" s="14"/>
      <c r="R473" s="14"/>
      <c r="S473" s="14"/>
      <c r="T473" s="14"/>
      <c r="U473" s="14"/>
      <c r="V473" s="14"/>
      <c r="W473" s="14"/>
      <c r="X473" s="14"/>
      <c r="Y473" s="14"/>
      <c r="Z473" s="14"/>
    </row>
    <row r="474">
      <c r="A474" s="14"/>
      <c r="B474" s="14"/>
      <c r="C474" s="14"/>
      <c r="D474" s="14"/>
      <c r="E474" s="14"/>
      <c r="F474" s="14"/>
      <c r="G474" s="14"/>
      <c r="H474" s="16"/>
      <c r="I474" s="14"/>
      <c r="J474" s="14"/>
      <c r="K474" s="14"/>
      <c r="L474" s="14"/>
      <c r="M474" s="14"/>
      <c r="N474" s="14"/>
      <c r="O474" s="14"/>
      <c r="P474" s="14"/>
      <c r="Q474" s="14"/>
      <c r="R474" s="14"/>
      <c r="S474" s="14"/>
      <c r="T474" s="14"/>
      <c r="U474" s="14"/>
      <c r="V474" s="14"/>
      <c r="W474" s="14"/>
      <c r="X474" s="14"/>
      <c r="Y474" s="14"/>
      <c r="Z474" s="14"/>
    </row>
    <row r="475">
      <c r="A475" s="14"/>
      <c r="B475" s="14"/>
      <c r="C475" s="14"/>
      <c r="D475" s="14"/>
      <c r="E475" s="14"/>
      <c r="F475" s="14"/>
      <c r="G475" s="14"/>
      <c r="H475" s="16"/>
      <c r="I475" s="14"/>
      <c r="J475" s="14"/>
      <c r="K475" s="14"/>
      <c r="L475" s="14"/>
      <c r="M475" s="14"/>
      <c r="N475" s="14"/>
      <c r="O475" s="14"/>
      <c r="P475" s="14"/>
      <c r="Q475" s="14"/>
      <c r="R475" s="14"/>
      <c r="S475" s="14"/>
      <c r="T475" s="14"/>
      <c r="U475" s="14"/>
      <c r="V475" s="14"/>
      <c r="W475" s="14"/>
      <c r="X475" s="14"/>
      <c r="Y475" s="14"/>
      <c r="Z475" s="14"/>
    </row>
    <row r="476">
      <c r="A476" s="14"/>
      <c r="B476" s="14"/>
      <c r="C476" s="14"/>
      <c r="D476" s="14"/>
      <c r="E476" s="14"/>
      <c r="F476" s="14"/>
      <c r="G476" s="14"/>
      <c r="H476" s="16"/>
      <c r="I476" s="14"/>
      <c r="J476" s="14"/>
      <c r="K476" s="14"/>
      <c r="L476" s="14"/>
      <c r="M476" s="14"/>
      <c r="N476" s="14"/>
      <c r="O476" s="14"/>
      <c r="P476" s="14"/>
      <c r="Q476" s="14"/>
      <c r="R476" s="14"/>
      <c r="S476" s="14"/>
      <c r="T476" s="14"/>
      <c r="U476" s="14"/>
      <c r="V476" s="14"/>
      <c r="W476" s="14"/>
      <c r="X476" s="14"/>
      <c r="Y476" s="14"/>
      <c r="Z476" s="14"/>
    </row>
    <row r="477">
      <c r="A477" s="14"/>
      <c r="B477" s="14"/>
      <c r="C477" s="14"/>
      <c r="D477" s="14"/>
      <c r="E477" s="14"/>
      <c r="F477" s="14"/>
      <c r="G477" s="14"/>
      <c r="H477" s="16"/>
      <c r="I477" s="14"/>
      <c r="J477" s="14"/>
      <c r="K477" s="14"/>
      <c r="L477" s="14"/>
      <c r="M477" s="14"/>
      <c r="N477" s="14"/>
      <c r="O477" s="14"/>
      <c r="P477" s="14"/>
      <c r="Q477" s="14"/>
      <c r="R477" s="14"/>
      <c r="S477" s="14"/>
      <c r="T477" s="14"/>
      <c r="U477" s="14"/>
      <c r="V477" s="14"/>
      <c r="W477" s="14"/>
      <c r="X477" s="14"/>
      <c r="Y477" s="14"/>
      <c r="Z477" s="14"/>
    </row>
    <row r="478">
      <c r="A478" s="14"/>
      <c r="B478" s="14"/>
      <c r="C478" s="14"/>
      <c r="D478" s="14"/>
      <c r="E478" s="14"/>
      <c r="F478" s="14"/>
      <c r="G478" s="14"/>
      <c r="H478" s="16"/>
      <c r="I478" s="14"/>
      <c r="J478" s="14"/>
      <c r="K478" s="14"/>
      <c r="L478" s="14"/>
      <c r="M478" s="14"/>
      <c r="N478" s="14"/>
      <c r="O478" s="14"/>
      <c r="P478" s="14"/>
      <c r="Q478" s="14"/>
      <c r="R478" s="14"/>
      <c r="S478" s="14"/>
      <c r="T478" s="14"/>
      <c r="U478" s="14"/>
      <c r="V478" s="14"/>
      <c r="W478" s="14"/>
      <c r="X478" s="14"/>
      <c r="Y478" s="14"/>
      <c r="Z478" s="14"/>
    </row>
    <row r="479">
      <c r="A479" s="14"/>
      <c r="B479" s="14"/>
      <c r="C479" s="14"/>
      <c r="D479" s="14"/>
      <c r="E479" s="14"/>
      <c r="F479" s="14"/>
      <c r="G479" s="14"/>
      <c r="H479" s="16"/>
      <c r="I479" s="14"/>
      <c r="J479" s="14"/>
      <c r="K479" s="14"/>
      <c r="L479" s="14"/>
      <c r="M479" s="14"/>
      <c r="N479" s="14"/>
      <c r="O479" s="14"/>
      <c r="P479" s="14"/>
      <c r="Q479" s="14"/>
      <c r="R479" s="14"/>
      <c r="S479" s="14"/>
      <c r="T479" s="14"/>
      <c r="U479" s="14"/>
      <c r="V479" s="14"/>
      <c r="W479" s="14"/>
      <c r="X479" s="14"/>
      <c r="Y479" s="14"/>
      <c r="Z479" s="14"/>
    </row>
    <row r="480">
      <c r="A480" s="14"/>
      <c r="B480" s="14"/>
      <c r="C480" s="14"/>
      <c r="D480" s="14"/>
      <c r="E480" s="14"/>
      <c r="F480" s="14"/>
      <c r="G480" s="14"/>
      <c r="H480" s="16"/>
      <c r="I480" s="14"/>
      <c r="J480" s="14"/>
      <c r="K480" s="14"/>
      <c r="L480" s="14"/>
      <c r="M480" s="14"/>
      <c r="N480" s="14"/>
      <c r="O480" s="14"/>
      <c r="P480" s="14"/>
      <c r="Q480" s="14"/>
      <c r="R480" s="14"/>
      <c r="S480" s="14"/>
      <c r="T480" s="14"/>
      <c r="U480" s="14"/>
      <c r="V480" s="14"/>
      <c r="W480" s="14"/>
      <c r="X480" s="14"/>
      <c r="Y480" s="14"/>
      <c r="Z480" s="14"/>
    </row>
    <row r="481">
      <c r="A481" s="14"/>
      <c r="B481" s="14"/>
      <c r="C481" s="14"/>
      <c r="D481" s="14"/>
      <c r="E481" s="14"/>
      <c r="F481" s="14"/>
      <c r="G481" s="14"/>
      <c r="H481" s="16"/>
      <c r="I481" s="14"/>
      <c r="J481" s="14"/>
      <c r="K481" s="14"/>
      <c r="L481" s="14"/>
      <c r="M481" s="14"/>
      <c r="N481" s="14"/>
      <c r="O481" s="14"/>
      <c r="P481" s="14"/>
      <c r="Q481" s="14"/>
      <c r="R481" s="14"/>
      <c r="S481" s="14"/>
      <c r="T481" s="14"/>
      <c r="U481" s="14"/>
      <c r="V481" s="14"/>
      <c r="W481" s="14"/>
      <c r="X481" s="14"/>
      <c r="Y481" s="14"/>
      <c r="Z481" s="14"/>
    </row>
    <row r="482">
      <c r="A482" s="14"/>
      <c r="B482" s="14"/>
      <c r="C482" s="14"/>
      <c r="D482" s="14"/>
      <c r="E482" s="14"/>
      <c r="F482" s="14"/>
      <c r="G482" s="14"/>
      <c r="H482" s="16"/>
      <c r="I482" s="14"/>
      <c r="J482" s="14"/>
      <c r="K482" s="14"/>
      <c r="L482" s="14"/>
      <c r="M482" s="14"/>
      <c r="N482" s="14"/>
      <c r="O482" s="14"/>
      <c r="P482" s="14"/>
      <c r="Q482" s="14"/>
      <c r="R482" s="14"/>
      <c r="S482" s="14"/>
      <c r="T482" s="14"/>
      <c r="U482" s="14"/>
      <c r="V482" s="14"/>
      <c r="W482" s="14"/>
      <c r="X482" s="14"/>
      <c r="Y482" s="14"/>
      <c r="Z482" s="14"/>
    </row>
    <row r="483">
      <c r="A483" s="14"/>
      <c r="B483" s="14"/>
      <c r="C483" s="14"/>
      <c r="D483" s="14"/>
      <c r="E483" s="14"/>
      <c r="F483" s="14"/>
      <c r="G483" s="14"/>
      <c r="H483" s="16"/>
      <c r="I483" s="14"/>
      <c r="J483" s="14"/>
      <c r="K483" s="14"/>
      <c r="L483" s="14"/>
      <c r="M483" s="14"/>
      <c r="N483" s="14"/>
      <c r="O483" s="14"/>
      <c r="P483" s="14"/>
      <c r="Q483" s="14"/>
      <c r="R483" s="14"/>
      <c r="S483" s="14"/>
      <c r="T483" s="14"/>
      <c r="U483" s="14"/>
      <c r="V483" s="14"/>
      <c r="W483" s="14"/>
      <c r="X483" s="14"/>
      <c r="Y483" s="14"/>
      <c r="Z483" s="14"/>
    </row>
    <row r="484">
      <c r="A484" s="14"/>
      <c r="B484" s="14"/>
      <c r="C484" s="14"/>
      <c r="D484" s="14"/>
      <c r="E484" s="14"/>
      <c r="F484" s="14"/>
      <c r="G484" s="14"/>
      <c r="H484" s="16"/>
      <c r="I484" s="14"/>
      <c r="J484" s="14"/>
      <c r="K484" s="14"/>
      <c r="L484" s="14"/>
      <c r="M484" s="14"/>
      <c r="N484" s="14"/>
      <c r="O484" s="14"/>
      <c r="P484" s="14"/>
      <c r="Q484" s="14"/>
      <c r="R484" s="14"/>
      <c r="S484" s="14"/>
      <c r="T484" s="14"/>
      <c r="U484" s="14"/>
      <c r="V484" s="14"/>
      <c r="W484" s="14"/>
      <c r="X484" s="14"/>
      <c r="Y484" s="14"/>
      <c r="Z484" s="14"/>
    </row>
    <row r="485">
      <c r="A485" s="14"/>
      <c r="B485" s="14"/>
      <c r="C485" s="14"/>
      <c r="D485" s="14"/>
      <c r="E485" s="14"/>
      <c r="F485" s="14"/>
      <c r="G485" s="14"/>
      <c r="H485" s="16"/>
      <c r="I485" s="14"/>
      <c r="J485" s="14"/>
      <c r="K485" s="14"/>
      <c r="L485" s="14"/>
      <c r="M485" s="14"/>
      <c r="N485" s="14"/>
      <c r="O485" s="14"/>
      <c r="P485" s="14"/>
      <c r="Q485" s="14"/>
      <c r="R485" s="14"/>
      <c r="S485" s="14"/>
      <c r="T485" s="14"/>
      <c r="U485" s="14"/>
      <c r="V485" s="14"/>
      <c r="W485" s="14"/>
      <c r="X485" s="14"/>
      <c r="Y485" s="14"/>
      <c r="Z485" s="14"/>
    </row>
    <row r="486">
      <c r="A486" s="14"/>
      <c r="B486" s="14"/>
      <c r="C486" s="14"/>
      <c r="D486" s="14"/>
      <c r="E486" s="14"/>
      <c r="F486" s="14"/>
      <c r="G486" s="14"/>
      <c r="H486" s="16"/>
      <c r="I486" s="14"/>
      <c r="J486" s="14"/>
      <c r="K486" s="14"/>
      <c r="L486" s="14"/>
      <c r="M486" s="14"/>
      <c r="N486" s="14"/>
      <c r="O486" s="14"/>
      <c r="P486" s="14"/>
      <c r="Q486" s="14"/>
      <c r="R486" s="14"/>
      <c r="S486" s="14"/>
      <c r="T486" s="14"/>
      <c r="U486" s="14"/>
      <c r="V486" s="14"/>
      <c r="W486" s="14"/>
      <c r="X486" s="14"/>
      <c r="Y486" s="14"/>
      <c r="Z486" s="14"/>
    </row>
    <row r="487">
      <c r="A487" s="14"/>
      <c r="B487" s="14"/>
      <c r="C487" s="14"/>
      <c r="D487" s="14"/>
      <c r="E487" s="14"/>
      <c r="F487" s="14"/>
      <c r="G487" s="14"/>
      <c r="H487" s="16"/>
      <c r="I487" s="14"/>
      <c r="J487" s="14"/>
      <c r="K487" s="14"/>
      <c r="L487" s="14"/>
      <c r="M487" s="14"/>
      <c r="N487" s="14"/>
      <c r="O487" s="14"/>
      <c r="P487" s="14"/>
      <c r="Q487" s="14"/>
      <c r="R487" s="14"/>
      <c r="S487" s="14"/>
      <c r="T487" s="14"/>
      <c r="U487" s="14"/>
      <c r="V487" s="14"/>
      <c r="W487" s="14"/>
      <c r="X487" s="14"/>
      <c r="Y487" s="14"/>
      <c r="Z487" s="14"/>
    </row>
    <row r="488">
      <c r="A488" s="14"/>
      <c r="B488" s="14"/>
      <c r="C488" s="14"/>
      <c r="D488" s="14"/>
      <c r="E488" s="14"/>
      <c r="F488" s="14"/>
      <c r="G488" s="14"/>
      <c r="H488" s="16"/>
      <c r="I488" s="14"/>
      <c r="J488" s="14"/>
      <c r="K488" s="14"/>
      <c r="L488" s="14"/>
      <c r="M488" s="14"/>
      <c r="N488" s="14"/>
      <c r="O488" s="14"/>
      <c r="P488" s="14"/>
      <c r="Q488" s="14"/>
      <c r="R488" s="14"/>
      <c r="S488" s="14"/>
      <c r="T488" s="14"/>
      <c r="U488" s="14"/>
      <c r="V488" s="14"/>
      <c r="W488" s="14"/>
      <c r="X488" s="14"/>
      <c r="Y488" s="14"/>
      <c r="Z488" s="14"/>
    </row>
    <row r="489">
      <c r="A489" s="14"/>
      <c r="B489" s="14"/>
      <c r="C489" s="14"/>
      <c r="D489" s="14"/>
      <c r="E489" s="14"/>
      <c r="F489" s="14"/>
      <c r="G489" s="14"/>
      <c r="H489" s="16"/>
      <c r="I489" s="14"/>
      <c r="J489" s="14"/>
      <c r="K489" s="14"/>
      <c r="L489" s="14"/>
      <c r="M489" s="14"/>
      <c r="N489" s="14"/>
      <c r="O489" s="14"/>
      <c r="P489" s="14"/>
      <c r="Q489" s="14"/>
      <c r="R489" s="14"/>
      <c r="S489" s="14"/>
      <c r="T489" s="14"/>
      <c r="U489" s="14"/>
      <c r="V489" s="14"/>
      <c r="W489" s="14"/>
      <c r="X489" s="14"/>
      <c r="Y489" s="14"/>
      <c r="Z489" s="14"/>
    </row>
    <row r="490">
      <c r="A490" s="14"/>
      <c r="B490" s="14"/>
      <c r="C490" s="14"/>
      <c r="D490" s="14"/>
      <c r="E490" s="14"/>
      <c r="F490" s="14"/>
      <c r="G490" s="14"/>
      <c r="H490" s="16"/>
      <c r="I490" s="14"/>
      <c r="J490" s="14"/>
      <c r="K490" s="14"/>
      <c r="L490" s="14"/>
      <c r="M490" s="14"/>
      <c r="N490" s="14"/>
      <c r="O490" s="14"/>
      <c r="P490" s="14"/>
      <c r="Q490" s="14"/>
      <c r="R490" s="14"/>
      <c r="S490" s="14"/>
      <c r="T490" s="14"/>
      <c r="U490" s="14"/>
      <c r="V490" s="14"/>
      <c r="W490" s="14"/>
      <c r="X490" s="14"/>
      <c r="Y490" s="14"/>
      <c r="Z490" s="14"/>
    </row>
    <row r="491">
      <c r="A491" s="14"/>
      <c r="B491" s="14"/>
      <c r="C491" s="14"/>
      <c r="D491" s="14"/>
      <c r="E491" s="14"/>
      <c r="F491" s="14"/>
      <c r="G491" s="14"/>
      <c r="H491" s="16"/>
      <c r="I491" s="14"/>
      <c r="J491" s="14"/>
      <c r="K491" s="14"/>
      <c r="L491" s="14"/>
      <c r="M491" s="14"/>
      <c r="N491" s="14"/>
      <c r="O491" s="14"/>
      <c r="P491" s="14"/>
      <c r="Q491" s="14"/>
      <c r="R491" s="14"/>
      <c r="S491" s="14"/>
      <c r="T491" s="14"/>
      <c r="U491" s="14"/>
      <c r="V491" s="14"/>
      <c r="W491" s="14"/>
      <c r="X491" s="14"/>
      <c r="Y491" s="14"/>
      <c r="Z491" s="14"/>
    </row>
    <row r="492">
      <c r="A492" s="14"/>
      <c r="B492" s="14"/>
      <c r="C492" s="14"/>
      <c r="D492" s="14"/>
      <c r="E492" s="14"/>
      <c r="F492" s="14"/>
      <c r="G492" s="14"/>
      <c r="H492" s="16"/>
      <c r="I492" s="14"/>
      <c r="J492" s="14"/>
      <c r="K492" s="14"/>
      <c r="L492" s="14"/>
      <c r="M492" s="14"/>
      <c r="N492" s="14"/>
      <c r="O492" s="14"/>
      <c r="P492" s="14"/>
      <c r="Q492" s="14"/>
      <c r="R492" s="14"/>
      <c r="S492" s="14"/>
      <c r="T492" s="14"/>
      <c r="U492" s="14"/>
      <c r="V492" s="14"/>
      <c r="W492" s="14"/>
      <c r="X492" s="14"/>
      <c r="Y492" s="14"/>
      <c r="Z492" s="14"/>
    </row>
    <row r="493">
      <c r="A493" s="14"/>
      <c r="B493" s="14"/>
      <c r="C493" s="14"/>
      <c r="D493" s="14"/>
      <c r="E493" s="14"/>
      <c r="F493" s="14"/>
      <c r="G493" s="14"/>
      <c r="H493" s="16"/>
      <c r="I493" s="14"/>
      <c r="J493" s="14"/>
      <c r="K493" s="14"/>
      <c r="L493" s="14"/>
      <c r="M493" s="14"/>
      <c r="N493" s="14"/>
      <c r="O493" s="14"/>
      <c r="P493" s="14"/>
      <c r="Q493" s="14"/>
      <c r="R493" s="14"/>
      <c r="S493" s="14"/>
      <c r="T493" s="14"/>
      <c r="U493" s="14"/>
      <c r="V493" s="14"/>
      <c r="W493" s="14"/>
      <c r="X493" s="14"/>
      <c r="Y493" s="14"/>
      <c r="Z493" s="14"/>
    </row>
    <row r="494">
      <c r="A494" s="14"/>
      <c r="B494" s="14"/>
      <c r="C494" s="14"/>
      <c r="D494" s="14"/>
      <c r="E494" s="14"/>
      <c r="F494" s="14"/>
      <c r="G494" s="14"/>
      <c r="H494" s="16"/>
      <c r="I494" s="14"/>
      <c r="J494" s="14"/>
      <c r="K494" s="14"/>
      <c r="L494" s="14"/>
      <c r="M494" s="14"/>
      <c r="N494" s="14"/>
      <c r="O494" s="14"/>
      <c r="P494" s="14"/>
      <c r="Q494" s="14"/>
      <c r="R494" s="14"/>
      <c r="S494" s="14"/>
      <c r="T494" s="14"/>
      <c r="U494" s="14"/>
      <c r="V494" s="14"/>
      <c r="W494" s="14"/>
      <c r="X494" s="14"/>
      <c r="Y494" s="14"/>
      <c r="Z494" s="14"/>
    </row>
    <row r="495">
      <c r="A495" s="14"/>
      <c r="B495" s="14"/>
      <c r="C495" s="14"/>
      <c r="D495" s="14"/>
      <c r="E495" s="14"/>
      <c r="F495" s="14"/>
      <c r="G495" s="14"/>
      <c r="H495" s="16"/>
      <c r="I495" s="14"/>
      <c r="J495" s="14"/>
      <c r="K495" s="14"/>
      <c r="L495" s="14"/>
      <c r="M495" s="14"/>
      <c r="N495" s="14"/>
      <c r="O495" s="14"/>
      <c r="P495" s="14"/>
      <c r="Q495" s="14"/>
      <c r="R495" s="14"/>
      <c r="S495" s="14"/>
      <c r="T495" s="14"/>
      <c r="U495" s="14"/>
      <c r="V495" s="14"/>
      <c r="W495" s="14"/>
      <c r="X495" s="14"/>
      <c r="Y495" s="14"/>
      <c r="Z495" s="14"/>
    </row>
    <row r="496">
      <c r="A496" s="14"/>
      <c r="B496" s="14"/>
      <c r="C496" s="14"/>
      <c r="D496" s="14"/>
      <c r="E496" s="14"/>
      <c r="F496" s="14"/>
      <c r="G496" s="14"/>
      <c r="H496" s="16"/>
      <c r="I496" s="14"/>
      <c r="J496" s="14"/>
      <c r="K496" s="14"/>
      <c r="L496" s="14"/>
      <c r="M496" s="14"/>
      <c r="N496" s="14"/>
      <c r="O496" s="14"/>
      <c r="P496" s="14"/>
      <c r="Q496" s="14"/>
      <c r="R496" s="14"/>
      <c r="S496" s="14"/>
      <c r="T496" s="14"/>
      <c r="U496" s="14"/>
      <c r="V496" s="14"/>
      <c r="W496" s="14"/>
      <c r="X496" s="14"/>
      <c r="Y496" s="14"/>
      <c r="Z496" s="14"/>
    </row>
    <row r="497">
      <c r="A497" s="14"/>
      <c r="B497" s="14"/>
      <c r="C497" s="14"/>
      <c r="D497" s="14"/>
      <c r="E497" s="14"/>
      <c r="F497" s="14"/>
      <c r="G497" s="14"/>
      <c r="H497" s="16"/>
      <c r="I497" s="14"/>
      <c r="J497" s="14"/>
      <c r="K497" s="14"/>
      <c r="L497" s="14"/>
      <c r="M497" s="14"/>
      <c r="N497" s="14"/>
      <c r="O497" s="14"/>
      <c r="P497" s="14"/>
      <c r="Q497" s="14"/>
      <c r="R497" s="14"/>
      <c r="S497" s="14"/>
      <c r="T497" s="14"/>
      <c r="U497" s="14"/>
      <c r="V497" s="14"/>
      <c r="W497" s="14"/>
      <c r="X497" s="14"/>
      <c r="Y497" s="14"/>
      <c r="Z497" s="14"/>
    </row>
    <row r="498">
      <c r="A498" s="14"/>
      <c r="B498" s="14"/>
      <c r="C498" s="14"/>
      <c r="D498" s="14"/>
      <c r="E498" s="14"/>
      <c r="F498" s="14"/>
      <c r="G498" s="14"/>
      <c r="H498" s="16"/>
      <c r="I498" s="14"/>
      <c r="J498" s="14"/>
      <c r="K498" s="14"/>
      <c r="L498" s="14"/>
      <c r="M498" s="14"/>
      <c r="N498" s="14"/>
      <c r="O498" s="14"/>
      <c r="P498" s="14"/>
      <c r="Q498" s="14"/>
      <c r="R498" s="14"/>
      <c r="S498" s="14"/>
      <c r="T498" s="14"/>
      <c r="U498" s="14"/>
      <c r="V498" s="14"/>
      <c r="W498" s="14"/>
      <c r="X498" s="14"/>
      <c r="Y498" s="14"/>
      <c r="Z498" s="14"/>
    </row>
    <row r="499">
      <c r="A499" s="14"/>
      <c r="B499" s="14"/>
      <c r="C499" s="14"/>
      <c r="D499" s="14"/>
      <c r="E499" s="14"/>
      <c r="F499" s="14"/>
      <c r="G499" s="14"/>
      <c r="H499" s="16"/>
      <c r="I499" s="14"/>
      <c r="J499" s="14"/>
      <c r="K499" s="14"/>
      <c r="L499" s="14"/>
      <c r="M499" s="14"/>
      <c r="N499" s="14"/>
      <c r="O499" s="14"/>
      <c r="P499" s="14"/>
      <c r="Q499" s="14"/>
      <c r="R499" s="14"/>
      <c r="S499" s="14"/>
      <c r="T499" s="14"/>
      <c r="U499" s="14"/>
      <c r="V499" s="14"/>
      <c r="W499" s="14"/>
      <c r="X499" s="14"/>
      <c r="Y499" s="14"/>
      <c r="Z499" s="14"/>
    </row>
    <row r="500">
      <c r="A500" s="14"/>
      <c r="B500" s="14"/>
      <c r="C500" s="14"/>
      <c r="D500" s="14"/>
      <c r="E500" s="14"/>
      <c r="F500" s="14"/>
      <c r="G500" s="14"/>
      <c r="H500" s="16"/>
      <c r="I500" s="14"/>
      <c r="J500" s="14"/>
      <c r="K500" s="14"/>
      <c r="L500" s="14"/>
      <c r="M500" s="14"/>
      <c r="N500" s="14"/>
      <c r="O500" s="14"/>
      <c r="P500" s="14"/>
      <c r="Q500" s="14"/>
      <c r="R500" s="14"/>
      <c r="S500" s="14"/>
      <c r="T500" s="14"/>
      <c r="U500" s="14"/>
      <c r="V500" s="14"/>
      <c r="W500" s="14"/>
      <c r="X500" s="14"/>
      <c r="Y500" s="14"/>
      <c r="Z500" s="14"/>
    </row>
    <row r="501">
      <c r="A501" s="14"/>
      <c r="B501" s="14"/>
      <c r="C501" s="14"/>
      <c r="D501" s="14"/>
      <c r="E501" s="14"/>
      <c r="F501" s="14"/>
      <c r="G501" s="14"/>
      <c r="H501" s="16"/>
      <c r="I501" s="14"/>
      <c r="J501" s="14"/>
      <c r="K501" s="14"/>
      <c r="L501" s="14"/>
      <c r="M501" s="14"/>
      <c r="N501" s="14"/>
      <c r="O501" s="14"/>
      <c r="P501" s="14"/>
      <c r="Q501" s="14"/>
      <c r="R501" s="14"/>
      <c r="S501" s="14"/>
      <c r="T501" s="14"/>
      <c r="U501" s="14"/>
      <c r="V501" s="14"/>
      <c r="W501" s="14"/>
      <c r="X501" s="14"/>
      <c r="Y501" s="14"/>
      <c r="Z501" s="14"/>
    </row>
    <row r="502">
      <c r="A502" s="14"/>
      <c r="B502" s="14"/>
      <c r="C502" s="14"/>
      <c r="D502" s="14"/>
      <c r="E502" s="14"/>
      <c r="F502" s="14"/>
      <c r="G502" s="14"/>
      <c r="H502" s="16"/>
      <c r="I502" s="14"/>
      <c r="J502" s="14"/>
      <c r="K502" s="14"/>
      <c r="L502" s="14"/>
      <c r="M502" s="14"/>
      <c r="N502" s="14"/>
      <c r="O502" s="14"/>
      <c r="P502" s="14"/>
      <c r="Q502" s="14"/>
      <c r="R502" s="14"/>
      <c r="S502" s="14"/>
      <c r="T502" s="14"/>
      <c r="U502" s="14"/>
      <c r="V502" s="14"/>
      <c r="W502" s="14"/>
      <c r="X502" s="14"/>
      <c r="Y502" s="14"/>
      <c r="Z502" s="14"/>
    </row>
    <row r="503">
      <c r="A503" s="14"/>
      <c r="B503" s="14"/>
      <c r="C503" s="14"/>
      <c r="D503" s="14"/>
      <c r="E503" s="14"/>
      <c r="F503" s="14"/>
      <c r="G503" s="14"/>
      <c r="H503" s="16"/>
      <c r="I503" s="14"/>
      <c r="J503" s="14"/>
      <c r="K503" s="14"/>
      <c r="L503" s="14"/>
      <c r="M503" s="14"/>
      <c r="N503" s="14"/>
      <c r="O503" s="14"/>
      <c r="P503" s="14"/>
      <c r="Q503" s="14"/>
      <c r="R503" s="14"/>
      <c r="S503" s="14"/>
      <c r="T503" s="14"/>
      <c r="U503" s="14"/>
      <c r="V503" s="14"/>
      <c r="W503" s="14"/>
      <c r="X503" s="14"/>
      <c r="Y503" s="14"/>
      <c r="Z503" s="14"/>
    </row>
    <row r="504">
      <c r="A504" s="14"/>
      <c r="B504" s="14"/>
      <c r="C504" s="14"/>
      <c r="D504" s="14"/>
      <c r="E504" s="14"/>
      <c r="F504" s="14"/>
      <c r="G504" s="14"/>
      <c r="H504" s="16"/>
      <c r="I504" s="14"/>
      <c r="J504" s="14"/>
      <c r="K504" s="14"/>
      <c r="L504" s="14"/>
      <c r="M504" s="14"/>
      <c r="N504" s="14"/>
      <c r="O504" s="14"/>
      <c r="P504" s="14"/>
      <c r="Q504" s="14"/>
      <c r="R504" s="14"/>
      <c r="S504" s="14"/>
      <c r="T504" s="14"/>
      <c r="U504" s="14"/>
      <c r="V504" s="14"/>
      <c r="W504" s="14"/>
      <c r="X504" s="14"/>
      <c r="Y504" s="14"/>
      <c r="Z504" s="14"/>
    </row>
    <row r="505">
      <c r="A505" s="14"/>
      <c r="B505" s="14"/>
      <c r="C505" s="14"/>
      <c r="D505" s="14"/>
      <c r="E505" s="14"/>
      <c r="F505" s="14"/>
      <c r="G505" s="14"/>
      <c r="H505" s="16"/>
      <c r="I505" s="14"/>
      <c r="J505" s="14"/>
      <c r="K505" s="14"/>
      <c r="L505" s="14"/>
      <c r="M505" s="14"/>
      <c r="N505" s="14"/>
      <c r="O505" s="14"/>
      <c r="P505" s="14"/>
      <c r="Q505" s="14"/>
      <c r="R505" s="14"/>
      <c r="S505" s="14"/>
      <c r="T505" s="14"/>
      <c r="U505" s="14"/>
      <c r="V505" s="14"/>
      <c r="W505" s="14"/>
      <c r="X505" s="14"/>
      <c r="Y505" s="14"/>
      <c r="Z505" s="14"/>
    </row>
    <row r="506">
      <c r="A506" s="14"/>
      <c r="B506" s="14"/>
      <c r="C506" s="14"/>
      <c r="D506" s="14"/>
      <c r="E506" s="14"/>
      <c r="F506" s="14"/>
      <c r="G506" s="14"/>
      <c r="H506" s="16"/>
      <c r="I506" s="14"/>
      <c r="J506" s="14"/>
      <c r="K506" s="14"/>
      <c r="L506" s="14"/>
      <c r="M506" s="14"/>
      <c r="N506" s="14"/>
      <c r="O506" s="14"/>
      <c r="P506" s="14"/>
      <c r="Q506" s="14"/>
      <c r="R506" s="14"/>
      <c r="S506" s="14"/>
      <c r="T506" s="14"/>
      <c r="U506" s="14"/>
      <c r="V506" s="14"/>
      <c r="W506" s="14"/>
      <c r="X506" s="14"/>
      <c r="Y506" s="14"/>
      <c r="Z506" s="14"/>
    </row>
    <row r="507">
      <c r="A507" s="14"/>
      <c r="B507" s="14"/>
      <c r="C507" s="14"/>
      <c r="D507" s="14"/>
      <c r="E507" s="14"/>
      <c r="F507" s="14"/>
      <c r="G507" s="14"/>
      <c r="H507" s="16"/>
      <c r="I507" s="14"/>
      <c r="J507" s="14"/>
      <c r="K507" s="14"/>
      <c r="L507" s="14"/>
      <c r="M507" s="14"/>
      <c r="N507" s="14"/>
      <c r="O507" s="14"/>
      <c r="P507" s="14"/>
      <c r="Q507" s="14"/>
      <c r="R507" s="14"/>
      <c r="S507" s="14"/>
      <c r="T507" s="14"/>
      <c r="U507" s="14"/>
      <c r="V507" s="14"/>
      <c r="W507" s="14"/>
      <c r="X507" s="14"/>
      <c r="Y507" s="14"/>
      <c r="Z507" s="14"/>
    </row>
    <row r="508">
      <c r="A508" s="14"/>
      <c r="B508" s="14"/>
      <c r="C508" s="14"/>
      <c r="D508" s="14"/>
      <c r="E508" s="14"/>
      <c r="F508" s="14"/>
      <c r="G508" s="14"/>
      <c r="H508" s="16"/>
      <c r="I508" s="14"/>
      <c r="J508" s="14"/>
      <c r="K508" s="14"/>
      <c r="L508" s="14"/>
      <c r="M508" s="14"/>
      <c r="N508" s="14"/>
      <c r="O508" s="14"/>
      <c r="P508" s="14"/>
      <c r="Q508" s="14"/>
      <c r="R508" s="14"/>
      <c r="S508" s="14"/>
      <c r="T508" s="14"/>
      <c r="U508" s="14"/>
      <c r="V508" s="14"/>
      <c r="W508" s="14"/>
      <c r="X508" s="14"/>
      <c r="Y508" s="14"/>
      <c r="Z508" s="14"/>
    </row>
    <row r="509">
      <c r="A509" s="14"/>
      <c r="B509" s="14"/>
      <c r="C509" s="14"/>
      <c r="D509" s="14"/>
      <c r="E509" s="14"/>
      <c r="F509" s="14"/>
      <c r="G509" s="14"/>
      <c r="H509" s="16"/>
      <c r="I509" s="14"/>
      <c r="J509" s="14"/>
      <c r="K509" s="14"/>
      <c r="L509" s="14"/>
      <c r="M509" s="14"/>
      <c r="N509" s="14"/>
      <c r="O509" s="14"/>
      <c r="P509" s="14"/>
      <c r="Q509" s="14"/>
      <c r="R509" s="14"/>
      <c r="S509" s="14"/>
      <c r="T509" s="14"/>
      <c r="U509" s="14"/>
      <c r="V509" s="14"/>
      <c r="W509" s="14"/>
      <c r="X509" s="14"/>
      <c r="Y509" s="14"/>
      <c r="Z509" s="14"/>
    </row>
    <row r="510">
      <c r="A510" s="14"/>
      <c r="B510" s="14"/>
      <c r="C510" s="14"/>
      <c r="D510" s="14"/>
      <c r="E510" s="14"/>
      <c r="F510" s="14"/>
      <c r="G510" s="14"/>
      <c r="H510" s="16"/>
      <c r="I510" s="14"/>
      <c r="J510" s="14"/>
      <c r="K510" s="14"/>
      <c r="L510" s="14"/>
      <c r="M510" s="14"/>
      <c r="N510" s="14"/>
      <c r="O510" s="14"/>
      <c r="P510" s="14"/>
      <c r="Q510" s="14"/>
      <c r="R510" s="14"/>
      <c r="S510" s="14"/>
      <c r="T510" s="14"/>
      <c r="U510" s="14"/>
      <c r="V510" s="14"/>
      <c r="W510" s="14"/>
      <c r="X510" s="14"/>
      <c r="Y510" s="14"/>
      <c r="Z510" s="14"/>
    </row>
    <row r="511">
      <c r="A511" s="14"/>
      <c r="B511" s="14"/>
      <c r="C511" s="14"/>
      <c r="D511" s="14"/>
      <c r="E511" s="14"/>
      <c r="F511" s="14"/>
      <c r="G511" s="14"/>
      <c r="H511" s="16"/>
      <c r="I511" s="14"/>
      <c r="J511" s="14"/>
      <c r="K511" s="14"/>
      <c r="L511" s="14"/>
      <c r="M511" s="14"/>
      <c r="N511" s="14"/>
      <c r="O511" s="14"/>
      <c r="P511" s="14"/>
      <c r="Q511" s="14"/>
      <c r="R511" s="14"/>
      <c r="S511" s="14"/>
      <c r="T511" s="14"/>
      <c r="U511" s="14"/>
      <c r="V511" s="14"/>
      <c r="W511" s="14"/>
      <c r="X511" s="14"/>
      <c r="Y511" s="14"/>
      <c r="Z511" s="14"/>
    </row>
    <row r="512">
      <c r="A512" s="14"/>
      <c r="B512" s="14"/>
      <c r="C512" s="14"/>
      <c r="D512" s="14"/>
      <c r="E512" s="14"/>
      <c r="F512" s="14"/>
      <c r="G512" s="14"/>
      <c r="H512" s="16"/>
      <c r="I512" s="14"/>
      <c r="J512" s="14"/>
      <c r="K512" s="14"/>
      <c r="L512" s="14"/>
      <c r="M512" s="14"/>
      <c r="N512" s="14"/>
      <c r="O512" s="14"/>
      <c r="P512" s="14"/>
      <c r="Q512" s="14"/>
      <c r="R512" s="14"/>
      <c r="S512" s="14"/>
      <c r="T512" s="14"/>
      <c r="U512" s="14"/>
      <c r="V512" s="14"/>
      <c r="W512" s="14"/>
      <c r="X512" s="14"/>
      <c r="Y512" s="14"/>
      <c r="Z512" s="14"/>
    </row>
    <row r="513">
      <c r="A513" s="14"/>
      <c r="B513" s="14"/>
      <c r="C513" s="14"/>
      <c r="D513" s="14"/>
      <c r="E513" s="14"/>
      <c r="F513" s="14"/>
      <c r="G513" s="14"/>
      <c r="H513" s="16"/>
      <c r="I513" s="14"/>
      <c r="J513" s="14"/>
      <c r="K513" s="14"/>
      <c r="L513" s="14"/>
      <c r="M513" s="14"/>
      <c r="N513" s="14"/>
      <c r="O513" s="14"/>
      <c r="P513" s="14"/>
      <c r="Q513" s="14"/>
      <c r="R513" s="14"/>
      <c r="S513" s="14"/>
      <c r="T513" s="14"/>
      <c r="U513" s="14"/>
      <c r="V513" s="14"/>
      <c r="W513" s="14"/>
      <c r="X513" s="14"/>
      <c r="Y513" s="14"/>
      <c r="Z513" s="14"/>
    </row>
    <row r="514">
      <c r="A514" s="14"/>
      <c r="B514" s="14"/>
      <c r="C514" s="14"/>
      <c r="D514" s="14"/>
      <c r="E514" s="14"/>
      <c r="F514" s="14"/>
      <c r="G514" s="14"/>
      <c r="H514" s="16"/>
      <c r="I514" s="14"/>
      <c r="J514" s="14"/>
      <c r="K514" s="14"/>
      <c r="L514" s="14"/>
      <c r="M514" s="14"/>
      <c r="N514" s="14"/>
      <c r="O514" s="14"/>
      <c r="P514" s="14"/>
      <c r="Q514" s="14"/>
      <c r="R514" s="14"/>
      <c r="S514" s="14"/>
      <c r="T514" s="14"/>
      <c r="U514" s="14"/>
      <c r="V514" s="14"/>
      <c r="W514" s="14"/>
      <c r="X514" s="14"/>
      <c r="Y514" s="14"/>
      <c r="Z514" s="14"/>
    </row>
    <row r="515">
      <c r="A515" s="14"/>
      <c r="B515" s="14"/>
      <c r="C515" s="14"/>
      <c r="D515" s="14"/>
      <c r="E515" s="14"/>
      <c r="F515" s="14"/>
      <c r="G515" s="14"/>
      <c r="H515" s="16"/>
      <c r="I515" s="14"/>
      <c r="J515" s="14"/>
      <c r="K515" s="14"/>
      <c r="L515" s="14"/>
      <c r="M515" s="14"/>
      <c r="N515" s="14"/>
      <c r="O515" s="14"/>
      <c r="P515" s="14"/>
      <c r="Q515" s="14"/>
      <c r="R515" s="14"/>
      <c r="S515" s="14"/>
      <c r="T515" s="14"/>
      <c r="U515" s="14"/>
      <c r="V515" s="14"/>
      <c r="W515" s="14"/>
      <c r="X515" s="14"/>
      <c r="Y515" s="14"/>
      <c r="Z515" s="14"/>
    </row>
    <row r="516">
      <c r="A516" s="14"/>
      <c r="B516" s="14"/>
      <c r="C516" s="14"/>
      <c r="D516" s="14"/>
      <c r="E516" s="14"/>
      <c r="F516" s="14"/>
      <c r="G516" s="14"/>
      <c r="H516" s="16"/>
      <c r="I516" s="14"/>
      <c r="J516" s="14"/>
      <c r="K516" s="14"/>
      <c r="L516" s="14"/>
      <c r="M516" s="14"/>
      <c r="N516" s="14"/>
      <c r="O516" s="14"/>
      <c r="P516" s="14"/>
      <c r="Q516" s="14"/>
      <c r="R516" s="14"/>
      <c r="S516" s="14"/>
      <c r="T516" s="14"/>
      <c r="U516" s="14"/>
      <c r="V516" s="14"/>
      <c r="W516" s="14"/>
      <c r="X516" s="14"/>
      <c r="Y516" s="14"/>
      <c r="Z516" s="14"/>
    </row>
    <row r="517">
      <c r="A517" s="14"/>
      <c r="B517" s="14"/>
      <c r="C517" s="14"/>
      <c r="D517" s="14"/>
      <c r="E517" s="14"/>
      <c r="F517" s="14"/>
      <c r="G517" s="14"/>
      <c r="H517" s="16"/>
      <c r="I517" s="14"/>
      <c r="J517" s="14"/>
      <c r="K517" s="14"/>
      <c r="L517" s="14"/>
      <c r="M517" s="14"/>
      <c r="N517" s="14"/>
      <c r="O517" s="14"/>
      <c r="P517" s="14"/>
      <c r="Q517" s="14"/>
      <c r="R517" s="14"/>
      <c r="S517" s="14"/>
      <c r="T517" s="14"/>
      <c r="U517" s="14"/>
      <c r="V517" s="14"/>
      <c r="W517" s="14"/>
      <c r="X517" s="14"/>
      <c r="Y517" s="14"/>
      <c r="Z517" s="14"/>
    </row>
    <row r="518">
      <c r="A518" s="14"/>
      <c r="B518" s="14"/>
      <c r="C518" s="14"/>
      <c r="D518" s="14"/>
      <c r="E518" s="14"/>
      <c r="F518" s="14"/>
      <c r="G518" s="14"/>
      <c r="H518" s="16"/>
      <c r="I518" s="14"/>
      <c r="J518" s="14"/>
      <c r="K518" s="14"/>
      <c r="L518" s="14"/>
      <c r="M518" s="14"/>
      <c r="N518" s="14"/>
      <c r="O518" s="14"/>
      <c r="P518" s="14"/>
      <c r="Q518" s="14"/>
      <c r="R518" s="14"/>
      <c r="S518" s="14"/>
      <c r="T518" s="14"/>
      <c r="U518" s="14"/>
      <c r="V518" s="14"/>
      <c r="W518" s="14"/>
      <c r="X518" s="14"/>
      <c r="Y518" s="14"/>
      <c r="Z518" s="14"/>
    </row>
    <row r="519">
      <c r="A519" s="14"/>
      <c r="B519" s="14"/>
      <c r="C519" s="14"/>
      <c r="D519" s="14"/>
      <c r="E519" s="14"/>
      <c r="F519" s="14"/>
      <c r="G519" s="14"/>
      <c r="H519" s="16"/>
      <c r="I519" s="14"/>
      <c r="J519" s="14"/>
      <c r="K519" s="14"/>
      <c r="L519" s="14"/>
      <c r="M519" s="14"/>
      <c r="N519" s="14"/>
      <c r="O519" s="14"/>
      <c r="P519" s="14"/>
      <c r="Q519" s="14"/>
      <c r="R519" s="14"/>
      <c r="S519" s="14"/>
      <c r="T519" s="14"/>
      <c r="U519" s="14"/>
      <c r="V519" s="14"/>
      <c r="W519" s="14"/>
      <c r="X519" s="14"/>
      <c r="Y519" s="14"/>
      <c r="Z519" s="14"/>
    </row>
    <row r="520">
      <c r="A520" s="14"/>
      <c r="B520" s="14"/>
      <c r="C520" s="14"/>
      <c r="D520" s="14"/>
      <c r="E520" s="14"/>
      <c r="F520" s="14"/>
      <c r="G520" s="14"/>
      <c r="H520" s="16"/>
      <c r="I520" s="14"/>
      <c r="J520" s="14"/>
      <c r="K520" s="14"/>
      <c r="L520" s="14"/>
      <c r="M520" s="14"/>
      <c r="N520" s="14"/>
      <c r="O520" s="14"/>
      <c r="P520" s="14"/>
      <c r="Q520" s="14"/>
      <c r="R520" s="14"/>
      <c r="S520" s="14"/>
      <c r="T520" s="14"/>
      <c r="U520" s="14"/>
      <c r="V520" s="14"/>
      <c r="W520" s="14"/>
      <c r="X520" s="14"/>
      <c r="Y520" s="14"/>
      <c r="Z520" s="14"/>
    </row>
    <row r="521">
      <c r="A521" s="14"/>
      <c r="B521" s="14"/>
      <c r="C521" s="14"/>
      <c r="D521" s="14"/>
      <c r="E521" s="14"/>
      <c r="F521" s="14"/>
      <c r="G521" s="14"/>
      <c r="H521" s="16"/>
      <c r="I521" s="14"/>
      <c r="J521" s="14"/>
      <c r="K521" s="14"/>
      <c r="L521" s="14"/>
      <c r="M521" s="14"/>
      <c r="N521" s="14"/>
      <c r="O521" s="14"/>
      <c r="P521" s="14"/>
      <c r="Q521" s="14"/>
      <c r="R521" s="14"/>
      <c r="S521" s="14"/>
      <c r="T521" s="14"/>
      <c r="U521" s="14"/>
      <c r="V521" s="14"/>
      <c r="W521" s="14"/>
      <c r="X521" s="14"/>
      <c r="Y521" s="14"/>
      <c r="Z521" s="14"/>
    </row>
    <row r="522">
      <c r="A522" s="14"/>
      <c r="B522" s="14"/>
      <c r="C522" s="14"/>
      <c r="D522" s="14"/>
      <c r="E522" s="14"/>
      <c r="F522" s="14"/>
      <c r="G522" s="14"/>
      <c r="H522" s="16"/>
      <c r="I522" s="14"/>
      <c r="J522" s="14"/>
      <c r="K522" s="14"/>
      <c r="L522" s="14"/>
      <c r="M522" s="14"/>
      <c r="N522" s="14"/>
      <c r="O522" s="14"/>
      <c r="P522" s="14"/>
      <c r="Q522" s="14"/>
      <c r="R522" s="14"/>
      <c r="S522" s="14"/>
      <c r="T522" s="14"/>
      <c r="U522" s="14"/>
      <c r="V522" s="14"/>
      <c r="W522" s="14"/>
      <c r="X522" s="14"/>
      <c r="Y522" s="14"/>
      <c r="Z522" s="14"/>
    </row>
    <row r="523">
      <c r="A523" s="14"/>
      <c r="B523" s="14"/>
      <c r="C523" s="14"/>
      <c r="D523" s="14"/>
      <c r="E523" s="14"/>
      <c r="F523" s="14"/>
      <c r="G523" s="14"/>
      <c r="H523" s="16"/>
      <c r="I523" s="14"/>
      <c r="J523" s="14"/>
      <c r="K523" s="14"/>
      <c r="L523" s="14"/>
      <c r="M523" s="14"/>
      <c r="N523" s="14"/>
      <c r="O523" s="14"/>
      <c r="P523" s="14"/>
      <c r="Q523" s="14"/>
      <c r="R523" s="14"/>
      <c r="S523" s="14"/>
      <c r="T523" s="14"/>
      <c r="U523" s="14"/>
      <c r="V523" s="14"/>
      <c r="W523" s="14"/>
      <c r="X523" s="14"/>
      <c r="Y523" s="14"/>
      <c r="Z523" s="14"/>
    </row>
    <row r="524">
      <c r="A524" s="14"/>
      <c r="B524" s="14"/>
      <c r="C524" s="14"/>
      <c r="D524" s="14"/>
      <c r="E524" s="14"/>
      <c r="F524" s="14"/>
      <c r="G524" s="14"/>
      <c r="H524" s="16"/>
      <c r="I524" s="14"/>
      <c r="J524" s="14"/>
      <c r="K524" s="14"/>
      <c r="L524" s="14"/>
      <c r="M524" s="14"/>
      <c r="N524" s="14"/>
      <c r="O524" s="14"/>
      <c r="P524" s="14"/>
      <c r="Q524" s="14"/>
      <c r="R524" s="14"/>
      <c r="S524" s="14"/>
      <c r="T524" s="14"/>
      <c r="U524" s="14"/>
      <c r="V524" s="14"/>
      <c r="W524" s="14"/>
      <c r="X524" s="14"/>
      <c r="Y524" s="14"/>
      <c r="Z524" s="14"/>
    </row>
    <row r="525">
      <c r="A525" s="14"/>
      <c r="B525" s="14"/>
      <c r="C525" s="14"/>
      <c r="D525" s="14"/>
      <c r="E525" s="14"/>
      <c r="F525" s="14"/>
      <c r="G525" s="14"/>
      <c r="H525" s="16"/>
      <c r="I525" s="14"/>
      <c r="J525" s="14"/>
      <c r="K525" s="14"/>
      <c r="L525" s="14"/>
      <c r="M525" s="14"/>
      <c r="N525" s="14"/>
      <c r="O525" s="14"/>
      <c r="P525" s="14"/>
      <c r="Q525" s="14"/>
      <c r="R525" s="14"/>
      <c r="S525" s="14"/>
      <c r="T525" s="14"/>
      <c r="U525" s="14"/>
      <c r="V525" s="14"/>
      <c r="W525" s="14"/>
      <c r="X525" s="14"/>
      <c r="Y525" s="14"/>
      <c r="Z525" s="14"/>
    </row>
    <row r="526">
      <c r="A526" s="14"/>
      <c r="B526" s="14"/>
      <c r="C526" s="14"/>
      <c r="D526" s="14"/>
      <c r="E526" s="14"/>
      <c r="F526" s="14"/>
      <c r="G526" s="14"/>
      <c r="H526" s="16"/>
      <c r="I526" s="14"/>
      <c r="J526" s="14"/>
      <c r="K526" s="14"/>
      <c r="L526" s="14"/>
      <c r="M526" s="14"/>
      <c r="N526" s="14"/>
      <c r="O526" s="14"/>
      <c r="P526" s="14"/>
      <c r="Q526" s="14"/>
      <c r="R526" s="14"/>
      <c r="S526" s="14"/>
      <c r="T526" s="14"/>
      <c r="U526" s="14"/>
      <c r="V526" s="14"/>
      <c r="W526" s="14"/>
      <c r="X526" s="14"/>
      <c r="Y526" s="14"/>
      <c r="Z526" s="14"/>
    </row>
    <row r="527">
      <c r="A527" s="14"/>
      <c r="B527" s="14"/>
      <c r="C527" s="14"/>
      <c r="D527" s="14"/>
      <c r="E527" s="14"/>
      <c r="F527" s="14"/>
      <c r="G527" s="14"/>
      <c r="H527" s="16"/>
      <c r="I527" s="14"/>
      <c r="J527" s="14"/>
      <c r="K527" s="14"/>
      <c r="L527" s="14"/>
      <c r="M527" s="14"/>
      <c r="N527" s="14"/>
      <c r="O527" s="14"/>
      <c r="P527" s="14"/>
      <c r="Q527" s="14"/>
      <c r="R527" s="14"/>
      <c r="S527" s="14"/>
      <c r="T527" s="14"/>
      <c r="U527" s="14"/>
      <c r="V527" s="14"/>
      <c r="W527" s="14"/>
      <c r="X527" s="14"/>
      <c r="Y527" s="14"/>
      <c r="Z527" s="14"/>
    </row>
    <row r="528">
      <c r="A528" s="14"/>
      <c r="B528" s="14"/>
      <c r="C528" s="14"/>
      <c r="D528" s="14"/>
      <c r="E528" s="14"/>
      <c r="F528" s="14"/>
      <c r="G528" s="14"/>
      <c r="H528" s="16"/>
      <c r="I528" s="14"/>
      <c r="J528" s="14"/>
      <c r="K528" s="14"/>
      <c r="L528" s="14"/>
      <c r="M528" s="14"/>
      <c r="N528" s="14"/>
      <c r="O528" s="14"/>
      <c r="P528" s="14"/>
      <c r="Q528" s="14"/>
      <c r="R528" s="14"/>
      <c r="S528" s="14"/>
      <c r="T528" s="14"/>
      <c r="U528" s="14"/>
      <c r="V528" s="14"/>
      <c r="W528" s="14"/>
      <c r="X528" s="14"/>
      <c r="Y528" s="14"/>
      <c r="Z528" s="14"/>
    </row>
    <row r="529">
      <c r="A529" s="14"/>
      <c r="B529" s="14"/>
      <c r="C529" s="14"/>
      <c r="D529" s="14"/>
      <c r="E529" s="14"/>
      <c r="F529" s="14"/>
      <c r="G529" s="14"/>
      <c r="H529" s="16"/>
      <c r="I529" s="14"/>
      <c r="J529" s="14"/>
      <c r="K529" s="14"/>
      <c r="L529" s="14"/>
      <c r="M529" s="14"/>
      <c r="N529" s="14"/>
      <c r="O529" s="14"/>
      <c r="P529" s="14"/>
      <c r="Q529" s="14"/>
      <c r="R529" s="14"/>
      <c r="S529" s="14"/>
      <c r="T529" s="14"/>
      <c r="U529" s="14"/>
      <c r="V529" s="14"/>
      <c r="W529" s="14"/>
      <c r="X529" s="14"/>
      <c r="Y529" s="14"/>
      <c r="Z529" s="14"/>
    </row>
    <row r="530">
      <c r="A530" s="14"/>
      <c r="B530" s="14"/>
      <c r="C530" s="14"/>
      <c r="D530" s="14"/>
      <c r="E530" s="14"/>
      <c r="F530" s="14"/>
      <c r="G530" s="14"/>
      <c r="H530" s="16"/>
      <c r="I530" s="14"/>
      <c r="J530" s="14"/>
      <c r="K530" s="14"/>
      <c r="L530" s="14"/>
      <c r="M530" s="14"/>
      <c r="N530" s="14"/>
      <c r="O530" s="14"/>
      <c r="P530" s="14"/>
      <c r="Q530" s="14"/>
      <c r="R530" s="14"/>
      <c r="S530" s="14"/>
      <c r="T530" s="14"/>
      <c r="U530" s="14"/>
      <c r="V530" s="14"/>
      <c r="W530" s="14"/>
      <c r="X530" s="14"/>
      <c r="Y530" s="14"/>
      <c r="Z530" s="14"/>
    </row>
    <row r="531">
      <c r="A531" s="14"/>
      <c r="B531" s="14"/>
      <c r="C531" s="14"/>
      <c r="D531" s="14"/>
      <c r="E531" s="14"/>
      <c r="F531" s="14"/>
      <c r="G531" s="14"/>
      <c r="H531" s="16"/>
      <c r="I531" s="14"/>
      <c r="J531" s="14"/>
      <c r="K531" s="14"/>
      <c r="L531" s="14"/>
      <c r="M531" s="14"/>
      <c r="N531" s="14"/>
      <c r="O531" s="14"/>
      <c r="P531" s="14"/>
      <c r="Q531" s="14"/>
      <c r="R531" s="14"/>
      <c r="S531" s="14"/>
      <c r="T531" s="14"/>
      <c r="U531" s="14"/>
      <c r="V531" s="14"/>
      <c r="W531" s="14"/>
      <c r="X531" s="14"/>
      <c r="Y531" s="14"/>
      <c r="Z531" s="14"/>
    </row>
    <row r="532">
      <c r="A532" s="14"/>
      <c r="B532" s="14"/>
      <c r="C532" s="14"/>
      <c r="D532" s="14"/>
      <c r="E532" s="14"/>
      <c r="F532" s="14"/>
      <c r="G532" s="14"/>
      <c r="H532" s="16"/>
      <c r="I532" s="14"/>
      <c r="J532" s="14"/>
      <c r="K532" s="14"/>
      <c r="L532" s="14"/>
      <c r="M532" s="14"/>
      <c r="N532" s="14"/>
      <c r="O532" s="14"/>
      <c r="P532" s="14"/>
      <c r="Q532" s="14"/>
      <c r="R532" s="14"/>
      <c r="S532" s="14"/>
      <c r="T532" s="14"/>
      <c r="U532" s="14"/>
      <c r="V532" s="14"/>
      <c r="W532" s="14"/>
      <c r="X532" s="14"/>
      <c r="Y532" s="14"/>
      <c r="Z532" s="14"/>
    </row>
    <row r="533">
      <c r="A533" s="14"/>
      <c r="B533" s="14"/>
      <c r="C533" s="14"/>
      <c r="D533" s="14"/>
      <c r="E533" s="14"/>
      <c r="F533" s="14"/>
      <c r="G533" s="14"/>
      <c r="H533" s="16"/>
      <c r="I533" s="14"/>
      <c r="J533" s="14"/>
      <c r="K533" s="14"/>
      <c r="L533" s="14"/>
      <c r="M533" s="14"/>
      <c r="N533" s="14"/>
      <c r="O533" s="14"/>
      <c r="P533" s="14"/>
      <c r="Q533" s="14"/>
      <c r="R533" s="14"/>
      <c r="S533" s="14"/>
      <c r="T533" s="14"/>
      <c r="U533" s="14"/>
      <c r="V533" s="14"/>
      <c r="W533" s="14"/>
      <c r="X533" s="14"/>
      <c r="Y533" s="14"/>
      <c r="Z533" s="14"/>
    </row>
    <row r="534">
      <c r="A534" s="14"/>
      <c r="B534" s="14"/>
      <c r="C534" s="14"/>
      <c r="D534" s="14"/>
      <c r="E534" s="14"/>
      <c r="F534" s="14"/>
      <c r="G534" s="14"/>
      <c r="H534" s="16"/>
      <c r="I534" s="14"/>
      <c r="J534" s="14"/>
      <c r="K534" s="14"/>
      <c r="L534" s="14"/>
      <c r="M534" s="14"/>
      <c r="N534" s="14"/>
      <c r="O534" s="14"/>
      <c r="P534" s="14"/>
      <c r="Q534" s="14"/>
      <c r="R534" s="14"/>
      <c r="S534" s="14"/>
      <c r="T534" s="14"/>
      <c r="U534" s="14"/>
      <c r="V534" s="14"/>
      <c r="W534" s="14"/>
      <c r="X534" s="14"/>
      <c r="Y534" s="14"/>
      <c r="Z534" s="14"/>
    </row>
    <row r="535">
      <c r="A535" s="14"/>
      <c r="B535" s="14"/>
      <c r="C535" s="14"/>
      <c r="D535" s="14"/>
      <c r="E535" s="14"/>
      <c r="F535" s="14"/>
      <c r="G535" s="14"/>
      <c r="H535" s="16"/>
      <c r="I535" s="14"/>
      <c r="J535" s="14"/>
      <c r="K535" s="14"/>
      <c r="L535" s="14"/>
      <c r="M535" s="14"/>
      <c r="N535" s="14"/>
      <c r="O535" s="14"/>
      <c r="P535" s="14"/>
      <c r="Q535" s="14"/>
      <c r="R535" s="14"/>
      <c r="S535" s="14"/>
      <c r="T535" s="14"/>
      <c r="U535" s="14"/>
      <c r="V535" s="14"/>
      <c r="W535" s="14"/>
      <c r="X535" s="14"/>
      <c r="Y535" s="14"/>
      <c r="Z535" s="14"/>
    </row>
    <row r="536">
      <c r="A536" s="14"/>
      <c r="B536" s="14"/>
      <c r="C536" s="14"/>
      <c r="D536" s="14"/>
      <c r="E536" s="14"/>
      <c r="F536" s="14"/>
      <c r="G536" s="14"/>
      <c r="H536" s="16"/>
      <c r="I536" s="14"/>
      <c r="J536" s="14"/>
      <c r="K536" s="14"/>
      <c r="L536" s="14"/>
      <c r="M536" s="14"/>
      <c r="N536" s="14"/>
      <c r="O536" s="14"/>
      <c r="P536" s="14"/>
      <c r="Q536" s="14"/>
      <c r="R536" s="14"/>
      <c r="S536" s="14"/>
      <c r="T536" s="14"/>
      <c r="U536" s="14"/>
      <c r="V536" s="14"/>
      <c r="W536" s="14"/>
      <c r="X536" s="14"/>
      <c r="Y536" s="14"/>
      <c r="Z536" s="14"/>
    </row>
    <row r="537">
      <c r="A537" s="14"/>
      <c r="B537" s="14"/>
      <c r="C537" s="14"/>
      <c r="D537" s="14"/>
      <c r="E537" s="14"/>
      <c r="F537" s="14"/>
      <c r="G537" s="14"/>
      <c r="H537" s="16"/>
      <c r="I537" s="14"/>
      <c r="J537" s="14"/>
      <c r="K537" s="14"/>
      <c r="L537" s="14"/>
      <c r="M537" s="14"/>
      <c r="N537" s="14"/>
      <c r="O537" s="14"/>
      <c r="P537" s="14"/>
      <c r="Q537" s="14"/>
      <c r="R537" s="14"/>
      <c r="S537" s="14"/>
      <c r="T537" s="14"/>
      <c r="U537" s="14"/>
      <c r="V537" s="14"/>
      <c r="W537" s="14"/>
      <c r="X537" s="14"/>
      <c r="Y537" s="14"/>
      <c r="Z537" s="14"/>
    </row>
    <row r="538">
      <c r="A538" s="14"/>
      <c r="B538" s="14"/>
      <c r="C538" s="14"/>
      <c r="D538" s="14"/>
      <c r="E538" s="14"/>
      <c r="F538" s="14"/>
      <c r="G538" s="14"/>
      <c r="H538" s="16"/>
      <c r="I538" s="14"/>
      <c r="J538" s="14"/>
      <c r="K538" s="14"/>
      <c r="L538" s="14"/>
      <c r="M538" s="14"/>
      <c r="N538" s="14"/>
      <c r="O538" s="14"/>
      <c r="P538" s="14"/>
      <c r="Q538" s="14"/>
      <c r="R538" s="14"/>
      <c r="S538" s="14"/>
      <c r="T538" s="14"/>
      <c r="U538" s="14"/>
      <c r="V538" s="14"/>
      <c r="W538" s="14"/>
      <c r="X538" s="14"/>
      <c r="Y538" s="14"/>
      <c r="Z538" s="14"/>
    </row>
    <row r="539">
      <c r="A539" s="14"/>
      <c r="B539" s="14"/>
      <c r="C539" s="14"/>
      <c r="D539" s="14"/>
      <c r="E539" s="14"/>
      <c r="F539" s="14"/>
      <c r="G539" s="14"/>
      <c r="H539" s="16"/>
      <c r="I539" s="14"/>
      <c r="J539" s="14"/>
      <c r="K539" s="14"/>
      <c r="L539" s="14"/>
      <c r="M539" s="14"/>
      <c r="N539" s="14"/>
      <c r="O539" s="14"/>
      <c r="P539" s="14"/>
      <c r="Q539" s="14"/>
      <c r="R539" s="14"/>
      <c r="S539" s="14"/>
      <c r="T539" s="14"/>
      <c r="U539" s="14"/>
      <c r="V539" s="14"/>
      <c r="W539" s="14"/>
      <c r="X539" s="14"/>
      <c r="Y539" s="14"/>
      <c r="Z539" s="14"/>
    </row>
    <row r="540">
      <c r="A540" s="14"/>
      <c r="B540" s="14"/>
      <c r="C540" s="14"/>
      <c r="D540" s="14"/>
      <c r="E540" s="14"/>
      <c r="F540" s="14"/>
      <c r="G540" s="14"/>
      <c r="H540" s="16"/>
      <c r="I540" s="14"/>
      <c r="J540" s="14"/>
      <c r="K540" s="14"/>
      <c r="L540" s="14"/>
      <c r="M540" s="14"/>
      <c r="N540" s="14"/>
      <c r="O540" s="14"/>
      <c r="P540" s="14"/>
      <c r="Q540" s="14"/>
      <c r="R540" s="14"/>
      <c r="S540" s="14"/>
      <c r="T540" s="14"/>
      <c r="U540" s="14"/>
      <c r="V540" s="14"/>
      <c r="W540" s="14"/>
      <c r="X540" s="14"/>
      <c r="Y540" s="14"/>
      <c r="Z540" s="14"/>
    </row>
    <row r="541">
      <c r="A541" s="14"/>
      <c r="B541" s="14"/>
      <c r="C541" s="14"/>
      <c r="D541" s="14"/>
      <c r="E541" s="14"/>
      <c r="F541" s="14"/>
      <c r="G541" s="14"/>
      <c r="H541" s="16"/>
      <c r="I541" s="14"/>
      <c r="J541" s="14"/>
      <c r="K541" s="14"/>
      <c r="L541" s="14"/>
      <c r="M541" s="14"/>
      <c r="N541" s="14"/>
      <c r="O541" s="14"/>
      <c r="P541" s="14"/>
      <c r="Q541" s="14"/>
      <c r="R541" s="14"/>
      <c r="S541" s="14"/>
      <c r="T541" s="14"/>
      <c r="U541" s="14"/>
      <c r="V541" s="14"/>
      <c r="W541" s="14"/>
      <c r="X541" s="14"/>
      <c r="Y541" s="14"/>
      <c r="Z541" s="14"/>
    </row>
    <row r="542">
      <c r="A542" s="14"/>
      <c r="B542" s="14"/>
      <c r="C542" s="14"/>
      <c r="D542" s="14"/>
      <c r="E542" s="14"/>
      <c r="F542" s="14"/>
      <c r="G542" s="14"/>
      <c r="H542" s="16"/>
      <c r="I542" s="14"/>
      <c r="J542" s="14"/>
      <c r="K542" s="14"/>
      <c r="L542" s="14"/>
      <c r="M542" s="14"/>
      <c r="N542" s="14"/>
      <c r="O542" s="14"/>
      <c r="P542" s="14"/>
      <c r="Q542" s="14"/>
      <c r="R542" s="14"/>
      <c r="S542" s="14"/>
      <c r="T542" s="14"/>
      <c r="U542" s="14"/>
      <c r="V542" s="14"/>
      <c r="W542" s="14"/>
      <c r="X542" s="14"/>
      <c r="Y542" s="14"/>
      <c r="Z542" s="14"/>
    </row>
    <row r="543">
      <c r="A543" s="14"/>
      <c r="B543" s="14"/>
      <c r="C543" s="14"/>
      <c r="D543" s="14"/>
      <c r="E543" s="14"/>
      <c r="F543" s="14"/>
      <c r="G543" s="14"/>
      <c r="H543" s="16"/>
      <c r="I543" s="14"/>
      <c r="J543" s="14"/>
      <c r="K543" s="14"/>
      <c r="L543" s="14"/>
      <c r="M543" s="14"/>
      <c r="N543" s="14"/>
      <c r="O543" s="14"/>
      <c r="P543" s="14"/>
      <c r="Q543" s="14"/>
      <c r="R543" s="14"/>
      <c r="S543" s="14"/>
      <c r="T543" s="14"/>
      <c r="U543" s="14"/>
      <c r="V543" s="14"/>
      <c r="W543" s="14"/>
      <c r="X543" s="14"/>
      <c r="Y543" s="14"/>
      <c r="Z543" s="14"/>
    </row>
    <row r="544">
      <c r="A544" s="14"/>
      <c r="B544" s="14"/>
      <c r="C544" s="14"/>
      <c r="D544" s="14"/>
      <c r="E544" s="14"/>
      <c r="F544" s="14"/>
      <c r="G544" s="14"/>
      <c r="H544" s="16"/>
      <c r="I544" s="14"/>
      <c r="J544" s="14"/>
      <c r="K544" s="14"/>
      <c r="L544" s="14"/>
      <c r="M544" s="14"/>
      <c r="N544" s="14"/>
      <c r="O544" s="14"/>
      <c r="P544" s="14"/>
      <c r="Q544" s="14"/>
      <c r="R544" s="14"/>
      <c r="S544" s="14"/>
      <c r="T544" s="14"/>
      <c r="U544" s="14"/>
      <c r="V544" s="14"/>
      <c r="W544" s="14"/>
      <c r="X544" s="14"/>
      <c r="Y544" s="14"/>
      <c r="Z544" s="14"/>
    </row>
    <row r="545">
      <c r="A545" s="14"/>
      <c r="B545" s="14"/>
      <c r="C545" s="14"/>
      <c r="D545" s="14"/>
      <c r="E545" s="14"/>
      <c r="F545" s="14"/>
      <c r="G545" s="14"/>
      <c r="H545" s="16"/>
      <c r="I545" s="14"/>
      <c r="J545" s="14"/>
      <c r="K545" s="14"/>
      <c r="L545" s="14"/>
      <c r="M545" s="14"/>
      <c r="N545" s="14"/>
      <c r="O545" s="14"/>
      <c r="P545" s="14"/>
      <c r="Q545" s="14"/>
      <c r="R545" s="14"/>
      <c r="S545" s="14"/>
      <c r="T545" s="14"/>
      <c r="U545" s="14"/>
      <c r="V545" s="14"/>
      <c r="W545" s="14"/>
      <c r="X545" s="14"/>
      <c r="Y545" s="14"/>
      <c r="Z545" s="14"/>
    </row>
    <row r="546">
      <c r="A546" s="14"/>
      <c r="B546" s="14"/>
      <c r="C546" s="14"/>
      <c r="D546" s="14"/>
      <c r="E546" s="14"/>
      <c r="F546" s="14"/>
      <c r="G546" s="14"/>
      <c r="H546" s="16"/>
      <c r="I546" s="14"/>
      <c r="J546" s="14"/>
      <c r="K546" s="14"/>
      <c r="L546" s="14"/>
      <c r="M546" s="14"/>
      <c r="N546" s="14"/>
      <c r="O546" s="14"/>
      <c r="P546" s="14"/>
      <c r="Q546" s="14"/>
      <c r="R546" s="14"/>
      <c r="S546" s="14"/>
      <c r="T546" s="14"/>
      <c r="U546" s="14"/>
      <c r="V546" s="14"/>
      <c r="W546" s="14"/>
      <c r="X546" s="14"/>
      <c r="Y546" s="14"/>
      <c r="Z546" s="14"/>
    </row>
    <row r="547">
      <c r="A547" s="14"/>
      <c r="B547" s="14"/>
      <c r="C547" s="14"/>
      <c r="D547" s="14"/>
      <c r="E547" s="14"/>
      <c r="F547" s="14"/>
      <c r="G547" s="14"/>
      <c r="H547" s="16"/>
      <c r="I547" s="14"/>
      <c r="J547" s="14"/>
      <c r="K547" s="14"/>
      <c r="L547" s="14"/>
      <c r="M547" s="14"/>
      <c r="N547" s="14"/>
      <c r="O547" s="14"/>
      <c r="P547" s="14"/>
      <c r="Q547" s="14"/>
      <c r="R547" s="14"/>
      <c r="S547" s="14"/>
      <c r="T547" s="14"/>
      <c r="U547" s="14"/>
      <c r="V547" s="14"/>
      <c r="W547" s="14"/>
      <c r="X547" s="14"/>
      <c r="Y547" s="14"/>
      <c r="Z547" s="14"/>
    </row>
    <row r="548">
      <c r="A548" s="14"/>
      <c r="B548" s="14"/>
      <c r="C548" s="14"/>
      <c r="D548" s="14"/>
      <c r="E548" s="14"/>
      <c r="F548" s="14"/>
      <c r="G548" s="14"/>
      <c r="H548" s="16"/>
      <c r="I548" s="14"/>
      <c r="J548" s="14"/>
      <c r="K548" s="14"/>
      <c r="L548" s="14"/>
      <c r="M548" s="14"/>
      <c r="N548" s="14"/>
      <c r="O548" s="14"/>
      <c r="P548" s="14"/>
      <c r="Q548" s="14"/>
      <c r="R548" s="14"/>
      <c r="S548" s="14"/>
      <c r="T548" s="14"/>
      <c r="U548" s="14"/>
      <c r="V548" s="14"/>
      <c r="W548" s="14"/>
      <c r="X548" s="14"/>
      <c r="Y548" s="14"/>
      <c r="Z548" s="14"/>
    </row>
    <row r="549">
      <c r="A549" s="14"/>
      <c r="B549" s="14"/>
      <c r="C549" s="14"/>
      <c r="D549" s="14"/>
      <c r="E549" s="14"/>
      <c r="F549" s="14"/>
      <c r="G549" s="14"/>
      <c r="H549" s="16"/>
      <c r="I549" s="14"/>
      <c r="J549" s="14"/>
      <c r="K549" s="14"/>
      <c r="L549" s="14"/>
      <c r="M549" s="14"/>
      <c r="N549" s="14"/>
      <c r="O549" s="14"/>
      <c r="P549" s="14"/>
      <c r="Q549" s="14"/>
      <c r="R549" s="14"/>
      <c r="S549" s="14"/>
      <c r="T549" s="14"/>
      <c r="U549" s="14"/>
      <c r="V549" s="14"/>
      <c r="W549" s="14"/>
      <c r="X549" s="14"/>
      <c r="Y549" s="14"/>
      <c r="Z549" s="14"/>
    </row>
    <row r="550">
      <c r="A550" s="14"/>
      <c r="B550" s="14"/>
      <c r="C550" s="14"/>
      <c r="D550" s="14"/>
      <c r="E550" s="14"/>
      <c r="F550" s="14"/>
      <c r="G550" s="14"/>
      <c r="H550" s="16"/>
      <c r="I550" s="14"/>
      <c r="J550" s="14"/>
      <c r="K550" s="14"/>
      <c r="L550" s="14"/>
      <c r="M550" s="14"/>
      <c r="N550" s="14"/>
      <c r="O550" s="14"/>
      <c r="P550" s="14"/>
      <c r="Q550" s="14"/>
      <c r="R550" s="14"/>
      <c r="S550" s="14"/>
      <c r="T550" s="14"/>
      <c r="U550" s="14"/>
      <c r="V550" s="14"/>
      <c r="W550" s="14"/>
      <c r="X550" s="14"/>
      <c r="Y550" s="14"/>
      <c r="Z550" s="14"/>
    </row>
    <row r="551">
      <c r="A551" s="14"/>
      <c r="B551" s="14"/>
      <c r="C551" s="14"/>
      <c r="D551" s="14"/>
      <c r="E551" s="14"/>
      <c r="F551" s="14"/>
      <c r="G551" s="14"/>
      <c r="H551" s="16"/>
      <c r="I551" s="14"/>
      <c r="J551" s="14"/>
      <c r="K551" s="14"/>
      <c r="L551" s="14"/>
      <c r="M551" s="14"/>
      <c r="N551" s="14"/>
      <c r="O551" s="14"/>
      <c r="P551" s="14"/>
      <c r="Q551" s="14"/>
      <c r="R551" s="14"/>
      <c r="S551" s="14"/>
      <c r="T551" s="14"/>
      <c r="U551" s="14"/>
      <c r="V551" s="14"/>
      <c r="W551" s="14"/>
      <c r="X551" s="14"/>
      <c r="Y551" s="14"/>
      <c r="Z551" s="14"/>
    </row>
    <row r="552">
      <c r="A552" s="14"/>
      <c r="B552" s="14"/>
      <c r="C552" s="14"/>
      <c r="D552" s="14"/>
      <c r="E552" s="14"/>
      <c r="F552" s="14"/>
      <c r="G552" s="14"/>
      <c r="H552" s="16"/>
      <c r="I552" s="14"/>
      <c r="J552" s="14"/>
      <c r="K552" s="14"/>
      <c r="L552" s="14"/>
      <c r="M552" s="14"/>
      <c r="N552" s="14"/>
      <c r="O552" s="14"/>
      <c r="P552" s="14"/>
      <c r="Q552" s="14"/>
      <c r="R552" s="14"/>
      <c r="S552" s="14"/>
      <c r="T552" s="14"/>
      <c r="U552" s="14"/>
      <c r="V552" s="14"/>
      <c r="W552" s="14"/>
      <c r="X552" s="14"/>
      <c r="Y552" s="14"/>
      <c r="Z552" s="14"/>
    </row>
    <row r="553">
      <c r="A553" s="14"/>
      <c r="B553" s="14"/>
      <c r="C553" s="14"/>
      <c r="D553" s="14"/>
      <c r="E553" s="14"/>
      <c r="F553" s="14"/>
      <c r="G553" s="14"/>
      <c r="H553" s="16"/>
      <c r="I553" s="14"/>
      <c r="J553" s="14"/>
      <c r="K553" s="14"/>
      <c r="L553" s="14"/>
      <c r="M553" s="14"/>
      <c r="N553" s="14"/>
      <c r="O553" s="14"/>
      <c r="P553" s="14"/>
      <c r="Q553" s="14"/>
      <c r="R553" s="14"/>
      <c r="S553" s="14"/>
      <c r="T553" s="14"/>
      <c r="U553" s="14"/>
      <c r="V553" s="14"/>
      <c r="W553" s="14"/>
      <c r="X553" s="14"/>
      <c r="Y553" s="14"/>
      <c r="Z553" s="14"/>
    </row>
    <row r="554">
      <c r="A554" s="14"/>
      <c r="B554" s="14"/>
      <c r="C554" s="14"/>
      <c r="D554" s="14"/>
      <c r="E554" s="14"/>
      <c r="F554" s="14"/>
      <c r="G554" s="14"/>
      <c r="H554" s="16"/>
      <c r="I554" s="14"/>
      <c r="J554" s="14"/>
      <c r="K554" s="14"/>
      <c r="L554" s="14"/>
      <c r="M554" s="14"/>
      <c r="N554" s="14"/>
      <c r="O554" s="14"/>
      <c r="P554" s="14"/>
      <c r="Q554" s="14"/>
      <c r="R554" s="14"/>
      <c r="S554" s="14"/>
      <c r="T554" s="14"/>
      <c r="U554" s="14"/>
      <c r="V554" s="14"/>
      <c r="W554" s="14"/>
      <c r="X554" s="14"/>
      <c r="Y554" s="14"/>
      <c r="Z554" s="14"/>
    </row>
    <row r="555">
      <c r="A555" s="14"/>
      <c r="B555" s="14"/>
      <c r="C555" s="14"/>
      <c r="D555" s="14"/>
      <c r="E555" s="14"/>
      <c r="F555" s="14"/>
      <c r="G555" s="14"/>
      <c r="H555" s="16"/>
      <c r="I555" s="14"/>
      <c r="J555" s="14"/>
      <c r="K555" s="14"/>
      <c r="L555" s="14"/>
      <c r="M555" s="14"/>
      <c r="N555" s="14"/>
      <c r="O555" s="14"/>
      <c r="P555" s="14"/>
      <c r="Q555" s="14"/>
      <c r="R555" s="14"/>
      <c r="S555" s="14"/>
      <c r="T555" s="14"/>
      <c r="U555" s="14"/>
      <c r="V555" s="14"/>
      <c r="W555" s="14"/>
      <c r="X555" s="14"/>
      <c r="Y555" s="14"/>
      <c r="Z555" s="14"/>
    </row>
    <row r="556">
      <c r="A556" s="14"/>
      <c r="B556" s="14"/>
      <c r="C556" s="14"/>
      <c r="D556" s="14"/>
      <c r="E556" s="14"/>
      <c r="F556" s="14"/>
      <c r="G556" s="14"/>
      <c r="H556" s="16"/>
      <c r="I556" s="14"/>
      <c r="J556" s="14"/>
      <c r="K556" s="14"/>
      <c r="L556" s="14"/>
      <c r="M556" s="14"/>
      <c r="N556" s="14"/>
      <c r="O556" s="14"/>
      <c r="P556" s="14"/>
      <c r="Q556" s="14"/>
      <c r="R556" s="14"/>
      <c r="S556" s="14"/>
      <c r="T556" s="14"/>
      <c r="U556" s="14"/>
      <c r="V556" s="14"/>
      <c r="W556" s="14"/>
      <c r="X556" s="14"/>
      <c r="Y556" s="14"/>
      <c r="Z556" s="14"/>
    </row>
    <row r="557">
      <c r="A557" s="14"/>
      <c r="B557" s="14"/>
      <c r="C557" s="14"/>
      <c r="D557" s="14"/>
      <c r="E557" s="14"/>
      <c r="F557" s="14"/>
      <c r="G557" s="14"/>
      <c r="H557" s="16"/>
      <c r="I557" s="14"/>
      <c r="J557" s="14"/>
      <c r="K557" s="14"/>
      <c r="L557" s="14"/>
      <c r="M557" s="14"/>
      <c r="N557" s="14"/>
      <c r="O557" s="14"/>
      <c r="P557" s="14"/>
      <c r="Q557" s="14"/>
      <c r="R557" s="14"/>
      <c r="S557" s="14"/>
      <c r="T557" s="14"/>
      <c r="U557" s="14"/>
      <c r="V557" s="14"/>
      <c r="W557" s="14"/>
      <c r="X557" s="14"/>
      <c r="Y557" s="14"/>
      <c r="Z557" s="14"/>
    </row>
    <row r="558">
      <c r="A558" s="14"/>
      <c r="B558" s="14"/>
      <c r="C558" s="14"/>
      <c r="D558" s="14"/>
      <c r="E558" s="14"/>
      <c r="F558" s="14"/>
      <c r="G558" s="14"/>
      <c r="H558" s="16"/>
      <c r="I558" s="14"/>
      <c r="J558" s="14"/>
      <c r="K558" s="14"/>
      <c r="L558" s="14"/>
      <c r="M558" s="14"/>
      <c r="N558" s="14"/>
      <c r="O558" s="14"/>
      <c r="P558" s="14"/>
      <c r="Q558" s="14"/>
      <c r="R558" s="14"/>
      <c r="S558" s="14"/>
      <c r="T558" s="14"/>
      <c r="U558" s="14"/>
      <c r="V558" s="14"/>
      <c r="W558" s="14"/>
      <c r="X558" s="14"/>
      <c r="Y558" s="14"/>
      <c r="Z558" s="14"/>
    </row>
    <row r="559">
      <c r="A559" s="14"/>
      <c r="B559" s="14"/>
      <c r="C559" s="14"/>
      <c r="D559" s="14"/>
      <c r="E559" s="14"/>
      <c r="F559" s="14"/>
      <c r="G559" s="14"/>
      <c r="H559" s="16"/>
      <c r="I559" s="14"/>
      <c r="J559" s="14"/>
      <c r="K559" s="14"/>
      <c r="L559" s="14"/>
      <c r="M559" s="14"/>
      <c r="N559" s="14"/>
      <c r="O559" s="14"/>
      <c r="P559" s="14"/>
      <c r="Q559" s="14"/>
      <c r="R559" s="14"/>
      <c r="S559" s="14"/>
      <c r="T559" s="14"/>
      <c r="U559" s="14"/>
      <c r="V559" s="14"/>
      <c r="W559" s="14"/>
      <c r="X559" s="14"/>
      <c r="Y559" s="14"/>
      <c r="Z559" s="14"/>
    </row>
    <row r="560">
      <c r="A560" s="14"/>
      <c r="B560" s="14"/>
      <c r="C560" s="14"/>
      <c r="D560" s="14"/>
      <c r="E560" s="14"/>
      <c r="F560" s="14"/>
      <c r="G560" s="14"/>
      <c r="H560" s="16"/>
      <c r="I560" s="14"/>
      <c r="J560" s="14"/>
      <c r="K560" s="14"/>
      <c r="L560" s="14"/>
      <c r="M560" s="14"/>
      <c r="N560" s="14"/>
      <c r="O560" s="14"/>
      <c r="P560" s="14"/>
      <c r="Q560" s="14"/>
      <c r="R560" s="14"/>
      <c r="S560" s="14"/>
      <c r="T560" s="14"/>
      <c r="U560" s="14"/>
      <c r="V560" s="14"/>
      <c r="W560" s="14"/>
      <c r="X560" s="14"/>
      <c r="Y560" s="14"/>
      <c r="Z560" s="14"/>
    </row>
    <row r="561">
      <c r="A561" s="14"/>
      <c r="B561" s="14"/>
      <c r="C561" s="14"/>
      <c r="D561" s="14"/>
      <c r="E561" s="14"/>
      <c r="F561" s="14"/>
      <c r="G561" s="14"/>
      <c r="H561" s="16"/>
      <c r="I561" s="14"/>
      <c r="J561" s="14"/>
      <c r="K561" s="14"/>
      <c r="L561" s="14"/>
      <c r="M561" s="14"/>
      <c r="N561" s="14"/>
      <c r="O561" s="14"/>
      <c r="P561" s="14"/>
      <c r="Q561" s="14"/>
      <c r="R561" s="14"/>
      <c r="S561" s="14"/>
      <c r="T561" s="14"/>
      <c r="U561" s="14"/>
      <c r="V561" s="14"/>
      <c r="W561" s="14"/>
      <c r="X561" s="14"/>
      <c r="Y561" s="14"/>
      <c r="Z561" s="14"/>
    </row>
    <row r="562">
      <c r="A562" s="14"/>
      <c r="B562" s="14"/>
      <c r="C562" s="14"/>
      <c r="D562" s="14"/>
      <c r="E562" s="14"/>
      <c r="F562" s="14"/>
      <c r="G562" s="14"/>
      <c r="H562" s="16"/>
      <c r="I562" s="14"/>
      <c r="J562" s="14"/>
      <c r="K562" s="14"/>
      <c r="L562" s="14"/>
      <c r="M562" s="14"/>
      <c r="N562" s="14"/>
      <c r="O562" s="14"/>
      <c r="P562" s="14"/>
      <c r="Q562" s="14"/>
      <c r="R562" s="14"/>
      <c r="S562" s="14"/>
      <c r="T562" s="14"/>
      <c r="U562" s="14"/>
      <c r="V562" s="14"/>
      <c r="W562" s="14"/>
      <c r="X562" s="14"/>
      <c r="Y562" s="14"/>
      <c r="Z562" s="14"/>
    </row>
    <row r="563">
      <c r="A563" s="14"/>
      <c r="B563" s="14"/>
      <c r="C563" s="14"/>
      <c r="D563" s="14"/>
      <c r="E563" s="14"/>
      <c r="F563" s="14"/>
      <c r="G563" s="14"/>
      <c r="H563" s="16"/>
      <c r="I563" s="14"/>
      <c r="J563" s="14"/>
      <c r="K563" s="14"/>
      <c r="L563" s="14"/>
      <c r="M563" s="14"/>
      <c r="N563" s="14"/>
      <c r="O563" s="14"/>
      <c r="P563" s="14"/>
      <c r="Q563" s="14"/>
      <c r="R563" s="14"/>
      <c r="S563" s="14"/>
      <c r="T563" s="14"/>
      <c r="U563" s="14"/>
      <c r="V563" s="14"/>
      <c r="W563" s="14"/>
      <c r="X563" s="14"/>
      <c r="Y563" s="14"/>
      <c r="Z563" s="14"/>
    </row>
    <row r="564">
      <c r="A564" s="14"/>
      <c r="B564" s="14"/>
      <c r="C564" s="14"/>
      <c r="D564" s="14"/>
      <c r="E564" s="14"/>
      <c r="F564" s="14"/>
      <c r="G564" s="14"/>
      <c r="H564" s="16"/>
      <c r="I564" s="14"/>
      <c r="J564" s="14"/>
      <c r="K564" s="14"/>
      <c r="L564" s="14"/>
      <c r="M564" s="14"/>
      <c r="N564" s="14"/>
      <c r="O564" s="14"/>
      <c r="P564" s="14"/>
      <c r="Q564" s="14"/>
      <c r="R564" s="14"/>
      <c r="S564" s="14"/>
      <c r="T564" s="14"/>
      <c r="U564" s="14"/>
      <c r="V564" s="14"/>
      <c r="W564" s="14"/>
      <c r="X564" s="14"/>
      <c r="Y564" s="14"/>
      <c r="Z564" s="14"/>
    </row>
    <row r="565">
      <c r="A565" s="14"/>
      <c r="B565" s="14"/>
      <c r="C565" s="14"/>
      <c r="D565" s="14"/>
      <c r="E565" s="14"/>
      <c r="F565" s="14"/>
      <c r="G565" s="14"/>
      <c r="H565" s="16"/>
      <c r="I565" s="14"/>
      <c r="J565" s="14"/>
      <c r="K565" s="14"/>
      <c r="L565" s="14"/>
      <c r="M565" s="14"/>
      <c r="N565" s="14"/>
      <c r="O565" s="14"/>
      <c r="P565" s="14"/>
      <c r="Q565" s="14"/>
      <c r="R565" s="14"/>
      <c r="S565" s="14"/>
      <c r="T565" s="14"/>
      <c r="U565" s="14"/>
      <c r="V565" s="14"/>
      <c r="W565" s="14"/>
      <c r="X565" s="14"/>
      <c r="Y565" s="14"/>
      <c r="Z565" s="14"/>
    </row>
    <row r="566">
      <c r="A566" s="14"/>
      <c r="B566" s="14"/>
      <c r="C566" s="14"/>
      <c r="D566" s="14"/>
      <c r="E566" s="14"/>
      <c r="F566" s="14"/>
      <c r="G566" s="14"/>
      <c r="H566" s="16"/>
      <c r="I566" s="14"/>
      <c r="J566" s="14"/>
      <c r="K566" s="14"/>
      <c r="L566" s="14"/>
      <c r="M566" s="14"/>
      <c r="N566" s="14"/>
      <c r="O566" s="14"/>
      <c r="P566" s="14"/>
      <c r="Q566" s="14"/>
      <c r="R566" s="14"/>
      <c r="S566" s="14"/>
      <c r="T566" s="14"/>
      <c r="U566" s="14"/>
      <c r="V566" s="14"/>
      <c r="W566" s="14"/>
      <c r="X566" s="14"/>
      <c r="Y566" s="14"/>
      <c r="Z566" s="14"/>
    </row>
    <row r="567">
      <c r="A567" s="14"/>
      <c r="B567" s="14"/>
      <c r="C567" s="14"/>
      <c r="D567" s="14"/>
      <c r="E567" s="14"/>
      <c r="F567" s="14"/>
      <c r="G567" s="14"/>
      <c r="H567" s="16"/>
      <c r="I567" s="14"/>
      <c r="J567" s="14"/>
      <c r="K567" s="14"/>
      <c r="L567" s="14"/>
      <c r="M567" s="14"/>
      <c r="N567" s="14"/>
      <c r="O567" s="14"/>
      <c r="P567" s="14"/>
      <c r="Q567" s="14"/>
      <c r="R567" s="14"/>
      <c r="S567" s="14"/>
      <c r="T567" s="14"/>
      <c r="U567" s="14"/>
      <c r="V567" s="14"/>
      <c r="W567" s="14"/>
      <c r="X567" s="14"/>
      <c r="Y567" s="14"/>
      <c r="Z567" s="14"/>
    </row>
    <row r="568">
      <c r="A568" s="14"/>
      <c r="B568" s="14"/>
      <c r="C568" s="14"/>
      <c r="D568" s="14"/>
      <c r="E568" s="14"/>
      <c r="F568" s="14"/>
      <c r="G568" s="14"/>
      <c r="H568" s="16"/>
      <c r="I568" s="14"/>
      <c r="J568" s="14"/>
      <c r="K568" s="14"/>
      <c r="L568" s="14"/>
      <c r="M568" s="14"/>
      <c r="N568" s="14"/>
      <c r="O568" s="14"/>
      <c r="P568" s="14"/>
      <c r="Q568" s="14"/>
      <c r="R568" s="14"/>
      <c r="S568" s="14"/>
      <c r="T568" s="14"/>
      <c r="U568" s="14"/>
      <c r="V568" s="14"/>
      <c r="W568" s="14"/>
      <c r="X568" s="14"/>
      <c r="Y568" s="14"/>
      <c r="Z568" s="14"/>
    </row>
    <row r="569">
      <c r="A569" s="14"/>
      <c r="B569" s="14"/>
      <c r="C569" s="14"/>
      <c r="D569" s="14"/>
      <c r="E569" s="14"/>
      <c r="F569" s="14"/>
      <c r="G569" s="14"/>
      <c r="H569" s="16"/>
      <c r="I569" s="14"/>
      <c r="J569" s="14"/>
      <c r="K569" s="14"/>
      <c r="L569" s="14"/>
      <c r="M569" s="14"/>
      <c r="N569" s="14"/>
      <c r="O569" s="14"/>
      <c r="P569" s="14"/>
      <c r="Q569" s="14"/>
      <c r="R569" s="14"/>
      <c r="S569" s="14"/>
      <c r="T569" s="14"/>
      <c r="U569" s="14"/>
      <c r="V569" s="14"/>
      <c r="W569" s="14"/>
      <c r="X569" s="14"/>
      <c r="Y569" s="14"/>
      <c r="Z569" s="14"/>
    </row>
    <row r="570">
      <c r="A570" s="14"/>
      <c r="B570" s="14"/>
      <c r="C570" s="14"/>
      <c r="D570" s="14"/>
      <c r="E570" s="14"/>
      <c r="F570" s="14"/>
      <c r="G570" s="14"/>
      <c r="H570" s="16"/>
      <c r="I570" s="14"/>
      <c r="J570" s="14"/>
      <c r="K570" s="14"/>
      <c r="L570" s="14"/>
      <c r="M570" s="14"/>
      <c r="N570" s="14"/>
      <c r="O570" s="14"/>
      <c r="P570" s="14"/>
      <c r="Q570" s="14"/>
      <c r="R570" s="14"/>
      <c r="S570" s="14"/>
      <c r="T570" s="14"/>
      <c r="U570" s="14"/>
      <c r="V570" s="14"/>
      <c r="W570" s="14"/>
      <c r="X570" s="14"/>
      <c r="Y570" s="14"/>
      <c r="Z570" s="14"/>
    </row>
    <row r="571">
      <c r="A571" s="14"/>
      <c r="B571" s="14"/>
      <c r="C571" s="14"/>
      <c r="D571" s="14"/>
      <c r="E571" s="14"/>
      <c r="F571" s="14"/>
      <c r="G571" s="14"/>
      <c r="H571" s="16"/>
      <c r="I571" s="14"/>
      <c r="J571" s="14"/>
      <c r="K571" s="14"/>
      <c r="L571" s="14"/>
      <c r="M571" s="14"/>
      <c r="N571" s="14"/>
      <c r="O571" s="14"/>
      <c r="P571" s="14"/>
      <c r="Q571" s="14"/>
      <c r="R571" s="14"/>
      <c r="S571" s="14"/>
      <c r="T571" s="14"/>
      <c r="U571" s="14"/>
      <c r="V571" s="14"/>
      <c r="W571" s="14"/>
      <c r="X571" s="14"/>
      <c r="Y571" s="14"/>
      <c r="Z571" s="14"/>
    </row>
    <row r="572">
      <c r="A572" s="14"/>
      <c r="B572" s="14"/>
      <c r="C572" s="14"/>
      <c r="D572" s="14"/>
      <c r="E572" s="14"/>
      <c r="F572" s="14"/>
      <c r="G572" s="14"/>
      <c r="H572" s="16"/>
      <c r="I572" s="14"/>
      <c r="J572" s="14"/>
      <c r="K572" s="14"/>
      <c r="L572" s="14"/>
      <c r="M572" s="14"/>
      <c r="N572" s="14"/>
      <c r="O572" s="14"/>
      <c r="P572" s="14"/>
      <c r="Q572" s="14"/>
      <c r="R572" s="14"/>
      <c r="S572" s="14"/>
      <c r="T572" s="14"/>
      <c r="U572" s="14"/>
      <c r="V572" s="14"/>
      <c r="W572" s="14"/>
      <c r="X572" s="14"/>
      <c r="Y572" s="14"/>
      <c r="Z572" s="14"/>
    </row>
    <row r="573">
      <c r="A573" s="14"/>
      <c r="B573" s="14"/>
      <c r="C573" s="14"/>
      <c r="D573" s="14"/>
      <c r="E573" s="14"/>
      <c r="F573" s="14"/>
      <c r="G573" s="14"/>
      <c r="H573" s="16"/>
      <c r="I573" s="14"/>
      <c r="J573" s="14"/>
      <c r="K573" s="14"/>
      <c r="L573" s="14"/>
      <c r="M573" s="14"/>
      <c r="N573" s="14"/>
      <c r="O573" s="14"/>
      <c r="P573" s="14"/>
      <c r="Q573" s="14"/>
      <c r="R573" s="14"/>
      <c r="S573" s="14"/>
      <c r="T573" s="14"/>
      <c r="U573" s="14"/>
      <c r="V573" s="14"/>
      <c r="W573" s="14"/>
      <c r="X573" s="14"/>
      <c r="Y573" s="14"/>
      <c r="Z573" s="14"/>
    </row>
    <row r="574">
      <c r="A574" s="14"/>
      <c r="B574" s="14"/>
      <c r="C574" s="14"/>
      <c r="D574" s="14"/>
      <c r="E574" s="14"/>
      <c r="F574" s="14"/>
      <c r="G574" s="14"/>
      <c r="H574" s="16"/>
      <c r="I574" s="14"/>
      <c r="J574" s="14"/>
      <c r="K574" s="14"/>
      <c r="L574" s="14"/>
      <c r="M574" s="14"/>
      <c r="N574" s="14"/>
      <c r="O574" s="14"/>
      <c r="P574" s="14"/>
      <c r="Q574" s="14"/>
      <c r="R574" s="14"/>
      <c r="S574" s="14"/>
      <c r="T574" s="14"/>
      <c r="U574" s="14"/>
      <c r="V574" s="14"/>
      <c r="W574" s="14"/>
      <c r="X574" s="14"/>
      <c r="Y574" s="14"/>
      <c r="Z574" s="14"/>
    </row>
    <row r="575">
      <c r="A575" s="14"/>
      <c r="B575" s="14"/>
      <c r="C575" s="14"/>
      <c r="D575" s="14"/>
      <c r="E575" s="14"/>
      <c r="F575" s="14"/>
      <c r="G575" s="14"/>
      <c r="H575" s="16"/>
      <c r="I575" s="14"/>
      <c r="J575" s="14"/>
      <c r="K575" s="14"/>
      <c r="L575" s="14"/>
      <c r="M575" s="14"/>
      <c r="N575" s="14"/>
      <c r="O575" s="14"/>
      <c r="P575" s="14"/>
      <c r="Q575" s="14"/>
      <c r="R575" s="14"/>
      <c r="S575" s="14"/>
      <c r="T575" s="14"/>
      <c r="U575" s="14"/>
      <c r="V575" s="14"/>
      <c r="W575" s="14"/>
      <c r="X575" s="14"/>
      <c r="Y575" s="14"/>
      <c r="Z575" s="14"/>
    </row>
    <row r="576">
      <c r="A576" s="14"/>
      <c r="B576" s="14"/>
      <c r="C576" s="14"/>
      <c r="D576" s="14"/>
      <c r="E576" s="14"/>
      <c r="F576" s="14"/>
      <c r="G576" s="14"/>
      <c r="H576" s="16"/>
      <c r="I576" s="14"/>
      <c r="J576" s="14"/>
      <c r="K576" s="14"/>
      <c r="L576" s="14"/>
      <c r="M576" s="14"/>
      <c r="N576" s="14"/>
      <c r="O576" s="14"/>
      <c r="P576" s="14"/>
      <c r="Q576" s="14"/>
      <c r="R576" s="14"/>
      <c r="S576" s="14"/>
      <c r="T576" s="14"/>
      <c r="U576" s="14"/>
      <c r="V576" s="14"/>
      <c r="W576" s="14"/>
      <c r="X576" s="14"/>
      <c r="Y576" s="14"/>
      <c r="Z576" s="14"/>
    </row>
    <row r="577">
      <c r="A577" s="14"/>
      <c r="B577" s="14"/>
      <c r="C577" s="14"/>
      <c r="D577" s="14"/>
      <c r="E577" s="14"/>
      <c r="F577" s="14"/>
      <c r="G577" s="14"/>
      <c r="H577" s="16"/>
      <c r="I577" s="14"/>
      <c r="J577" s="14"/>
      <c r="K577" s="14"/>
      <c r="L577" s="14"/>
      <c r="M577" s="14"/>
      <c r="N577" s="14"/>
      <c r="O577" s="14"/>
      <c r="P577" s="14"/>
      <c r="Q577" s="14"/>
      <c r="R577" s="14"/>
      <c r="S577" s="14"/>
      <c r="T577" s="14"/>
      <c r="U577" s="14"/>
      <c r="V577" s="14"/>
      <c r="W577" s="14"/>
      <c r="X577" s="14"/>
      <c r="Y577" s="14"/>
      <c r="Z577" s="14"/>
    </row>
    <row r="578">
      <c r="A578" s="14"/>
      <c r="B578" s="14"/>
      <c r="C578" s="14"/>
      <c r="D578" s="14"/>
      <c r="E578" s="14"/>
      <c r="F578" s="14"/>
      <c r="G578" s="14"/>
      <c r="H578" s="16"/>
      <c r="I578" s="14"/>
      <c r="J578" s="14"/>
      <c r="K578" s="14"/>
      <c r="L578" s="14"/>
      <c r="M578" s="14"/>
      <c r="N578" s="14"/>
      <c r="O578" s="14"/>
      <c r="P578" s="14"/>
      <c r="Q578" s="14"/>
      <c r="R578" s="14"/>
      <c r="S578" s="14"/>
      <c r="T578" s="14"/>
      <c r="U578" s="14"/>
      <c r="V578" s="14"/>
      <c r="W578" s="14"/>
      <c r="X578" s="14"/>
      <c r="Y578" s="14"/>
      <c r="Z578" s="14"/>
    </row>
    <row r="579">
      <c r="A579" s="14"/>
      <c r="B579" s="14"/>
      <c r="C579" s="14"/>
      <c r="D579" s="14"/>
      <c r="E579" s="14"/>
      <c r="F579" s="14"/>
      <c r="G579" s="14"/>
      <c r="H579" s="16"/>
      <c r="I579" s="14"/>
      <c r="J579" s="14"/>
      <c r="K579" s="14"/>
      <c r="L579" s="14"/>
      <c r="M579" s="14"/>
      <c r="N579" s="14"/>
      <c r="O579" s="14"/>
      <c r="P579" s="14"/>
      <c r="Q579" s="14"/>
      <c r="R579" s="14"/>
      <c r="S579" s="14"/>
      <c r="T579" s="14"/>
      <c r="U579" s="14"/>
      <c r="V579" s="14"/>
      <c r="W579" s="14"/>
      <c r="X579" s="14"/>
      <c r="Y579" s="14"/>
      <c r="Z579" s="14"/>
    </row>
    <row r="580">
      <c r="A580" s="14"/>
      <c r="B580" s="14"/>
      <c r="C580" s="14"/>
      <c r="D580" s="14"/>
      <c r="E580" s="14"/>
      <c r="F580" s="14"/>
      <c r="G580" s="14"/>
      <c r="H580" s="16"/>
      <c r="I580" s="14"/>
      <c r="J580" s="14"/>
      <c r="K580" s="14"/>
      <c r="L580" s="14"/>
      <c r="M580" s="14"/>
      <c r="N580" s="14"/>
      <c r="O580" s="14"/>
      <c r="P580" s="14"/>
      <c r="Q580" s="14"/>
      <c r="R580" s="14"/>
      <c r="S580" s="14"/>
      <c r="T580" s="14"/>
      <c r="U580" s="14"/>
      <c r="V580" s="14"/>
      <c r="W580" s="14"/>
      <c r="X580" s="14"/>
      <c r="Y580" s="14"/>
      <c r="Z580" s="14"/>
    </row>
    <row r="581">
      <c r="A581" s="14"/>
      <c r="B581" s="14"/>
      <c r="C581" s="14"/>
      <c r="D581" s="14"/>
      <c r="E581" s="14"/>
      <c r="F581" s="14"/>
      <c r="G581" s="14"/>
      <c r="H581" s="16"/>
      <c r="I581" s="14"/>
      <c r="J581" s="14"/>
      <c r="K581" s="14"/>
      <c r="L581" s="14"/>
      <c r="M581" s="14"/>
      <c r="N581" s="14"/>
      <c r="O581" s="14"/>
      <c r="P581" s="14"/>
      <c r="Q581" s="14"/>
      <c r="R581" s="14"/>
      <c r="S581" s="14"/>
      <c r="T581" s="14"/>
      <c r="U581" s="14"/>
      <c r="V581" s="14"/>
      <c r="W581" s="14"/>
      <c r="X581" s="14"/>
      <c r="Y581" s="14"/>
      <c r="Z581" s="14"/>
    </row>
    <row r="582">
      <c r="A582" s="14"/>
      <c r="B582" s="14"/>
      <c r="C582" s="14"/>
      <c r="D582" s="14"/>
      <c r="E582" s="14"/>
      <c r="F582" s="14"/>
      <c r="G582" s="14"/>
      <c r="H582" s="16"/>
      <c r="I582" s="14"/>
      <c r="J582" s="14"/>
      <c r="K582" s="14"/>
      <c r="L582" s="14"/>
      <c r="M582" s="14"/>
      <c r="N582" s="14"/>
      <c r="O582" s="14"/>
      <c r="P582" s="14"/>
      <c r="Q582" s="14"/>
      <c r="R582" s="14"/>
      <c r="S582" s="14"/>
      <c r="T582" s="14"/>
      <c r="U582" s="14"/>
      <c r="V582" s="14"/>
      <c r="W582" s="14"/>
      <c r="X582" s="14"/>
      <c r="Y582" s="14"/>
      <c r="Z582" s="14"/>
    </row>
    <row r="583">
      <c r="A583" s="14"/>
      <c r="B583" s="14"/>
      <c r="C583" s="14"/>
      <c r="D583" s="14"/>
      <c r="E583" s="14"/>
      <c r="F583" s="14"/>
      <c r="G583" s="14"/>
      <c r="H583" s="16"/>
      <c r="I583" s="14"/>
      <c r="J583" s="14"/>
      <c r="K583" s="14"/>
      <c r="L583" s="14"/>
      <c r="M583" s="14"/>
      <c r="N583" s="14"/>
      <c r="O583" s="14"/>
      <c r="P583" s="14"/>
      <c r="Q583" s="14"/>
      <c r="R583" s="14"/>
      <c r="S583" s="14"/>
      <c r="T583" s="14"/>
      <c r="U583" s="14"/>
      <c r="V583" s="14"/>
      <c r="W583" s="14"/>
      <c r="X583" s="14"/>
      <c r="Y583" s="14"/>
      <c r="Z583" s="14"/>
    </row>
    <row r="584">
      <c r="A584" s="14"/>
      <c r="B584" s="14"/>
      <c r="C584" s="14"/>
      <c r="D584" s="14"/>
      <c r="E584" s="14"/>
      <c r="F584" s="14"/>
      <c r="G584" s="14"/>
      <c r="H584" s="16"/>
      <c r="I584" s="14"/>
      <c r="J584" s="14"/>
      <c r="K584" s="14"/>
      <c r="L584" s="14"/>
      <c r="M584" s="14"/>
      <c r="N584" s="14"/>
      <c r="O584" s="14"/>
      <c r="P584" s="14"/>
      <c r="Q584" s="14"/>
      <c r="R584" s="14"/>
      <c r="S584" s="14"/>
      <c r="T584" s="14"/>
      <c r="U584" s="14"/>
      <c r="V584" s="14"/>
      <c r="W584" s="14"/>
      <c r="X584" s="14"/>
      <c r="Y584" s="14"/>
      <c r="Z584" s="14"/>
    </row>
    <row r="585">
      <c r="A585" s="14"/>
      <c r="B585" s="14"/>
      <c r="C585" s="14"/>
      <c r="D585" s="14"/>
      <c r="E585" s="14"/>
      <c r="F585" s="14"/>
      <c r="G585" s="14"/>
      <c r="H585" s="16"/>
      <c r="I585" s="14"/>
      <c r="J585" s="14"/>
      <c r="K585" s="14"/>
      <c r="L585" s="14"/>
      <c r="M585" s="14"/>
      <c r="N585" s="14"/>
      <c r="O585" s="14"/>
      <c r="P585" s="14"/>
      <c r="Q585" s="14"/>
      <c r="R585" s="14"/>
      <c r="S585" s="14"/>
      <c r="T585" s="14"/>
      <c r="U585" s="14"/>
      <c r="V585" s="14"/>
      <c r="W585" s="14"/>
      <c r="X585" s="14"/>
      <c r="Y585" s="14"/>
      <c r="Z585" s="14"/>
    </row>
    <row r="586">
      <c r="A586" s="14"/>
      <c r="B586" s="14"/>
      <c r="C586" s="14"/>
      <c r="D586" s="14"/>
      <c r="E586" s="14"/>
      <c r="F586" s="14"/>
      <c r="G586" s="14"/>
      <c r="H586" s="16"/>
      <c r="I586" s="14"/>
      <c r="J586" s="14"/>
      <c r="K586" s="14"/>
      <c r="L586" s="14"/>
      <c r="M586" s="14"/>
      <c r="N586" s="14"/>
      <c r="O586" s="14"/>
      <c r="P586" s="14"/>
      <c r="Q586" s="14"/>
      <c r="R586" s="14"/>
      <c r="S586" s="14"/>
      <c r="T586" s="14"/>
      <c r="U586" s="14"/>
      <c r="V586" s="14"/>
      <c r="W586" s="14"/>
      <c r="X586" s="14"/>
      <c r="Y586" s="14"/>
      <c r="Z586" s="14"/>
    </row>
    <row r="587">
      <c r="A587" s="14"/>
      <c r="B587" s="14"/>
      <c r="C587" s="14"/>
      <c r="D587" s="14"/>
      <c r="E587" s="14"/>
      <c r="F587" s="14"/>
      <c r="G587" s="14"/>
      <c r="H587" s="16"/>
      <c r="I587" s="14"/>
      <c r="J587" s="14"/>
      <c r="K587" s="14"/>
      <c r="L587" s="14"/>
      <c r="M587" s="14"/>
      <c r="N587" s="14"/>
      <c r="O587" s="14"/>
      <c r="P587" s="14"/>
      <c r="Q587" s="14"/>
      <c r="R587" s="14"/>
      <c r="S587" s="14"/>
      <c r="T587" s="14"/>
      <c r="U587" s="14"/>
      <c r="V587" s="14"/>
      <c r="W587" s="14"/>
      <c r="X587" s="14"/>
      <c r="Y587" s="14"/>
      <c r="Z587" s="14"/>
    </row>
    <row r="588">
      <c r="A588" s="14"/>
      <c r="B588" s="14"/>
      <c r="C588" s="14"/>
      <c r="D588" s="14"/>
      <c r="E588" s="14"/>
      <c r="F588" s="14"/>
      <c r="G588" s="14"/>
      <c r="H588" s="16"/>
      <c r="I588" s="14"/>
      <c r="J588" s="14"/>
      <c r="K588" s="14"/>
      <c r="L588" s="14"/>
      <c r="M588" s="14"/>
      <c r="N588" s="14"/>
      <c r="O588" s="14"/>
      <c r="P588" s="14"/>
      <c r="Q588" s="14"/>
      <c r="R588" s="14"/>
      <c r="S588" s="14"/>
      <c r="T588" s="14"/>
      <c r="U588" s="14"/>
      <c r="V588" s="14"/>
      <c r="W588" s="14"/>
      <c r="X588" s="14"/>
      <c r="Y588" s="14"/>
      <c r="Z588" s="14"/>
    </row>
    <row r="589">
      <c r="A589" s="14"/>
      <c r="B589" s="14"/>
      <c r="C589" s="14"/>
      <c r="D589" s="14"/>
      <c r="E589" s="14"/>
      <c r="F589" s="14"/>
      <c r="G589" s="14"/>
      <c r="H589" s="16"/>
      <c r="I589" s="14"/>
      <c r="J589" s="14"/>
      <c r="K589" s="14"/>
      <c r="L589" s="14"/>
      <c r="M589" s="14"/>
      <c r="N589" s="14"/>
      <c r="O589" s="14"/>
      <c r="P589" s="14"/>
      <c r="Q589" s="14"/>
      <c r="R589" s="14"/>
      <c r="S589" s="14"/>
      <c r="T589" s="14"/>
      <c r="U589" s="14"/>
      <c r="V589" s="14"/>
      <c r="W589" s="14"/>
      <c r="X589" s="14"/>
      <c r="Y589" s="14"/>
      <c r="Z589" s="14"/>
    </row>
    <row r="590">
      <c r="A590" s="14"/>
      <c r="B590" s="14"/>
      <c r="C590" s="14"/>
      <c r="D590" s="14"/>
      <c r="E590" s="14"/>
      <c r="F590" s="14"/>
      <c r="G590" s="14"/>
      <c r="H590" s="16"/>
      <c r="I590" s="14"/>
      <c r="J590" s="14"/>
      <c r="K590" s="14"/>
      <c r="L590" s="14"/>
      <c r="M590" s="14"/>
      <c r="N590" s="14"/>
      <c r="O590" s="14"/>
      <c r="P590" s="14"/>
      <c r="Q590" s="14"/>
      <c r="R590" s="14"/>
      <c r="S590" s="14"/>
      <c r="T590" s="14"/>
      <c r="U590" s="14"/>
      <c r="V590" s="14"/>
      <c r="W590" s="14"/>
      <c r="X590" s="14"/>
      <c r="Y590" s="14"/>
      <c r="Z590" s="14"/>
    </row>
    <row r="591">
      <c r="A591" s="14"/>
      <c r="B591" s="14"/>
      <c r="C591" s="14"/>
      <c r="D591" s="14"/>
      <c r="E591" s="14"/>
      <c r="F591" s="14"/>
      <c r="G591" s="14"/>
      <c r="H591" s="16"/>
      <c r="I591" s="14"/>
      <c r="J591" s="14"/>
      <c r="K591" s="14"/>
      <c r="L591" s="14"/>
      <c r="M591" s="14"/>
      <c r="N591" s="14"/>
      <c r="O591" s="14"/>
      <c r="P591" s="14"/>
      <c r="Q591" s="14"/>
      <c r="R591" s="14"/>
      <c r="S591" s="14"/>
      <c r="T591" s="14"/>
      <c r="U591" s="14"/>
      <c r="V591" s="14"/>
      <c r="W591" s="14"/>
      <c r="X591" s="14"/>
      <c r="Y591" s="14"/>
      <c r="Z591" s="14"/>
    </row>
    <row r="592">
      <c r="A592" s="14"/>
      <c r="B592" s="14"/>
      <c r="C592" s="14"/>
      <c r="D592" s="14"/>
      <c r="E592" s="14"/>
      <c r="F592" s="14"/>
      <c r="G592" s="14"/>
      <c r="H592" s="16"/>
      <c r="I592" s="14"/>
      <c r="J592" s="14"/>
      <c r="K592" s="14"/>
      <c r="L592" s="14"/>
      <c r="M592" s="14"/>
      <c r="N592" s="14"/>
      <c r="O592" s="14"/>
      <c r="P592" s="14"/>
      <c r="Q592" s="14"/>
      <c r="R592" s="14"/>
      <c r="S592" s="14"/>
      <c r="T592" s="14"/>
      <c r="U592" s="14"/>
      <c r="V592" s="14"/>
      <c r="W592" s="14"/>
      <c r="X592" s="14"/>
      <c r="Y592" s="14"/>
      <c r="Z592" s="14"/>
    </row>
    <row r="593">
      <c r="A593" s="14"/>
      <c r="B593" s="14"/>
      <c r="C593" s="14"/>
      <c r="D593" s="14"/>
      <c r="E593" s="14"/>
      <c r="F593" s="14"/>
      <c r="G593" s="14"/>
      <c r="H593" s="16"/>
      <c r="I593" s="14"/>
      <c r="J593" s="14"/>
      <c r="K593" s="14"/>
      <c r="L593" s="14"/>
      <c r="M593" s="14"/>
      <c r="N593" s="14"/>
      <c r="O593" s="14"/>
      <c r="P593" s="14"/>
      <c r="Q593" s="14"/>
      <c r="R593" s="14"/>
      <c r="S593" s="14"/>
      <c r="T593" s="14"/>
      <c r="U593" s="14"/>
      <c r="V593" s="14"/>
      <c r="W593" s="14"/>
      <c r="X593" s="14"/>
      <c r="Y593" s="14"/>
      <c r="Z593" s="14"/>
    </row>
    <row r="594">
      <c r="A594" s="14"/>
      <c r="B594" s="14"/>
      <c r="C594" s="14"/>
      <c r="D594" s="14"/>
      <c r="E594" s="14"/>
      <c r="F594" s="14"/>
      <c r="G594" s="14"/>
      <c r="H594" s="16"/>
      <c r="I594" s="14"/>
      <c r="J594" s="14"/>
      <c r="K594" s="14"/>
      <c r="L594" s="14"/>
      <c r="M594" s="14"/>
      <c r="N594" s="14"/>
      <c r="O594" s="14"/>
      <c r="P594" s="14"/>
      <c r="Q594" s="14"/>
      <c r="R594" s="14"/>
      <c r="S594" s="14"/>
      <c r="T594" s="14"/>
      <c r="U594" s="14"/>
      <c r="V594" s="14"/>
      <c r="W594" s="14"/>
      <c r="X594" s="14"/>
      <c r="Y594" s="14"/>
      <c r="Z594" s="14"/>
    </row>
    <row r="595">
      <c r="A595" s="14"/>
      <c r="B595" s="14"/>
      <c r="C595" s="14"/>
      <c r="D595" s="14"/>
      <c r="E595" s="14"/>
      <c r="F595" s="14"/>
      <c r="G595" s="14"/>
      <c r="H595" s="16"/>
      <c r="I595" s="14"/>
      <c r="J595" s="14"/>
      <c r="K595" s="14"/>
      <c r="L595" s="14"/>
      <c r="M595" s="14"/>
      <c r="N595" s="14"/>
      <c r="O595" s="14"/>
      <c r="P595" s="14"/>
      <c r="Q595" s="14"/>
      <c r="R595" s="14"/>
      <c r="S595" s="14"/>
      <c r="T595" s="14"/>
      <c r="U595" s="14"/>
      <c r="V595" s="14"/>
      <c r="W595" s="14"/>
      <c r="X595" s="14"/>
      <c r="Y595" s="14"/>
      <c r="Z595" s="14"/>
    </row>
    <row r="596">
      <c r="A596" s="14"/>
      <c r="B596" s="14"/>
      <c r="C596" s="14"/>
      <c r="D596" s="14"/>
      <c r="E596" s="14"/>
      <c r="F596" s="14"/>
      <c r="G596" s="14"/>
      <c r="H596" s="16"/>
      <c r="I596" s="14"/>
      <c r="J596" s="14"/>
      <c r="K596" s="14"/>
      <c r="L596" s="14"/>
      <c r="M596" s="14"/>
      <c r="N596" s="14"/>
      <c r="O596" s="14"/>
      <c r="P596" s="14"/>
      <c r="Q596" s="14"/>
      <c r="R596" s="14"/>
      <c r="S596" s="14"/>
      <c r="T596" s="14"/>
      <c r="U596" s="14"/>
      <c r="V596" s="14"/>
      <c r="W596" s="14"/>
      <c r="X596" s="14"/>
      <c r="Y596" s="14"/>
      <c r="Z596" s="14"/>
    </row>
    <row r="597">
      <c r="A597" s="14"/>
      <c r="B597" s="14"/>
      <c r="C597" s="14"/>
      <c r="D597" s="14"/>
      <c r="E597" s="14"/>
      <c r="F597" s="14"/>
      <c r="G597" s="14"/>
      <c r="H597" s="16"/>
      <c r="I597" s="14"/>
      <c r="J597" s="14"/>
      <c r="K597" s="14"/>
      <c r="L597" s="14"/>
      <c r="M597" s="14"/>
      <c r="N597" s="14"/>
      <c r="O597" s="14"/>
      <c r="P597" s="14"/>
      <c r="Q597" s="14"/>
      <c r="R597" s="14"/>
      <c r="S597" s="14"/>
      <c r="T597" s="14"/>
      <c r="U597" s="14"/>
      <c r="V597" s="14"/>
      <c r="W597" s="14"/>
      <c r="X597" s="14"/>
      <c r="Y597" s="14"/>
      <c r="Z597" s="14"/>
    </row>
    <row r="598">
      <c r="A598" s="14"/>
      <c r="B598" s="14"/>
      <c r="C598" s="14"/>
      <c r="D598" s="14"/>
      <c r="E598" s="14"/>
      <c r="F598" s="14"/>
      <c r="G598" s="14"/>
      <c r="H598" s="16"/>
      <c r="I598" s="14"/>
      <c r="J598" s="14"/>
      <c r="K598" s="14"/>
      <c r="L598" s="14"/>
      <c r="M598" s="14"/>
      <c r="N598" s="14"/>
      <c r="O598" s="14"/>
      <c r="P598" s="14"/>
      <c r="Q598" s="14"/>
      <c r="R598" s="14"/>
      <c r="S598" s="14"/>
      <c r="T598" s="14"/>
      <c r="U598" s="14"/>
      <c r="V598" s="14"/>
      <c r="W598" s="14"/>
      <c r="X598" s="14"/>
      <c r="Y598" s="14"/>
      <c r="Z598" s="14"/>
    </row>
    <row r="599">
      <c r="A599" s="14"/>
      <c r="B599" s="14"/>
      <c r="C599" s="14"/>
      <c r="D599" s="14"/>
      <c r="E599" s="14"/>
      <c r="F599" s="14"/>
      <c r="G599" s="14"/>
      <c r="H599" s="16"/>
      <c r="I599" s="14"/>
      <c r="J599" s="14"/>
      <c r="K599" s="14"/>
      <c r="L599" s="14"/>
      <c r="M599" s="14"/>
      <c r="N599" s="14"/>
      <c r="O599" s="14"/>
      <c r="P599" s="14"/>
      <c r="Q599" s="14"/>
      <c r="R599" s="14"/>
      <c r="S599" s="14"/>
      <c r="T599" s="14"/>
      <c r="U599" s="14"/>
      <c r="V599" s="14"/>
      <c r="W599" s="14"/>
      <c r="X599" s="14"/>
      <c r="Y599" s="14"/>
      <c r="Z599" s="14"/>
    </row>
    <row r="600">
      <c r="A600" s="14"/>
      <c r="B600" s="14"/>
      <c r="C600" s="14"/>
      <c r="D600" s="14"/>
      <c r="E600" s="14"/>
      <c r="F600" s="14"/>
      <c r="G600" s="14"/>
      <c r="H600" s="16"/>
      <c r="I600" s="14"/>
      <c r="J600" s="14"/>
      <c r="K600" s="14"/>
      <c r="L600" s="14"/>
      <c r="M600" s="14"/>
      <c r="N600" s="14"/>
      <c r="O600" s="14"/>
      <c r="P600" s="14"/>
      <c r="Q600" s="14"/>
      <c r="R600" s="14"/>
      <c r="S600" s="14"/>
      <c r="T600" s="14"/>
      <c r="U600" s="14"/>
      <c r="V600" s="14"/>
      <c r="W600" s="14"/>
      <c r="X600" s="14"/>
      <c r="Y600" s="14"/>
      <c r="Z600" s="14"/>
    </row>
    <row r="601">
      <c r="A601" s="14"/>
      <c r="B601" s="14"/>
      <c r="C601" s="14"/>
      <c r="D601" s="14"/>
      <c r="E601" s="14"/>
      <c r="F601" s="14"/>
      <c r="G601" s="14"/>
      <c r="H601" s="16"/>
      <c r="I601" s="14"/>
      <c r="J601" s="14"/>
      <c r="K601" s="14"/>
      <c r="L601" s="14"/>
      <c r="M601" s="14"/>
      <c r="N601" s="14"/>
      <c r="O601" s="14"/>
      <c r="P601" s="14"/>
      <c r="Q601" s="14"/>
      <c r="R601" s="14"/>
      <c r="S601" s="14"/>
      <c r="T601" s="14"/>
      <c r="U601" s="14"/>
      <c r="V601" s="14"/>
      <c r="W601" s="14"/>
      <c r="X601" s="14"/>
      <c r="Y601" s="14"/>
      <c r="Z601" s="14"/>
    </row>
    <row r="602">
      <c r="A602" s="14"/>
      <c r="B602" s="14"/>
      <c r="C602" s="14"/>
      <c r="D602" s="14"/>
      <c r="E602" s="14"/>
      <c r="F602" s="14"/>
      <c r="G602" s="14"/>
      <c r="H602" s="16"/>
      <c r="I602" s="14"/>
      <c r="J602" s="14"/>
      <c r="K602" s="14"/>
      <c r="L602" s="14"/>
      <c r="M602" s="14"/>
      <c r="N602" s="14"/>
      <c r="O602" s="14"/>
      <c r="P602" s="14"/>
      <c r="Q602" s="14"/>
      <c r="R602" s="14"/>
      <c r="S602" s="14"/>
      <c r="T602" s="14"/>
      <c r="U602" s="14"/>
      <c r="V602" s="14"/>
      <c r="W602" s="14"/>
      <c r="X602" s="14"/>
      <c r="Y602" s="14"/>
      <c r="Z602" s="14"/>
    </row>
    <row r="603">
      <c r="A603" s="14"/>
      <c r="B603" s="14"/>
      <c r="C603" s="14"/>
      <c r="D603" s="14"/>
      <c r="E603" s="14"/>
      <c r="F603" s="14"/>
      <c r="G603" s="14"/>
      <c r="H603" s="16"/>
      <c r="I603" s="14"/>
      <c r="J603" s="14"/>
      <c r="K603" s="14"/>
      <c r="L603" s="14"/>
      <c r="M603" s="14"/>
      <c r="N603" s="14"/>
      <c r="O603" s="14"/>
      <c r="P603" s="14"/>
      <c r="Q603" s="14"/>
      <c r="R603" s="14"/>
      <c r="S603" s="14"/>
      <c r="T603" s="14"/>
      <c r="U603" s="14"/>
      <c r="V603" s="14"/>
      <c r="W603" s="14"/>
      <c r="X603" s="14"/>
      <c r="Y603" s="14"/>
      <c r="Z603" s="14"/>
    </row>
    <row r="604">
      <c r="A604" s="14"/>
      <c r="B604" s="14"/>
      <c r="C604" s="14"/>
      <c r="D604" s="14"/>
      <c r="E604" s="14"/>
      <c r="F604" s="14"/>
      <c r="G604" s="14"/>
      <c r="H604" s="16"/>
      <c r="I604" s="14"/>
      <c r="J604" s="14"/>
      <c r="K604" s="14"/>
      <c r="L604" s="14"/>
      <c r="M604" s="14"/>
      <c r="N604" s="14"/>
      <c r="O604" s="14"/>
      <c r="P604" s="14"/>
      <c r="Q604" s="14"/>
      <c r="R604" s="14"/>
      <c r="S604" s="14"/>
      <c r="T604" s="14"/>
      <c r="U604" s="14"/>
      <c r="V604" s="14"/>
      <c r="W604" s="14"/>
      <c r="X604" s="14"/>
      <c r="Y604" s="14"/>
      <c r="Z604" s="14"/>
    </row>
    <row r="605">
      <c r="A605" s="14"/>
      <c r="B605" s="14"/>
      <c r="C605" s="14"/>
      <c r="D605" s="14"/>
      <c r="E605" s="14"/>
      <c r="F605" s="14"/>
      <c r="G605" s="14"/>
      <c r="H605" s="16"/>
      <c r="I605" s="14"/>
      <c r="J605" s="14"/>
      <c r="K605" s="14"/>
      <c r="L605" s="14"/>
      <c r="M605" s="14"/>
      <c r="N605" s="14"/>
      <c r="O605" s="14"/>
      <c r="P605" s="14"/>
      <c r="Q605" s="14"/>
      <c r="R605" s="14"/>
      <c r="S605" s="14"/>
      <c r="T605" s="14"/>
      <c r="U605" s="14"/>
      <c r="V605" s="14"/>
      <c r="W605" s="14"/>
      <c r="X605" s="14"/>
      <c r="Y605" s="14"/>
      <c r="Z605" s="14"/>
    </row>
    <row r="606">
      <c r="A606" s="14"/>
      <c r="B606" s="14"/>
      <c r="C606" s="14"/>
      <c r="D606" s="14"/>
      <c r="E606" s="14"/>
      <c r="F606" s="14"/>
      <c r="G606" s="14"/>
      <c r="H606" s="16"/>
      <c r="I606" s="14"/>
      <c r="J606" s="14"/>
      <c r="K606" s="14"/>
      <c r="L606" s="14"/>
      <c r="M606" s="14"/>
      <c r="N606" s="14"/>
      <c r="O606" s="14"/>
      <c r="P606" s="14"/>
      <c r="Q606" s="14"/>
      <c r="R606" s="14"/>
      <c r="S606" s="14"/>
      <c r="T606" s="14"/>
      <c r="U606" s="14"/>
      <c r="V606" s="14"/>
      <c r="W606" s="14"/>
      <c r="X606" s="14"/>
      <c r="Y606" s="14"/>
      <c r="Z606" s="14"/>
    </row>
    <row r="607">
      <c r="A607" s="14"/>
      <c r="B607" s="14"/>
      <c r="C607" s="14"/>
      <c r="D607" s="14"/>
      <c r="E607" s="14"/>
      <c r="F607" s="14"/>
      <c r="G607" s="14"/>
      <c r="H607" s="16"/>
      <c r="I607" s="14"/>
      <c r="J607" s="14"/>
      <c r="K607" s="14"/>
      <c r="L607" s="14"/>
      <c r="M607" s="14"/>
      <c r="N607" s="14"/>
      <c r="O607" s="14"/>
      <c r="P607" s="14"/>
      <c r="Q607" s="14"/>
      <c r="R607" s="14"/>
      <c r="S607" s="14"/>
      <c r="T607" s="14"/>
      <c r="U607" s="14"/>
      <c r="V607" s="14"/>
      <c r="W607" s="14"/>
      <c r="X607" s="14"/>
      <c r="Y607" s="14"/>
      <c r="Z607" s="14"/>
    </row>
    <row r="608">
      <c r="A608" s="14"/>
      <c r="B608" s="14"/>
      <c r="C608" s="14"/>
      <c r="D608" s="14"/>
      <c r="E608" s="14"/>
      <c r="F608" s="14"/>
      <c r="G608" s="14"/>
      <c r="H608" s="16"/>
      <c r="I608" s="14"/>
      <c r="J608" s="14"/>
      <c r="K608" s="14"/>
      <c r="L608" s="14"/>
      <c r="M608" s="14"/>
      <c r="N608" s="14"/>
      <c r="O608" s="14"/>
      <c r="P608" s="14"/>
      <c r="Q608" s="14"/>
      <c r="R608" s="14"/>
      <c r="S608" s="14"/>
      <c r="T608" s="14"/>
      <c r="U608" s="14"/>
      <c r="V608" s="14"/>
      <c r="W608" s="14"/>
      <c r="X608" s="14"/>
      <c r="Y608" s="14"/>
      <c r="Z608" s="14"/>
    </row>
    <row r="609">
      <c r="A609" s="14"/>
      <c r="B609" s="14"/>
      <c r="C609" s="14"/>
      <c r="D609" s="14"/>
      <c r="E609" s="14"/>
      <c r="F609" s="14"/>
      <c r="G609" s="14"/>
      <c r="H609" s="16"/>
      <c r="I609" s="14"/>
      <c r="J609" s="14"/>
      <c r="K609" s="14"/>
      <c r="L609" s="14"/>
      <c r="M609" s="14"/>
      <c r="N609" s="14"/>
      <c r="O609" s="14"/>
      <c r="P609" s="14"/>
      <c r="Q609" s="14"/>
      <c r="R609" s="14"/>
      <c r="S609" s="14"/>
      <c r="T609" s="14"/>
      <c r="U609" s="14"/>
      <c r="V609" s="14"/>
      <c r="W609" s="14"/>
      <c r="X609" s="14"/>
      <c r="Y609" s="14"/>
      <c r="Z609" s="14"/>
    </row>
    <row r="610">
      <c r="A610" s="14"/>
      <c r="B610" s="14"/>
      <c r="C610" s="14"/>
      <c r="D610" s="14"/>
      <c r="E610" s="14"/>
      <c r="F610" s="14"/>
      <c r="G610" s="14"/>
      <c r="H610" s="16"/>
      <c r="I610" s="14"/>
      <c r="J610" s="14"/>
      <c r="K610" s="14"/>
      <c r="L610" s="14"/>
      <c r="M610" s="14"/>
      <c r="N610" s="14"/>
      <c r="O610" s="14"/>
      <c r="P610" s="14"/>
      <c r="Q610" s="14"/>
      <c r="R610" s="14"/>
      <c r="S610" s="14"/>
      <c r="T610" s="14"/>
      <c r="U610" s="14"/>
      <c r="V610" s="14"/>
      <c r="W610" s="14"/>
      <c r="X610" s="14"/>
      <c r="Y610" s="14"/>
      <c r="Z610" s="14"/>
    </row>
    <row r="611">
      <c r="A611" s="14"/>
      <c r="B611" s="14"/>
      <c r="C611" s="14"/>
      <c r="D611" s="14"/>
      <c r="E611" s="14"/>
      <c r="F611" s="14"/>
      <c r="G611" s="14"/>
      <c r="H611" s="16"/>
      <c r="I611" s="14"/>
      <c r="J611" s="14"/>
      <c r="K611" s="14"/>
      <c r="L611" s="14"/>
      <c r="M611" s="14"/>
      <c r="N611" s="14"/>
      <c r="O611" s="14"/>
      <c r="P611" s="14"/>
      <c r="Q611" s="14"/>
      <c r="R611" s="14"/>
      <c r="S611" s="14"/>
      <c r="T611" s="14"/>
      <c r="U611" s="14"/>
      <c r="V611" s="14"/>
      <c r="W611" s="14"/>
      <c r="X611" s="14"/>
      <c r="Y611" s="14"/>
      <c r="Z611" s="14"/>
    </row>
    <row r="612">
      <c r="A612" s="14"/>
      <c r="B612" s="14"/>
      <c r="C612" s="14"/>
      <c r="D612" s="14"/>
      <c r="E612" s="14"/>
      <c r="F612" s="14"/>
      <c r="G612" s="14"/>
      <c r="H612" s="16"/>
      <c r="I612" s="14"/>
      <c r="J612" s="14"/>
      <c r="K612" s="14"/>
      <c r="L612" s="14"/>
      <c r="M612" s="14"/>
      <c r="N612" s="14"/>
      <c r="O612" s="14"/>
      <c r="P612" s="14"/>
      <c r="Q612" s="14"/>
      <c r="R612" s="14"/>
      <c r="S612" s="14"/>
      <c r="T612" s="14"/>
      <c r="U612" s="14"/>
      <c r="V612" s="14"/>
      <c r="W612" s="14"/>
      <c r="X612" s="14"/>
      <c r="Y612" s="14"/>
      <c r="Z612" s="14"/>
    </row>
    <row r="613">
      <c r="A613" s="14"/>
      <c r="B613" s="14"/>
      <c r="C613" s="14"/>
      <c r="D613" s="14"/>
      <c r="E613" s="14"/>
      <c r="F613" s="14"/>
      <c r="G613" s="14"/>
      <c r="H613" s="16"/>
      <c r="I613" s="14"/>
      <c r="J613" s="14"/>
      <c r="K613" s="14"/>
      <c r="L613" s="14"/>
      <c r="M613" s="14"/>
      <c r="N613" s="14"/>
      <c r="O613" s="14"/>
      <c r="P613" s="14"/>
      <c r="Q613" s="14"/>
      <c r="R613" s="14"/>
      <c r="S613" s="14"/>
      <c r="T613" s="14"/>
      <c r="U613" s="14"/>
      <c r="V613" s="14"/>
      <c r="W613" s="14"/>
      <c r="X613" s="14"/>
      <c r="Y613" s="14"/>
      <c r="Z613" s="14"/>
    </row>
    <row r="614">
      <c r="A614" s="14"/>
      <c r="B614" s="14"/>
      <c r="C614" s="14"/>
      <c r="D614" s="14"/>
      <c r="E614" s="14"/>
      <c r="F614" s="14"/>
      <c r="G614" s="14"/>
      <c r="H614" s="16"/>
      <c r="I614" s="14"/>
      <c r="J614" s="14"/>
      <c r="K614" s="14"/>
      <c r="L614" s="14"/>
      <c r="M614" s="14"/>
      <c r="N614" s="14"/>
      <c r="O614" s="14"/>
      <c r="P614" s="14"/>
      <c r="Q614" s="14"/>
      <c r="R614" s="14"/>
      <c r="S614" s="14"/>
      <c r="T614" s="14"/>
      <c r="U614" s="14"/>
      <c r="V614" s="14"/>
      <c r="W614" s="14"/>
      <c r="X614" s="14"/>
      <c r="Y614" s="14"/>
      <c r="Z614" s="14"/>
    </row>
    <row r="615">
      <c r="A615" s="14"/>
      <c r="B615" s="14"/>
      <c r="C615" s="14"/>
      <c r="D615" s="14"/>
      <c r="E615" s="14"/>
      <c r="F615" s="14"/>
      <c r="G615" s="14"/>
      <c r="H615" s="16"/>
      <c r="I615" s="14"/>
      <c r="J615" s="14"/>
      <c r="K615" s="14"/>
      <c r="L615" s="14"/>
      <c r="M615" s="14"/>
      <c r="N615" s="14"/>
      <c r="O615" s="14"/>
      <c r="P615" s="14"/>
      <c r="Q615" s="14"/>
      <c r="R615" s="14"/>
      <c r="S615" s="14"/>
      <c r="T615" s="14"/>
      <c r="U615" s="14"/>
      <c r="V615" s="14"/>
      <c r="W615" s="14"/>
      <c r="X615" s="14"/>
      <c r="Y615" s="14"/>
      <c r="Z615" s="14"/>
    </row>
    <row r="616">
      <c r="A616" s="14"/>
      <c r="B616" s="14"/>
      <c r="C616" s="14"/>
      <c r="D616" s="14"/>
      <c r="E616" s="14"/>
      <c r="F616" s="14"/>
      <c r="G616" s="14"/>
      <c r="H616" s="16"/>
      <c r="I616" s="14"/>
      <c r="J616" s="14"/>
      <c r="K616" s="14"/>
      <c r="L616" s="14"/>
      <c r="M616" s="14"/>
      <c r="N616" s="14"/>
      <c r="O616" s="14"/>
      <c r="P616" s="14"/>
      <c r="Q616" s="14"/>
      <c r="R616" s="14"/>
      <c r="S616" s="14"/>
      <c r="T616" s="14"/>
      <c r="U616" s="14"/>
      <c r="V616" s="14"/>
      <c r="W616" s="14"/>
      <c r="X616" s="14"/>
      <c r="Y616" s="14"/>
      <c r="Z616" s="14"/>
    </row>
    <row r="617">
      <c r="A617" s="14"/>
      <c r="B617" s="14"/>
      <c r="C617" s="14"/>
      <c r="D617" s="14"/>
      <c r="E617" s="14"/>
      <c r="F617" s="14"/>
      <c r="G617" s="14"/>
      <c r="H617" s="16"/>
      <c r="I617" s="14"/>
      <c r="J617" s="14"/>
      <c r="K617" s="14"/>
      <c r="L617" s="14"/>
      <c r="M617" s="14"/>
      <c r="N617" s="14"/>
      <c r="O617" s="14"/>
      <c r="P617" s="14"/>
      <c r="Q617" s="14"/>
      <c r="R617" s="14"/>
      <c r="S617" s="14"/>
      <c r="T617" s="14"/>
      <c r="U617" s="14"/>
      <c r="V617" s="14"/>
      <c r="W617" s="14"/>
      <c r="X617" s="14"/>
      <c r="Y617" s="14"/>
      <c r="Z617" s="14"/>
    </row>
    <row r="618">
      <c r="A618" s="14"/>
      <c r="B618" s="14"/>
      <c r="C618" s="14"/>
      <c r="D618" s="14"/>
      <c r="E618" s="14"/>
      <c r="F618" s="14"/>
      <c r="G618" s="14"/>
      <c r="H618" s="16"/>
      <c r="I618" s="14"/>
      <c r="J618" s="14"/>
      <c r="K618" s="14"/>
      <c r="L618" s="14"/>
      <c r="M618" s="14"/>
      <c r="N618" s="14"/>
      <c r="O618" s="14"/>
      <c r="P618" s="14"/>
      <c r="Q618" s="14"/>
      <c r="R618" s="14"/>
      <c r="S618" s="14"/>
      <c r="T618" s="14"/>
      <c r="U618" s="14"/>
      <c r="V618" s="14"/>
      <c r="W618" s="14"/>
      <c r="X618" s="14"/>
      <c r="Y618" s="14"/>
      <c r="Z618" s="14"/>
    </row>
    <row r="619">
      <c r="A619" s="14"/>
      <c r="B619" s="14"/>
      <c r="C619" s="14"/>
      <c r="D619" s="14"/>
      <c r="E619" s="14"/>
      <c r="F619" s="14"/>
      <c r="G619" s="14"/>
      <c r="H619" s="16"/>
      <c r="I619" s="14"/>
      <c r="J619" s="14"/>
      <c r="K619" s="14"/>
      <c r="L619" s="14"/>
      <c r="M619" s="14"/>
      <c r="N619" s="14"/>
      <c r="O619" s="14"/>
      <c r="P619" s="14"/>
      <c r="Q619" s="14"/>
      <c r="R619" s="14"/>
      <c r="S619" s="14"/>
      <c r="T619" s="14"/>
      <c r="U619" s="14"/>
      <c r="V619" s="14"/>
      <c r="W619" s="14"/>
      <c r="X619" s="14"/>
      <c r="Y619" s="14"/>
      <c r="Z619" s="14"/>
    </row>
    <row r="620">
      <c r="A620" s="14"/>
      <c r="B620" s="14"/>
      <c r="C620" s="14"/>
      <c r="D620" s="14"/>
      <c r="E620" s="14"/>
      <c r="F620" s="14"/>
      <c r="G620" s="14"/>
      <c r="H620" s="16"/>
      <c r="I620" s="14"/>
      <c r="J620" s="14"/>
      <c r="K620" s="14"/>
      <c r="L620" s="14"/>
      <c r="M620" s="14"/>
      <c r="N620" s="14"/>
      <c r="O620" s="14"/>
      <c r="P620" s="14"/>
      <c r="Q620" s="14"/>
      <c r="R620" s="14"/>
      <c r="S620" s="14"/>
      <c r="T620" s="14"/>
      <c r="U620" s="14"/>
      <c r="V620" s="14"/>
      <c r="W620" s="14"/>
      <c r="X620" s="14"/>
      <c r="Y620" s="14"/>
      <c r="Z620" s="14"/>
    </row>
    <row r="621">
      <c r="A621" s="14"/>
      <c r="B621" s="14"/>
      <c r="C621" s="14"/>
      <c r="D621" s="14"/>
      <c r="E621" s="14"/>
      <c r="F621" s="14"/>
      <c r="G621" s="14"/>
      <c r="H621" s="16"/>
      <c r="I621" s="14"/>
      <c r="J621" s="14"/>
      <c r="K621" s="14"/>
      <c r="L621" s="14"/>
      <c r="M621" s="14"/>
      <c r="N621" s="14"/>
      <c r="O621" s="14"/>
      <c r="P621" s="14"/>
      <c r="Q621" s="14"/>
      <c r="R621" s="14"/>
      <c r="S621" s="14"/>
      <c r="T621" s="14"/>
      <c r="U621" s="14"/>
      <c r="V621" s="14"/>
      <c r="W621" s="14"/>
      <c r="X621" s="14"/>
      <c r="Y621" s="14"/>
      <c r="Z621" s="14"/>
    </row>
    <row r="622">
      <c r="A622" s="14"/>
      <c r="B622" s="14"/>
      <c r="C622" s="14"/>
      <c r="D622" s="14"/>
      <c r="E622" s="14"/>
      <c r="F622" s="14"/>
      <c r="G622" s="14"/>
      <c r="H622" s="16"/>
      <c r="I622" s="14"/>
      <c r="J622" s="14"/>
      <c r="K622" s="14"/>
      <c r="L622" s="14"/>
      <c r="M622" s="14"/>
      <c r="N622" s="14"/>
      <c r="O622" s="14"/>
      <c r="P622" s="14"/>
      <c r="Q622" s="14"/>
      <c r="R622" s="14"/>
      <c r="S622" s="14"/>
      <c r="T622" s="14"/>
      <c r="U622" s="14"/>
      <c r="V622" s="14"/>
      <c r="W622" s="14"/>
      <c r="X622" s="14"/>
      <c r="Y622" s="14"/>
      <c r="Z622" s="14"/>
    </row>
    <row r="623">
      <c r="A623" s="14"/>
      <c r="B623" s="14"/>
      <c r="C623" s="14"/>
      <c r="D623" s="14"/>
      <c r="E623" s="14"/>
      <c r="F623" s="14"/>
      <c r="G623" s="14"/>
      <c r="H623" s="16"/>
      <c r="I623" s="14"/>
      <c r="J623" s="14"/>
      <c r="K623" s="14"/>
      <c r="L623" s="14"/>
      <c r="M623" s="14"/>
      <c r="N623" s="14"/>
      <c r="O623" s="14"/>
      <c r="P623" s="14"/>
      <c r="Q623" s="14"/>
      <c r="R623" s="14"/>
      <c r="S623" s="14"/>
      <c r="T623" s="14"/>
      <c r="U623" s="14"/>
      <c r="V623" s="14"/>
      <c r="W623" s="14"/>
      <c r="X623" s="14"/>
      <c r="Y623" s="14"/>
      <c r="Z623" s="14"/>
    </row>
    <row r="624">
      <c r="A624" s="14"/>
      <c r="B624" s="14"/>
      <c r="C624" s="14"/>
      <c r="D624" s="14"/>
      <c r="E624" s="14"/>
      <c r="F624" s="14"/>
      <c r="G624" s="14"/>
      <c r="H624" s="16"/>
      <c r="I624" s="14"/>
      <c r="J624" s="14"/>
      <c r="K624" s="14"/>
      <c r="L624" s="14"/>
      <c r="M624" s="14"/>
      <c r="N624" s="14"/>
      <c r="O624" s="14"/>
      <c r="P624" s="14"/>
      <c r="Q624" s="14"/>
      <c r="R624" s="14"/>
      <c r="S624" s="14"/>
      <c r="T624" s="14"/>
      <c r="U624" s="14"/>
      <c r="V624" s="14"/>
      <c r="W624" s="14"/>
      <c r="X624" s="14"/>
      <c r="Y624" s="14"/>
      <c r="Z624" s="14"/>
    </row>
    <row r="625">
      <c r="A625" s="14"/>
      <c r="B625" s="14"/>
      <c r="C625" s="14"/>
      <c r="D625" s="14"/>
      <c r="E625" s="14"/>
      <c r="F625" s="14"/>
      <c r="G625" s="14"/>
      <c r="H625" s="16"/>
      <c r="I625" s="14"/>
      <c r="J625" s="14"/>
      <c r="K625" s="14"/>
      <c r="L625" s="14"/>
      <c r="M625" s="14"/>
      <c r="N625" s="14"/>
      <c r="O625" s="14"/>
      <c r="P625" s="14"/>
      <c r="Q625" s="14"/>
      <c r="R625" s="14"/>
      <c r="S625" s="14"/>
      <c r="T625" s="14"/>
      <c r="U625" s="14"/>
      <c r="V625" s="14"/>
      <c r="W625" s="14"/>
      <c r="X625" s="14"/>
      <c r="Y625" s="14"/>
      <c r="Z625" s="14"/>
    </row>
    <row r="626">
      <c r="A626" s="14"/>
      <c r="B626" s="14"/>
      <c r="C626" s="14"/>
      <c r="D626" s="14"/>
      <c r="E626" s="14"/>
      <c r="F626" s="14"/>
      <c r="G626" s="14"/>
      <c r="H626" s="16"/>
      <c r="I626" s="14"/>
      <c r="J626" s="14"/>
      <c r="K626" s="14"/>
      <c r="L626" s="14"/>
      <c r="M626" s="14"/>
      <c r="N626" s="14"/>
      <c r="O626" s="14"/>
      <c r="P626" s="14"/>
      <c r="Q626" s="14"/>
      <c r="R626" s="14"/>
      <c r="S626" s="14"/>
      <c r="T626" s="14"/>
      <c r="U626" s="14"/>
      <c r="V626" s="14"/>
      <c r="W626" s="14"/>
      <c r="X626" s="14"/>
      <c r="Y626" s="14"/>
      <c r="Z626" s="14"/>
    </row>
    <row r="627">
      <c r="A627" s="14"/>
      <c r="B627" s="14"/>
      <c r="C627" s="14"/>
      <c r="D627" s="14"/>
      <c r="E627" s="14"/>
      <c r="F627" s="14"/>
      <c r="G627" s="14"/>
      <c r="H627" s="16"/>
      <c r="I627" s="14"/>
      <c r="J627" s="14"/>
      <c r="K627" s="14"/>
      <c r="L627" s="14"/>
      <c r="M627" s="14"/>
      <c r="N627" s="14"/>
      <c r="O627" s="14"/>
      <c r="P627" s="14"/>
      <c r="Q627" s="14"/>
      <c r="R627" s="14"/>
      <c r="S627" s="14"/>
      <c r="T627" s="14"/>
      <c r="U627" s="14"/>
      <c r="V627" s="14"/>
      <c r="W627" s="14"/>
      <c r="X627" s="14"/>
      <c r="Y627" s="14"/>
      <c r="Z627" s="14"/>
    </row>
    <row r="628">
      <c r="A628" s="14"/>
      <c r="B628" s="14"/>
      <c r="C628" s="14"/>
      <c r="D628" s="14"/>
      <c r="E628" s="14"/>
      <c r="F628" s="14"/>
      <c r="G628" s="14"/>
      <c r="H628" s="16"/>
      <c r="I628" s="14"/>
      <c r="J628" s="14"/>
      <c r="K628" s="14"/>
      <c r="L628" s="14"/>
      <c r="M628" s="14"/>
      <c r="N628" s="14"/>
      <c r="O628" s="14"/>
      <c r="P628" s="14"/>
      <c r="Q628" s="14"/>
      <c r="R628" s="14"/>
      <c r="S628" s="14"/>
      <c r="T628" s="14"/>
      <c r="U628" s="14"/>
      <c r="V628" s="14"/>
      <c r="W628" s="14"/>
      <c r="X628" s="14"/>
      <c r="Y628" s="14"/>
      <c r="Z628" s="14"/>
    </row>
    <row r="629">
      <c r="A629" s="14"/>
      <c r="B629" s="14"/>
      <c r="C629" s="14"/>
      <c r="D629" s="14"/>
      <c r="E629" s="14"/>
      <c r="F629" s="14"/>
      <c r="G629" s="14"/>
      <c r="H629" s="16"/>
      <c r="I629" s="14"/>
      <c r="J629" s="14"/>
      <c r="K629" s="14"/>
      <c r="L629" s="14"/>
      <c r="M629" s="14"/>
      <c r="N629" s="14"/>
      <c r="O629" s="14"/>
      <c r="P629" s="14"/>
      <c r="Q629" s="14"/>
      <c r="R629" s="14"/>
      <c r="S629" s="14"/>
      <c r="T629" s="14"/>
      <c r="U629" s="14"/>
      <c r="V629" s="14"/>
      <c r="W629" s="14"/>
      <c r="X629" s="14"/>
      <c r="Y629" s="14"/>
      <c r="Z629" s="14"/>
    </row>
    <row r="630">
      <c r="A630" s="14"/>
      <c r="B630" s="14"/>
      <c r="C630" s="14"/>
      <c r="D630" s="14"/>
      <c r="E630" s="14"/>
      <c r="F630" s="14"/>
      <c r="G630" s="14"/>
      <c r="H630" s="16"/>
      <c r="I630" s="14"/>
      <c r="J630" s="14"/>
      <c r="K630" s="14"/>
      <c r="L630" s="14"/>
      <c r="M630" s="14"/>
      <c r="N630" s="14"/>
      <c r="O630" s="14"/>
      <c r="P630" s="14"/>
      <c r="Q630" s="14"/>
      <c r="R630" s="14"/>
      <c r="S630" s="14"/>
      <c r="T630" s="14"/>
      <c r="U630" s="14"/>
      <c r="V630" s="14"/>
      <c r="W630" s="14"/>
      <c r="X630" s="14"/>
      <c r="Y630" s="14"/>
      <c r="Z630" s="14"/>
    </row>
    <row r="631">
      <c r="A631" s="14"/>
      <c r="B631" s="14"/>
      <c r="C631" s="14"/>
      <c r="D631" s="14"/>
      <c r="E631" s="14"/>
      <c r="F631" s="14"/>
      <c r="G631" s="14"/>
      <c r="H631" s="16"/>
      <c r="I631" s="14"/>
      <c r="J631" s="14"/>
      <c r="K631" s="14"/>
      <c r="L631" s="14"/>
      <c r="M631" s="14"/>
      <c r="N631" s="14"/>
      <c r="O631" s="14"/>
      <c r="P631" s="14"/>
      <c r="Q631" s="14"/>
      <c r="R631" s="14"/>
      <c r="S631" s="14"/>
      <c r="T631" s="14"/>
      <c r="U631" s="14"/>
      <c r="V631" s="14"/>
      <c r="W631" s="14"/>
      <c r="X631" s="14"/>
      <c r="Y631" s="14"/>
      <c r="Z631" s="14"/>
    </row>
    <row r="632">
      <c r="A632" s="14"/>
      <c r="B632" s="14"/>
      <c r="C632" s="14"/>
      <c r="D632" s="14"/>
      <c r="E632" s="14"/>
      <c r="F632" s="14"/>
      <c r="G632" s="14"/>
      <c r="H632" s="16"/>
      <c r="I632" s="14"/>
      <c r="J632" s="14"/>
      <c r="K632" s="14"/>
      <c r="L632" s="14"/>
      <c r="M632" s="14"/>
      <c r="N632" s="14"/>
      <c r="O632" s="14"/>
      <c r="P632" s="14"/>
      <c r="Q632" s="14"/>
      <c r="R632" s="14"/>
      <c r="S632" s="14"/>
      <c r="T632" s="14"/>
      <c r="U632" s="14"/>
      <c r="V632" s="14"/>
      <c r="W632" s="14"/>
      <c r="X632" s="14"/>
      <c r="Y632" s="14"/>
      <c r="Z632" s="14"/>
    </row>
    <row r="633">
      <c r="A633" s="14"/>
      <c r="B633" s="14"/>
      <c r="C633" s="14"/>
      <c r="D633" s="14"/>
      <c r="E633" s="14"/>
      <c r="F633" s="14"/>
      <c r="G633" s="14"/>
      <c r="H633" s="16"/>
      <c r="I633" s="14"/>
      <c r="J633" s="14"/>
      <c r="K633" s="14"/>
      <c r="L633" s="14"/>
      <c r="M633" s="14"/>
      <c r="N633" s="14"/>
      <c r="O633" s="14"/>
      <c r="P633" s="14"/>
      <c r="Q633" s="14"/>
      <c r="R633" s="14"/>
      <c r="S633" s="14"/>
      <c r="T633" s="14"/>
      <c r="U633" s="14"/>
      <c r="V633" s="14"/>
      <c r="W633" s="14"/>
      <c r="X633" s="14"/>
      <c r="Y633" s="14"/>
      <c r="Z633" s="14"/>
    </row>
    <row r="634">
      <c r="A634" s="14"/>
      <c r="B634" s="14"/>
      <c r="C634" s="14"/>
      <c r="D634" s="14"/>
      <c r="E634" s="14"/>
      <c r="F634" s="14"/>
      <c r="G634" s="14"/>
      <c r="H634" s="16"/>
      <c r="I634" s="14"/>
      <c r="J634" s="14"/>
      <c r="K634" s="14"/>
      <c r="L634" s="14"/>
      <c r="M634" s="14"/>
      <c r="N634" s="14"/>
      <c r="O634" s="14"/>
      <c r="P634" s="14"/>
      <c r="Q634" s="14"/>
      <c r="R634" s="14"/>
      <c r="S634" s="14"/>
      <c r="T634" s="14"/>
      <c r="U634" s="14"/>
      <c r="V634" s="14"/>
      <c r="W634" s="14"/>
      <c r="X634" s="14"/>
      <c r="Y634" s="14"/>
      <c r="Z634" s="14"/>
    </row>
    <row r="635">
      <c r="A635" s="14"/>
      <c r="B635" s="14"/>
      <c r="C635" s="14"/>
      <c r="D635" s="14"/>
      <c r="E635" s="14"/>
      <c r="F635" s="14"/>
      <c r="G635" s="14"/>
      <c r="H635" s="16"/>
      <c r="I635" s="14"/>
      <c r="J635" s="14"/>
      <c r="K635" s="14"/>
      <c r="L635" s="14"/>
      <c r="M635" s="14"/>
      <c r="N635" s="14"/>
      <c r="O635" s="14"/>
      <c r="P635" s="14"/>
      <c r="Q635" s="14"/>
      <c r="R635" s="14"/>
      <c r="S635" s="14"/>
      <c r="T635" s="14"/>
      <c r="U635" s="14"/>
      <c r="V635" s="14"/>
      <c r="W635" s="14"/>
      <c r="X635" s="14"/>
      <c r="Y635" s="14"/>
      <c r="Z635" s="14"/>
    </row>
    <row r="636">
      <c r="A636" s="14"/>
      <c r="B636" s="14"/>
      <c r="C636" s="14"/>
      <c r="D636" s="14"/>
      <c r="E636" s="14"/>
      <c r="F636" s="14"/>
      <c r="G636" s="14"/>
      <c r="H636" s="16"/>
      <c r="I636" s="14"/>
      <c r="J636" s="14"/>
      <c r="K636" s="14"/>
      <c r="L636" s="14"/>
      <c r="M636" s="14"/>
      <c r="N636" s="14"/>
      <c r="O636" s="14"/>
      <c r="P636" s="14"/>
      <c r="Q636" s="14"/>
      <c r="R636" s="14"/>
      <c r="S636" s="14"/>
      <c r="T636" s="14"/>
      <c r="U636" s="14"/>
      <c r="V636" s="14"/>
      <c r="W636" s="14"/>
      <c r="X636" s="14"/>
      <c r="Y636" s="14"/>
      <c r="Z636" s="14"/>
    </row>
    <row r="637">
      <c r="A637" s="14"/>
      <c r="B637" s="14"/>
      <c r="C637" s="14"/>
      <c r="D637" s="14"/>
      <c r="E637" s="14"/>
      <c r="F637" s="14"/>
      <c r="G637" s="14"/>
      <c r="H637" s="16"/>
      <c r="I637" s="14"/>
      <c r="J637" s="14"/>
      <c r="K637" s="14"/>
      <c r="L637" s="14"/>
      <c r="M637" s="14"/>
      <c r="N637" s="14"/>
      <c r="O637" s="14"/>
      <c r="P637" s="14"/>
      <c r="Q637" s="14"/>
      <c r="R637" s="14"/>
      <c r="S637" s="14"/>
      <c r="T637" s="14"/>
      <c r="U637" s="14"/>
      <c r="V637" s="14"/>
      <c r="W637" s="14"/>
      <c r="X637" s="14"/>
      <c r="Y637" s="14"/>
      <c r="Z637" s="14"/>
    </row>
    <row r="638">
      <c r="A638" s="14"/>
      <c r="B638" s="14"/>
      <c r="C638" s="14"/>
      <c r="D638" s="14"/>
      <c r="E638" s="14"/>
      <c r="F638" s="14"/>
      <c r="G638" s="14"/>
      <c r="H638" s="16"/>
      <c r="I638" s="14"/>
      <c r="J638" s="14"/>
      <c r="K638" s="14"/>
      <c r="L638" s="14"/>
      <c r="M638" s="14"/>
      <c r="N638" s="14"/>
      <c r="O638" s="14"/>
      <c r="P638" s="14"/>
      <c r="Q638" s="14"/>
      <c r="R638" s="14"/>
      <c r="S638" s="14"/>
      <c r="T638" s="14"/>
      <c r="U638" s="14"/>
      <c r="V638" s="14"/>
      <c r="W638" s="14"/>
      <c r="X638" s="14"/>
      <c r="Y638" s="14"/>
      <c r="Z638" s="14"/>
    </row>
    <row r="639">
      <c r="A639" s="14"/>
      <c r="B639" s="14"/>
      <c r="C639" s="14"/>
      <c r="D639" s="14"/>
      <c r="E639" s="14"/>
      <c r="F639" s="14"/>
      <c r="G639" s="14"/>
      <c r="H639" s="16"/>
      <c r="I639" s="14"/>
      <c r="J639" s="14"/>
      <c r="K639" s="14"/>
      <c r="L639" s="14"/>
      <c r="M639" s="14"/>
      <c r="N639" s="14"/>
      <c r="O639" s="14"/>
      <c r="P639" s="14"/>
      <c r="Q639" s="14"/>
      <c r="R639" s="14"/>
      <c r="S639" s="14"/>
      <c r="T639" s="14"/>
      <c r="U639" s="14"/>
      <c r="V639" s="14"/>
      <c r="W639" s="14"/>
      <c r="X639" s="14"/>
      <c r="Y639" s="14"/>
      <c r="Z639" s="14"/>
    </row>
    <row r="640">
      <c r="A640" s="14"/>
      <c r="B640" s="14"/>
      <c r="C640" s="14"/>
      <c r="D640" s="14"/>
      <c r="E640" s="14"/>
      <c r="F640" s="14"/>
      <c r="G640" s="14"/>
      <c r="H640" s="16"/>
      <c r="I640" s="14"/>
      <c r="J640" s="14"/>
      <c r="K640" s="14"/>
      <c r="L640" s="14"/>
      <c r="M640" s="14"/>
      <c r="N640" s="14"/>
      <c r="O640" s="14"/>
      <c r="P640" s="14"/>
      <c r="Q640" s="14"/>
      <c r="R640" s="14"/>
      <c r="S640" s="14"/>
      <c r="T640" s="14"/>
      <c r="U640" s="14"/>
      <c r="V640" s="14"/>
      <c r="W640" s="14"/>
      <c r="X640" s="14"/>
      <c r="Y640" s="14"/>
      <c r="Z640" s="14"/>
    </row>
    <row r="641">
      <c r="A641" s="14"/>
      <c r="B641" s="14"/>
      <c r="C641" s="14"/>
      <c r="D641" s="14"/>
      <c r="E641" s="14"/>
      <c r="F641" s="14"/>
      <c r="G641" s="14"/>
      <c r="H641" s="16"/>
      <c r="I641" s="14"/>
      <c r="J641" s="14"/>
      <c r="K641" s="14"/>
      <c r="L641" s="14"/>
      <c r="M641" s="14"/>
      <c r="N641" s="14"/>
      <c r="O641" s="14"/>
      <c r="P641" s="14"/>
      <c r="Q641" s="14"/>
      <c r="R641" s="14"/>
      <c r="S641" s="14"/>
      <c r="T641" s="14"/>
      <c r="U641" s="14"/>
      <c r="V641" s="14"/>
      <c r="W641" s="14"/>
      <c r="X641" s="14"/>
      <c r="Y641" s="14"/>
      <c r="Z641" s="14"/>
    </row>
    <row r="642">
      <c r="A642" s="14"/>
      <c r="B642" s="14"/>
      <c r="C642" s="14"/>
      <c r="D642" s="14"/>
      <c r="E642" s="14"/>
      <c r="F642" s="14"/>
      <c r="G642" s="14"/>
      <c r="H642" s="16"/>
      <c r="I642" s="14"/>
      <c r="J642" s="14"/>
      <c r="K642" s="14"/>
      <c r="L642" s="14"/>
      <c r="M642" s="14"/>
      <c r="N642" s="14"/>
      <c r="O642" s="14"/>
      <c r="P642" s="14"/>
      <c r="Q642" s="14"/>
      <c r="R642" s="14"/>
      <c r="S642" s="14"/>
      <c r="T642" s="14"/>
      <c r="U642" s="14"/>
      <c r="V642" s="14"/>
      <c r="W642" s="14"/>
      <c r="X642" s="14"/>
      <c r="Y642" s="14"/>
      <c r="Z642" s="14"/>
    </row>
    <row r="643">
      <c r="A643" s="14"/>
      <c r="B643" s="14"/>
      <c r="C643" s="14"/>
      <c r="D643" s="14"/>
      <c r="E643" s="14"/>
      <c r="F643" s="14"/>
      <c r="G643" s="14"/>
      <c r="H643" s="16"/>
      <c r="I643" s="14"/>
      <c r="J643" s="14"/>
      <c r="K643" s="14"/>
      <c r="L643" s="14"/>
      <c r="M643" s="14"/>
      <c r="N643" s="14"/>
      <c r="O643" s="14"/>
      <c r="P643" s="14"/>
      <c r="Q643" s="14"/>
      <c r="R643" s="14"/>
      <c r="S643" s="14"/>
      <c r="T643" s="14"/>
      <c r="U643" s="14"/>
      <c r="V643" s="14"/>
      <c r="W643" s="14"/>
      <c r="X643" s="14"/>
      <c r="Y643" s="14"/>
      <c r="Z643" s="14"/>
    </row>
    <row r="644">
      <c r="A644" s="14"/>
      <c r="B644" s="14"/>
      <c r="C644" s="14"/>
      <c r="D644" s="14"/>
      <c r="E644" s="14"/>
      <c r="F644" s="14"/>
      <c r="G644" s="14"/>
      <c r="H644" s="16"/>
      <c r="I644" s="14"/>
      <c r="J644" s="14"/>
      <c r="K644" s="14"/>
      <c r="L644" s="14"/>
      <c r="M644" s="14"/>
      <c r="N644" s="14"/>
      <c r="O644" s="14"/>
      <c r="P644" s="14"/>
      <c r="Q644" s="14"/>
      <c r="R644" s="14"/>
      <c r="S644" s="14"/>
      <c r="T644" s="14"/>
      <c r="U644" s="14"/>
      <c r="V644" s="14"/>
      <c r="W644" s="14"/>
      <c r="X644" s="14"/>
      <c r="Y644" s="14"/>
      <c r="Z644" s="14"/>
    </row>
    <row r="645">
      <c r="A645" s="14"/>
      <c r="B645" s="14"/>
      <c r="C645" s="14"/>
      <c r="D645" s="14"/>
      <c r="E645" s="14"/>
      <c r="F645" s="14"/>
      <c r="G645" s="14"/>
      <c r="H645" s="16"/>
      <c r="I645" s="14"/>
      <c r="J645" s="14"/>
      <c r="K645" s="14"/>
      <c r="L645" s="14"/>
      <c r="M645" s="14"/>
      <c r="N645" s="14"/>
      <c r="O645" s="14"/>
      <c r="P645" s="14"/>
      <c r="Q645" s="14"/>
      <c r="R645" s="14"/>
      <c r="S645" s="14"/>
      <c r="T645" s="14"/>
      <c r="U645" s="14"/>
      <c r="V645" s="14"/>
      <c r="W645" s="14"/>
      <c r="X645" s="14"/>
      <c r="Y645" s="14"/>
      <c r="Z645" s="14"/>
    </row>
    <row r="646">
      <c r="A646" s="14"/>
      <c r="B646" s="14"/>
      <c r="C646" s="14"/>
      <c r="D646" s="14"/>
      <c r="E646" s="14"/>
      <c r="F646" s="14"/>
      <c r="G646" s="14"/>
      <c r="H646" s="16"/>
      <c r="I646" s="14"/>
      <c r="J646" s="14"/>
      <c r="K646" s="14"/>
      <c r="L646" s="14"/>
      <c r="M646" s="14"/>
      <c r="N646" s="14"/>
      <c r="O646" s="14"/>
      <c r="P646" s="14"/>
      <c r="Q646" s="14"/>
      <c r="R646" s="14"/>
      <c r="S646" s="14"/>
      <c r="T646" s="14"/>
      <c r="U646" s="14"/>
      <c r="V646" s="14"/>
      <c r="W646" s="14"/>
      <c r="X646" s="14"/>
      <c r="Y646" s="14"/>
      <c r="Z646" s="14"/>
    </row>
    <row r="647">
      <c r="A647" s="14"/>
      <c r="B647" s="14"/>
      <c r="C647" s="14"/>
      <c r="D647" s="14"/>
      <c r="E647" s="14"/>
      <c r="F647" s="14"/>
      <c r="G647" s="14"/>
      <c r="H647" s="16"/>
      <c r="I647" s="14"/>
      <c r="J647" s="14"/>
      <c r="K647" s="14"/>
      <c r="L647" s="14"/>
      <c r="M647" s="14"/>
      <c r="N647" s="14"/>
      <c r="O647" s="14"/>
      <c r="P647" s="14"/>
      <c r="Q647" s="14"/>
      <c r="R647" s="14"/>
      <c r="S647" s="14"/>
      <c r="T647" s="14"/>
      <c r="U647" s="14"/>
      <c r="V647" s="14"/>
      <c r="W647" s="14"/>
      <c r="X647" s="14"/>
      <c r="Y647" s="14"/>
      <c r="Z647" s="14"/>
    </row>
    <row r="648">
      <c r="A648" s="14"/>
      <c r="B648" s="14"/>
      <c r="C648" s="14"/>
      <c r="D648" s="14"/>
      <c r="E648" s="14"/>
      <c r="F648" s="14"/>
      <c r="G648" s="14"/>
      <c r="H648" s="16"/>
      <c r="I648" s="14"/>
      <c r="J648" s="14"/>
      <c r="K648" s="14"/>
      <c r="L648" s="14"/>
      <c r="M648" s="14"/>
      <c r="N648" s="14"/>
      <c r="O648" s="14"/>
      <c r="P648" s="14"/>
      <c r="Q648" s="14"/>
      <c r="R648" s="14"/>
      <c r="S648" s="14"/>
      <c r="T648" s="14"/>
      <c r="U648" s="14"/>
      <c r="V648" s="14"/>
      <c r="W648" s="14"/>
      <c r="X648" s="14"/>
      <c r="Y648" s="14"/>
      <c r="Z648" s="14"/>
    </row>
    <row r="649">
      <c r="A649" s="14"/>
      <c r="B649" s="14"/>
      <c r="C649" s="14"/>
      <c r="D649" s="14"/>
      <c r="E649" s="14"/>
      <c r="F649" s="14"/>
      <c r="G649" s="14"/>
      <c r="H649" s="16"/>
      <c r="I649" s="14"/>
      <c r="J649" s="14"/>
      <c r="K649" s="14"/>
      <c r="L649" s="14"/>
      <c r="M649" s="14"/>
      <c r="N649" s="14"/>
      <c r="O649" s="14"/>
      <c r="P649" s="14"/>
      <c r="Q649" s="14"/>
      <c r="R649" s="14"/>
      <c r="S649" s="14"/>
      <c r="T649" s="14"/>
      <c r="U649" s="14"/>
      <c r="V649" s="14"/>
      <c r="W649" s="14"/>
      <c r="X649" s="14"/>
      <c r="Y649" s="14"/>
      <c r="Z649" s="14"/>
    </row>
    <row r="650">
      <c r="A650" s="14"/>
      <c r="B650" s="14"/>
      <c r="C650" s="14"/>
      <c r="D650" s="14"/>
      <c r="E650" s="14"/>
      <c r="F650" s="14"/>
      <c r="G650" s="14"/>
      <c r="H650" s="16"/>
      <c r="I650" s="14"/>
      <c r="J650" s="14"/>
      <c r="K650" s="14"/>
      <c r="L650" s="14"/>
      <c r="M650" s="14"/>
      <c r="N650" s="14"/>
      <c r="O650" s="14"/>
      <c r="P650" s="14"/>
      <c r="Q650" s="14"/>
      <c r="R650" s="14"/>
      <c r="S650" s="14"/>
      <c r="T650" s="14"/>
      <c r="U650" s="14"/>
      <c r="V650" s="14"/>
      <c r="W650" s="14"/>
      <c r="X650" s="14"/>
      <c r="Y650" s="14"/>
      <c r="Z650" s="14"/>
    </row>
    <row r="651">
      <c r="A651" s="14"/>
      <c r="B651" s="14"/>
      <c r="C651" s="14"/>
      <c r="D651" s="14"/>
      <c r="E651" s="14"/>
      <c r="F651" s="14"/>
      <c r="G651" s="14"/>
      <c r="H651" s="16"/>
      <c r="I651" s="14"/>
      <c r="J651" s="14"/>
      <c r="K651" s="14"/>
      <c r="L651" s="14"/>
      <c r="M651" s="14"/>
      <c r="N651" s="14"/>
      <c r="O651" s="14"/>
      <c r="P651" s="14"/>
      <c r="Q651" s="14"/>
      <c r="R651" s="14"/>
      <c r="S651" s="14"/>
      <c r="T651" s="14"/>
      <c r="U651" s="14"/>
      <c r="V651" s="14"/>
      <c r="W651" s="14"/>
      <c r="X651" s="14"/>
      <c r="Y651" s="14"/>
      <c r="Z651" s="14"/>
    </row>
    <row r="652">
      <c r="A652" s="14"/>
      <c r="B652" s="14"/>
      <c r="C652" s="14"/>
      <c r="D652" s="14"/>
      <c r="E652" s="14"/>
      <c r="F652" s="14"/>
      <c r="G652" s="14"/>
      <c r="H652" s="16"/>
      <c r="I652" s="14"/>
      <c r="J652" s="14"/>
      <c r="K652" s="14"/>
      <c r="L652" s="14"/>
      <c r="M652" s="14"/>
      <c r="N652" s="14"/>
      <c r="O652" s="14"/>
      <c r="P652" s="14"/>
      <c r="Q652" s="14"/>
      <c r="R652" s="14"/>
      <c r="S652" s="14"/>
      <c r="T652" s="14"/>
      <c r="U652" s="14"/>
      <c r="V652" s="14"/>
      <c r="W652" s="14"/>
      <c r="X652" s="14"/>
      <c r="Y652" s="14"/>
      <c r="Z652" s="14"/>
    </row>
    <row r="653">
      <c r="A653" s="14"/>
      <c r="B653" s="14"/>
      <c r="C653" s="14"/>
      <c r="D653" s="14"/>
      <c r="E653" s="14"/>
      <c r="F653" s="14"/>
      <c r="G653" s="14"/>
      <c r="H653" s="16"/>
      <c r="I653" s="14"/>
      <c r="J653" s="14"/>
      <c r="K653" s="14"/>
      <c r="L653" s="14"/>
      <c r="M653" s="14"/>
      <c r="N653" s="14"/>
      <c r="O653" s="14"/>
      <c r="P653" s="14"/>
      <c r="Q653" s="14"/>
      <c r="R653" s="14"/>
      <c r="S653" s="14"/>
      <c r="T653" s="14"/>
      <c r="U653" s="14"/>
      <c r="V653" s="14"/>
      <c r="W653" s="14"/>
      <c r="X653" s="14"/>
      <c r="Y653" s="14"/>
      <c r="Z653" s="14"/>
    </row>
    <row r="654">
      <c r="A654" s="14"/>
      <c r="B654" s="14"/>
      <c r="C654" s="14"/>
      <c r="D654" s="14"/>
      <c r="E654" s="14"/>
      <c r="F654" s="14"/>
      <c r="G654" s="14"/>
      <c r="H654" s="16"/>
      <c r="I654" s="14"/>
      <c r="J654" s="14"/>
      <c r="K654" s="14"/>
      <c r="L654" s="14"/>
      <c r="M654" s="14"/>
      <c r="N654" s="14"/>
      <c r="O654" s="14"/>
      <c r="P654" s="14"/>
      <c r="Q654" s="14"/>
      <c r="R654" s="14"/>
      <c r="S654" s="14"/>
      <c r="T654" s="14"/>
      <c r="U654" s="14"/>
      <c r="V654" s="14"/>
      <c r="W654" s="14"/>
      <c r="X654" s="14"/>
      <c r="Y654" s="14"/>
      <c r="Z654" s="14"/>
    </row>
    <row r="655">
      <c r="A655" s="14"/>
      <c r="B655" s="14"/>
      <c r="C655" s="14"/>
      <c r="D655" s="14"/>
      <c r="E655" s="14"/>
      <c r="F655" s="14"/>
      <c r="G655" s="14"/>
      <c r="H655" s="16"/>
      <c r="I655" s="14"/>
      <c r="J655" s="14"/>
      <c r="K655" s="14"/>
      <c r="L655" s="14"/>
      <c r="M655" s="14"/>
      <c r="N655" s="14"/>
      <c r="O655" s="14"/>
      <c r="P655" s="14"/>
      <c r="Q655" s="14"/>
      <c r="R655" s="14"/>
      <c r="S655" s="14"/>
      <c r="T655" s="14"/>
      <c r="U655" s="14"/>
      <c r="V655" s="14"/>
      <c r="W655" s="14"/>
      <c r="X655" s="14"/>
      <c r="Y655" s="14"/>
      <c r="Z655" s="14"/>
    </row>
    <row r="656">
      <c r="A656" s="14"/>
      <c r="B656" s="14"/>
      <c r="C656" s="14"/>
      <c r="D656" s="14"/>
      <c r="E656" s="14"/>
      <c r="F656" s="14"/>
      <c r="G656" s="14"/>
      <c r="H656" s="16"/>
      <c r="I656" s="14"/>
      <c r="J656" s="14"/>
      <c r="K656" s="14"/>
      <c r="L656" s="14"/>
      <c r="M656" s="14"/>
      <c r="N656" s="14"/>
      <c r="O656" s="14"/>
      <c r="P656" s="14"/>
      <c r="Q656" s="14"/>
      <c r="R656" s="14"/>
      <c r="S656" s="14"/>
      <c r="T656" s="14"/>
      <c r="U656" s="14"/>
      <c r="V656" s="14"/>
      <c r="W656" s="14"/>
      <c r="X656" s="14"/>
      <c r="Y656" s="14"/>
      <c r="Z656" s="14"/>
    </row>
    <row r="657">
      <c r="A657" s="14"/>
      <c r="B657" s="14"/>
      <c r="C657" s="14"/>
      <c r="D657" s="14"/>
      <c r="E657" s="14"/>
      <c r="F657" s="14"/>
      <c r="G657" s="14"/>
      <c r="H657" s="16"/>
      <c r="I657" s="14"/>
      <c r="J657" s="14"/>
      <c r="K657" s="14"/>
      <c r="L657" s="14"/>
      <c r="M657" s="14"/>
      <c r="N657" s="14"/>
      <c r="O657" s="14"/>
      <c r="P657" s="14"/>
      <c r="Q657" s="14"/>
      <c r="R657" s="14"/>
      <c r="S657" s="14"/>
      <c r="T657" s="14"/>
      <c r="U657" s="14"/>
      <c r="V657" s="14"/>
      <c r="W657" s="14"/>
      <c r="X657" s="14"/>
      <c r="Y657" s="14"/>
      <c r="Z657" s="14"/>
    </row>
    <row r="658">
      <c r="A658" s="14"/>
      <c r="B658" s="14"/>
      <c r="C658" s="14"/>
      <c r="D658" s="14"/>
      <c r="E658" s="14"/>
      <c r="F658" s="14"/>
      <c r="G658" s="14"/>
      <c r="H658" s="16"/>
      <c r="I658" s="14"/>
      <c r="J658" s="14"/>
      <c r="K658" s="14"/>
      <c r="L658" s="14"/>
      <c r="M658" s="14"/>
      <c r="N658" s="14"/>
      <c r="O658" s="14"/>
      <c r="P658" s="14"/>
      <c r="Q658" s="14"/>
      <c r="R658" s="14"/>
      <c r="S658" s="14"/>
      <c r="T658" s="14"/>
      <c r="U658" s="14"/>
      <c r="V658" s="14"/>
      <c r="W658" s="14"/>
      <c r="X658" s="14"/>
      <c r="Y658" s="14"/>
      <c r="Z658" s="14"/>
    </row>
    <row r="659">
      <c r="A659" s="14"/>
      <c r="B659" s="14"/>
      <c r="C659" s="14"/>
      <c r="D659" s="14"/>
      <c r="E659" s="14"/>
      <c r="F659" s="14"/>
      <c r="G659" s="14"/>
      <c r="H659" s="16"/>
      <c r="I659" s="14"/>
      <c r="J659" s="14"/>
      <c r="K659" s="14"/>
      <c r="L659" s="14"/>
      <c r="M659" s="14"/>
      <c r="N659" s="14"/>
      <c r="O659" s="14"/>
      <c r="P659" s="14"/>
      <c r="Q659" s="14"/>
      <c r="R659" s="14"/>
      <c r="S659" s="14"/>
      <c r="T659" s="14"/>
      <c r="U659" s="14"/>
      <c r="V659" s="14"/>
      <c r="W659" s="14"/>
      <c r="X659" s="14"/>
      <c r="Y659" s="14"/>
      <c r="Z659" s="14"/>
    </row>
    <row r="660">
      <c r="A660" s="14"/>
      <c r="B660" s="14"/>
      <c r="C660" s="14"/>
      <c r="D660" s="14"/>
      <c r="E660" s="14"/>
      <c r="F660" s="14"/>
      <c r="G660" s="14"/>
      <c r="H660" s="16"/>
      <c r="I660" s="14"/>
      <c r="J660" s="14"/>
      <c r="K660" s="14"/>
      <c r="L660" s="14"/>
      <c r="M660" s="14"/>
      <c r="N660" s="14"/>
      <c r="O660" s="14"/>
      <c r="P660" s="14"/>
      <c r="Q660" s="14"/>
      <c r="R660" s="14"/>
      <c r="S660" s="14"/>
      <c r="T660" s="14"/>
      <c r="U660" s="14"/>
      <c r="V660" s="14"/>
      <c r="W660" s="14"/>
      <c r="X660" s="14"/>
      <c r="Y660" s="14"/>
      <c r="Z660" s="14"/>
    </row>
    <row r="661">
      <c r="A661" s="14"/>
      <c r="B661" s="14"/>
      <c r="C661" s="14"/>
      <c r="D661" s="14"/>
      <c r="E661" s="14"/>
      <c r="F661" s="14"/>
      <c r="G661" s="14"/>
      <c r="H661" s="16"/>
      <c r="I661" s="14"/>
      <c r="J661" s="14"/>
      <c r="K661" s="14"/>
      <c r="L661" s="14"/>
      <c r="M661" s="14"/>
      <c r="N661" s="14"/>
      <c r="O661" s="14"/>
      <c r="P661" s="14"/>
      <c r="Q661" s="14"/>
      <c r="R661" s="14"/>
      <c r="S661" s="14"/>
      <c r="T661" s="14"/>
      <c r="U661" s="14"/>
      <c r="V661" s="14"/>
      <c r="W661" s="14"/>
      <c r="X661" s="14"/>
      <c r="Y661" s="14"/>
      <c r="Z661" s="14"/>
    </row>
    <row r="662">
      <c r="A662" s="14"/>
      <c r="B662" s="14"/>
      <c r="C662" s="14"/>
      <c r="D662" s="14"/>
      <c r="E662" s="14"/>
      <c r="F662" s="14"/>
      <c r="G662" s="14"/>
      <c r="H662" s="16"/>
      <c r="I662" s="14"/>
      <c r="J662" s="14"/>
      <c r="K662" s="14"/>
      <c r="L662" s="14"/>
      <c r="M662" s="14"/>
      <c r="N662" s="14"/>
      <c r="O662" s="14"/>
      <c r="P662" s="14"/>
      <c r="Q662" s="14"/>
      <c r="R662" s="14"/>
      <c r="S662" s="14"/>
      <c r="T662" s="14"/>
      <c r="U662" s="14"/>
      <c r="V662" s="14"/>
      <c r="W662" s="14"/>
      <c r="X662" s="14"/>
      <c r="Y662" s="14"/>
      <c r="Z662" s="14"/>
    </row>
    <row r="663">
      <c r="A663" s="14"/>
      <c r="B663" s="14"/>
      <c r="C663" s="14"/>
      <c r="D663" s="14"/>
      <c r="E663" s="14"/>
      <c r="F663" s="14"/>
      <c r="G663" s="14"/>
      <c r="H663" s="16"/>
      <c r="I663" s="14"/>
      <c r="J663" s="14"/>
      <c r="K663" s="14"/>
      <c r="L663" s="14"/>
      <c r="M663" s="14"/>
      <c r="N663" s="14"/>
      <c r="O663" s="14"/>
      <c r="P663" s="14"/>
      <c r="Q663" s="14"/>
      <c r="R663" s="14"/>
      <c r="S663" s="14"/>
      <c r="T663" s="14"/>
      <c r="U663" s="14"/>
      <c r="V663" s="14"/>
      <c r="W663" s="14"/>
      <c r="X663" s="14"/>
      <c r="Y663" s="14"/>
      <c r="Z663" s="14"/>
    </row>
    <row r="664">
      <c r="A664" s="14"/>
      <c r="B664" s="14"/>
      <c r="C664" s="14"/>
      <c r="D664" s="14"/>
      <c r="E664" s="14"/>
      <c r="F664" s="14"/>
      <c r="G664" s="14"/>
      <c r="H664" s="16"/>
      <c r="I664" s="14"/>
      <c r="J664" s="14"/>
      <c r="K664" s="14"/>
      <c r="L664" s="14"/>
      <c r="M664" s="14"/>
      <c r="N664" s="14"/>
      <c r="O664" s="14"/>
      <c r="P664" s="14"/>
      <c r="Q664" s="14"/>
      <c r="R664" s="14"/>
      <c r="S664" s="14"/>
      <c r="T664" s="14"/>
      <c r="U664" s="14"/>
      <c r="V664" s="14"/>
      <c r="W664" s="14"/>
      <c r="X664" s="14"/>
      <c r="Y664" s="14"/>
      <c r="Z664" s="14"/>
    </row>
    <row r="665">
      <c r="A665" s="14"/>
      <c r="B665" s="14"/>
      <c r="C665" s="14"/>
      <c r="D665" s="14"/>
      <c r="E665" s="14"/>
      <c r="F665" s="14"/>
      <c r="G665" s="14"/>
      <c r="H665" s="16"/>
      <c r="I665" s="14"/>
      <c r="J665" s="14"/>
      <c r="K665" s="14"/>
      <c r="L665" s="14"/>
      <c r="M665" s="14"/>
      <c r="N665" s="14"/>
      <c r="O665" s="14"/>
      <c r="P665" s="14"/>
      <c r="Q665" s="14"/>
      <c r="R665" s="14"/>
      <c r="S665" s="14"/>
      <c r="T665" s="14"/>
      <c r="U665" s="14"/>
      <c r="V665" s="14"/>
      <c r="W665" s="14"/>
      <c r="X665" s="14"/>
      <c r="Y665" s="14"/>
      <c r="Z665" s="14"/>
    </row>
    <row r="666">
      <c r="A666" s="14"/>
      <c r="B666" s="14"/>
      <c r="C666" s="14"/>
      <c r="D666" s="14"/>
      <c r="E666" s="14"/>
      <c r="F666" s="14"/>
      <c r="G666" s="14"/>
      <c r="H666" s="16"/>
      <c r="I666" s="14"/>
      <c r="J666" s="14"/>
      <c r="K666" s="14"/>
      <c r="L666" s="14"/>
      <c r="M666" s="14"/>
      <c r="N666" s="14"/>
      <c r="O666" s="14"/>
      <c r="P666" s="14"/>
      <c r="Q666" s="14"/>
      <c r="R666" s="14"/>
      <c r="S666" s="14"/>
      <c r="T666" s="14"/>
      <c r="U666" s="14"/>
      <c r="V666" s="14"/>
      <c r="W666" s="14"/>
      <c r="X666" s="14"/>
      <c r="Y666" s="14"/>
      <c r="Z666" s="14"/>
    </row>
    <row r="667">
      <c r="A667" s="14"/>
      <c r="B667" s="14"/>
      <c r="C667" s="14"/>
      <c r="D667" s="14"/>
      <c r="E667" s="14"/>
      <c r="F667" s="14"/>
      <c r="G667" s="14"/>
      <c r="H667" s="16"/>
      <c r="I667" s="14"/>
      <c r="J667" s="14"/>
      <c r="K667" s="14"/>
      <c r="L667" s="14"/>
      <c r="M667" s="14"/>
      <c r="N667" s="14"/>
      <c r="O667" s="14"/>
      <c r="P667" s="14"/>
      <c r="Q667" s="14"/>
      <c r="R667" s="14"/>
      <c r="S667" s="14"/>
      <c r="T667" s="14"/>
      <c r="U667" s="14"/>
      <c r="V667" s="14"/>
      <c r="W667" s="14"/>
      <c r="X667" s="14"/>
      <c r="Y667" s="14"/>
      <c r="Z667" s="14"/>
    </row>
    <row r="668">
      <c r="A668" s="14"/>
      <c r="B668" s="14"/>
      <c r="C668" s="14"/>
      <c r="D668" s="14"/>
      <c r="E668" s="14"/>
      <c r="F668" s="14"/>
      <c r="G668" s="14"/>
      <c r="H668" s="16"/>
      <c r="I668" s="14"/>
      <c r="J668" s="14"/>
      <c r="K668" s="14"/>
      <c r="L668" s="14"/>
      <c r="M668" s="14"/>
      <c r="N668" s="14"/>
      <c r="O668" s="14"/>
      <c r="P668" s="14"/>
      <c r="Q668" s="14"/>
      <c r="R668" s="14"/>
      <c r="S668" s="14"/>
      <c r="T668" s="14"/>
      <c r="U668" s="14"/>
      <c r="V668" s="14"/>
      <c r="W668" s="14"/>
      <c r="X668" s="14"/>
      <c r="Y668" s="14"/>
      <c r="Z668" s="14"/>
    </row>
    <row r="669">
      <c r="A669" s="14"/>
      <c r="B669" s="14"/>
      <c r="C669" s="14"/>
      <c r="D669" s="14"/>
      <c r="E669" s="14"/>
      <c r="F669" s="14"/>
      <c r="G669" s="14"/>
      <c r="H669" s="16"/>
      <c r="I669" s="14"/>
      <c r="J669" s="14"/>
      <c r="K669" s="14"/>
      <c r="L669" s="14"/>
      <c r="M669" s="14"/>
      <c r="N669" s="14"/>
      <c r="O669" s="14"/>
      <c r="P669" s="14"/>
      <c r="Q669" s="14"/>
      <c r="R669" s="14"/>
      <c r="S669" s="14"/>
      <c r="T669" s="14"/>
      <c r="U669" s="14"/>
      <c r="V669" s="14"/>
      <c r="W669" s="14"/>
      <c r="X669" s="14"/>
      <c r="Y669" s="14"/>
      <c r="Z669" s="14"/>
    </row>
    <row r="670">
      <c r="A670" s="14"/>
      <c r="B670" s="14"/>
      <c r="C670" s="14"/>
      <c r="D670" s="14"/>
      <c r="E670" s="14"/>
      <c r="F670" s="14"/>
      <c r="G670" s="14"/>
      <c r="H670" s="16"/>
      <c r="I670" s="14"/>
      <c r="J670" s="14"/>
      <c r="K670" s="14"/>
      <c r="L670" s="14"/>
      <c r="M670" s="14"/>
      <c r="N670" s="14"/>
      <c r="O670" s="14"/>
      <c r="P670" s="14"/>
      <c r="Q670" s="14"/>
      <c r="R670" s="14"/>
      <c r="S670" s="14"/>
      <c r="T670" s="14"/>
      <c r="U670" s="14"/>
      <c r="V670" s="14"/>
      <c r="W670" s="14"/>
      <c r="X670" s="14"/>
      <c r="Y670" s="14"/>
      <c r="Z670" s="14"/>
    </row>
    <row r="671">
      <c r="A671" s="14"/>
      <c r="B671" s="14"/>
      <c r="C671" s="14"/>
      <c r="D671" s="14"/>
      <c r="E671" s="14"/>
      <c r="F671" s="14"/>
      <c r="G671" s="14"/>
      <c r="H671" s="16"/>
      <c r="I671" s="14"/>
      <c r="J671" s="14"/>
      <c r="K671" s="14"/>
      <c r="L671" s="14"/>
      <c r="M671" s="14"/>
      <c r="N671" s="14"/>
      <c r="O671" s="14"/>
      <c r="P671" s="14"/>
      <c r="Q671" s="14"/>
      <c r="R671" s="14"/>
      <c r="S671" s="14"/>
      <c r="T671" s="14"/>
      <c r="U671" s="14"/>
      <c r="V671" s="14"/>
      <c r="W671" s="14"/>
      <c r="X671" s="14"/>
      <c r="Y671" s="14"/>
      <c r="Z671" s="14"/>
    </row>
    <row r="672">
      <c r="A672" s="14"/>
      <c r="B672" s="14"/>
      <c r="C672" s="14"/>
      <c r="D672" s="14"/>
      <c r="E672" s="14"/>
      <c r="F672" s="14"/>
      <c r="G672" s="14"/>
      <c r="H672" s="16"/>
      <c r="I672" s="14"/>
      <c r="J672" s="14"/>
      <c r="K672" s="14"/>
      <c r="L672" s="14"/>
      <c r="M672" s="14"/>
      <c r="N672" s="14"/>
      <c r="O672" s="14"/>
      <c r="P672" s="14"/>
      <c r="Q672" s="14"/>
      <c r="R672" s="14"/>
      <c r="S672" s="14"/>
      <c r="T672" s="14"/>
      <c r="U672" s="14"/>
      <c r="V672" s="14"/>
      <c r="W672" s="14"/>
      <c r="X672" s="14"/>
      <c r="Y672" s="14"/>
      <c r="Z672" s="14"/>
    </row>
    <row r="673">
      <c r="A673" s="14"/>
      <c r="B673" s="14"/>
      <c r="C673" s="14"/>
      <c r="D673" s="14"/>
      <c r="E673" s="14"/>
      <c r="F673" s="14"/>
      <c r="G673" s="14"/>
      <c r="H673" s="16"/>
      <c r="I673" s="14"/>
      <c r="J673" s="14"/>
      <c r="K673" s="14"/>
      <c r="L673" s="14"/>
      <c r="M673" s="14"/>
      <c r="N673" s="14"/>
      <c r="O673" s="14"/>
      <c r="P673" s="14"/>
      <c r="Q673" s="14"/>
      <c r="R673" s="14"/>
      <c r="S673" s="14"/>
      <c r="T673" s="14"/>
      <c r="U673" s="14"/>
      <c r="V673" s="14"/>
      <c r="W673" s="14"/>
      <c r="X673" s="14"/>
      <c r="Y673" s="14"/>
      <c r="Z673" s="14"/>
    </row>
    <row r="674">
      <c r="A674" s="14"/>
      <c r="B674" s="14"/>
      <c r="C674" s="14"/>
      <c r="D674" s="14"/>
      <c r="E674" s="14"/>
      <c r="F674" s="14"/>
      <c r="G674" s="14"/>
      <c r="H674" s="16"/>
      <c r="I674" s="14"/>
      <c r="J674" s="14"/>
      <c r="K674" s="14"/>
      <c r="L674" s="14"/>
      <c r="M674" s="14"/>
      <c r="N674" s="14"/>
      <c r="O674" s="14"/>
      <c r="P674" s="14"/>
      <c r="Q674" s="14"/>
      <c r="R674" s="14"/>
      <c r="S674" s="14"/>
      <c r="T674" s="14"/>
      <c r="U674" s="14"/>
      <c r="V674" s="14"/>
      <c r="W674" s="14"/>
      <c r="X674" s="14"/>
      <c r="Y674" s="14"/>
      <c r="Z674" s="14"/>
    </row>
    <row r="675">
      <c r="A675" s="14"/>
      <c r="B675" s="14"/>
      <c r="C675" s="14"/>
      <c r="D675" s="14"/>
      <c r="E675" s="14"/>
      <c r="F675" s="14"/>
      <c r="G675" s="14"/>
      <c r="H675" s="16"/>
      <c r="I675" s="14"/>
      <c r="J675" s="14"/>
      <c r="K675" s="14"/>
      <c r="L675" s="14"/>
      <c r="M675" s="14"/>
      <c r="N675" s="14"/>
      <c r="O675" s="14"/>
      <c r="P675" s="14"/>
      <c r="Q675" s="14"/>
      <c r="R675" s="14"/>
      <c r="S675" s="14"/>
      <c r="T675" s="14"/>
      <c r="U675" s="14"/>
      <c r="V675" s="14"/>
      <c r="W675" s="14"/>
      <c r="X675" s="14"/>
      <c r="Y675" s="14"/>
      <c r="Z675" s="14"/>
    </row>
    <row r="676">
      <c r="A676" s="14"/>
      <c r="B676" s="14"/>
      <c r="C676" s="14"/>
      <c r="D676" s="14"/>
      <c r="E676" s="14"/>
      <c r="F676" s="14"/>
      <c r="G676" s="14"/>
      <c r="H676" s="16"/>
      <c r="I676" s="14"/>
      <c r="J676" s="14"/>
      <c r="K676" s="14"/>
      <c r="L676" s="14"/>
      <c r="M676" s="14"/>
      <c r="N676" s="14"/>
      <c r="O676" s="14"/>
      <c r="P676" s="14"/>
      <c r="Q676" s="14"/>
      <c r="R676" s="14"/>
      <c r="S676" s="14"/>
      <c r="T676" s="14"/>
      <c r="U676" s="14"/>
      <c r="V676" s="14"/>
      <c r="W676" s="14"/>
      <c r="X676" s="14"/>
      <c r="Y676" s="14"/>
      <c r="Z676" s="14"/>
    </row>
    <row r="677">
      <c r="A677" s="14"/>
      <c r="B677" s="14"/>
      <c r="C677" s="14"/>
      <c r="D677" s="14"/>
      <c r="E677" s="14"/>
      <c r="F677" s="14"/>
      <c r="G677" s="14"/>
      <c r="H677" s="16"/>
      <c r="I677" s="14"/>
      <c r="J677" s="14"/>
      <c r="K677" s="14"/>
      <c r="L677" s="14"/>
      <c r="M677" s="14"/>
      <c r="N677" s="14"/>
      <c r="O677" s="14"/>
      <c r="P677" s="14"/>
      <c r="Q677" s="14"/>
      <c r="R677" s="14"/>
      <c r="S677" s="14"/>
      <c r="T677" s="14"/>
      <c r="U677" s="14"/>
      <c r="V677" s="14"/>
      <c r="W677" s="14"/>
      <c r="X677" s="14"/>
      <c r="Y677" s="14"/>
      <c r="Z677" s="14"/>
    </row>
    <row r="678">
      <c r="A678" s="14"/>
      <c r="B678" s="14"/>
      <c r="C678" s="14"/>
      <c r="D678" s="14"/>
      <c r="E678" s="14"/>
      <c r="F678" s="14"/>
      <c r="G678" s="14"/>
      <c r="H678" s="16"/>
      <c r="I678" s="14"/>
      <c r="J678" s="14"/>
      <c r="K678" s="14"/>
      <c r="L678" s="14"/>
      <c r="M678" s="14"/>
      <c r="N678" s="14"/>
      <c r="O678" s="14"/>
      <c r="P678" s="14"/>
      <c r="Q678" s="14"/>
      <c r="R678" s="14"/>
      <c r="S678" s="14"/>
      <c r="T678" s="14"/>
      <c r="U678" s="14"/>
      <c r="V678" s="14"/>
      <c r="W678" s="14"/>
      <c r="X678" s="14"/>
      <c r="Y678" s="14"/>
      <c r="Z678" s="14"/>
    </row>
    <row r="679">
      <c r="A679" s="14"/>
      <c r="B679" s="14"/>
      <c r="C679" s="14"/>
      <c r="D679" s="14"/>
      <c r="E679" s="14"/>
      <c r="F679" s="14"/>
      <c r="G679" s="14"/>
      <c r="H679" s="16"/>
      <c r="I679" s="14"/>
      <c r="J679" s="14"/>
      <c r="K679" s="14"/>
      <c r="L679" s="14"/>
      <c r="M679" s="14"/>
      <c r="N679" s="14"/>
      <c r="O679" s="14"/>
      <c r="P679" s="14"/>
      <c r="Q679" s="14"/>
      <c r="R679" s="14"/>
      <c r="S679" s="14"/>
      <c r="T679" s="14"/>
      <c r="U679" s="14"/>
      <c r="V679" s="14"/>
      <c r="W679" s="14"/>
      <c r="X679" s="14"/>
      <c r="Y679" s="14"/>
      <c r="Z679" s="14"/>
    </row>
    <row r="680">
      <c r="A680" s="14"/>
      <c r="B680" s="14"/>
      <c r="C680" s="14"/>
      <c r="D680" s="14"/>
      <c r="E680" s="14"/>
      <c r="F680" s="14"/>
      <c r="G680" s="14"/>
      <c r="H680" s="16"/>
      <c r="I680" s="14"/>
      <c r="J680" s="14"/>
      <c r="K680" s="14"/>
      <c r="L680" s="14"/>
      <c r="M680" s="14"/>
      <c r="N680" s="14"/>
      <c r="O680" s="14"/>
      <c r="P680" s="14"/>
      <c r="Q680" s="14"/>
      <c r="R680" s="14"/>
      <c r="S680" s="14"/>
      <c r="T680" s="14"/>
      <c r="U680" s="14"/>
      <c r="V680" s="14"/>
      <c r="W680" s="14"/>
      <c r="X680" s="14"/>
      <c r="Y680" s="14"/>
      <c r="Z680" s="14"/>
    </row>
    <row r="681">
      <c r="A681" s="14"/>
      <c r="B681" s="14"/>
      <c r="C681" s="14"/>
      <c r="D681" s="14"/>
      <c r="E681" s="14"/>
      <c r="F681" s="14"/>
      <c r="G681" s="14"/>
      <c r="H681" s="16"/>
      <c r="I681" s="14"/>
      <c r="J681" s="14"/>
      <c r="K681" s="14"/>
      <c r="L681" s="14"/>
      <c r="M681" s="14"/>
      <c r="N681" s="14"/>
      <c r="O681" s="14"/>
      <c r="P681" s="14"/>
      <c r="Q681" s="14"/>
      <c r="R681" s="14"/>
      <c r="S681" s="14"/>
      <c r="T681" s="14"/>
      <c r="U681" s="14"/>
      <c r="V681" s="14"/>
      <c r="W681" s="14"/>
      <c r="X681" s="14"/>
      <c r="Y681" s="14"/>
      <c r="Z681" s="14"/>
    </row>
    <row r="682">
      <c r="A682" s="14"/>
      <c r="B682" s="14"/>
      <c r="C682" s="14"/>
      <c r="D682" s="14"/>
      <c r="E682" s="14"/>
      <c r="F682" s="14"/>
      <c r="G682" s="14"/>
      <c r="H682" s="16"/>
      <c r="I682" s="14"/>
      <c r="J682" s="14"/>
      <c r="K682" s="14"/>
      <c r="L682" s="14"/>
      <c r="M682" s="14"/>
      <c r="N682" s="14"/>
      <c r="O682" s="14"/>
      <c r="P682" s="14"/>
      <c r="Q682" s="14"/>
      <c r="R682" s="14"/>
      <c r="S682" s="14"/>
      <c r="T682" s="14"/>
      <c r="U682" s="14"/>
      <c r="V682" s="14"/>
      <c r="W682" s="14"/>
      <c r="X682" s="14"/>
      <c r="Y682" s="14"/>
      <c r="Z682" s="14"/>
    </row>
    <row r="683">
      <c r="A683" s="14"/>
      <c r="B683" s="14"/>
      <c r="C683" s="14"/>
      <c r="D683" s="14"/>
      <c r="E683" s="14"/>
      <c r="F683" s="14"/>
      <c r="G683" s="14"/>
      <c r="H683" s="16"/>
      <c r="I683" s="14"/>
      <c r="J683" s="14"/>
      <c r="K683" s="14"/>
      <c r="L683" s="14"/>
      <c r="M683" s="14"/>
      <c r="N683" s="14"/>
      <c r="O683" s="14"/>
      <c r="P683" s="14"/>
      <c r="Q683" s="14"/>
      <c r="R683" s="14"/>
      <c r="S683" s="14"/>
      <c r="T683" s="14"/>
      <c r="U683" s="14"/>
      <c r="V683" s="14"/>
      <c r="W683" s="14"/>
      <c r="X683" s="14"/>
      <c r="Y683" s="14"/>
      <c r="Z683" s="14"/>
    </row>
    <row r="684">
      <c r="A684" s="14"/>
      <c r="B684" s="14"/>
      <c r="C684" s="14"/>
      <c r="D684" s="14"/>
      <c r="E684" s="14"/>
      <c r="F684" s="14"/>
      <c r="G684" s="14"/>
      <c r="H684" s="16"/>
      <c r="I684" s="14"/>
      <c r="J684" s="14"/>
      <c r="K684" s="14"/>
      <c r="L684" s="14"/>
      <c r="M684" s="14"/>
      <c r="N684" s="14"/>
      <c r="O684" s="14"/>
      <c r="P684" s="14"/>
      <c r="Q684" s="14"/>
      <c r="R684" s="14"/>
      <c r="S684" s="14"/>
      <c r="T684" s="14"/>
      <c r="U684" s="14"/>
      <c r="V684" s="14"/>
      <c r="W684" s="14"/>
      <c r="X684" s="14"/>
      <c r="Y684" s="14"/>
      <c r="Z684" s="14"/>
    </row>
    <row r="685">
      <c r="A685" s="14"/>
      <c r="B685" s="14"/>
      <c r="C685" s="14"/>
      <c r="D685" s="14"/>
      <c r="E685" s="14"/>
      <c r="F685" s="14"/>
      <c r="G685" s="14"/>
      <c r="H685" s="16"/>
      <c r="I685" s="14"/>
      <c r="J685" s="14"/>
      <c r="K685" s="14"/>
      <c r="L685" s="14"/>
      <c r="M685" s="14"/>
      <c r="N685" s="14"/>
      <c r="O685" s="14"/>
      <c r="P685" s="14"/>
      <c r="Q685" s="14"/>
      <c r="R685" s="14"/>
      <c r="S685" s="14"/>
      <c r="T685" s="14"/>
      <c r="U685" s="14"/>
      <c r="V685" s="14"/>
      <c r="W685" s="14"/>
      <c r="X685" s="14"/>
      <c r="Y685" s="14"/>
      <c r="Z685" s="14"/>
    </row>
    <row r="686">
      <c r="A686" s="14"/>
      <c r="B686" s="14"/>
      <c r="C686" s="14"/>
      <c r="D686" s="14"/>
      <c r="E686" s="14"/>
      <c r="F686" s="14"/>
      <c r="G686" s="14"/>
      <c r="H686" s="16"/>
      <c r="I686" s="14"/>
      <c r="J686" s="14"/>
      <c r="K686" s="14"/>
      <c r="L686" s="14"/>
      <c r="M686" s="14"/>
      <c r="N686" s="14"/>
      <c r="O686" s="14"/>
      <c r="P686" s="14"/>
      <c r="Q686" s="14"/>
      <c r="R686" s="14"/>
      <c r="S686" s="14"/>
      <c r="T686" s="14"/>
      <c r="U686" s="14"/>
      <c r="V686" s="14"/>
      <c r="W686" s="14"/>
      <c r="X686" s="14"/>
      <c r="Y686" s="14"/>
      <c r="Z686" s="14"/>
    </row>
    <row r="687">
      <c r="A687" s="14"/>
      <c r="B687" s="14"/>
      <c r="C687" s="14"/>
      <c r="D687" s="14"/>
      <c r="E687" s="14"/>
      <c r="F687" s="14"/>
      <c r="G687" s="14"/>
      <c r="H687" s="16"/>
      <c r="I687" s="14"/>
      <c r="J687" s="14"/>
      <c r="K687" s="14"/>
      <c r="L687" s="14"/>
      <c r="M687" s="14"/>
      <c r="N687" s="14"/>
      <c r="O687" s="14"/>
      <c r="P687" s="14"/>
      <c r="Q687" s="14"/>
      <c r="R687" s="14"/>
      <c r="S687" s="14"/>
      <c r="T687" s="14"/>
      <c r="U687" s="14"/>
      <c r="V687" s="14"/>
      <c r="W687" s="14"/>
      <c r="X687" s="14"/>
      <c r="Y687" s="14"/>
      <c r="Z687" s="14"/>
    </row>
    <row r="688">
      <c r="A688" s="14"/>
      <c r="B688" s="14"/>
      <c r="C688" s="14"/>
      <c r="D688" s="14"/>
      <c r="E688" s="14"/>
      <c r="F688" s="14"/>
      <c r="G688" s="14"/>
      <c r="H688" s="16"/>
      <c r="I688" s="14"/>
      <c r="J688" s="14"/>
      <c r="K688" s="14"/>
      <c r="L688" s="14"/>
      <c r="M688" s="14"/>
      <c r="N688" s="14"/>
      <c r="O688" s="14"/>
      <c r="P688" s="14"/>
      <c r="Q688" s="14"/>
      <c r="R688" s="14"/>
      <c r="S688" s="14"/>
      <c r="T688" s="14"/>
      <c r="U688" s="14"/>
      <c r="V688" s="14"/>
      <c r="W688" s="14"/>
      <c r="X688" s="14"/>
      <c r="Y688" s="14"/>
      <c r="Z688" s="14"/>
    </row>
    <row r="689">
      <c r="A689" s="14"/>
      <c r="B689" s="14"/>
      <c r="C689" s="14"/>
      <c r="D689" s="14"/>
      <c r="E689" s="14"/>
      <c r="F689" s="14"/>
      <c r="G689" s="14"/>
      <c r="H689" s="16"/>
      <c r="I689" s="14"/>
      <c r="J689" s="14"/>
      <c r="K689" s="14"/>
      <c r="L689" s="14"/>
      <c r="M689" s="14"/>
      <c r="N689" s="14"/>
      <c r="O689" s="14"/>
      <c r="P689" s="14"/>
      <c r="Q689" s="14"/>
      <c r="R689" s="14"/>
      <c r="S689" s="14"/>
      <c r="T689" s="14"/>
      <c r="U689" s="14"/>
      <c r="V689" s="14"/>
      <c r="W689" s="14"/>
      <c r="X689" s="14"/>
      <c r="Y689" s="14"/>
      <c r="Z689" s="14"/>
    </row>
    <row r="690">
      <c r="A690" s="14"/>
      <c r="B690" s="14"/>
      <c r="C690" s="14"/>
      <c r="D690" s="14"/>
      <c r="E690" s="14"/>
      <c r="F690" s="14"/>
      <c r="G690" s="14"/>
      <c r="H690" s="16"/>
      <c r="I690" s="14"/>
      <c r="J690" s="14"/>
      <c r="K690" s="14"/>
      <c r="L690" s="14"/>
      <c r="M690" s="14"/>
      <c r="N690" s="14"/>
      <c r="O690" s="14"/>
      <c r="P690" s="14"/>
      <c r="Q690" s="14"/>
      <c r="R690" s="14"/>
      <c r="S690" s="14"/>
      <c r="T690" s="14"/>
      <c r="U690" s="14"/>
      <c r="V690" s="14"/>
      <c r="W690" s="14"/>
      <c r="X690" s="14"/>
      <c r="Y690" s="14"/>
      <c r="Z690" s="14"/>
    </row>
    <row r="691">
      <c r="A691" s="14"/>
      <c r="B691" s="14"/>
      <c r="C691" s="14"/>
      <c r="D691" s="14"/>
      <c r="E691" s="14"/>
      <c r="F691" s="14"/>
      <c r="G691" s="14"/>
      <c r="H691" s="16"/>
      <c r="I691" s="14"/>
      <c r="J691" s="14"/>
      <c r="K691" s="14"/>
      <c r="L691" s="14"/>
      <c r="M691" s="14"/>
      <c r="N691" s="14"/>
      <c r="O691" s="14"/>
      <c r="P691" s="14"/>
      <c r="Q691" s="14"/>
      <c r="R691" s="14"/>
      <c r="S691" s="14"/>
      <c r="T691" s="14"/>
      <c r="U691" s="14"/>
      <c r="V691" s="14"/>
      <c r="W691" s="14"/>
      <c r="X691" s="14"/>
      <c r="Y691" s="14"/>
      <c r="Z691" s="14"/>
    </row>
    <row r="692">
      <c r="A692" s="14"/>
      <c r="B692" s="14"/>
      <c r="C692" s="14"/>
      <c r="D692" s="14"/>
      <c r="E692" s="14"/>
      <c r="F692" s="14"/>
      <c r="G692" s="14"/>
      <c r="H692" s="16"/>
      <c r="I692" s="14"/>
      <c r="J692" s="14"/>
      <c r="K692" s="14"/>
      <c r="L692" s="14"/>
      <c r="M692" s="14"/>
      <c r="N692" s="14"/>
      <c r="O692" s="14"/>
      <c r="P692" s="14"/>
      <c r="Q692" s="14"/>
      <c r="R692" s="14"/>
      <c r="S692" s="14"/>
      <c r="T692" s="14"/>
      <c r="U692" s="14"/>
      <c r="V692" s="14"/>
      <c r="W692" s="14"/>
      <c r="X692" s="14"/>
      <c r="Y692" s="14"/>
      <c r="Z692" s="14"/>
    </row>
    <row r="693">
      <c r="A693" s="14"/>
      <c r="B693" s="14"/>
      <c r="C693" s="14"/>
      <c r="D693" s="14"/>
      <c r="E693" s="14"/>
      <c r="F693" s="14"/>
      <c r="G693" s="14"/>
      <c r="H693" s="16"/>
      <c r="I693" s="14"/>
      <c r="J693" s="14"/>
      <c r="K693" s="14"/>
      <c r="L693" s="14"/>
      <c r="M693" s="14"/>
      <c r="N693" s="14"/>
      <c r="O693" s="14"/>
      <c r="P693" s="14"/>
      <c r="Q693" s="14"/>
      <c r="R693" s="14"/>
      <c r="S693" s="14"/>
      <c r="T693" s="14"/>
      <c r="U693" s="14"/>
      <c r="V693" s="14"/>
      <c r="W693" s="14"/>
      <c r="X693" s="14"/>
      <c r="Y693" s="14"/>
      <c r="Z693" s="14"/>
    </row>
    <row r="694">
      <c r="A694" s="14"/>
      <c r="B694" s="14"/>
      <c r="C694" s="14"/>
      <c r="D694" s="14"/>
      <c r="E694" s="14"/>
      <c r="F694" s="14"/>
      <c r="G694" s="14"/>
      <c r="H694" s="16"/>
      <c r="I694" s="14"/>
      <c r="J694" s="14"/>
      <c r="K694" s="14"/>
      <c r="L694" s="14"/>
      <c r="M694" s="14"/>
      <c r="N694" s="14"/>
      <c r="O694" s="14"/>
      <c r="P694" s="14"/>
      <c r="Q694" s="14"/>
      <c r="R694" s="14"/>
      <c r="S694" s="14"/>
      <c r="T694" s="14"/>
      <c r="U694" s="14"/>
      <c r="V694" s="14"/>
      <c r="W694" s="14"/>
      <c r="X694" s="14"/>
      <c r="Y694" s="14"/>
      <c r="Z694" s="14"/>
    </row>
    <row r="695">
      <c r="A695" s="14"/>
      <c r="B695" s="14"/>
      <c r="C695" s="14"/>
      <c r="D695" s="14"/>
      <c r="E695" s="14"/>
      <c r="F695" s="14"/>
      <c r="G695" s="14"/>
      <c r="H695" s="16"/>
      <c r="I695" s="14"/>
      <c r="J695" s="14"/>
      <c r="K695" s="14"/>
      <c r="L695" s="14"/>
      <c r="M695" s="14"/>
      <c r="N695" s="14"/>
      <c r="O695" s="14"/>
      <c r="P695" s="14"/>
      <c r="Q695" s="14"/>
      <c r="R695" s="14"/>
      <c r="S695" s="14"/>
      <c r="T695" s="14"/>
      <c r="U695" s="14"/>
      <c r="V695" s="14"/>
      <c r="W695" s="14"/>
      <c r="X695" s="14"/>
      <c r="Y695" s="14"/>
      <c r="Z695" s="14"/>
    </row>
    <row r="696">
      <c r="A696" s="14"/>
      <c r="B696" s="14"/>
      <c r="C696" s="14"/>
      <c r="D696" s="14"/>
      <c r="E696" s="14"/>
      <c r="F696" s="14"/>
      <c r="G696" s="14"/>
      <c r="H696" s="16"/>
      <c r="I696" s="14"/>
      <c r="J696" s="14"/>
      <c r="K696" s="14"/>
      <c r="L696" s="14"/>
      <c r="M696" s="14"/>
      <c r="N696" s="14"/>
      <c r="O696" s="14"/>
      <c r="P696" s="14"/>
      <c r="Q696" s="14"/>
      <c r="R696" s="14"/>
      <c r="S696" s="14"/>
      <c r="T696" s="14"/>
      <c r="U696" s="14"/>
      <c r="V696" s="14"/>
      <c r="W696" s="14"/>
      <c r="X696" s="14"/>
      <c r="Y696" s="14"/>
      <c r="Z696" s="14"/>
    </row>
    <row r="697">
      <c r="A697" s="14"/>
      <c r="B697" s="14"/>
      <c r="C697" s="14"/>
      <c r="D697" s="14"/>
      <c r="E697" s="14"/>
      <c r="F697" s="14"/>
      <c r="G697" s="14"/>
      <c r="H697" s="16"/>
      <c r="I697" s="14"/>
      <c r="J697" s="14"/>
      <c r="K697" s="14"/>
      <c r="L697" s="14"/>
      <c r="M697" s="14"/>
      <c r="N697" s="14"/>
      <c r="O697" s="14"/>
      <c r="P697" s="14"/>
      <c r="Q697" s="14"/>
      <c r="R697" s="14"/>
      <c r="S697" s="14"/>
      <c r="T697" s="14"/>
      <c r="U697" s="14"/>
      <c r="V697" s="14"/>
      <c r="W697" s="14"/>
      <c r="X697" s="14"/>
      <c r="Y697" s="14"/>
      <c r="Z697" s="14"/>
    </row>
    <row r="698">
      <c r="A698" s="14"/>
      <c r="B698" s="14"/>
      <c r="C698" s="14"/>
      <c r="D698" s="14"/>
      <c r="E698" s="14"/>
      <c r="F698" s="14"/>
      <c r="G698" s="14"/>
      <c r="H698" s="16"/>
      <c r="I698" s="14"/>
      <c r="J698" s="14"/>
      <c r="K698" s="14"/>
      <c r="L698" s="14"/>
      <c r="M698" s="14"/>
      <c r="N698" s="14"/>
      <c r="O698" s="14"/>
      <c r="P698" s="14"/>
      <c r="Q698" s="14"/>
      <c r="R698" s="14"/>
      <c r="S698" s="14"/>
      <c r="T698" s="14"/>
      <c r="U698" s="14"/>
      <c r="V698" s="14"/>
      <c r="W698" s="14"/>
      <c r="X698" s="14"/>
      <c r="Y698" s="14"/>
      <c r="Z698" s="14"/>
    </row>
    <row r="699">
      <c r="A699" s="14"/>
      <c r="B699" s="14"/>
      <c r="C699" s="14"/>
      <c r="D699" s="14"/>
      <c r="E699" s="14"/>
      <c r="F699" s="14"/>
      <c r="G699" s="14"/>
      <c r="H699" s="16"/>
      <c r="I699" s="14"/>
      <c r="J699" s="14"/>
      <c r="K699" s="14"/>
      <c r="L699" s="14"/>
      <c r="M699" s="14"/>
      <c r="N699" s="14"/>
      <c r="O699" s="14"/>
      <c r="P699" s="14"/>
      <c r="Q699" s="14"/>
      <c r="R699" s="14"/>
      <c r="S699" s="14"/>
      <c r="T699" s="14"/>
      <c r="U699" s="14"/>
      <c r="V699" s="14"/>
      <c r="W699" s="14"/>
      <c r="X699" s="14"/>
      <c r="Y699" s="14"/>
      <c r="Z699" s="14"/>
    </row>
    <row r="700">
      <c r="A700" s="14"/>
      <c r="B700" s="14"/>
      <c r="C700" s="14"/>
      <c r="D700" s="14"/>
      <c r="E700" s="14"/>
      <c r="F700" s="14"/>
      <c r="G700" s="14"/>
      <c r="H700" s="16"/>
      <c r="I700" s="14"/>
      <c r="J700" s="14"/>
      <c r="K700" s="14"/>
      <c r="L700" s="14"/>
      <c r="M700" s="14"/>
      <c r="N700" s="14"/>
      <c r="O700" s="14"/>
      <c r="P700" s="14"/>
      <c r="Q700" s="14"/>
      <c r="R700" s="14"/>
      <c r="S700" s="14"/>
      <c r="T700" s="14"/>
      <c r="U700" s="14"/>
      <c r="V700" s="14"/>
      <c r="W700" s="14"/>
      <c r="X700" s="14"/>
      <c r="Y700" s="14"/>
      <c r="Z700" s="14"/>
    </row>
    <row r="701">
      <c r="A701" s="14"/>
      <c r="B701" s="14"/>
      <c r="C701" s="14"/>
      <c r="D701" s="14"/>
      <c r="E701" s="14"/>
      <c r="F701" s="14"/>
      <c r="G701" s="14"/>
      <c r="H701" s="16"/>
      <c r="I701" s="14"/>
      <c r="J701" s="14"/>
      <c r="K701" s="14"/>
      <c r="L701" s="14"/>
      <c r="M701" s="14"/>
      <c r="N701" s="14"/>
      <c r="O701" s="14"/>
      <c r="P701" s="14"/>
      <c r="Q701" s="14"/>
      <c r="R701" s="14"/>
      <c r="S701" s="14"/>
      <c r="T701" s="14"/>
      <c r="U701" s="14"/>
      <c r="V701" s="14"/>
      <c r="W701" s="14"/>
      <c r="X701" s="14"/>
      <c r="Y701" s="14"/>
      <c r="Z701" s="14"/>
    </row>
    <row r="702">
      <c r="A702" s="14"/>
      <c r="B702" s="14"/>
      <c r="C702" s="14"/>
      <c r="D702" s="14"/>
      <c r="E702" s="14"/>
      <c r="F702" s="14"/>
      <c r="G702" s="14"/>
      <c r="H702" s="16"/>
      <c r="I702" s="14"/>
      <c r="J702" s="14"/>
      <c r="K702" s="14"/>
      <c r="L702" s="14"/>
      <c r="M702" s="14"/>
      <c r="N702" s="14"/>
      <c r="O702" s="14"/>
      <c r="P702" s="14"/>
      <c r="Q702" s="14"/>
      <c r="R702" s="14"/>
      <c r="S702" s="14"/>
      <c r="T702" s="14"/>
      <c r="U702" s="14"/>
      <c r="V702" s="14"/>
      <c r="W702" s="14"/>
      <c r="X702" s="14"/>
      <c r="Y702" s="14"/>
      <c r="Z702" s="14"/>
    </row>
    <row r="703">
      <c r="A703" s="14"/>
      <c r="B703" s="14"/>
      <c r="C703" s="14"/>
      <c r="D703" s="14"/>
      <c r="E703" s="14"/>
      <c r="F703" s="14"/>
      <c r="G703" s="14"/>
      <c r="H703" s="16"/>
      <c r="I703" s="14"/>
      <c r="J703" s="14"/>
      <c r="K703" s="14"/>
      <c r="L703" s="14"/>
      <c r="M703" s="14"/>
      <c r="N703" s="14"/>
      <c r="O703" s="14"/>
      <c r="P703" s="14"/>
      <c r="Q703" s="14"/>
      <c r="R703" s="14"/>
      <c r="S703" s="14"/>
      <c r="T703" s="14"/>
      <c r="U703" s="14"/>
      <c r="V703" s="14"/>
      <c r="W703" s="14"/>
      <c r="X703" s="14"/>
      <c r="Y703" s="14"/>
      <c r="Z703" s="14"/>
    </row>
    <row r="704">
      <c r="A704" s="14"/>
      <c r="B704" s="14"/>
      <c r="C704" s="14"/>
      <c r="D704" s="14"/>
      <c r="E704" s="14"/>
      <c r="F704" s="14"/>
      <c r="G704" s="14"/>
      <c r="H704" s="16"/>
      <c r="I704" s="14"/>
      <c r="J704" s="14"/>
      <c r="K704" s="14"/>
      <c r="L704" s="14"/>
      <c r="M704" s="14"/>
      <c r="N704" s="14"/>
      <c r="O704" s="14"/>
      <c r="P704" s="14"/>
      <c r="Q704" s="14"/>
      <c r="R704" s="14"/>
      <c r="S704" s="14"/>
      <c r="T704" s="14"/>
      <c r="U704" s="14"/>
      <c r="V704" s="14"/>
      <c r="W704" s="14"/>
      <c r="X704" s="14"/>
      <c r="Y704" s="14"/>
      <c r="Z704" s="14"/>
    </row>
    <row r="705">
      <c r="A705" s="14"/>
      <c r="B705" s="14"/>
      <c r="C705" s="14"/>
      <c r="D705" s="14"/>
      <c r="E705" s="14"/>
      <c r="F705" s="14"/>
      <c r="G705" s="14"/>
      <c r="H705" s="16"/>
      <c r="I705" s="14"/>
      <c r="J705" s="14"/>
      <c r="K705" s="14"/>
      <c r="L705" s="14"/>
      <c r="M705" s="14"/>
      <c r="N705" s="14"/>
      <c r="O705" s="14"/>
      <c r="P705" s="14"/>
      <c r="Q705" s="14"/>
      <c r="R705" s="14"/>
      <c r="S705" s="14"/>
      <c r="T705" s="14"/>
      <c r="U705" s="14"/>
      <c r="V705" s="14"/>
      <c r="W705" s="14"/>
      <c r="X705" s="14"/>
      <c r="Y705" s="14"/>
      <c r="Z705" s="14"/>
    </row>
    <row r="706">
      <c r="A706" s="14"/>
      <c r="B706" s="14"/>
      <c r="C706" s="14"/>
      <c r="D706" s="14"/>
      <c r="E706" s="14"/>
      <c r="F706" s="14"/>
      <c r="G706" s="14"/>
      <c r="H706" s="16"/>
      <c r="I706" s="14"/>
      <c r="J706" s="14"/>
      <c r="K706" s="14"/>
      <c r="L706" s="14"/>
      <c r="M706" s="14"/>
      <c r="N706" s="14"/>
      <c r="O706" s="14"/>
      <c r="P706" s="14"/>
      <c r="Q706" s="14"/>
      <c r="R706" s="14"/>
      <c r="S706" s="14"/>
      <c r="T706" s="14"/>
      <c r="U706" s="14"/>
      <c r="V706" s="14"/>
      <c r="W706" s="14"/>
      <c r="X706" s="14"/>
      <c r="Y706" s="14"/>
      <c r="Z706" s="14"/>
    </row>
    <row r="707">
      <c r="A707" s="14"/>
      <c r="B707" s="14"/>
      <c r="C707" s="14"/>
      <c r="D707" s="14"/>
      <c r="E707" s="14"/>
      <c r="F707" s="14"/>
      <c r="G707" s="14"/>
      <c r="H707" s="16"/>
      <c r="I707" s="14"/>
      <c r="J707" s="14"/>
      <c r="K707" s="14"/>
      <c r="L707" s="14"/>
      <c r="M707" s="14"/>
      <c r="N707" s="14"/>
      <c r="O707" s="14"/>
      <c r="P707" s="14"/>
      <c r="Q707" s="14"/>
      <c r="R707" s="14"/>
      <c r="S707" s="14"/>
      <c r="T707" s="14"/>
      <c r="U707" s="14"/>
      <c r="V707" s="14"/>
      <c r="W707" s="14"/>
      <c r="X707" s="14"/>
      <c r="Y707" s="14"/>
      <c r="Z707" s="14"/>
    </row>
    <row r="708">
      <c r="A708" s="14"/>
      <c r="B708" s="14"/>
      <c r="C708" s="14"/>
      <c r="D708" s="14"/>
      <c r="E708" s="14"/>
      <c r="F708" s="14"/>
      <c r="G708" s="14"/>
      <c r="H708" s="16"/>
      <c r="I708" s="14"/>
      <c r="J708" s="14"/>
      <c r="K708" s="14"/>
      <c r="L708" s="14"/>
      <c r="M708" s="14"/>
      <c r="N708" s="14"/>
      <c r="O708" s="14"/>
      <c r="P708" s="14"/>
      <c r="Q708" s="14"/>
      <c r="R708" s="14"/>
      <c r="S708" s="14"/>
      <c r="T708" s="14"/>
      <c r="U708" s="14"/>
      <c r="V708" s="14"/>
      <c r="W708" s="14"/>
      <c r="X708" s="14"/>
      <c r="Y708" s="14"/>
      <c r="Z708" s="14"/>
    </row>
    <row r="709">
      <c r="A709" s="14"/>
      <c r="B709" s="14"/>
      <c r="C709" s="14"/>
      <c r="D709" s="14"/>
      <c r="E709" s="14"/>
      <c r="F709" s="14"/>
      <c r="G709" s="14"/>
      <c r="H709" s="16"/>
      <c r="I709" s="14"/>
      <c r="J709" s="14"/>
      <c r="K709" s="14"/>
      <c r="L709" s="14"/>
      <c r="M709" s="14"/>
      <c r="N709" s="14"/>
      <c r="O709" s="14"/>
      <c r="P709" s="14"/>
      <c r="Q709" s="14"/>
      <c r="R709" s="14"/>
      <c r="S709" s="14"/>
      <c r="T709" s="14"/>
      <c r="U709" s="14"/>
      <c r="V709" s="14"/>
      <c r="W709" s="14"/>
      <c r="X709" s="14"/>
      <c r="Y709" s="14"/>
      <c r="Z709" s="14"/>
    </row>
    <row r="710">
      <c r="A710" s="14"/>
      <c r="B710" s="14"/>
      <c r="C710" s="14"/>
      <c r="D710" s="14"/>
      <c r="E710" s="14"/>
      <c r="F710" s="14"/>
      <c r="G710" s="14"/>
      <c r="H710" s="16"/>
      <c r="I710" s="14"/>
      <c r="J710" s="14"/>
      <c r="K710" s="14"/>
      <c r="L710" s="14"/>
      <c r="M710" s="14"/>
      <c r="N710" s="14"/>
      <c r="O710" s="14"/>
      <c r="P710" s="14"/>
      <c r="Q710" s="14"/>
      <c r="R710" s="14"/>
      <c r="S710" s="14"/>
      <c r="T710" s="14"/>
      <c r="U710" s="14"/>
      <c r="V710" s="14"/>
      <c r="W710" s="14"/>
      <c r="X710" s="14"/>
      <c r="Y710" s="14"/>
      <c r="Z710" s="14"/>
    </row>
    <row r="711">
      <c r="A711" s="14"/>
      <c r="B711" s="14"/>
      <c r="C711" s="14"/>
      <c r="D711" s="14"/>
      <c r="E711" s="14"/>
      <c r="F711" s="14"/>
      <c r="G711" s="14"/>
      <c r="H711" s="16"/>
      <c r="I711" s="14"/>
      <c r="J711" s="14"/>
      <c r="K711" s="14"/>
      <c r="L711" s="14"/>
      <c r="M711" s="14"/>
      <c r="N711" s="14"/>
      <c r="O711" s="14"/>
      <c r="P711" s="14"/>
      <c r="Q711" s="14"/>
      <c r="R711" s="14"/>
      <c r="S711" s="14"/>
      <c r="T711" s="14"/>
      <c r="U711" s="14"/>
      <c r="V711" s="14"/>
      <c r="W711" s="14"/>
      <c r="X711" s="14"/>
      <c r="Y711" s="14"/>
      <c r="Z711" s="14"/>
    </row>
    <row r="712">
      <c r="A712" s="14"/>
      <c r="B712" s="14"/>
      <c r="C712" s="14"/>
      <c r="D712" s="14"/>
      <c r="E712" s="14"/>
      <c r="F712" s="14"/>
      <c r="G712" s="14"/>
      <c r="H712" s="16"/>
      <c r="I712" s="14"/>
      <c r="J712" s="14"/>
      <c r="K712" s="14"/>
      <c r="L712" s="14"/>
      <c r="M712" s="14"/>
      <c r="N712" s="14"/>
      <c r="O712" s="14"/>
      <c r="P712" s="14"/>
      <c r="Q712" s="14"/>
      <c r="R712" s="14"/>
      <c r="S712" s="14"/>
      <c r="T712" s="14"/>
      <c r="U712" s="14"/>
      <c r="V712" s="14"/>
      <c r="W712" s="14"/>
      <c r="X712" s="14"/>
      <c r="Y712" s="14"/>
      <c r="Z712" s="14"/>
    </row>
    <row r="713">
      <c r="A713" s="14"/>
      <c r="B713" s="14"/>
      <c r="C713" s="14"/>
      <c r="D713" s="14"/>
      <c r="E713" s="14"/>
      <c r="F713" s="14"/>
      <c r="G713" s="14"/>
      <c r="H713" s="16"/>
      <c r="I713" s="14"/>
      <c r="J713" s="14"/>
      <c r="K713" s="14"/>
      <c r="L713" s="14"/>
      <c r="M713" s="14"/>
      <c r="N713" s="14"/>
      <c r="O713" s="14"/>
      <c r="P713" s="14"/>
      <c r="Q713" s="14"/>
      <c r="R713" s="14"/>
      <c r="S713" s="14"/>
      <c r="T713" s="14"/>
      <c r="U713" s="14"/>
      <c r="V713" s="14"/>
      <c r="W713" s="14"/>
      <c r="X713" s="14"/>
      <c r="Y713" s="14"/>
      <c r="Z713" s="14"/>
    </row>
    <row r="714">
      <c r="A714" s="14"/>
      <c r="B714" s="14"/>
      <c r="C714" s="14"/>
      <c r="D714" s="14"/>
      <c r="E714" s="14"/>
      <c r="F714" s="14"/>
      <c r="G714" s="14"/>
      <c r="H714" s="16"/>
      <c r="I714" s="14"/>
      <c r="J714" s="14"/>
      <c r="K714" s="14"/>
      <c r="L714" s="14"/>
      <c r="M714" s="14"/>
      <c r="N714" s="14"/>
      <c r="O714" s="14"/>
      <c r="P714" s="14"/>
      <c r="Q714" s="14"/>
      <c r="R714" s="14"/>
      <c r="S714" s="14"/>
      <c r="T714" s="14"/>
      <c r="U714" s="14"/>
      <c r="V714" s="14"/>
      <c r="W714" s="14"/>
      <c r="X714" s="14"/>
      <c r="Y714" s="14"/>
      <c r="Z714" s="14"/>
    </row>
    <row r="715">
      <c r="A715" s="14"/>
      <c r="B715" s="14"/>
      <c r="C715" s="14"/>
      <c r="D715" s="14"/>
      <c r="E715" s="14"/>
      <c r="F715" s="14"/>
      <c r="G715" s="14"/>
      <c r="H715" s="16"/>
      <c r="I715" s="14"/>
      <c r="J715" s="14"/>
      <c r="K715" s="14"/>
      <c r="L715" s="14"/>
      <c r="M715" s="14"/>
      <c r="N715" s="14"/>
      <c r="O715" s="14"/>
      <c r="P715" s="14"/>
      <c r="Q715" s="14"/>
      <c r="R715" s="14"/>
      <c r="S715" s="14"/>
      <c r="T715" s="14"/>
      <c r="U715" s="14"/>
      <c r="V715" s="14"/>
      <c r="W715" s="14"/>
      <c r="X715" s="14"/>
      <c r="Y715" s="14"/>
      <c r="Z715" s="14"/>
    </row>
    <row r="716">
      <c r="A716" s="14"/>
      <c r="B716" s="14"/>
      <c r="C716" s="14"/>
      <c r="D716" s="14"/>
      <c r="E716" s="14"/>
      <c r="F716" s="14"/>
      <c r="G716" s="14"/>
      <c r="H716" s="16"/>
      <c r="I716" s="14"/>
      <c r="J716" s="14"/>
      <c r="K716" s="14"/>
      <c r="L716" s="14"/>
      <c r="M716" s="14"/>
      <c r="N716" s="14"/>
      <c r="O716" s="14"/>
      <c r="P716" s="14"/>
      <c r="Q716" s="14"/>
      <c r="R716" s="14"/>
      <c r="S716" s="14"/>
      <c r="T716" s="14"/>
      <c r="U716" s="14"/>
      <c r="V716" s="14"/>
      <c r="W716" s="14"/>
      <c r="X716" s="14"/>
      <c r="Y716" s="14"/>
      <c r="Z716" s="14"/>
    </row>
    <row r="717">
      <c r="A717" s="14"/>
      <c r="B717" s="14"/>
      <c r="C717" s="14"/>
      <c r="D717" s="14"/>
      <c r="E717" s="14"/>
      <c r="F717" s="14"/>
      <c r="G717" s="14"/>
      <c r="H717" s="16"/>
      <c r="I717" s="14"/>
      <c r="J717" s="14"/>
      <c r="K717" s="14"/>
      <c r="L717" s="14"/>
      <c r="M717" s="14"/>
      <c r="N717" s="14"/>
      <c r="O717" s="14"/>
      <c r="P717" s="14"/>
      <c r="Q717" s="14"/>
      <c r="R717" s="14"/>
      <c r="S717" s="14"/>
      <c r="T717" s="14"/>
      <c r="U717" s="14"/>
      <c r="V717" s="14"/>
      <c r="W717" s="14"/>
      <c r="X717" s="14"/>
      <c r="Y717" s="14"/>
      <c r="Z717" s="14"/>
    </row>
    <row r="718">
      <c r="A718" s="14"/>
      <c r="B718" s="14"/>
      <c r="C718" s="14"/>
      <c r="D718" s="14"/>
      <c r="E718" s="14"/>
      <c r="F718" s="14"/>
      <c r="G718" s="14"/>
      <c r="H718" s="16"/>
      <c r="I718" s="14"/>
      <c r="J718" s="14"/>
      <c r="K718" s="14"/>
      <c r="L718" s="14"/>
      <c r="M718" s="14"/>
      <c r="N718" s="14"/>
      <c r="O718" s="14"/>
      <c r="P718" s="14"/>
      <c r="Q718" s="14"/>
      <c r="R718" s="14"/>
      <c r="S718" s="14"/>
      <c r="T718" s="14"/>
      <c r="U718" s="14"/>
      <c r="V718" s="14"/>
      <c r="W718" s="14"/>
      <c r="X718" s="14"/>
      <c r="Y718" s="14"/>
      <c r="Z718" s="14"/>
    </row>
    <row r="719">
      <c r="A719" s="14"/>
      <c r="B719" s="14"/>
      <c r="C719" s="14"/>
      <c r="D719" s="14"/>
      <c r="E719" s="14"/>
      <c r="F719" s="14"/>
      <c r="G719" s="14"/>
      <c r="H719" s="16"/>
      <c r="I719" s="14"/>
      <c r="J719" s="14"/>
      <c r="K719" s="14"/>
      <c r="L719" s="14"/>
      <c r="M719" s="14"/>
      <c r="N719" s="14"/>
      <c r="O719" s="14"/>
      <c r="P719" s="14"/>
      <c r="Q719" s="14"/>
      <c r="R719" s="14"/>
      <c r="S719" s="14"/>
      <c r="T719" s="14"/>
      <c r="U719" s="14"/>
      <c r="V719" s="14"/>
      <c r="W719" s="14"/>
      <c r="X719" s="14"/>
      <c r="Y719" s="14"/>
      <c r="Z719" s="14"/>
    </row>
    <row r="720">
      <c r="A720" s="14"/>
      <c r="B720" s="14"/>
      <c r="C720" s="14"/>
      <c r="D720" s="14"/>
      <c r="E720" s="14"/>
      <c r="F720" s="14"/>
      <c r="G720" s="14"/>
      <c r="H720" s="16"/>
      <c r="I720" s="14"/>
      <c r="J720" s="14"/>
      <c r="K720" s="14"/>
      <c r="L720" s="14"/>
      <c r="M720" s="14"/>
      <c r="N720" s="14"/>
      <c r="O720" s="14"/>
      <c r="P720" s="14"/>
      <c r="Q720" s="14"/>
      <c r="R720" s="14"/>
      <c r="S720" s="14"/>
      <c r="T720" s="14"/>
      <c r="U720" s="14"/>
      <c r="V720" s="14"/>
      <c r="W720" s="14"/>
      <c r="X720" s="14"/>
      <c r="Y720" s="14"/>
      <c r="Z720" s="14"/>
    </row>
    <row r="721">
      <c r="A721" s="14"/>
      <c r="B721" s="14"/>
      <c r="C721" s="14"/>
      <c r="D721" s="14"/>
      <c r="E721" s="14"/>
      <c r="F721" s="14"/>
      <c r="G721" s="14"/>
      <c r="H721" s="16"/>
      <c r="I721" s="14"/>
      <c r="J721" s="14"/>
      <c r="K721" s="14"/>
      <c r="L721" s="14"/>
      <c r="M721" s="14"/>
      <c r="N721" s="14"/>
      <c r="O721" s="14"/>
      <c r="P721" s="14"/>
      <c r="Q721" s="14"/>
      <c r="R721" s="14"/>
      <c r="S721" s="14"/>
      <c r="T721" s="14"/>
      <c r="U721" s="14"/>
      <c r="V721" s="14"/>
      <c r="W721" s="14"/>
      <c r="X721" s="14"/>
      <c r="Y721" s="14"/>
      <c r="Z721" s="14"/>
    </row>
    <row r="722">
      <c r="A722" s="14"/>
      <c r="B722" s="14"/>
      <c r="C722" s="14"/>
      <c r="D722" s="14"/>
      <c r="E722" s="14"/>
      <c r="F722" s="14"/>
      <c r="G722" s="14"/>
      <c r="H722" s="16"/>
      <c r="I722" s="14"/>
      <c r="J722" s="14"/>
      <c r="K722" s="14"/>
      <c r="L722" s="14"/>
      <c r="M722" s="14"/>
      <c r="N722" s="14"/>
      <c r="O722" s="14"/>
      <c r="P722" s="14"/>
      <c r="Q722" s="14"/>
      <c r="R722" s="14"/>
      <c r="S722" s="14"/>
      <c r="T722" s="14"/>
      <c r="U722" s="14"/>
      <c r="V722" s="14"/>
      <c r="W722" s="14"/>
      <c r="X722" s="14"/>
      <c r="Y722" s="14"/>
      <c r="Z722" s="14"/>
    </row>
    <row r="723">
      <c r="A723" s="14"/>
      <c r="B723" s="14"/>
      <c r="C723" s="14"/>
      <c r="D723" s="14"/>
      <c r="E723" s="14"/>
      <c r="F723" s="14"/>
      <c r="G723" s="14"/>
      <c r="H723" s="16"/>
      <c r="I723" s="14"/>
      <c r="J723" s="14"/>
      <c r="K723" s="14"/>
      <c r="L723" s="14"/>
      <c r="M723" s="14"/>
      <c r="N723" s="14"/>
      <c r="O723" s="14"/>
      <c r="P723" s="14"/>
      <c r="Q723" s="14"/>
      <c r="R723" s="14"/>
      <c r="S723" s="14"/>
      <c r="T723" s="14"/>
      <c r="U723" s="14"/>
      <c r="V723" s="14"/>
      <c r="W723" s="14"/>
      <c r="X723" s="14"/>
      <c r="Y723" s="14"/>
      <c r="Z723" s="14"/>
    </row>
    <row r="724">
      <c r="A724" s="14"/>
      <c r="B724" s="14"/>
      <c r="C724" s="14"/>
      <c r="D724" s="14"/>
      <c r="E724" s="14"/>
      <c r="F724" s="14"/>
      <c r="G724" s="14"/>
      <c r="H724" s="16"/>
      <c r="I724" s="14"/>
      <c r="J724" s="14"/>
      <c r="K724" s="14"/>
      <c r="L724" s="14"/>
      <c r="M724" s="14"/>
      <c r="N724" s="14"/>
      <c r="O724" s="14"/>
      <c r="P724" s="14"/>
      <c r="Q724" s="14"/>
      <c r="R724" s="14"/>
      <c r="S724" s="14"/>
      <c r="T724" s="14"/>
      <c r="U724" s="14"/>
      <c r="V724" s="14"/>
      <c r="W724" s="14"/>
      <c r="X724" s="14"/>
      <c r="Y724" s="14"/>
      <c r="Z724" s="14"/>
    </row>
    <row r="725">
      <c r="A725" s="14"/>
      <c r="B725" s="14"/>
      <c r="C725" s="14"/>
      <c r="D725" s="14"/>
      <c r="E725" s="14"/>
      <c r="F725" s="14"/>
      <c r="G725" s="14"/>
      <c r="H725" s="16"/>
      <c r="I725" s="14"/>
      <c r="J725" s="14"/>
      <c r="K725" s="14"/>
      <c r="L725" s="14"/>
      <c r="M725" s="14"/>
      <c r="N725" s="14"/>
      <c r="O725" s="14"/>
      <c r="P725" s="14"/>
      <c r="Q725" s="14"/>
      <c r="R725" s="14"/>
      <c r="S725" s="14"/>
      <c r="T725" s="14"/>
      <c r="U725" s="14"/>
      <c r="V725" s="14"/>
      <c r="W725" s="14"/>
      <c r="X725" s="14"/>
      <c r="Y725" s="14"/>
      <c r="Z725" s="14"/>
    </row>
    <row r="726">
      <c r="A726" s="14"/>
      <c r="B726" s="14"/>
      <c r="C726" s="14"/>
      <c r="D726" s="14"/>
      <c r="E726" s="14"/>
      <c r="F726" s="14"/>
      <c r="G726" s="14"/>
      <c r="H726" s="16"/>
      <c r="I726" s="14"/>
      <c r="J726" s="14"/>
      <c r="K726" s="14"/>
      <c r="L726" s="14"/>
      <c r="M726" s="14"/>
      <c r="N726" s="14"/>
      <c r="O726" s="14"/>
      <c r="P726" s="14"/>
      <c r="Q726" s="14"/>
      <c r="R726" s="14"/>
      <c r="S726" s="14"/>
      <c r="T726" s="14"/>
      <c r="U726" s="14"/>
      <c r="V726" s="14"/>
      <c r="W726" s="14"/>
      <c r="X726" s="14"/>
      <c r="Y726" s="14"/>
      <c r="Z726" s="14"/>
    </row>
    <row r="727">
      <c r="A727" s="14"/>
      <c r="B727" s="14"/>
      <c r="C727" s="14"/>
      <c r="D727" s="14"/>
      <c r="E727" s="14"/>
      <c r="F727" s="14"/>
      <c r="G727" s="14"/>
      <c r="H727" s="16"/>
      <c r="I727" s="14"/>
      <c r="J727" s="14"/>
      <c r="K727" s="14"/>
      <c r="L727" s="14"/>
      <c r="M727" s="14"/>
      <c r="N727" s="14"/>
      <c r="O727" s="14"/>
      <c r="P727" s="14"/>
      <c r="Q727" s="14"/>
      <c r="R727" s="14"/>
      <c r="S727" s="14"/>
      <c r="T727" s="14"/>
      <c r="U727" s="14"/>
      <c r="V727" s="14"/>
      <c r="W727" s="14"/>
      <c r="X727" s="14"/>
      <c r="Y727" s="14"/>
      <c r="Z727" s="14"/>
    </row>
    <row r="728">
      <c r="A728" s="14"/>
      <c r="B728" s="14"/>
      <c r="C728" s="14"/>
      <c r="D728" s="14"/>
      <c r="E728" s="14"/>
      <c r="F728" s="14"/>
      <c r="G728" s="14"/>
      <c r="H728" s="16"/>
      <c r="I728" s="14"/>
      <c r="J728" s="14"/>
      <c r="K728" s="14"/>
      <c r="L728" s="14"/>
      <c r="M728" s="14"/>
      <c r="N728" s="14"/>
      <c r="O728" s="14"/>
      <c r="P728" s="14"/>
      <c r="Q728" s="14"/>
      <c r="R728" s="14"/>
      <c r="S728" s="14"/>
      <c r="T728" s="14"/>
      <c r="U728" s="14"/>
      <c r="V728" s="14"/>
      <c r="W728" s="14"/>
      <c r="X728" s="14"/>
      <c r="Y728" s="14"/>
      <c r="Z728" s="14"/>
    </row>
    <row r="729">
      <c r="A729" s="14"/>
      <c r="B729" s="14"/>
      <c r="C729" s="14"/>
      <c r="D729" s="14"/>
      <c r="E729" s="14"/>
      <c r="F729" s="14"/>
      <c r="G729" s="14"/>
      <c r="H729" s="16"/>
      <c r="I729" s="14"/>
      <c r="J729" s="14"/>
      <c r="K729" s="14"/>
      <c r="L729" s="14"/>
      <c r="M729" s="14"/>
      <c r="N729" s="14"/>
      <c r="O729" s="14"/>
      <c r="P729" s="14"/>
      <c r="Q729" s="14"/>
      <c r="R729" s="14"/>
      <c r="S729" s="14"/>
      <c r="T729" s="14"/>
      <c r="U729" s="14"/>
      <c r="V729" s="14"/>
      <c r="W729" s="14"/>
      <c r="X729" s="14"/>
      <c r="Y729" s="14"/>
      <c r="Z729" s="14"/>
    </row>
    <row r="730">
      <c r="A730" s="14"/>
      <c r="B730" s="14"/>
      <c r="C730" s="14"/>
      <c r="D730" s="14"/>
      <c r="E730" s="14"/>
      <c r="F730" s="14"/>
      <c r="G730" s="14"/>
      <c r="H730" s="16"/>
      <c r="I730" s="14"/>
      <c r="J730" s="14"/>
      <c r="K730" s="14"/>
      <c r="L730" s="14"/>
      <c r="M730" s="14"/>
      <c r="N730" s="14"/>
      <c r="O730" s="14"/>
      <c r="P730" s="14"/>
      <c r="Q730" s="14"/>
      <c r="R730" s="14"/>
      <c r="S730" s="14"/>
      <c r="T730" s="14"/>
      <c r="U730" s="14"/>
      <c r="V730" s="14"/>
      <c r="W730" s="14"/>
      <c r="X730" s="14"/>
      <c r="Y730" s="14"/>
      <c r="Z730" s="14"/>
    </row>
    <row r="731">
      <c r="A731" s="14"/>
      <c r="B731" s="14"/>
      <c r="C731" s="14"/>
      <c r="D731" s="14"/>
      <c r="E731" s="14"/>
      <c r="F731" s="14"/>
      <c r="G731" s="14"/>
      <c r="H731" s="16"/>
      <c r="I731" s="14"/>
      <c r="J731" s="14"/>
      <c r="K731" s="14"/>
      <c r="L731" s="14"/>
      <c r="M731" s="14"/>
      <c r="N731" s="14"/>
      <c r="O731" s="14"/>
      <c r="P731" s="14"/>
      <c r="Q731" s="14"/>
      <c r="R731" s="14"/>
      <c r="S731" s="14"/>
      <c r="T731" s="14"/>
      <c r="U731" s="14"/>
      <c r="V731" s="14"/>
      <c r="W731" s="14"/>
      <c r="X731" s="14"/>
      <c r="Y731" s="14"/>
      <c r="Z731" s="14"/>
    </row>
    <row r="732">
      <c r="A732" s="14"/>
      <c r="B732" s="14"/>
      <c r="C732" s="14"/>
      <c r="D732" s="14"/>
      <c r="E732" s="14"/>
      <c r="F732" s="14"/>
      <c r="G732" s="14"/>
      <c r="H732" s="16"/>
      <c r="I732" s="14"/>
      <c r="J732" s="14"/>
      <c r="K732" s="14"/>
      <c r="L732" s="14"/>
      <c r="M732" s="14"/>
      <c r="N732" s="14"/>
      <c r="O732" s="14"/>
      <c r="P732" s="14"/>
      <c r="Q732" s="14"/>
      <c r="R732" s="14"/>
      <c r="S732" s="14"/>
      <c r="T732" s="14"/>
      <c r="U732" s="14"/>
      <c r="V732" s="14"/>
      <c r="W732" s="14"/>
      <c r="X732" s="14"/>
      <c r="Y732" s="14"/>
      <c r="Z732" s="14"/>
    </row>
    <row r="733">
      <c r="A733" s="14"/>
      <c r="B733" s="14"/>
      <c r="C733" s="14"/>
      <c r="D733" s="14"/>
      <c r="E733" s="14"/>
      <c r="F733" s="14"/>
      <c r="G733" s="14"/>
      <c r="H733" s="16"/>
      <c r="I733" s="14"/>
      <c r="J733" s="14"/>
      <c r="K733" s="14"/>
      <c r="L733" s="14"/>
      <c r="M733" s="14"/>
      <c r="N733" s="14"/>
      <c r="O733" s="14"/>
      <c r="P733" s="14"/>
      <c r="Q733" s="14"/>
      <c r="R733" s="14"/>
      <c r="S733" s="14"/>
      <c r="T733" s="14"/>
      <c r="U733" s="14"/>
      <c r="V733" s="14"/>
      <c r="W733" s="14"/>
      <c r="X733" s="14"/>
      <c r="Y733" s="14"/>
      <c r="Z733" s="14"/>
    </row>
    <row r="734">
      <c r="A734" s="14"/>
      <c r="B734" s="14"/>
      <c r="C734" s="14"/>
      <c r="D734" s="14"/>
      <c r="E734" s="14"/>
      <c r="F734" s="14"/>
      <c r="G734" s="14"/>
      <c r="H734" s="16"/>
      <c r="I734" s="14"/>
      <c r="J734" s="14"/>
      <c r="K734" s="14"/>
      <c r="L734" s="14"/>
      <c r="M734" s="14"/>
      <c r="N734" s="14"/>
      <c r="O734" s="14"/>
      <c r="P734" s="14"/>
      <c r="Q734" s="14"/>
      <c r="R734" s="14"/>
      <c r="S734" s="14"/>
      <c r="T734" s="14"/>
      <c r="U734" s="14"/>
      <c r="V734" s="14"/>
      <c r="W734" s="14"/>
      <c r="X734" s="14"/>
      <c r="Y734" s="14"/>
      <c r="Z734" s="14"/>
    </row>
    <row r="735">
      <c r="A735" s="14"/>
      <c r="B735" s="14"/>
      <c r="C735" s="14"/>
      <c r="D735" s="14"/>
      <c r="E735" s="14"/>
      <c r="F735" s="14"/>
      <c r="G735" s="14"/>
      <c r="H735" s="16"/>
      <c r="I735" s="14"/>
      <c r="J735" s="14"/>
      <c r="K735" s="14"/>
      <c r="L735" s="14"/>
      <c r="M735" s="14"/>
      <c r="N735" s="14"/>
      <c r="O735" s="14"/>
      <c r="P735" s="14"/>
      <c r="Q735" s="14"/>
      <c r="R735" s="14"/>
      <c r="S735" s="14"/>
      <c r="T735" s="14"/>
      <c r="U735" s="14"/>
      <c r="V735" s="14"/>
      <c r="W735" s="14"/>
      <c r="X735" s="14"/>
      <c r="Y735" s="14"/>
      <c r="Z735" s="14"/>
    </row>
    <row r="736">
      <c r="A736" s="14"/>
      <c r="B736" s="14"/>
      <c r="C736" s="14"/>
      <c r="D736" s="14"/>
      <c r="E736" s="14"/>
      <c r="F736" s="14"/>
      <c r="G736" s="14"/>
      <c r="H736" s="16"/>
      <c r="I736" s="14"/>
      <c r="J736" s="14"/>
      <c r="K736" s="14"/>
      <c r="L736" s="14"/>
      <c r="M736" s="14"/>
      <c r="N736" s="14"/>
      <c r="O736" s="14"/>
      <c r="P736" s="14"/>
      <c r="Q736" s="14"/>
      <c r="R736" s="14"/>
      <c r="S736" s="14"/>
      <c r="T736" s="14"/>
      <c r="U736" s="14"/>
      <c r="V736" s="14"/>
      <c r="W736" s="14"/>
      <c r="X736" s="14"/>
      <c r="Y736" s="14"/>
      <c r="Z736" s="14"/>
    </row>
    <row r="737">
      <c r="A737" s="14"/>
      <c r="B737" s="14"/>
      <c r="C737" s="14"/>
      <c r="D737" s="14"/>
      <c r="E737" s="14"/>
      <c r="F737" s="14"/>
      <c r="G737" s="14"/>
      <c r="H737" s="16"/>
      <c r="I737" s="14"/>
      <c r="J737" s="14"/>
      <c r="K737" s="14"/>
      <c r="L737" s="14"/>
      <c r="M737" s="14"/>
      <c r="N737" s="14"/>
      <c r="O737" s="14"/>
      <c r="P737" s="14"/>
      <c r="Q737" s="14"/>
      <c r="R737" s="14"/>
      <c r="S737" s="14"/>
      <c r="T737" s="14"/>
      <c r="U737" s="14"/>
      <c r="V737" s="14"/>
      <c r="W737" s="14"/>
      <c r="X737" s="14"/>
      <c r="Y737" s="14"/>
      <c r="Z737" s="14"/>
    </row>
    <row r="738">
      <c r="A738" s="14"/>
      <c r="B738" s="14"/>
      <c r="C738" s="14"/>
      <c r="D738" s="14"/>
      <c r="E738" s="14"/>
      <c r="F738" s="14"/>
      <c r="G738" s="14"/>
      <c r="H738" s="16"/>
      <c r="I738" s="14"/>
      <c r="J738" s="14"/>
      <c r="K738" s="14"/>
      <c r="L738" s="14"/>
      <c r="M738" s="14"/>
      <c r="N738" s="14"/>
      <c r="O738" s="14"/>
      <c r="P738" s="14"/>
      <c r="Q738" s="14"/>
      <c r="R738" s="14"/>
      <c r="S738" s="14"/>
      <c r="T738" s="14"/>
      <c r="U738" s="14"/>
      <c r="V738" s="14"/>
      <c r="W738" s="14"/>
      <c r="X738" s="14"/>
      <c r="Y738" s="14"/>
      <c r="Z738" s="14"/>
    </row>
    <row r="739">
      <c r="A739" s="14"/>
      <c r="B739" s="14"/>
      <c r="C739" s="14"/>
      <c r="D739" s="14"/>
      <c r="E739" s="14"/>
      <c r="F739" s="14"/>
      <c r="G739" s="14"/>
      <c r="H739" s="16"/>
      <c r="I739" s="14"/>
      <c r="J739" s="14"/>
      <c r="K739" s="14"/>
      <c r="L739" s="14"/>
      <c r="M739" s="14"/>
      <c r="N739" s="14"/>
      <c r="O739" s="14"/>
      <c r="P739" s="14"/>
      <c r="Q739" s="14"/>
      <c r="R739" s="14"/>
      <c r="S739" s="14"/>
      <c r="T739" s="14"/>
      <c r="U739" s="14"/>
      <c r="V739" s="14"/>
      <c r="W739" s="14"/>
      <c r="X739" s="14"/>
      <c r="Y739" s="14"/>
      <c r="Z739" s="14"/>
    </row>
    <row r="740">
      <c r="A740" s="14"/>
      <c r="B740" s="14"/>
      <c r="C740" s="14"/>
      <c r="D740" s="14"/>
      <c r="E740" s="14"/>
      <c r="F740" s="14"/>
      <c r="G740" s="14"/>
      <c r="H740" s="16"/>
      <c r="I740" s="14"/>
      <c r="J740" s="14"/>
      <c r="K740" s="14"/>
      <c r="L740" s="14"/>
      <c r="M740" s="14"/>
      <c r="N740" s="14"/>
      <c r="O740" s="14"/>
      <c r="P740" s="14"/>
      <c r="Q740" s="14"/>
      <c r="R740" s="14"/>
      <c r="S740" s="14"/>
      <c r="T740" s="14"/>
      <c r="U740" s="14"/>
      <c r="V740" s="14"/>
      <c r="W740" s="14"/>
      <c r="X740" s="14"/>
      <c r="Y740" s="14"/>
      <c r="Z740" s="14"/>
    </row>
    <row r="741">
      <c r="A741" s="14"/>
      <c r="B741" s="14"/>
      <c r="C741" s="14"/>
      <c r="D741" s="14"/>
      <c r="E741" s="14"/>
      <c r="F741" s="14"/>
      <c r="G741" s="14"/>
      <c r="H741" s="16"/>
      <c r="I741" s="14"/>
      <c r="J741" s="14"/>
      <c r="K741" s="14"/>
      <c r="L741" s="14"/>
      <c r="M741" s="14"/>
      <c r="N741" s="14"/>
      <c r="O741" s="14"/>
      <c r="P741" s="14"/>
      <c r="Q741" s="14"/>
      <c r="R741" s="14"/>
      <c r="S741" s="14"/>
      <c r="T741" s="14"/>
      <c r="U741" s="14"/>
      <c r="V741" s="14"/>
      <c r="W741" s="14"/>
      <c r="X741" s="14"/>
      <c r="Y741" s="14"/>
      <c r="Z741" s="14"/>
    </row>
    <row r="742">
      <c r="A742" s="14"/>
      <c r="B742" s="14"/>
      <c r="C742" s="14"/>
      <c r="D742" s="14"/>
      <c r="E742" s="14"/>
      <c r="F742" s="14"/>
      <c r="G742" s="14"/>
      <c r="H742" s="16"/>
      <c r="I742" s="14"/>
      <c r="J742" s="14"/>
      <c r="K742" s="14"/>
      <c r="L742" s="14"/>
      <c r="M742" s="14"/>
      <c r="N742" s="14"/>
      <c r="O742" s="14"/>
      <c r="P742" s="14"/>
      <c r="Q742" s="14"/>
      <c r="R742" s="14"/>
      <c r="S742" s="14"/>
      <c r="T742" s="14"/>
      <c r="U742" s="14"/>
      <c r="V742" s="14"/>
      <c r="W742" s="14"/>
      <c r="X742" s="14"/>
      <c r="Y742" s="14"/>
      <c r="Z742" s="14"/>
    </row>
    <row r="743">
      <c r="A743" s="14"/>
      <c r="B743" s="14"/>
      <c r="C743" s="14"/>
      <c r="D743" s="14"/>
      <c r="E743" s="14"/>
      <c r="F743" s="14"/>
      <c r="G743" s="14"/>
      <c r="H743" s="16"/>
      <c r="I743" s="14"/>
      <c r="J743" s="14"/>
      <c r="K743" s="14"/>
      <c r="L743" s="14"/>
      <c r="M743" s="14"/>
      <c r="N743" s="14"/>
      <c r="O743" s="14"/>
      <c r="P743" s="14"/>
      <c r="Q743" s="14"/>
      <c r="R743" s="14"/>
      <c r="S743" s="14"/>
      <c r="T743" s="14"/>
      <c r="U743" s="14"/>
      <c r="V743" s="14"/>
      <c r="W743" s="14"/>
      <c r="X743" s="14"/>
      <c r="Y743" s="14"/>
      <c r="Z743" s="14"/>
    </row>
    <row r="744">
      <c r="A744" s="14"/>
      <c r="B744" s="14"/>
      <c r="C744" s="14"/>
      <c r="D744" s="14"/>
      <c r="E744" s="14"/>
      <c r="F744" s="14"/>
      <c r="G744" s="14"/>
      <c r="H744" s="16"/>
      <c r="I744" s="14"/>
      <c r="J744" s="14"/>
      <c r="K744" s="14"/>
      <c r="L744" s="14"/>
      <c r="M744" s="14"/>
      <c r="N744" s="14"/>
      <c r="O744" s="14"/>
      <c r="P744" s="14"/>
      <c r="Q744" s="14"/>
      <c r="R744" s="14"/>
      <c r="S744" s="14"/>
      <c r="T744" s="14"/>
      <c r="U744" s="14"/>
      <c r="V744" s="14"/>
      <c r="W744" s="14"/>
      <c r="X744" s="14"/>
      <c r="Y744" s="14"/>
      <c r="Z744" s="14"/>
    </row>
    <row r="745">
      <c r="A745" s="14"/>
      <c r="B745" s="14"/>
      <c r="C745" s="14"/>
      <c r="D745" s="14"/>
      <c r="E745" s="14"/>
      <c r="F745" s="14"/>
      <c r="G745" s="14"/>
      <c r="H745" s="16"/>
      <c r="I745" s="14"/>
      <c r="J745" s="14"/>
      <c r="K745" s="14"/>
      <c r="L745" s="14"/>
      <c r="M745" s="14"/>
      <c r="N745" s="14"/>
      <c r="O745" s="14"/>
      <c r="P745" s="14"/>
      <c r="Q745" s="14"/>
      <c r="R745" s="14"/>
      <c r="S745" s="14"/>
      <c r="T745" s="14"/>
      <c r="U745" s="14"/>
      <c r="V745" s="14"/>
      <c r="W745" s="14"/>
      <c r="X745" s="14"/>
      <c r="Y745" s="14"/>
      <c r="Z745" s="14"/>
    </row>
    <row r="746">
      <c r="A746" s="14"/>
      <c r="B746" s="14"/>
      <c r="C746" s="14"/>
      <c r="D746" s="14"/>
      <c r="E746" s="14"/>
      <c r="F746" s="14"/>
      <c r="G746" s="14"/>
      <c r="H746" s="16"/>
      <c r="I746" s="14"/>
      <c r="J746" s="14"/>
      <c r="K746" s="14"/>
      <c r="L746" s="14"/>
      <c r="M746" s="14"/>
      <c r="N746" s="14"/>
      <c r="O746" s="14"/>
      <c r="P746" s="14"/>
      <c r="Q746" s="14"/>
      <c r="R746" s="14"/>
      <c r="S746" s="14"/>
      <c r="T746" s="14"/>
      <c r="U746" s="14"/>
      <c r="V746" s="14"/>
      <c r="W746" s="14"/>
      <c r="X746" s="14"/>
      <c r="Y746" s="14"/>
      <c r="Z746" s="14"/>
    </row>
    <row r="747">
      <c r="A747" s="14"/>
      <c r="B747" s="14"/>
      <c r="C747" s="14"/>
      <c r="D747" s="14"/>
      <c r="E747" s="14"/>
      <c r="F747" s="14"/>
      <c r="G747" s="14"/>
      <c r="H747" s="16"/>
      <c r="I747" s="14"/>
      <c r="J747" s="14"/>
      <c r="K747" s="14"/>
      <c r="L747" s="14"/>
      <c r="M747" s="14"/>
      <c r="N747" s="14"/>
      <c r="O747" s="14"/>
      <c r="P747" s="14"/>
      <c r="Q747" s="14"/>
      <c r="R747" s="14"/>
      <c r="S747" s="14"/>
      <c r="T747" s="14"/>
      <c r="U747" s="14"/>
      <c r="V747" s="14"/>
      <c r="W747" s="14"/>
      <c r="X747" s="14"/>
      <c r="Y747" s="14"/>
      <c r="Z747" s="14"/>
    </row>
    <row r="748">
      <c r="A748" s="14"/>
      <c r="B748" s="14"/>
      <c r="C748" s="14"/>
      <c r="D748" s="14"/>
      <c r="E748" s="14"/>
      <c r="F748" s="14"/>
      <c r="G748" s="14"/>
      <c r="H748" s="16"/>
      <c r="I748" s="14"/>
      <c r="J748" s="14"/>
      <c r="K748" s="14"/>
      <c r="L748" s="14"/>
      <c r="M748" s="14"/>
      <c r="N748" s="14"/>
      <c r="O748" s="14"/>
      <c r="P748" s="14"/>
      <c r="Q748" s="14"/>
      <c r="R748" s="14"/>
      <c r="S748" s="14"/>
      <c r="T748" s="14"/>
      <c r="U748" s="14"/>
      <c r="V748" s="14"/>
      <c r="W748" s="14"/>
      <c r="X748" s="14"/>
      <c r="Y748" s="14"/>
      <c r="Z748" s="14"/>
    </row>
    <row r="749">
      <c r="A749" s="14"/>
      <c r="B749" s="14"/>
      <c r="C749" s="14"/>
      <c r="D749" s="14"/>
      <c r="E749" s="14"/>
      <c r="F749" s="14"/>
      <c r="G749" s="14"/>
      <c r="H749" s="16"/>
      <c r="I749" s="14"/>
      <c r="J749" s="14"/>
      <c r="K749" s="14"/>
      <c r="L749" s="14"/>
      <c r="M749" s="14"/>
      <c r="N749" s="14"/>
      <c r="O749" s="14"/>
      <c r="P749" s="14"/>
      <c r="Q749" s="14"/>
      <c r="R749" s="14"/>
      <c r="S749" s="14"/>
      <c r="T749" s="14"/>
      <c r="U749" s="14"/>
      <c r="V749" s="14"/>
      <c r="W749" s="14"/>
      <c r="X749" s="14"/>
      <c r="Y749" s="14"/>
      <c r="Z749" s="14"/>
    </row>
    <row r="750">
      <c r="A750" s="14"/>
      <c r="B750" s="14"/>
      <c r="C750" s="14"/>
      <c r="D750" s="14"/>
      <c r="E750" s="14"/>
      <c r="F750" s="14"/>
      <c r="G750" s="14"/>
      <c r="H750" s="16"/>
      <c r="I750" s="14"/>
      <c r="J750" s="14"/>
      <c r="K750" s="14"/>
      <c r="L750" s="14"/>
      <c r="M750" s="14"/>
      <c r="N750" s="14"/>
      <c r="O750" s="14"/>
      <c r="P750" s="14"/>
      <c r="Q750" s="14"/>
      <c r="R750" s="14"/>
      <c r="S750" s="14"/>
      <c r="T750" s="14"/>
      <c r="U750" s="14"/>
      <c r="V750" s="14"/>
      <c r="W750" s="14"/>
      <c r="X750" s="14"/>
      <c r="Y750" s="14"/>
      <c r="Z750" s="14"/>
    </row>
    <row r="751">
      <c r="A751" s="14"/>
      <c r="B751" s="14"/>
      <c r="C751" s="14"/>
      <c r="D751" s="14"/>
      <c r="E751" s="14"/>
      <c r="F751" s="14"/>
      <c r="G751" s="14"/>
      <c r="H751" s="16"/>
      <c r="I751" s="14"/>
      <c r="J751" s="14"/>
      <c r="K751" s="14"/>
      <c r="L751" s="14"/>
      <c r="M751" s="14"/>
      <c r="N751" s="14"/>
      <c r="O751" s="14"/>
      <c r="P751" s="14"/>
      <c r="Q751" s="14"/>
      <c r="R751" s="14"/>
      <c r="S751" s="14"/>
      <c r="T751" s="14"/>
      <c r="U751" s="14"/>
      <c r="V751" s="14"/>
      <c r="W751" s="14"/>
      <c r="X751" s="14"/>
      <c r="Y751" s="14"/>
      <c r="Z751" s="14"/>
    </row>
    <row r="752">
      <c r="A752" s="14"/>
      <c r="B752" s="14"/>
      <c r="C752" s="14"/>
      <c r="D752" s="14"/>
      <c r="E752" s="14"/>
      <c r="F752" s="14"/>
      <c r="G752" s="14"/>
      <c r="H752" s="16"/>
      <c r="I752" s="14"/>
      <c r="J752" s="14"/>
      <c r="K752" s="14"/>
      <c r="L752" s="14"/>
      <c r="M752" s="14"/>
      <c r="N752" s="14"/>
      <c r="O752" s="14"/>
      <c r="P752" s="14"/>
      <c r="Q752" s="14"/>
      <c r="R752" s="14"/>
      <c r="S752" s="14"/>
      <c r="T752" s="14"/>
      <c r="U752" s="14"/>
      <c r="V752" s="14"/>
      <c r="W752" s="14"/>
      <c r="X752" s="14"/>
      <c r="Y752" s="14"/>
      <c r="Z752" s="14"/>
    </row>
    <row r="753">
      <c r="A753" s="14"/>
      <c r="B753" s="14"/>
      <c r="C753" s="14"/>
      <c r="D753" s="14"/>
      <c r="E753" s="14"/>
      <c r="F753" s="14"/>
      <c r="G753" s="14"/>
      <c r="H753" s="16"/>
      <c r="I753" s="14"/>
      <c r="J753" s="14"/>
      <c r="K753" s="14"/>
      <c r="L753" s="14"/>
      <c r="M753" s="14"/>
      <c r="N753" s="14"/>
      <c r="O753" s="14"/>
      <c r="P753" s="14"/>
      <c r="Q753" s="14"/>
      <c r="R753" s="14"/>
      <c r="S753" s="14"/>
      <c r="T753" s="14"/>
      <c r="U753" s="14"/>
      <c r="V753" s="14"/>
      <c r="W753" s="14"/>
      <c r="X753" s="14"/>
      <c r="Y753" s="14"/>
      <c r="Z753" s="14"/>
    </row>
    <row r="754">
      <c r="A754" s="14"/>
      <c r="B754" s="14"/>
      <c r="C754" s="14"/>
      <c r="D754" s="14"/>
      <c r="E754" s="14"/>
      <c r="F754" s="14"/>
      <c r="G754" s="14"/>
      <c r="H754" s="16"/>
      <c r="I754" s="14"/>
      <c r="J754" s="14"/>
      <c r="K754" s="14"/>
      <c r="L754" s="14"/>
      <c r="M754" s="14"/>
      <c r="N754" s="14"/>
      <c r="O754" s="14"/>
      <c r="P754" s="14"/>
      <c r="Q754" s="14"/>
      <c r="R754" s="14"/>
      <c r="S754" s="14"/>
      <c r="T754" s="14"/>
      <c r="U754" s="14"/>
      <c r="V754" s="14"/>
      <c r="W754" s="14"/>
      <c r="X754" s="14"/>
      <c r="Y754" s="14"/>
      <c r="Z754" s="14"/>
    </row>
    <row r="755">
      <c r="A755" s="14"/>
      <c r="B755" s="14"/>
      <c r="C755" s="14"/>
      <c r="D755" s="14"/>
      <c r="E755" s="14"/>
      <c r="F755" s="14"/>
      <c r="G755" s="14"/>
      <c r="H755" s="16"/>
      <c r="I755" s="14"/>
      <c r="J755" s="14"/>
      <c r="K755" s="14"/>
      <c r="L755" s="14"/>
      <c r="M755" s="14"/>
      <c r="N755" s="14"/>
      <c r="O755" s="14"/>
      <c r="P755" s="14"/>
      <c r="Q755" s="14"/>
      <c r="R755" s="14"/>
      <c r="S755" s="14"/>
      <c r="T755" s="14"/>
      <c r="U755" s="14"/>
      <c r="V755" s="14"/>
      <c r="W755" s="14"/>
      <c r="X755" s="14"/>
      <c r="Y755" s="14"/>
      <c r="Z755" s="14"/>
    </row>
    <row r="756">
      <c r="A756" s="14"/>
      <c r="B756" s="14"/>
      <c r="C756" s="14"/>
      <c r="D756" s="14"/>
      <c r="E756" s="14"/>
      <c r="F756" s="14"/>
      <c r="G756" s="14"/>
      <c r="H756" s="16"/>
      <c r="I756" s="14"/>
      <c r="J756" s="14"/>
      <c r="K756" s="14"/>
      <c r="L756" s="14"/>
      <c r="M756" s="14"/>
      <c r="N756" s="14"/>
      <c r="O756" s="14"/>
      <c r="P756" s="14"/>
      <c r="Q756" s="14"/>
      <c r="R756" s="14"/>
      <c r="S756" s="14"/>
      <c r="T756" s="14"/>
      <c r="U756" s="14"/>
      <c r="V756" s="14"/>
      <c r="W756" s="14"/>
      <c r="X756" s="14"/>
      <c r="Y756" s="14"/>
      <c r="Z756" s="14"/>
    </row>
    <row r="757">
      <c r="A757" s="14"/>
      <c r="B757" s="14"/>
      <c r="C757" s="14"/>
      <c r="D757" s="14"/>
      <c r="E757" s="14"/>
      <c r="F757" s="14"/>
      <c r="G757" s="14"/>
      <c r="H757" s="16"/>
      <c r="I757" s="14"/>
      <c r="J757" s="14"/>
      <c r="K757" s="14"/>
      <c r="L757" s="14"/>
      <c r="M757" s="14"/>
      <c r="N757" s="14"/>
      <c r="O757" s="14"/>
      <c r="P757" s="14"/>
      <c r="Q757" s="14"/>
      <c r="R757" s="14"/>
      <c r="S757" s="14"/>
      <c r="T757" s="14"/>
      <c r="U757" s="14"/>
      <c r="V757" s="14"/>
      <c r="W757" s="14"/>
      <c r="X757" s="14"/>
      <c r="Y757" s="14"/>
      <c r="Z757" s="14"/>
    </row>
    <row r="758">
      <c r="A758" s="14"/>
      <c r="B758" s="14"/>
      <c r="C758" s="14"/>
      <c r="D758" s="14"/>
      <c r="E758" s="14"/>
      <c r="F758" s="14"/>
      <c r="G758" s="14"/>
      <c r="H758" s="16"/>
      <c r="I758" s="14"/>
      <c r="J758" s="14"/>
      <c r="K758" s="14"/>
      <c r="L758" s="14"/>
      <c r="M758" s="14"/>
      <c r="N758" s="14"/>
      <c r="O758" s="14"/>
      <c r="P758" s="14"/>
      <c r="Q758" s="14"/>
      <c r="R758" s="14"/>
      <c r="S758" s="14"/>
      <c r="T758" s="14"/>
      <c r="U758" s="14"/>
      <c r="V758" s="14"/>
      <c r="W758" s="14"/>
      <c r="X758" s="14"/>
      <c r="Y758" s="14"/>
      <c r="Z758" s="14"/>
    </row>
    <row r="759">
      <c r="A759" s="14"/>
      <c r="B759" s="14"/>
      <c r="C759" s="14"/>
      <c r="D759" s="14"/>
      <c r="E759" s="14"/>
      <c r="F759" s="14"/>
      <c r="G759" s="14"/>
      <c r="H759" s="16"/>
      <c r="I759" s="14"/>
      <c r="J759" s="14"/>
      <c r="K759" s="14"/>
      <c r="L759" s="14"/>
      <c r="M759" s="14"/>
      <c r="N759" s="14"/>
      <c r="O759" s="14"/>
      <c r="P759" s="14"/>
      <c r="Q759" s="14"/>
      <c r="R759" s="14"/>
      <c r="S759" s="14"/>
      <c r="T759" s="14"/>
      <c r="U759" s="14"/>
      <c r="V759" s="14"/>
      <c r="W759" s="14"/>
      <c r="X759" s="14"/>
      <c r="Y759" s="14"/>
      <c r="Z759" s="14"/>
    </row>
    <row r="760">
      <c r="A760" s="14"/>
      <c r="B760" s="14"/>
      <c r="C760" s="14"/>
      <c r="D760" s="14"/>
      <c r="E760" s="14"/>
      <c r="F760" s="14"/>
      <c r="G760" s="14"/>
      <c r="H760" s="16"/>
      <c r="I760" s="14"/>
      <c r="J760" s="14"/>
      <c r="K760" s="14"/>
      <c r="L760" s="14"/>
      <c r="M760" s="14"/>
      <c r="N760" s="14"/>
      <c r="O760" s="14"/>
      <c r="P760" s="14"/>
      <c r="Q760" s="14"/>
      <c r="R760" s="14"/>
      <c r="S760" s="14"/>
      <c r="T760" s="14"/>
      <c r="U760" s="14"/>
      <c r="V760" s="14"/>
      <c r="W760" s="14"/>
      <c r="X760" s="14"/>
      <c r="Y760" s="14"/>
      <c r="Z760" s="14"/>
    </row>
    <row r="761">
      <c r="A761" s="14"/>
      <c r="B761" s="14"/>
      <c r="C761" s="14"/>
      <c r="D761" s="14"/>
      <c r="E761" s="14"/>
      <c r="F761" s="14"/>
      <c r="G761" s="14"/>
      <c r="H761" s="16"/>
      <c r="I761" s="14"/>
      <c r="J761" s="14"/>
      <c r="K761" s="14"/>
      <c r="L761" s="14"/>
      <c r="M761" s="14"/>
      <c r="N761" s="14"/>
      <c r="O761" s="14"/>
      <c r="P761" s="14"/>
      <c r="Q761" s="14"/>
      <c r="R761" s="14"/>
      <c r="S761" s="14"/>
      <c r="T761" s="14"/>
      <c r="U761" s="14"/>
      <c r="V761" s="14"/>
      <c r="W761" s="14"/>
      <c r="X761" s="14"/>
      <c r="Y761" s="14"/>
      <c r="Z761" s="14"/>
    </row>
    <row r="762">
      <c r="A762" s="14"/>
      <c r="B762" s="14"/>
      <c r="C762" s="14"/>
      <c r="D762" s="14"/>
      <c r="E762" s="14"/>
      <c r="F762" s="14"/>
      <c r="G762" s="14"/>
      <c r="H762" s="16"/>
      <c r="I762" s="14"/>
      <c r="J762" s="14"/>
      <c r="K762" s="14"/>
      <c r="L762" s="14"/>
      <c r="M762" s="14"/>
      <c r="N762" s="14"/>
      <c r="O762" s="14"/>
      <c r="P762" s="14"/>
      <c r="Q762" s="14"/>
      <c r="R762" s="14"/>
      <c r="S762" s="14"/>
      <c r="T762" s="14"/>
      <c r="U762" s="14"/>
      <c r="V762" s="14"/>
      <c r="W762" s="14"/>
      <c r="X762" s="14"/>
      <c r="Y762" s="14"/>
      <c r="Z762" s="14"/>
    </row>
    <row r="763">
      <c r="A763" s="14"/>
      <c r="B763" s="14"/>
      <c r="C763" s="14"/>
      <c r="D763" s="14"/>
      <c r="E763" s="14"/>
      <c r="F763" s="14"/>
      <c r="G763" s="14"/>
      <c r="H763" s="16"/>
      <c r="I763" s="14"/>
      <c r="J763" s="14"/>
      <c r="K763" s="14"/>
      <c r="L763" s="14"/>
      <c r="M763" s="14"/>
      <c r="N763" s="14"/>
      <c r="O763" s="14"/>
      <c r="P763" s="14"/>
      <c r="Q763" s="14"/>
      <c r="R763" s="14"/>
      <c r="S763" s="14"/>
      <c r="T763" s="14"/>
      <c r="U763" s="14"/>
      <c r="V763" s="14"/>
      <c r="W763" s="14"/>
      <c r="X763" s="14"/>
      <c r="Y763" s="14"/>
      <c r="Z763" s="14"/>
    </row>
    <row r="764">
      <c r="A764" s="14"/>
      <c r="B764" s="14"/>
      <c r="C764" s="14"/>
      <c r="D764" s="14"/>
      <c r="E764" s="14"/>
      <c r="F764" s="14"/>
      <c r="G764" s="14"/>
      <c r="H764" s="16"/>
      <c r="I764" s="14"/>
      <c r="J764" s="14"/>
      <c r="K764" s="14"/>
      <c r="L764" s="14"/>
      <c r="M764" s="14"/>
      <c r="N764" s="14"/>
      <c r="O764" s="14"/>
      <c r="P764" s="14"/>
      <c r="Q764" s="14"/>
      <c r="R764" s="14"/>
      <c r="S764" s="14"/>
      <c r="T764" s="14"/>
      <c r="U764" s="14"/>
      <c r="V764" s="14"/>
      <c r="W764" s="14"/>
      <c r="X764" s="14"/>
      <c r="Y764" s="14"/>
      <c r="Z764" s="14"/>
    </row>
    <row r="765">
      <c r="A765" s="14"/>
      <c r="B765" s="14"/>
      <c r="C765" s="14"/>
      <c r="D765" s="14"/>
      <c r="E765" s="14"/>
      <c r="F765" s="14"/>
      <c r="G765" s="14"/>
      <c r="H765" s="16"/>
      <c r="I765" s="14"/>
      <c r="J765" s="14"/>
      <c r="K765" s="14"/>
      <c r="L765" s="14"/>
      <c r="M765" s="14"/>
      <c r="N765" s="14"/>
      <c r="O765" s="14"/>
      <c r="P765" s="14"/>
      <c r="Q765" s="14"/>
      <c r="R765" s="14"/>
      <c r="S765" s="14"/>
      <c r="T765" s="14"/>
      <c r="U765" s="14"/>
      <c r="V765" s="14"/>
      <c r="W765" s="14"/>
      <c r="X765" s="14"/>
      <c r="Y765" s="14"/>
      <c r="Z765" s="14"/>
    </row>
    <row r="766">
      <c r="A766" s="14"/>
      <c r="B766" s="14"/>
      <c r="C766" s="14"/>
      <c r="D766" s="14"/>
      <c r="E766" s="14"/>
      <c r="F766" s="14"/>
      <c r="G766" s="14"/>
      <c r="H766" s="16"/>
      <c r="I766" s="14"/>
      <c r="J766" s="14"/>
      <c r="K766" s="14"/>
      <c r="L766" s="14"/>
      <c r="M766" s="14"/>
      <c r="N766" s="14"/>
      <c r="O766" s="14"/>
      <c r="P766" s="14"/>
      <c r="Q766" s="14"/>
      <c r="R766" s="14"/>
      <c r="S766" s="14"/>
      <c r="T766" s="14"/>
      <c r="U766" s="14"/>
      <c r="V766" s="14"/>
      <c r="W766" s="14"/>
      <c r="X766" s="14"/>
      <c r="Y766" s="14"/>
      <c r="Z766" s="14"/>
    </row>
    <row r="767">
      <c r="A767" s="14"/>
      <c r="B767" s="14"/>
      <c r="C767" s="14"/>
      <c r="D767" s="14"/>
      <c r="E767" s="14"/>
      <c r="F767" s="14"/>
      <c r="G767" s="14"/>
      <c r="H767" s="16"/>
      <c r="I767" s="14"/>
      <c r="J767" s="14"/>
      <c r="K767" s="14"/>
      <c r="L767" s="14"/>
      <c r="M767" s="14"/>
      <c r="N767" s="14"/>
      <c r="O767" s="14"/>
      <c r="P767" s="14"/>
      <c r="Q767" s="14"/>
      <c r="R767" s="14"/>
      <c r="S767" s="14"/>
      <c r="T767" s="14"/>
      <c r="U767" s="14"/>
      <c r="V767" s="14"/>
      <c r="W767" s="14"/>
      <c r="X767" s="14"/>
      <c r="Y767" s="14"/>
      <c r="Z767" s="14"/>
    </row>
    <row r="768">
      <c r="A768" s="14"/>
      <c r="B768" s="14"/>
      <c r="C768" s="14"/>
      <c r="D768" s="14"/>
      <c r="E768" s="14"/>
      <c r="F768" s="14"/>
      <c r="G768" s="14"/>
      <c r="H768" s="16"/>
      <c r="I768" s="14"/>
      <c r="J768" s="14"/>
      <c r="K768" s="14"/>
      <c r="L768" s="14"/>
      <c r="M768" s="14"/>
      <c r="N768" s="14"/>
      <c r="O768" s="14"/>
      <c r="P768" s="14"/>
      <c r="Q768" s="14"/>
      <c r="R768" s="14"/>
      <c r="S768" s="14"/>
      <c r="T768" s="14"/>
      <c r="U768" s="14"/>
      <c r="V768" s="14"/>
      <c r="W768" s="14"/>
      <c r="X768" s="14"/>
      <c r="Y768" s="14"/>
      <c r="Z768" s="14"/>
    </row>
    <row r="769">
      <c r="A769" s="14"/>
      <c r="B769" s="14"/>
      <c r="C769" s="14"/>
      <c r="D769" s="14"/>
      <c r="E769" s="14"/>
      <c r="F769" s="14"/>
      <c r="G769" s="14"/>
      <c r="H769" s="16"/>
      <c r="I769" s="14"/>
      <c r="J769" s="14"/>
      <c r="K769" s="14"/>
      <c r="L769" s="14"/>
      <c r="M769" s="14"/>
      <c r="N769" s="14"/>
      <c r="O769" s="14"/>
      <c r="P769" s="14"/>
      <c r="Q769" s="14"/>
      <c r="R769" s="14"/>
      <c r="S769" s="14"/>
      <c r="T769" s="14"/>
      <c r="U769" s="14"/>
      <c r="V769" s="14"/>
      <c r="W769" s="14"/>
      <c r="X769" s="14"/>
      <c r="Y769" s="14"/>
      <c r="Z769" s="14"/>
    </row>
    <row r="770">
      <c r="A770" s="14"/>
      <c r="B770" s="14"/>
      <c r="C770" s="14"/>
      <c r="D770" s="14"/>
      <c r="E770" s="14"/>
      <c r="F770" s="14"/>
      <c r="G770" s="14"/>
      <c r="H770" s="16"/>
      <c r="I770" s="14"/>
      <c r="J770" s="14"/>
      <c r="K770" s="14"/>
      <c r="L770" s="14"/>
      <c r="M770" s="14"/>
      <c r="N770" s="14"/>
      <c r="O770" s="14"/>
      <c r="P770" s="14"/>
      <c r="Q770" s="14"/>
      <c r="R770" s="14"/>
      <c r="S770" s="14"/>
      <c r="T770" s="14"/>
      <c r="U770" s="14"/>
      <c r="V770" s="14"/>
      <c r="W770" s="14"/>
      <c r="X770" s="14"/>
      <c r="Y770" s="14"/>
      <c r="Z770" s="14"/>
    </row>
    <row r="771">
      <c r="A771" s="14"/>
      <c r="B771" s="14"/>
      <c r="C771" s="14"/>
      <c r="D771" s="14"/>
      <c r="E771" s="14"/>
      <c r="F771" s="14"/>
      <c r="G771" s="14"/>
      <c r="H771" s="16"/>
      <c r="I771" s="14"/>
      <c r="J771" s="14"/>
      <c r="K771" s="14"/>
      <c r="L771" s="14"/>
      <c r="M771" s="14"/>
      <c r="N771" s="14"/>
      <c r="O771" s="14"/>
      <c r="P771" s="14"/>
      <c r="Q771" s="14"/>
      <c r="R771" s="14"/>
      <c r="S771" s="14"/>
      <c r="T771" s="14"/>
      <c r="U771" s="14"/>
      <c r="V771" s="14"/>
      <c r="W771" s="14"/>
      <c r="X771" s="14"/>
      <c r="Y771" s="14"/>
      <c r="Z771" s="14"/>
    </row>
    <row r="772">
      <c r="A772" s="14"/>
      <c r="B772" s="14"/>
      <c r="C772" s="14"/>
      <c r="D772" s="14"/>
      <c r="E772" s="14"/>
      <c r="F772" s="14"/>
      <c r="G772" s="14"/>
      <c r="H772" s="16"/>
      <c r="I772" s="14"/>
      <c r="J772" s="14"/>
      <c r="K772" s="14"/>
      <c r="L772" s="14"/>
      <c r="M772" s="14"/>
      <c r="N772" s="14"/>
      <c r="O772" s="14"/>
      <c r="P772" s="14"/>
      <c r="Q772" s="14"/>
      <c r="R772" s="14"/>
      <c r="S772" s="14"/>
      <c r="T772" s="14"/>
      <c r="U772" s="14"/>
      <c r="V772" s="14"/>
      <c r="W772" s="14"/>
      <c r="X772" s="14"/>
      <c r="Y772" s="14"/>
      <c r="Z772" s="14"/>
    </row>
    <row r="773">
      <c r="A773" s="14"/>
      <c r="B773" s="14"/>
      <c r="C773" s="14"/>
      <c r="D773" s="14"/>
      <c r="E773" s="14"/>
      <c r="F773" s="14"/>
      <c r="G773" s="14"/>
      <c r="H773" s="16"/>
      <c r="I773" s="14"/>
      <c r="J773" s="14"/>
      <c r="K773" s="14"/>
      <c r="L773" s="14"/>
      <c r="M773" s="14"/>
      <c r="N773" s="14"/>
      <c r="O773" s="14"/>
      <c r="P773" s="14"/>
      <c r="Q773" s="14"/>
      <c r="R773" s="14"/>
      <c r="S773" s="14"/>
      <c r="T773" s="14"/>
      <c r="U773" s="14"/>
      <c r="V773" s="14"/>
      <c r="W773" s="14"/>
      <c r="X773" s="14"/>
      <c r="Y773" s="14"/>
      <c r="Z773" s="14"/>
    </row>
    <row r="774">
      <c r="A774" s="14"/>
      <c r="B774" s="14"/>
      <c r="C774" s="14"/>
      <c r="D774" s="14"/>
      <c r="E774" s="14"/>
      <c r="F774" s="14"/>
      <c r="G774" s="14"/>
      <c r="H774" s="16"/>
      <c r="I774" s="14"/>
      <c r="J774" s="14"/>
      <c r="K774" s="14"/>
      <c r="L774" s="14"/>
      <c r="M774" s="14"/>
      <c r="N774" s="14"/>
      <c r="O774" s="14"/>
      <c r="P774" s="14"/>
      <c r="Q774" s="14"/>
      <c r="R774" s="14"/>
      <c r="S774" s="14"/>
      <c r="T774" s="14"/>
      <c r="U774" s="14"/>
      <c r="V774" s="14"/>
      <c r="W774" s="14"/>
      <c r="X774" s="14"/>
      <c r="Y774" s="14"/>
      <c r="Z774" s="14"/>
    </row>
    <row r="775">
      <c r="A775" s="14"/>
      <c r="B775" s="14"/>
      <c r="C775" s="14"/>
      <c r="D775" s="14"/>
      <c r="E775" s="14"/>
      <c r="F775" s="14"/>
      <c r="G775" s="14"/>
      <c r="H775" s="16"/>
      <c r="I775" s="14"/>
      <c r="J775" s="14"/>
      <c r="K775" s="14"/>
      <c r="L775" s="14"/>
      <c r="M775" s="14"/>
      <c r="N775" s="14"/>
      <c r="O775" s="14"/>
      <c r="P775" s="14"/>
      <c r="Q775" s="14"/>
      <c r="R775" s="14"/>
      <c r="S775" s="14"/>
      <c r="T775" s="14"/>
      <c r="U775" s="14"/>
      <c r="V775" s="14"/>
      <c r="W775" s="14"/>
      <c r="X775" s="14"/>
      <c r="Y775" s="14"/>
      <c r="Z775" s="14"/>
    </row>
    <row r="776">
      <c r="A776" s="14"/>
      <c r="B776" s="14"/>
      <c r="C776" s="14"/>
      <c r="D776" s="14"/>
      <c r="E776" s="14"/>
      <c r="F776" s="14"/>
      <c r="G776" s="14"/>
      <c r="H776" s="16"/>
      <c r="I776" s="14"/>
      <c r="J776" s="14"/>
      <c r="K776" s="14"/>
      <c r="L776" s="14"/>
      <c r="M776" s="14"/>
      <c r="N776" s="14"/>
      <c r="O776" s="14"/>
      <c r="P776" s="14"/>
      <c r="Q776" s="14"/>
      <c r="R776" s="14"/>
      <c r="S776" s="14"/>
      <c r="T776" s="14"/>
      <c r="U776" s="14"/>
      <c r="V776" s="14"/>
      <c r="W776" s="14"/>
      <c r="X776" s="14"/>
      <c r="Y776" s="14"/>
      <c r="Z776" s="14"/>
    </row>
    <row r="777">
      <c r="A777" s="14"/>
      <c r="B777" s="14"/>
      <c r="C777" s="14"/>
      <c r="D777" s="14"/>
      <c r="E777" s="14"/>
      <c r="F777" s="14"/>
      <c r="G777" s="14"/>
      <c r="H777" s="16"/>
      <c r="I777" s="14"/>
      <c r="J777" s="14"/>
      <c r="K777" s="14"/>
      <c r="L777" s="14"/>
      <c r="M777" s="14"/>
      <c r="N777" s="14"/>
      <c r="O777" s="14"/>
      <c r="P777" s="14"/>
      <c r="Q777" s="14"/>
      <c r="R777" s="14"/>
      <c r="S777" s="14"/>
      <c r="T777" s="14"/>
      <c r="U777" s="14"/>
      <c r="V777" s="14"/>
      <c r="W777" s="14"/>
      <c r="X777" s="14"/>
      <c r="Y777" s="14"/>
      <c r="Z777" s="14"/>
    </row>
    <row r="778">
      <c r="A778" s="14"/>
      <c r="B778" s="14"/>
      <c r="C778" s="14"/>
      <c r="D778" s="14"/>
      <c r="E778" s="14"/>
      <c r="F778" s="14"/>
      <c r="G778" s="14"/>
      <c r="H778" s="16"/>
      <c r="I778" s="14"/>
      <c r="J778" s="14"/>
      <c r="K778" s="14"/>
      <c r="L778" s="14"/>
      <c r="M778" s="14"/>
      <c r="N778" s="14"/>
      <c r="O778" s="14"/>
      <c r="P778" s="14"/>
      <c r="Q778" s="14"/>
      <c r="R778" s="14"/>
      <c r="S778" s="14"/>
      <c r="T778" s="14"/>
      <c r="U778" s="14"/>
      <c r="V778" s="14"/>
      <c r="W778" s="14"/>
      <c r="X778" s="14"/>
      <c r="Y778" s="14"/>
      <c r="Z778" s="14"/>
    </row>
    <row r="779">
      <c r="A779" s="14"/>
      <c r="B779" s="14"/>
      <c r="C779" s="14"/>
      <c r="D779" s="14"/>
      <c r="E779" s="14"/>
      <c r="F779" s="14"/>
      <c r="G779" s="14"/>
      <c r="H779" s="16"/>
      <c r="I779" s="14"/>
      <c r="J779" s="14"/>
      <c r="K779" s="14"/>
      <c r="L779" s="14"/>
      <c r="M779" s="14"/>
      <c r="N779" s="14"/>
      <c r="O779" s="14"/>
      <c r="P779" s="14"/>
      <c r="Q779" s="14"/>
      <c r="R779" s="14"/>
      <c r="S779" s="14"/>
      <c r="T779" s="14"/>
      <c r="U779" s="14"/>
      <c r="V779" s="14"/>
      <c r="W779" s="14"/>
      <c r="X779" s="14"/>
      <c r="Y779" s="14"/>
      <c r="Z779" s="14"/>
    </row>
    <row r="780">
      <c r="A780" s="14"/>
      <c r="B780" s="14"/>
      <c r="C780" s="14"/>
      <c r="D780" s="14"/>
      <c r="E780" s="14"/>
      <c r="F780" s="14"/>
      <c r="G780" s="14"/>
      <c r="H780" s="16"/>
      <c r="I780" s="14"/>
      <c r="J780" s="14"/>
      <c r="K780" s="14"/>
      <c r="L780" s="14"/>
      <c r="M780" s="14"/>
      <c r="N780" s="14"/>
      <c r="O780" s="14"/>
      <c r="P780" s="14"/>
      <c r="Q780" s="14"/>
      <c r="R780" s="14"/>
      <c r="S780" s="14"/>
      <c r="T780" s="14"/>
      <c r="U780" s="14"/>
      <c r="V780" s="14"/>
      <c r="W780" s="14"/>
      <c r="X780" s="14"/>
      <c r="Y780" s="14"/>
      <c r="Z780" s="14"/>
    </row>
    <row r="781">
      <c r="A781" s="14"/>
      <c r="B781" s="14"/>
      <c r="C781" s="14"/>
      <c r="D781" s="14"/>
      <c r="E781" s="14"/>
      <c r="F781" s="14"/>
      <c r="G781" s="14"/>
      <c r="H781" s="16"/>
      <c r="I781" s="14"/>
      <c r="J781" s="14"/>
      <c r="K781" s="14"/>
      <c r="L781" s="14"/>
      <c r="M781" s="14"/>
      <c r="N781" s="14"/>
      <c r="O781" s="14"/>
      <c r="P781" s="14"/>
      <c r="Q781" s="14"/>
      <c r="R781" s="14"/>
      <c r="S781" s="14"/>
      <c r="T781" s="14"/>
      <c r="U781" s="14"/>
      <c r="V781" s="14"/>
      <c r="W781" s="14"/>
      <c r="X781" s="14"/>
      <c r="Y781" s="14"/>
      <c r="Z781" s="14"/>
    </row>
    <row r="782">
      <c r="A782" s="14"/>
      <c r="B782" s="14"/>
      <c r="C782" s="14"/>
      <c r="D782" s="14"/>
      <c r="E782" s="14"/>
      <c r="F782" s="14"/>
      <c r="G782" s="14"/>
      <c r="H782" s="16"/>
      <c r="I782" s="14"/>
      <c r="J782" s="14"/>
      <c r="K782" s="14"/>
      <c r="L782" s="14"/>
      <c r="M782" s="14"/>
      <c r="N782" s="14"/>
      <c r="O782" s="14"/>
      <c r="P782" s="14"/>
      <c r="Q782" s="14"/>
      <c r="R782" s="14"/>
      <c r="S782" s="14"/>
      <c r="T782" s="14"/>
      <c r="U782" s="14"/>
      <c r="V782" s="14"/>
      <c r="W782" s="14"/>
      <c r="X782" s="14"/>
      <c r="Y782" s="14"/>
      <c r="Z782" s="14"/>
    </row>
    <row r="783">
      <c r="A783" s="14"/>
      <c r="B783" s="14"/>
      <c r="C783" s="14"/>
      <c r="D783" s="14"/>
      <c r="E783" s="14"/>
      <c r="F783" s="14"/>
      <c r="G783" s="14"/>
      <c r="H783" s="16"/>
      <c r="I783" s="14"/>
      <c r="J783" s="14"/>
      <c r="K783" s="14"/>
      <c r="L783" s="14"/>
      <c r="M783" s="14"/>
      <c r="N783" s="14"/>
      <c r="O783" s="14"/>
      <c r="P783" s="14"/>
      <c r="Q783" s="14"/>
      <c r="R783" s="14"/>
      <c r="S783" s="14"/>
      <c r="T783" s="14"/>
      <c r="U783" s="14"/>
      <c r="V783" s="14"/>
      <c r="W783" s="14"/>
      <c r="X783" s="14"/>
      <c r="Y783" s="14"/>
      <c r="Z783" s="14"/>
    </row>
    <row r="784">
      <c r="A784" s="14"/>
      <c r="B784" s="14"/>
      <c r="C784" s="14"/>
      <c r="D784" s="14"/>
      <c r="E784" s="14"/>
      <c r="F784" s="14"/>
      <c r="G784" s="14"/>
      <c r="H784" s="16"/>
      <c r="I784" s="14"/>
      <c r="J784" s="14"/>
      <c r="K784" s="14"/>
      <c r="L784" s="14"/>
      <c r="M784" s="14"/>
      <c r="N784" s="14"/>
      <c r="O784" s="14"/>
      <c r="P784" s="14"/>
      <c r="Q784" s="14"/>
      <c r="R784" s="14"/>
      <c r="S784" s="14"/>
      <c r="T784" s="14"/>
      <c r="U784" s="14"/>
      <c r="V784" s="14"/>
      <c r="W784" s="14"/>
      <c r="X784" s="14"/>
      <c r="Y784" s="14"/>
      <c r="Z784" s="14"/>
    </row>
    <row r="785">
      <c r="A785" s="14"/>
      <c r="B785" s="14"/>
      <c r="C785" s="14"/>
      <c r="D785" s="14"/>
      <c r="E785" s="14"/>
      <c r="F785" s="14"/>
      <c r="G785" s="14"/>
      <c r="H785" s="16"/>
      <c r="I785" s="14"/>
      <c r="J785" s="14"/>
      <c r="K785" s="14"/>
      <c r="L785" s="14"/>
      <c r="M785" s="14"/>
      <c r="N785" s="14"/>
      <c r="O785" s="14"/>
      <c r="P785" s="14"/>
      <c r="Q785" s="14"/>
      <c r="R785" s="14"/>
      <c r="S785" s="14"/>
      <c r="T785" s="14"/>
      <c r="U785" s="14"/>
      <c r="V785" s="14"/>
      <c r="W785" s="14"/>
      <c r="X785" s="14"/>
      <c r="Y785" s="14"/>
      <c r="Z785" s="14"/>
    </row>
    <row r="786">
      <c r="A786" s="14"/>
      <c r="B786" s="14"/>
      <c r="C786" s="14"/>
      <c r="D786" s="14"/>
      <c r="E786" s="14"/>
      <c r="F786" s="14"/>
      <c r="G786" s="14"/>
      <c r="H786" s="16"/>
      <c r="I786" s="14"/>
      <c r="J786" s="14"/>
      <c r="K786" s="14"/>
      <c r="L786" s="14"/>
      <c r="M786" s="14"/>
      <c r="N786" s="14"/>
      <c r="O786" s="14"/>
      <c r="P786" s="14"/>
      <c r="Q786" s="14"/>
      <c r="R786" s="14"/>
      <c r="S786" s="14"/>
      <c r="T786" s="14"/>
      <c r="U786" s="14"/>
      <c r="V786" s="14"/>
      <c r="W786" s="14"/>
      <c r="X786" s="14"/>
      <c r="Y786" s="14"/>
      <c r="Z786" s="14"/>
    </row>
    <row r="787">
      <c r="A787" s="14"/>
      <c r="B787" s="14"/>
      <c r="C787" s="14"/>
      <c r="D787" s="14"/>
      <c r="E787" s="14"/>
      <c r="F787" s="14"/>
      <c r="G787" s="14"/>
      <c r="H787" s="16"/>
      <c r="I787" s="14"/>
      <c r="J787" s="14"/>
      <c r="K787" s="14"/>
      <c r="L787" s="14"/>
      <c r="M787" s="14"/>
      <c r="N787" s="14"/>
      <c r="O787" s="14"/>
      <c r="P787" s="14"/>
      <c r="Q787" s="14"/>
      <c r="R787" s="14"/>
      <c r="S787" s="14"/>
      <c r="T787" s="14"/>
      <c r="U787" s="14"/>
      <c r="V787" s="14"/>
      <c r="W787" s="14"/>
      <c r="X787" s="14"/>
      <c r="Y787" s="14"/>
      <c r="Z787" s="14"/>
    </row>
    <row r="788">
      <c r="A788" s="14"/>
      <c r="B788" s="14"/>
      <c r="C788" s="14"/>
      <c r="D788" s="14"/>
      <c r="E788" s="14"/>
      <c r="F788" s="14"/>
      <c r="G788" s="14"/>
      <c r="H788" s="16"/>
      <c r="I788" s="14"/>
      <c r="J788" s="14"/>
      <c r="K788" s="14"/>
      <c r="L788" s="14"/>
      <c r="M788" s="14"/>
      <c r="N788" s="14"/>
      <c r="O788" s="14"/>
      <c r="P788" s="14"/>
      <c r="Q788" s="14"/>
      <c r="R788" s="14"/>
      <c r="S788" s="14"/>
      <c r="T788" s="14"/>
      <c r="U788" s="14"/>
      <c r="V788" s="14"/>
      <c r="W788" s="14"/>
      <c r="X788" s="14"/>
      <c r="Y788" s="14"/>
      <c r="Z788" s="14"/>
    </row>
    <row r="789">
      <c r="A789" s="14"/>
      <c r="B789" s="14"/>
      <c r="C789" s="14"/>
      <c r="D789" s="14"/>
      <c r="E789" s="14"/>
      <c r="F789" s="14"/>
      <c r="G789" s="14"/>
      <c r="H789" s="16"/>
      <c r="I789" s="14"/>
      <c r="J789" s="14"/>
      <c r="K789" s="14"/>
      <c r="L789" s="14"/>
      <c r="M789" s="14"/>
      <c r="N789" s="14"/>
      <c r="O789" s="14"/>
      <c r="P789" s="14"/>
      <c r="Q789" s="14"/>
      <c r="R789" s="14"/>
      <c r="S789" s="14"/>
      <c r="T789" s="14"/>
      <c r="U789" s="14"/>
      <c r="V789" s="14"/>
      <c r="W789" s="14"/>
      <c r="X789" s="14"/>
      <c r="Y789" s="14"/>
      <c r="Z789" s="14"/>
    </row>
    <row r="790">
      <c r="A790" s="14"/>
      <c r="B790" s="14"/>
      <c r="C790" s="14"/>
      <c r="D790" s="14"/>
      <c r="E790" s="14"/>
      <c r="F790" s="14"/>
      <c r="G790" s="14"/>
      <c r="H790" s="16"/>
      <c r="I790" s="14"/>
      <c r="J790" s="14"/>
      <c r="K790" s="14"/>
      <c r="L790" s="14"/>
      <c r="M790" s="14"/>
      <c r="N790" s="14"/>
      <c r="O790" s="14"/>
      <c r="P790" s="14"/>
      <c r="Q790" s="14"/>
      <c r="R790" s="14"/>
      <c r="S790" s="14"/>
      <c r="T790" s="14"/>
      <c r="U790" s="14"/>
      <c r="V790" s="14"/>
      <c r="W790" s="14"/>
      <c r="X790" s="14"/>
      <c r="Y790" s="14"/>
      <c r="Z790" s="14"/>
    </row>
    <row r="791">
      <c r="A791" s="14"/>
      <c r="B791" s="14"/>
      <c r="C791" s="14"/>
      <c r="D791" s="14"/>
      <c r="E791" s="14"/>
      <c r="F791" s="14"/>
      <c r="G791" s="14"/>
      <c r="H791" s="16"/>
      <c r="I791" s="14"/>
      <c r="J791" s="14"/>
      <c r="K791" s="14"/>
      <c r="L791" s="14"/>
      <c r="M791" s="14"/>
      <c r="N791" s="14"/>
      <c r="O791" s="14"/>
      <c r="P791" s="14"/>
      <c r="Q791" s="14"/>
      <c r="R791" s="14"/>
      <c r="S791" s="14"/>
      <c r="T791" s="14"/>
      <c r="U791" s="14"/>
      <c r="V791" s="14"/>
      <c r="W791" s="14"/>
      <c r="X791" s="14"/>
      <c r="Y791" s="14"/>
      <c r="Z791" s="14"/>
    </row>
    <row r="792">
      <c r="A792" s="14"/>
      <c r="B792" s="14"/>
      <c r="C792" s="14"/>
      <c r="D792" s="14"/>
      <c r="E792" s="14"/>
      <c r="F792" s="14"/>
      <c r="G792" s="14"/>
      <c r="H792" s="16"/>
      <c r="I792" s="14"/>
      <c r="J792" s="14"/>
      <c r="K792" s="14"/>
      <c r="L792" s="14"/>
      <c r="M792" s="14"/>
      <c r="N792" s="14"/>
      <c r="O792" s="14"/>
      <c r="P792" s="14"/>
      <c r="Q792" s="14"/>
      <c r="R792" s="14"/>
      <c r="S792" s="14"/>
      <c r="T792" s="14"/>
      <c r="U792" s="14"/>
      <c r="V792" s="14"/>
      <c r="W792" s="14"/>
      <c r="X792" s="14"/>
      <c r="Y792" s="14"/>
      <c r="Z792" s="14"/>
    </row>
    <row r="793">
      <c r="A793" s="14"/>
      <c r="B793" s="14"/>
      <c r="C793" s="14"/>
      <c r="D793" s="14"/>
      <c r="E793" s="14"/>
      <c r="F793" s="14"/>
      <c r="G793" s="14"/>
      <c r="H793" s="16"/>
      <c r="I793" s="14"/>
      <c r="J793" s="14"/>
      <c r="K793" s="14"/>
      <c r="L793" s="14"/>
      <c r="M793" s="14"/>
      <c r="N793" s="14"/>
      <c r="O793" s="14"/>
      <c r="P793" s="14"/>
      <c r="Q793" s="14"/>
      <c r="R793" s="14"/>
      <c r="S793" s="14"/>
      <c r="T793" s="14"/>
      <c r="U793" s="14"/>
      <c r="V793" s="14"/>
      <c r="W793" s="14"/>
      <c r="X793" s="14"/>
      <c r="Y793" s="14"/>
      <c r="Z793" s="14"/>
    </row>
    <row r="794">
      <c r="A794" s="14"/>
      <c r="B794" s="14"/>
      <c r="C794" s="14"/>
      <c r="D794" s="14"/>
      <c r="E794" s="14"/>
      <c r="F794" s="14"/>
      <c r="G794" s="14"/>
      <c r="H794" s="16"/>
      <c r="I794" s="14"/>
      <c r="J794" s="14"/>
      <c r="K794" s="14"/>
      <c r="L794" s="14"/>
      <c r="M794" s="14"/>
      <c r="N794" s="14"/>
      <c r="O794" s="14"/>
      <c r="P794" s="14"/>
      <c r="Q794" s="14"/>
      <c r="R794" s="14"/>
      <c r="S794" s="14"/>
      <c r="T794" s="14"/>
      <c r="U794" s="14"/>
      <c r="V794" s="14"/>
      <c r="W794" s="14"/>
      <c r="X794" s="14"/>
      <c r="Y794" s="14"/>
      <c r="Z794" s="14"/>
    </row>
    <row r="795">
      <c r="A795" s="14"/>
      <c r="B795" s="14"/>
      <c r="C795" s="14"/>
      <c r="D795" s="14"/>
      <c r="E795" s="14"/>
      <c r="F795" s="14"/>
      <c r="G795" s="14"/>
      <c r="H795" s="16"/>
      <c r="I795" s="14"/>
      <c r="J795" s="14"/>
      <c r="K795" s="14"/>
      <c r="L795" s="14"/>
      <c r="M795" s="14"/>
      <c r="N795" s="14"/>
      <c r="O795" s="14"/>
      <c r="P795" s="14"/>
      <c r="Q795" s="14"/>
      <c r="R795" s="14"/>
      <c r="S795" s="14"/>
      <c r="T795" s="14"/>
      <c r="U795" s="14"/>
      <c r="V795" s="14"/>
      <c r="W795" s="14"/>
      <c r="X795" s="14"/>
      <c r="Y795" s="14"/>
      <c r="Z795" s="14"/>
    </row>
    <row r="796">
      <c r="A796" s="14"/>
      <c r="B796" s="14"/>
      <c r="C796" s="14"/>
      <c r="D796" s="14"/>
      <c r="E796" s="14"/>
      <c r="F796" s="14"/>
      <c r="G796" s="14"/>
      <c r="H796" s="16"/>
      <c r="I796" s="14"/>
      <c r="J796" s="14"/>
      <c r="K796" s="14"/>
      <c r="L796" s="14"/>
      <c r="M796" s="14"/>
      <c r="N796" s="14"/>
      <c r="O796" s="14"/>
      <c r="P796" s="14"/>
      <c r="Q796" s="14"/>
      <c r="R796" s="14"/>
      <c r="S796" s="14"/>
      <c r="T796" s="14"/>
      <c r="U796" s="14"/>
      <c r="V796" s="14"/>
      <c r="W796" s="14"/>
      <c r="X796" s="14"/>
      <c r="Y796" s="14"/>
      <c r="Z796" s="14"/>
    </row>
    <row r="797">
      <c r="A797" s="14"/>
      <c r="B797" s="14"/>
      <c r="C797" s="14"/>
      <c r="D797" s="14"/>
      <c r="E797" s="14"/>
      <c r="F797" s="14"/>
      <c r="G797" s="14"/>
      <c r="H797" s="16"/>
      <c r="I797" s="14"/>
      <c r="J797" s="14"/>
      <c r="K797" s="14"/>
      <c r="L797" s="14"/>
      <c r="M797" s="14"/>
      <c r="N797" s="14"/>
      <c r="O797" s="14"/>
      <c r="P797" s="14"/>
      <c r="Q797" s="14"/>
      <c r="R797" s="14"/>
      <c r="S797" s="14"/>
      <c r="T797" s="14"/>
      <c r="U797" s="14"/>
      <c r="V797" s="14"/>
      <c r="W797" s="14"/>
      <c r="X797" s="14"/>
      <c r="Y797" s="14"/>
      <c r="Z797" s="14"/>
    </row>
    <row r="798">
      <c r="A798" s="14"/>
      <c r="B798" s="14"/>
      <c r="C798" s="14"/>
      <c r="D798" s="14"/>
      <c r="E798" s="14"/>
      <c r="F798" s="14"/>
      <c r="G798" s="14"/>
      <c r="H798" s="16"/>
      <c r="I798" s="14"/>
      <c r="J798" s="14"/>
      <c r="K798" s="14"/>
      <c r="L798" s="14"/>
      <c r="M798" s="14"/>
      <c r="N798" s="14"/>
      <c r="O798" s="14"/>
      <c r="P798" s="14"/>
      <c r="Q798" s="14"/>
      <c r="R798" s="14"/>
      <c r="S798" s="14"/>
      <c r="T798" s="14"/>
      <c r="U798" s="14"/>
      <c r="V798" s="14"/>
      <c r="W798" s="14"/>
      <c r="X798" s="14"/>
      <c r="Y798" s="14"/>
      <c r="Z798" s="14"/>
    </row>
    <row r="799">
      <c r="A799" s="14"/>
      <c r="B799" s="14"/>
      <c r="C799" s="14"/>
      <c r="D799" s="14"/>
      <c r="E799" s="14"/>
      <c r="F799" s="14"/>
      <c r="G799" s="14"/>
      <c r="H799" s="16"/>
      <c r="I799" s="14"/>
      <c r="J799" s="14"/>
      <c r="K799" s="14"/>
      <c r="L799" s="14"/>
      <c r="M799" s="14"/>
      <c r="N799" s="14"/>
      <c r="O799" s="14"/>
      <c r="P799" s="14"/>
      <c r="Q799" s="14"/>
      <c r="R799" s="14"/>
      <c r="S799" s="14"/>
      <c r="T799" s="14"/>
      <c r="U799" s="14"/>
      <c r="V799" s="14"/>
      <c r="W799" s="14"/>
      <c r="X799" s="14"/>
      <c r="Y799" s="14"/>
      <c r="Z799" s="14"/>
    </row>
    <row r="800">
      <c r="A800" s="14"/>
      <c r="B800" s="14"/>
      <c r="C800" s="14"/>
      <c r="D800" s="14"/>
      <c r="E800" s="14"/>
      <c r="F800" s="14"/>
      <c r="G800" s="14"/>
      <c r="H800" s="16"/>
      <c r="I800" s="14"/>
      <c r="J800" s="14"/>
      <c r="K800" s="14"/>
      <c r="L800" s="14"/>
      <c r="M800" s="14"/>
      <c r="N800" s="14"/>
      <c r="O800" s="14"/>
      <c r="P800" s="14"/>
      <c r="Q800" s="14"/>
      <c r="R800" s="14"/>
      <c r="S800" s="14"/>
      <c r="T800" s="14"/>
      <c r="U800" s="14"/>
      <c r="V800" s="14"/>
      <c r="W800" s="14"/>
      <c r="X800" s="14"/>
      <c r="Y800" s="14"/>
      <c r="Z800" s="14"/>
    </row>
    <row r="801">
      <c r="A801" s="14"/>
      <c r="B801" s="14"/>
      <c r="C801" s="14"/>
      <c r="D801" s="14"/>
      <c r="E801" s="14"/>
      <c r="F801" s="14"/>
      <c r="G801" s="14"/>
      <c r="H801" s="16"/>
      <c r="I801" s="14"/>
      <c r="J801" s="14"/>
      <c r="K801" s="14"/>
      <c r="L801" s="14"/>
      <c r="M801" s="14"/>
      <c r="N801" s="14"/>
      <c r="O801" s="14"/>
      <c r="P801" s="14"/>
      <c r="Q801" s="14"/>
      <c r="R801" s="14"/>
      <c r="S801" s="14"/>
      <c r="T801" s="14"/>
      <c r="U801" s="14"/>
      <c r="V801" s="14"/>
      <c r="W801" s="14"/>
      <c r="X801" s="14"/>
      <c r="Y801" s="14"/>
      <c r="Z801" s="14"/>
    </row>
    <row r="802">
      <c r="A802" s="14"/>
      <c r="B802" s="14"/>
      <c r="C802" s="14"/>
      <c r="D802" s="14"/>
      <c r="E802" s="14"/>
      <c r="F802" s="14"/>
      <c r="G802" s="14"/>
      <c r="H802" s="16"/>
      <c r="I802" s="14"/>
      <c r="J802" s="14"/>
      <c r="K802" s="14"/>
      <c r="L802" s="14"/>
      <c r="M802" s="14"/>
      <c r="N802" s="14"/>
      <c r="O802" s="14"/>
      <c r="P802" s="14"/>
      <c r="Q802" s="14"/>
      <c r="R802" s="14"/>
      <c r="S802" s="14"/>
      <c r="T802" s="14"/>
      <c r="U802" s="14"/>
      <c r="V802" s="14"/>
      <c r="W802" s="14"/>
      <c r="X802" s="14"/>
      <c r="Y802" s="14"/>
      <c r="Z802" s="14"/>
    </row>
    <row r="803">
      <c r="A803" s="14"/>
      <c r="B803" s="14"/>
      <c r="C803" s="14"/>
      <c r="D803" s="14"/>
      <c r="E803" s="14"/>
      <c r="F803" s="14"/>
      <c r="G803" s="14"/>
      <c r="H803" s="16"/>
      <c r="I803" s="14"/>
      <c r="J803" s="14"/>
      <c r="K803" s="14"/>
      <c r="L803" s="14"/>
      <c r="M803" s="14"/>
      <c r="N803" s="14"/>
      <c r="O803" s="14"/>
      <c r="P803" s="14"/>
      <c r="Q803" s="14"/>
      <c r="R803" s="14"/>
      <c r="S803" s="14"/>
      <c r="T803" s="14"/>
      <c r="U803" s="14"/>
      <c r="V803" s="14"/>
      <c r="W803" s="14"/>
      <c r="X803" s="14"/>
      <c r="Y803" s="14"/>
      <c r="Z803" s="14"/>
    </row>
    <row r="804">
      <c r="A804" s="14"/>
      <c r="B804" s="14"/>
      <c r="C804" s="14"/>
      <c r="D804" s="14"/>
      <c r="E804" s="14"/>
      <c r="F804" s="14"/>
      <c r="G804" s="14"/>
      <c r="H804" s="16"/>
      <c r="I804" s="14"/>
      <c r="J804" s="14"/>
      <c r="K804" s="14"/>
      <c r="L804" s="14"/>
      <c r="M804" s="14"/>
      <c r="N804" s="14"/>
      <c r="O804" s="14"/>
      <c r="P804" s="14"/>
      <c r="Q804" s="14"/>
      <c r="R804" s="14"/>
      <c r="S804" s="14"/>
      <c r="T804" s="14"/>
      <c r="U804" s="14"/>
      <c r="V804" s="14"/>
      <c r="W804" s="14"/>
      <c r="X804" s="14"/>
      <c r="Y804" s="14"/>
      <c r="Z804" s="14"/>
    </row>
    <row r="805">
      <c r="A805" s="14"/>
      <c r="B805" s="14"/>
      <c r="C805" s="14"/>
      <c r="D805" s="14"/>
      <c r="E805" s="14"/>
      <c r="F805" s="14"/>
      <c r="G805" s="14"/>
      <c r="H805" s="16"/>
      <c r="I805" s="14"/>
      <c r="J805" s="14"/>
      <c r="K805" s="14"/>
      <c r="L805" s="14"/>
      <c r="M805" s="14"/>
      <c r="N805" s="14"/>
      <c r="O805" s="14"/>
      <c r="P805" s="14"/>
      <c r="Q805" s="14"/>
      <c r="R805" s="14"/>
      <c r="S805" s="14"/>
      <c r="T805" s="14"/>
      <c r="U805" s="14"/>
      <c r="V805" s="14"/>
      <c r="W805" s="14"/>
      <c r="X805" s="14"/>
      <c r="Y805" s="14"/>
      <c r="Z805" s="14"/>
    </row>
    <row r="806">
      <c r="A806" s="14"/>
      <c r="B806" s="14"/>
      <c r="C806" s="14"/>
      <c r="D806" s="14"/>
      <c r="E806" s="14"/>
      <c r="F806" s="14"/>
      <c r="G806" s="14"/>
      <c r="H806" s="16"/>
      <c r="I806" s="14"/>
      <c r="J806" s="14"/>
      <c r="K806" s="14"/>
      <c r="L806" s="14"/>
      <c r="M806" s="14"/>
      <c r="N806" s="14"/>
      <c r="O806" s="14"/>
      <c r="P806" s="14"/>
      <c r="Q806" s="14"/>
      <c r="R806" s="14"/>
      <c r="S806" s="14"/>
      <c r="T806" s="14"/>
      <c r="U806" s="14"/>
      <c r="V806" s="14"/>
      <c r="W806" s="14"/>
      <c r="X806" s="14"/>
      <c r="Y806" s="14"/>
      <c r="Z806" s="14"/>
    </row>
    <row r="807">
      <c r="A807" s="14"/>
      <c r="B807" s="14"/>
      <c r="C807" s="14"/>
      <c r="D807" s="14"/>
      <c r="E807" s="14"/>
      <c r="F807" s="14"/>
      <c r="G807" s="14"/>
      <c r="H807" s="16"/>
      <c r="I807" s="14"/>
      <c r="J807" s="14"/>
      <c r="K807" s="14"/>
      <c r="L807" s="14"/>
      <c r="M807" s="14"/>
      <c r="N807" s="14"/>
      <c r="O807" s="14"/>
      <c r="P807" s="14"/>
      <c r="Q807" s="14"/>
      <c r="R807" s="14"/>
      <c r="S807" s="14"/>
      <c r="T807" s="14"/>
      <c r="U807" s="14"/>
      <c r="V807" s="14"/>
      <c r="W807" s="14"/>
      <c r="X807" s="14"/>
      <c r="Y807" s="14"/>
      <c r="Z807" s="14"/>
    </row>
    <row r="808">
      <c r="A808" s="14"/>
      <c r="B808" s="14"/>
      <c r="C808" s="14"/>
      <c r="D808" s="14"/>
      <c r="E808" s="14"/>
      <c r="F808" s="14"/>
      <c r="G808" s="14"/>
      <c r="H808" s="16"/>
      <c r="I808" s="14"/>
      <c r="J808" s="14"/>
      <c r="K808" s="14"/>
      <c r="L808" s="14"/>
      <c r="M808" s="14"/>
      <c r="N808" s="14"/>
      <c r="O808" s="14"/>
      <c r="P808" s="14"/>
      <c r="Q808" s="14"/>
      <c r="R808" s="14"/>
      <c r="S808" s="14"/>
      <c r="T808" s="14"/>
      <c r="U808" s="14"/>
      <c r="V808" s="14"/>
      <c r="W808" s="14"/>
      <c r="X808" s="14"/>
      <c r="Y808" s="14"/>
      <c r="Z808" s="14"/>
    </row>
    <row r="809">
      <c r="A809" s="14"/>
      <c r="B809" s="14"/>
      <c r="C809" s="14"/>
      <c r="D809" s="14"/>
      <c r="E809" s="14"/>
      <c r="F809" s="14"/>
      <c r="G809" s="14"/>
      <c r="H809" s="16"/>
      <c r="I809" s="14"/>
      <c r="J809" s="14"/>
      <c r="K809" s="14"/>
      <c r="L809" s="14"/>
      <c r="M809" s="14"/>
      <c r="N809" s="14"/>
      <c r="O809" s="14"/>
      <c r="P809" s="14"/>
      <c r="Q809" s="14"/>
      <c r="R809" s="14"/>
      <c r="S809" s="14"/>
      <c r="T809" s="14"/>
      <c r="U809" s="14"/>
      <c r="V809" s="14"/>
      <c r="W809" s="14"/>
      <c r="X809" s="14"/>
      <c r="Y809" s="14"/>
      <c r="Z809" s="14"/>
    </row>
    <row r="810">
      <c r="A810" s="14"/>
      <c r="B810" s="14"/>
      <c r="C810" s="14"/>
      <c r="D810" s="14"/>
      <c r="E810" s="14"/>
      <c r="F810" s="14"/>
      <c r="G810" s="14"/>
      <c r="H810" s="16"/>
      <c r="I810" s="14"/>
      <c r="J810" s="14"/>
      <c r="K810" s="14"/>
      <c r="L810" s="14"/>
      <c r="M810" s="14"/>
      <c r="N810" s="14"/>
      <c r="O810" s="14"/>
      <c r="P810" s="14"/>
      <c r="Q810" s="14"/>
      <c r="R810" s="14"/>
      <c r="S810" s="14"/>
      <c r="T810" s="14"/>
      <c r="U810" s="14"/>
      <c r="V810" s="14"/>
      <c r="W810" s="14"/>
      <c r="X810" s="14"/>
      <c r="Y810" s="14"/>
      <c r="Z810" s="14"/>
    </row>
    <row r="811">
      <c r="A811" s="14"/>
      <c r="B811" s="14"/>
      <c r="C811" s="14"/>
      <c r="D811" s="14"/>
      <c r="E811" s="14"/>
      <c r="F811" s="14"/>
      <c r="G811" s="14"/>
      <c r="H811" s="16"/>
      <c r="I811" s="14"/>
      <c r="J811" s="14"/>
      <c r="K811" s="14"/>
      <c r="L811" s="14"/>
      <c r="M811" s="14"/>
      <c r="N811" s="14"/>
      <c r="O811" s="14"/>
      <c r="P811" s="14"/>
      <c r="Q811" s="14"/>
      <c r="R811" s="14"/>
      <c r="S811" s="14"/>
      <c r="T811" s="14"/>
      <c r="U811" s="14"/>
      <c r="V811" s="14"/>
      <c r="W811" s="14"/>
      <c r="X811" s="14"/>
      <c r="Y811" s="14"/>
      <c r="Z811" s="14"/>
    </row>
    <row r="812">
      <c r="A812" s="14"/>
      <c r="B812" s="14"/>
      <c r="C812" s="14"/>
      <c r="D812" s="14"/>
      <c r="E812" s="14"/>
      <c r="F812" s="14"/>
      <c r="G812" s="14"/>
      <c r="H812" s="16"/>
      <c r="I812" s="14"/>
      <c r="J812" s="14"/>
      <c r="K812" s="14"/>
      <c r="L812" s="14"/>
      <c r="M812" s="14"/>
      <c r="N812" s="14"/>
      <c r="O812" s="14"/>
      <c r="P812" s="14"/>
      <c r="Q812" s="14"/>
      <c r="R812" s="14"/>
      <c r="S812" s="14"/>
      <c r="T812" s="14"/>
      <c r="U812" s="14"/>
      <c r="V812" s="14"/>
      <c r="W812" s="14"/>
      <c r="X812" s="14"/>
      <c r="Y812" s="14"/>
      <c r="Z812" s="14"/>
    </row>
    <row r="813">
      <c r="A813" s="14"/>
      <c r="B813" s="14"/>
      <c r="C813" s="14"/>
      <c r="D813" s="14"/>
      <c r="E813" s="14"/>
      <c r="F813" s="14"/>
      <c r="G813" s="14"/>
      <c r="H813" s="16"/>
      <c r="I813" s="14"/>
      <c r="J813" s="14"/>
      <c r="K813" s="14"/>
      <c r="L813" s="14"/>
      <c r="M813" s="14"/>
      <c r="N813" s="14"/>
      <c r="O813" s="14"/>
      <c r="P813" s="14"/>
      <c r="Q813" s="14"/>
      <c r="R813" s="14"/>
      <c r="S813" s="14"/>
      <c r="T813" s="14"/>
      <c r="U813" s="14"/>
      <c r="V813" s="14"/>
      <c r="W813" s="14"/>
      <c r="X813" s="14"/>
      <c r="Y813" s="14"/>
      <c r="Z813" s="14"/>
    </row>
    <row r="814">
      <c r="A814" s="14"/>
      <c r="B814" s="14"/>
      <c r="C814" s="14"/>
      <c r="D814" s="14"/>
      <c r="E814" s="14"/>
      <c r="F814" s="14"/>
      <c r="G814" s="14"/>
      <c r="H814" s="16"/>
      <c r="I814" s="14"/>
      <c r="J814" s="14"/>
      <c r="K814" s="14"/>
      <c r="L814" s="14"/>
      <c r="M814" s="14"/>
      <c r="N814" s="14"/>
      <c r="O814" s="14"/>
      <c r="P814" s="14"/>
      <c r="Q814" s="14"/>
      <c r="R814" s="14"/>
      <c r="S814" s="14"/>
      <c r="T814" s="14"/>
      <c r="U814" s="14"/>
      <c r="V814" s="14"/>
      <c r="W814" s="14"/>
      <c r="X814" s="14"/>
      <c r="Y814" s="14"/>
      <c r="Z814" s="14"/>
    </row>
    <row r="815">
      <c r="A815" s="14"/>
      <c r="B815" s="14"/>
      <c r="C815" s="14"/>
      <c r="D815" s="14"/>
      <c r="E815" s="14"/>
      <c r="F815" s="14"/>
      <c r="G815" s="14"/>
      <c r="H815" s="16"/>
      <c r="I815" s="14"/>
      <c r="J815" s="14"/>
      <c r="K815" s="14"/>
      <c r="L815" s="14"/>
      <c r="M815" s="14"/>
      <c r="N815" s="14"/>
      <c r="O815" s="14"/>
      <c r="P815" s="14"/>
      <c r="Q815" s="14"/>
      <c r="R815" s="14"/>
      <c r="S815" s="14"/>
      <c r="T815" s="14"/>
      <c r="U815" s="14"/>
      <c r="V815" s="14"/>
      <c r="W815" s="14"/>
      <c r="X815" s="14"/>
      <c r="Y815" s="14"/>
      <c r="Z815" s="14"/>
    </row>
    <row r="816">
      <c r="A816" s="14"/>
      <c r="B816" s="14"/>
      <c r="C816" s="14"/>
      <c r="D816" s="14"/>
      <c r="E816" s="14"/>
      <c r="F816" s="14"/>
      <c r="G816" s="14"/>
      <c r="H816" s="16"/>
      <c r="I816" s="14"/>
      <c r="J816" s="14"/>
      <c r="K816" s="14"/>
      <c r="L816" s="14"/>
      <c r="M816" s="14"/>
      <c r="N816" s="14"/>
      <c r="O816" s="14"/>
      <c r="P816" s="14"/>
      <c r="Q816" s="14"/>
      <c r="R816" s="14"/>
      <c r="S816" s="14"/>
      <c r="T816" s="14"/>
      <c r="U816" s="14"/>
      <c r="V816" s="14"/>
      <c r="W816" s="14"/>
      <c r="X816" s="14"/>
      <c r="Y816" s="14"/>
      <c r="Z816" s="14"/>
    </row>
    <row r="817">
      <c r="A817" s="14"/>
      <c r="B817" s="14"/>
      <c r="C817" s="14"/>
      <c r="D817" s="14"/>
      <c r="E817" s="14"/>
      <c r="F817" s="14"/>
      <c r="G817" s="14"/>
      <c r="H817" s="16"/>
      <c r="I817" s="14"/>
      <c r="J817" s="14"/>
      <c r="K817" s="14"/>
      <c r="L817" s="14"/>
      <c r="M817" s="14"/>
      <c r="N817" s="14"/>
      <c r="O817" s="14"/>
      <c r="P817" s="14"/>
      <c r="Q817" s="14"/>
      <c r="R817" s="14"/>
      <c r="S817" s="14"/>
      <c r="T817" s="14"/>
      <c r="U817" s="14"/>
      <c r="V817" s="14"/>
      <c r="W817" s="14"/>
      <c r="X817" s="14"/>
      <c r="Y817" s="14"/>
      <c r="Z817" s="14"/>
    </row>
    <row r="818">
      <c r="A818" s="14"/>
      <c r="B818" s="14"/>
      <c r="C818" s="14"/>
      <c r="D818" s="14"/>
      <c r="E818" s="14"/>
      <c r="F818" s="14"/>
      <c r="G818" s="14"/>
      <c r="H818" s="16"/>
      <c r="I818" s="14"/>
      <c r="J818" s="14"/>
      <c r="K818" s="14"/>
      <c r="L818" s="14"/>
      <c r="M818" s="14"/>
      <c r="N818" s="14"/>
      <c r="O818" s="14"/>
      <c r="P818" s="14"/>
      <c r="Q818" s="14"/>
      <c r="R818" s="14"/>
      <c r="S818" s="14"/>
      <c r="T818" s="14"/>
      <c r="U818" s="14"/>
      <c r="V818" s="14"/>
      <c r="W818" s="14"/>
      <c r="X818" s="14"/>
      <c r="Y818" s="14"/>
      <c r="Z818" s="14"/>
    </row>
    <row r="819">
      <c r="A819" s="14"/>
      <c r="B819" s="14"/>
      <c r="C819" s="14"/>
      <c r="D819" s="14"/>
      <c r="E819" s="14"/>
      <c r="F819" s="14"/>
      <c r="G819" s="14"/>
      <c r="H819" s="16"/>
      <c r="I819" s="14"/>
      <c r="J819" s="14"/>
      <c r="K819" s="14"/>
      <c r="L819" s="14"/>
      <c r="M819" s="14"/>
      <c r="N819" s="14"/>
      <c r="O819" s="14"/>
      <c r="P819" s="14"/>
      <c r="Q819" s="14"/>
      <c r="R819" s="14"/>
      <c r="S819" s="14"/>
      <c r="T819" s="14"/>
      <c r="U819" s="14"/>
      <c r="V819" s="14"/>
      <c r="W819" s="14"/>
      <c r="X819" s="14"/>
      <c r="Y819" s="14"/>
      <c r="Z819" s="14"/>
    </row>
    <row r="820">
      <c r="A820" s="14"/>
      <c r="B820" s="14"/>
      <c r="C820" s="14"/>
      <c r="D820" s="14"/>
      <c r="E820" s="14"/>
      <c r="F820" s="14"/>
      <c r="G820" s="14"/>
      <c r="H820" s="16"/>
      <c r="I820" s="14"/>
      <c r="J820" s="14"/>
      <c r="K820" s="14"/>
      <c r="L820" s="14"/>
      <c r="M820" s="14"/>
      <c r="N820" s="14"/>
      <c r="O820" s="14"/>
      <c r="P820" s="14"/>
      <c r="Q820" s="14"/>
      <c r="R820" s="14"/>
      <c r="S820" s="14"/>
      <c r="T820" s="14"/>
      <c r="U820" s="14"/>
      <c r="V820" s="14"/>
      <c r="W820" s="14"/>
      <c r="X820" s="14"/>
      <c r="Y820" s="14"/>
      <c r="Z820" s="14"/>
    </row>
    <row r="821">
      <c r="A821" s="14"/>
      <c r="B821" s="14"/>
      <c r="C821" s="14"/>
      <c r="D821" s="14"/>
      <c r="E821" s="14"/>
      <c r="F821" s="14"/>
      <c r="G821" s="14"/>
      <c r="H821" s="16"/>
      <c r="I821" s="14"/>
      <c r="J821" s="14"/>
      <c r="K821" s="14"/>
      <c r="L821" s="14"/>
      <c r="M821" s="14"/>
      <c r="N821" s="14"/>
      <c r="O821" s="14"/>
      <c r="P821" s="14"/>
      <c r="Q821" s="14"/>
      <c r="R821" s="14"/>
      <c r="S821" s="14"/>
      <c r="T821" s="14"/>
      <c r="U821" s="14"/>
      <c r="V821" s="14"/>
      <c r="W821" s="14"/>
      <c r="X821" s="14"/>
      <c r="Y821" s="14"/>
      <c r="Z821" s="14"/>
    </row>
    <row r="822">
      <c r="A822" s="14"/>
      <c r="B822" s="14"/>
      <c r="C822" s="14"/>
      <c r="D822" s="14"/>
      <c r="E822" s="14"/>
      <c r="F822" s="14"/>
      <c r="G822" s="14"/>
      <c r="H822" s="16"/>
      <c r="I822" s="14"/>
      <c r="J822" s="14"/>
      <c r="K822" s="14"/>
      <c r="L822" s="14"/>
      <c r="M822" s="14"/>
      <c r="N822" s="14"/>
      <c r="O822" s="14"/>
      <c r="P822" s="14"/>
      <c r="Q822" s="14"/>
      <c r="R822" s="14"/>
      <c r="S822" s="14"/>
      <c r="T822" s="14"/>
      <c r="U822" s="14"/>
      <c r="V822" s="14"/>
      <c r="W822" s="14"/>
      <c r="X822" s="14"/>
      <c r="Y822" s="14"/>
      <c r="Z822" s="14"/>
    </row>
    <row r="823">
      <c r="A823" s="14"/>
      <c r="B823" s="14"/>
      <c r="C823" s="14"/>
      <c r="D823" s="14"/>
      <c r="E823" s="14"/>
      <c r="F823" s="14"/>
      <c r="G823" s="14"/>
      <c r="H823" s="16"/>
      <c r="I823" s="14"/>
      <c r="J823" s="14"/>
      <c r="K823" s="14"/>
      <c r="L823" s="14"/>
      <c r="M823" s="14"/>
      <c r="N823" s="14"/>
      <c r="O823" s="14"/>
      <c r="P823" s="14"/>
      <c r="Q823" s="14"/>
      <c r="R823" s="14"/>
      <c r="S823" s="14"/>
      <c r="T823" s="14"/>
      <c r="U823" s="14"/>
      <c r="V823" s="14"/>
      <c r="W823" s="14"/>
      <c r="X823" s="14"/>
      <c r="Y823" s="14"/>
      <c r="Z823" s="14"/>
    </row>
    <row r="824">
      <c r="A824" s="14"/>
      <c r="B824" s="14"/>
      <c r="C824" s="14"/>
      <c r="D824" s="14"/>
      <c r="E824" s="14"/>
      <c r="F824" s="14"/>
      <c r="G824" s="14"/>
      <c r="H824" s="16"/>
      <c r="I824" s="14"/>
      <c r="J824" s="14"/>
      <c r="K824" s="14"/>
      <c r="L824" s="14"/>
      <c r="M824" s="14"/>
      <c r="N824" s="14"/>
      <c r="O824" s="14"/>
      <c r="P824" s="14"/>
      <c r="Q824" s="14"/>
      <c r="R824" s="14"/>
      <c r="S824" s="14"/>
      <c r="T824" s="14"/>
      <c r="U824" s="14"/>
      <c r="V824" s="14"/>
      <c r="W824" s="14"/>
      <c r="X824" s="14"/>
      <c r="Y824" s="14"/>
      <c r="Z824" s="14"/>
    </row>
    <row r="825">
      <c r="A825" s="14"/>
      <c r="B825" s="14"/>
      <c r="C825" s="14"/>
      <c r="D825" s="14"/>
      <c r="E825" s="14"/>
      <c r="F825" s="14"/>
      <c r="G825" s="14"/>
      <c r="H825" s="16"/>
      <c r="I825" s="14"/>
      <c r="J825" s="14"/>
      <c r="K825" s="14"/>
      <c r="L825" s="14"/>
      <c r="M825" s="14"/>
      <c r="N825" s="14"/>
      <c r="O825" s="14"/>
      <c r="P825" s="14"/>
      <c r="Q825" s="14"/>
      <c r="R825" s="14"/>
      <c r="S825" s="14"/>
      <c r="T825" s="14"/>
      <c r="U825" s="14"/>
      <c r="V825" s="14"/>
      <c r="W825" s="14"/>
      <c r="X825" s="14"/>
      <c r="Y825" s="14"/>
      <c r="Z825" s="14"/>
    </row>
    <row r="826">
      <c r="A826" s="14"/>
      <c r="B826" s="14"/>
      <c r="C826" s="14"/>
      <c r="D826" s="14"/>
      <c r="E826" s="14"/>
      <c r="F826" s="14"/>
      <c r="G826" s="14"/>
      <c r="H826" s="16"/>
      <c r="I826" s="14"/>
      <c r="J826" s="14"/>
      <c r="K826" s="14"/>
      <c r="L826" s="14"/>
      <c r="M826" s="14"/>
      <c r="N826" s="14"/>
      <c r="O826" s="14"/>
      <c r="P826" s="14"/>
      <c r="Q826" s="14"/>
      <c r="R826" s="14"/>
      <c r="S826" s="14"/>
      <c r="T826" s="14"/>
      <c r="U826" s="14"/>
      <c r="V826" s="14"/>
      <c r="W826" s="14"/>
      <c r="X826" s="14"/>
      <c r="Y826" s="14"/>
      <c r="Z826" s="14"/>
    </row>
    <row r="827">
      <c r="A827" s="14"/>
      <c r="B827" s="14"/>
      <c r="C827" s="14"/>
      <c r="D827" s="14"/>
      <c r="E827" s="14"/>
      <c r="F827" s="14"/>
      <c r="G827" s="14"/>
      <c r="H827" s="16"/>
      <c r="I827" s="14"/>
      <c r="J827" s="14"/>
      <c r="K827" s="14"/>
      <c r="L827" s="14"/>
      <c r="M827" s="14"/>
      <c r="N827" s="14"/>
      <c r="O827" s="14"/>
      <c r="P827" s="14"/>
      <c r="Q827" s="14"/>
      <c r="R827" s="14"/>
      <c r="S827" s="14"/>
      <c r="T827" s="14"/>
      <c r="U827" s="14"/>
      <c r="V827" s="14"/>
      <c r="W827" s="14"/>
      <c r="X827" s="14"/>
      <c r="Y827" s="14"/>
      <c r="Z827" s="14"/>
    </row>
    <row r="828">
      <c r="A828" s="14"/>
      <c r="B828" s="14"/>
      <c r="C828" s="14"/>
      <c r="D828" s="14"/>
      <c r="E828" s="14"/>
      <c r="F828" s="14"/>
      <c r="G828" s="14"/>
      <c r="H828" s="16"/>
      <c r="I828" s="14"/>
      <c r="J828" s="14"/>
      <c r="K828" s="14"/>
      <c r="L828" s="14"/>
      <c r="M828" s="14"/>
      <c r="N828" s="14"/>
      <c r="O828" s="14"/>
      <c r="P828" s="14"/>
      <c r="Q828" s="14"/>
      <c r="R828" s="14"/>
      <c r="S828" s="14"/>
      <c r="T828" s="14"/>
      <c r="U828" s="14"/>
      <c r="V828" s="14"/>
      <c r="W828" s="14"/>
      <c r="X828" s="14"/>
      <c r="Y828" s="14"/>
      <c r="Z828" s="14"/>
    </row>
    <row r="829">
      <c r="A829" s="14"/>
      <c r="B829" s="14"/>
      <c r="C829" s="14"/>
      <c r="D829" s="14"/>
      <c r="E829" s="14"/>
      <c r="F829" s="14"/>
      <c r="G829" s="14"/>
      <c r="H829" s="16"/>
      <c r="I829" s="14"/>
      <c r="J829" s="14"/>
      <c r="K829" s="14"/>
      <c r="L829" s="14"/>
      <c r="M829" s="14"/>
      <c r="N829" s="14"/>
      <c r="O829" s="14"/>
      <c r="P829" s="14"/>
      <c r="Q829" s="14"/>
      <c r="R829" s="14"/>
      <c r="S829" s="14"/>
      <c r="T829" s="14"/>
      <c r="U829" s="14"/>
      <c r="V829" s="14"/>
      <c r="W829" s="14"/>
      <c r="X829" s="14"/>
      <c r="Y829" s="14"/>
      <c r="Z829" s="14"/>
    </row>
    <row r="830">
      <c r="A830" s="14"/>
      <c r="B830" s="14"/>
      <c r="C830" s="14"/>
      <c r="D830" s="14"/>
      <c r="E830" s="14"/>
      <c r="F830" s="14"/>
      <c r="G830" s="14"/>
      <c r="H830" s="16"/>
      <c r="I830" s="14"/>
      <c r="J830" s="14"/>
      <c r="K830" s="14"/>
      <c r="L830" s="14"/>
      <c r="M830" s="14"/>
      <c r="N830" s="14"/>
      <c r="O830" s="14"/>
      <c r="P830" s="14"/>
      <c r="Q830" s="14"/>
      <c r="R830" s="14"/>
      <c r="S830" s="14"/>
      <c r="T830" s="14"/>
      <c r="U830" s="14"/>
      <c r="V830" s="14"/>
      <c r="W830" s="14"/>
      <c r="X830" s="14"/>
      <c r="Y830" s="14"/>
      <c r="Z830" s="14"/>
    </row>
    <row r="831">
      <c r="A831" s="14"/>
      <c r="B831" s="14"/>
      <c r="C831" s="14"/>
      <c r="D831" s="14"/>
      <c r="E831" s="14"/>
      <c r="F831" s="14"/>
      <c r="G831" s="14"/>
      <c r="H831" s="16"/>
      <c r="I831" s="14"/>
      <c r="J831" s="14"/>
      <c r="K831" s="14"/>
      <c r="L831" s="14"/>
      <c r="M831" s="14"/>
      <c r="N831" s="14"/>
      <c r="O831" s="14"/>
      <c r="P831" s="14"/>
      <c r="Q831" s="14"/>
      <c r="R831" s="14"/>
      <c r="S831" s="14"/>
      <c r="T831" s="14"/>
      <c r="U831" s="14"/>
      <c r="V831" s="14"/>
      <c r="W831" s="14"/>
      <c r="X831" s="14"/>
      <c r="Y831" s="14"/>
      <c r="Z831" s="14"/>
    </row>
    <row r="832">
      <c r="A832" s="14"/>
      <c r="B832" s="14"/>
      <c r="C832" s="14"/>
      <c r="D832" s="14"/>
      <c r="E832" s="14"/>
      <c r="F832" s="14"/>
      <c r="G832" s="14"/>
      <c r="H832" s="16"/>
      <c r="I832" s="14"/>
      <c r="J832" s="14"/>
      <c r="K832" s="14"/>
      <c r="L832" s="14"/>
      <c r="M832" s="14"/>
      <c r="N832" s="14"/>
      <c r="O832" s="14"/>
      <c r="P832" s="14"/>
      <c r="Q832" s="14"/>
      <c r="R832" s="14"/>
      <c r="S832" s="14"/>
      <c r="T832" s="14"/>
      <c r="U832" s="14"/>
      <c r="V832" s="14"/>
      <c r="W832" s="14"/>
      <c r="X832" s="14"/>
      <c r="Y832" s="14"/>
      <c r="Z832" s="14"/>
    </row>
    <row r="833">
      <c r="A833" s="14"/>
      <c r="B833" s="14"/>
      <c r="C833" s="14"/>
      <c r="D833" s="14"/>
      <c r="E833" s="14"/>
      <c r="F833" s="14"/>
      <c r="G833" s="14"/>
      <c r="H833" s="16"/>
      <c r="I833" s="14"/>
      <c r="J833" s="14"/>
      <c r="K833" s="14"/>
      <c r="L833" s="14"/>
      <c r="M833" s="14"/>
      <c r="N833" s="14"/>
      <c r="O833" s="14"/>
      <c r="P833" s="14"/>
      <c r="Q833" s="14"/>
      <c r="R833" s="14"/>
      <c r="S833" s="14"/>
      <c r="T833" s="14"/>
      <c r="U833" s="14"/>
      <c r="V833" s="14"/>
      <c r="W833" s="14"/>
      <c r="X833" s="14"/>
      <c r="Y833" s="14"/>
      <c r="Z833" s="14"/>
    </row>
    <row r="834">
      <c r="A834" s="14"/>
      <c r="B834" s="14"/>
      <c r="C834" s="14"/>
      <c r="D834" s="14"/>
      <c r="E834" s="14"/>
      <c r="F834" s="14"/>
      <c r="G834" s="14"/>
      <c r="H834" s="16"/>
      <c r="I834" s="14"/>
      <c r="J834" s="14"/>
      <c r="K834" s="14"/>
      <c r="L834" s="14"/>
      <c r="M834" s="14"/>
      <c r="N834" s="14"/>
      <c r="O834" s="14"/>
      <c r="P834" s="14"/>
      <c r="Q834" s="14"/>
      <c r="R834" s="14"/>
      <c r="S834" s="14"/>
      <c r="T834" s="14"/>
      <c r="U834" s="14"/>
      <c r="V834" s="14"/>
      <c r="W834" s="14"/>
      <c r="X834" s="14"/>
      <c r="Y834" s="14"/>
      <c r="Z834" s="14"/>
    </row>
    <row r="835">
      <c r="A835" s="14"/>
      <c r="B835" s="14"/>
      <c r="C835" s="14"/>
      <c r="D835" s="14"/>
      <c r="E835" s="14"/>
      <c r="F835" s="14"/>
      <c r="G835" s="14"/>
      <c r="H835" s="16"/>
      <c r="I835" s="14"/>
      <c r="J835" s="14"/>
      <c r="K835" s="14"/>
      <c r="L835" s="14"/>
      <c r="M835" s="14"/>
      <c r="N835" s="14"/>
      <c r="O835" s="14"/>
      <c r="P835" s="14"/>
      <c r="Q835" s="14"/>
      <c r="R835" s="14"/>
      <c r="S835" s="14"/>
      <c r="T835" s="14"/>
      <c r="U835" s="14"/>
      <c r="V835" s="14"/>
      <c r="W835" s="14"/>
      <c r="X835" s="14"/>
      <c r="Y835" s="14"/>
      <c r="Z835" s="14"/>
    </row>
    <row r="836">
      <c r="A836" s="14"/>
      <c r="B836" s="14"/>
      <c r="C836" s="14"/>
      <c r="D836" s="14"/>
      <c r="E836" s="14"/>
      <c r="F836" s="14"/>
      <c r="G836" s="14"/>
      <c r="H836" s="16"/>
      <c r="I836" s="14"/>
      <c r="J836" s="14"/>
      <c r="K836" s="14"/>
      <c r="L836" s="14"/>
      <c r="M836" s="14"/>
      <c r="N836" s="14"/>
      <c r="O836" s="14"/>
      <c r="P836" s="14"/>
      <c r="Q836" s="14"/>
      <c r="R836" s="14"/>
      <c r="S836" s="14"/>
      <c r="T836" s="14"/>
      <c r="U836" s="14"/>
      <c r="V836" s="14"/>
      <c r="W836" s="14"/>
      <c r="X836" s="14"/>
      <c r="Y836" s="14"/>
      <c r="Z836" s="14"/>
    </row>
    <row r="837">
      <c r="A837" s="14"/>
      <c r="B837" s="14"/>
      <c r="C837" s="14"/>
      <c r="D837" s="14"/>
      <c r="E837" s="14"/>
      <c r="F837" s="14"/>
      <c r="G837" s="14"/>
      <c r="H837" s="16"/>
      <c r="I837" s="14"/>
      <c r="J837" s="14"/>
      <c r="K837" s="14"/>
      <c r="L837" s="14"/>
      <c r="M837" s="14"/>
      <c r="N837" s="14"/>
      <c r="O837" s="14"/>
      <c r="P837" s="14"/>
      <c r="Q837" s="14"/>
      <c r="R837" s="14"/>
      <c r="S837" s="14"/>
      <c r="T837" s="14"/>
      <c r="U837" s="14"/>
      <c r="V837" s="14"/>
      <c r="W837" s="14"/>
      <c r="X837" s="14"/>
      <c r="Y837" s="14"/>
      <c r="Z837" s="14"/>
    </row>
    <row r="838">
      <c r="A838" s="14"/>
      <c r="B838" s="14"/>
      <c r="C838" s="14"/>
      <c r="D838" s="14"/>
      <c r="E838" s="14"/>
      <c r="F838" s="14"/>
      <c r="G838" s="14"/>
      <c r="H838" s="16"/>
      <c r="I838" s="14"/>
      <c r="J838" s="14"/>
      <c r="K838" s="14"/>
      <c r="L838" s="14"/>
      <c r="M838" s="14"/>
      <c r="N838" s="14"/>
      <c r="O838" s="14"/>
      <c r="P838" s="14"/>
      <c r="Q838" s="14"/>
      <c r="R838" s="14"/>
      <c r="S838" s="14"/>
      <c r="T838" s="14"/>
      <c r="U838" s="14"/>
      <c r="V838" s="14"/>
      <c r="W838" s="14"/>
      <c r="X838" s="14"/>
      <c r="Y838" s="14"/>
      <c r="Z838" s="14"/>
    </row>
    <row r="839">
      <c r="A839" s="14"/>
      <c r="B839" s="14"/>
      <c r="C839" s="14"/>
      <c r="D839" s="14"/>
      <c r="E839" s="14"/>
      <c r="F839" s="14"/>
      <c r="G839" s="14"/>
      <c r="H839" s="16"/>
      <c r="I839" s="14"/>
      <c r="J839" s="14"/>
      <c r="K839" s="14"/>
      <c r="L839" s="14"/>
      <c r="M839" s="14"/>
      <c r="N839" s="14"/>
      <c r="O839" s="14"/>
      <c r="P839" s="14"/>
      <c r="Q839" s="14"/>
      <c r="R839" s="14"/>
      <c r="S839" s="14"/>
      <c r="T839" s="14"/>
      <c r="U839" s="14"/>
      <c r="V839" s="14"/>
      <c r="W839" s="14"/>
      <c r="X839" s="14"/>
      <c r="Y839" s="14"/>
      <c r="Z839" s="14"/>
    </row>
    <row r="840">
      <c r="A840" s="14"/>
      <c r="B840" s="14"/>
      <c r="C840" s="14"/>
      <c r="D840" s="14"/>
      <c r="E840" s="14"/>
      <c r="F840" s="14"/>
      <c r="G840" s="14"/>
      <c r="H840" s="16"/>
      <c r="I840" s="14"/>
      <c r="J840" s="14"/>
      <c r="K840" s="14"/>
      <c r="L840" s="14"/>
      <c r="M840" s="14"/>
      <c r="N840" s="14"/>
      <c r="O840" s="14"/>
      <c r="P840" s="14"/>
      <c r="Q840" s="14"/>
      <c r="R840" s="14"/>
      <c r="S840" s="14"/>
      <c r="T840" s="14"/>
      <c r="U840" s="14"/>
      <c r="V840" s="14"/>
      <c r="W840" s="14"/>
      <c r="X840" s="14"/>
      <c r="Y840" s="14"/>
      <c r="Z840" s="14"/>
    </row>
    <row r="841">
      <c r="A841" s="14"/>
      <c r="B841" s="14"/>
      <c r="C841" s="14"/>
      <c r="D841" s="14"/>
      <c r="E841" s="14"/>
      <c r="F841" s="14"/>
      <c r="G841" s="14"/>
      <c r="H841" s="16"/>
      <c r="I841" s="14"/>
      <c r="J841" s="14"/>
      <c r="K841" s="14"/>
      <c r="L841" s="14"/>
      <c r="M841" s="14"/>
      <c r="N841" s="14"/>
      <c r="O841" s="14"/>
      <c r="P841" s="14"/>
      <c r="Q841" s="14"/>
      <c r="R841" s="14"/>
      <c r="S841" s="14"/>
      <c r="T841" s="14"/>
      <c r="U841" s="14"/>
      <c r="V841" s="14"/>
      <c r="W841" s="14"/>
      <c r="X841" s="14"/>
      <c r="Y841" s="14"/>
      <c r="Z841" s="14"/>
    </row>
    <row r="842">
      <c r="A842" s="14"/>
      <c r="B842" s="14"/>
      <c r="C842" s="14"/>
      <c r="D842" s="14"/>
      <c r="E842" s="14"/>
      <c r="F842" s="14"/>
      <c r="G842" s="14"/>
      <c r="H842" s="16"/>
      <c r="I842" s="14"/>
      <c r="J842" s="14"/>
      <c r="K842" s="14"/>
      <c r="L842" s="14"/>
      <c r="M842" s="14"/>
      <c r="N842" s="14"/>
      <c r="O842" s="14"/>
      <c r="P842" s="14"/>
      <c r="Q842" s="14"/>
      <c r="R842" s="14"/>
      <c r="S842" s="14"/>
      <c r="T842" s="14"/>
      <c r="U842" s="14"/>
      <c r="V842" s="14"/>
      <c r="W842" s="14"/>
      <c r="X842" s="14"/>
      <c r="Y842" s="14"/>
      <c r="Z842" s="14"/>
    </row>
    <row r="843">
      <c r="A843" s="14"/>
      <c r="B843" s="14"/>
      <c r="C843" s="14"/>
      <c r="D843" s="14"/>
      <c r="E843" s="14"/>
      <c r="F843" s="14"/>
      <c r="G843" s="14"/>
      <c r="H843" s="16"/>
      <c r="I843" s="14"/>
      <c r="J843" s="14"/>
      <c r="K843" s="14"/>
      <c r="L843" s="14"/>
      <c r="M843" s="14"/>
      <c r="N843" s="14"/>
      <c r="O843" s="14"/>
      <c r="P843" s="14"/>
      <c r="Q843" s="14"/>
      <c r="R843" s="14"/>
      <c r="S843" s="14"/>
      <c r="T843" s="14"/>
      <c r="U843" s="14"/>
      <c r="V843" s="14"/>
      <c r="W843" s="14"/>
      <c r="X843" s="14"/>
      <c r="Y843" s="14"/>
      <c r="Z843" s="14"/>
    </row>
    <row r="844">
      <c r="A844" s="14"/>
      <c r="B844" s="14"/>
      <c r="C844" s="14"/>
      <c r="D844" s="14"/>
      <c r="E844" s="14"/>
      <c r="F844" s="14"/>
      <c r="G844" s="14"/>
      <c r="H844" s="16"/>
      <c r="I844" s="14"/>
      <c r="J844" s="14"/>
      <c r="K844" s="14"/>
      <c r="L844" s="14"/>
      <c r="M844" s="14"/>
      <c r="N844" s="14"/>
      <c r="O844" s="14"/>
      <c r="P844" s="14"/>
      <c r="Q844" s="14"/>
      <c r="R844" s="14"/>
      <c r="S844" s="14"/>
      <c r="T844" s="14"/>
      <c r="U844" s="14"/>
      <c r="V844" s="14"/>
      <c r="W844" s="14"/>
      <c r="X844" s="14"/>
      <c r="Y844" s="14"/>
      <c r="Z844" s="14"/>
    </row>
    <row r="845">
      <c r="A845" s="14"/>
      <c r="B845" s="14"/>
      <c r="C845" s="14"/>
      <c r="D845" s="14"/>
      <c r="E845" s="14"/>
      <c r="F845" s="14"/>
      <c r="G845" s="14"/>
      <c r="H845" s="16"/>
      <c r="I845" s="14"/>
      <c r="J845" s="14"/>
      <c r="K845" s="14"/>
      <c r="L845" s="14"/>
      <c r="M845" s="14"/>
      <c r="N845" s="14"/>
      <c r="O845" s="14"/>
      <c r="P845" s="14"/>
      <c r="Q845" s="14"/>
      <c r="R845" s="14"/>
      <c r="S845" s="14"/>
      <c r="T845" s="14"/>
      <c r="U845" s="14"/>
      <c r="V845" s="14"/>
      <c r="W845" s="14"/>
      <c r="X845" s="14"/>
      <c r="Y845" s="14"/>
      <c r="Z845" s="14"/>
    </row>
    <row r="846">
      <c r="A846" s="14"/>
      <c r="B846" s="14"/>
      <c r="C846" s="14"/>
      <c r="D846" s="14"/>
      <c r="E846" s="14"/>
      <c r="F846" s="14"/>
      <c r="G846" s="14"/>
      <c r="H846" s="16"/>
      <c r="I846" s="14"/>
      <c r="J846" s="14"/>
      <c r="K846" s="14"/>
      <c r="L846" s="14"/>
      <c r="M846" s="14"/>
      <c r="N846" s="14"/>
      <c r="O846" s="14"/>
      <c r="P846" s="14"/>
      <c r="Q846" s="14"/>
      <c r="R846" s="14"/>
      <c r="S846" s="14"/>
      <c r="T846" s="14"/>
      <c r="U846" s="14"/>
      <c r="V846" s="14"/>
      <c r="W846" s="14"/>
      <c r="X846" s="14"/>
      <c r="Y846" s="14"/>
      <c r="Z846" s="14"/>
    </row>
    <row r="847">
      <c r="A847" s="14"/>
      <c r="B847" s="14"/>
      <c r="C847" s="14"/>
      <c r="D847" s="14"/>
      <c r="E847" s="14"/>
      <c r="F847" s="14"/>
      <c r="G847" s="14"/>
      <c r="H847" s="16"/>
      <c r="I847" s="14"/>
      <c r="J847" s="14"/>
      <c r="K847" s="14"/>
      <c r="L847" s="14"/>
      <c r="M847" s="14"/>
      <c r="N847" s="14"/>
      <c r="O847" s="14"/>
      <c r="P847" s="14"/>
      <c r="Q847" s="14"/>
      <c r="R847" s="14"/>
      <c r="S847" s="14"/>
      <c r="T847" s="14"/>
      <c r="U847" s="14"/>
      <c r="V847" s="14"/>
      <c r="W847" s="14"/>
      <c r="X847" s="14"/>
      <c r="Y847" s="14"/>
      <c r="Z847" s="14"/>
    </row>
    <row r="848">
      <c r="A848" s="14"/>
      <c r="B848" s="14"/>
      <c r="C848" s="14"/>
      <c r="D848" s="14"/>
      <c r="E848" s="14"/>
      <c r="F848" s="14"/>
      <c r="G848" s="14"/>
      <c r="H848" s="16"/>
      <c r="I848" s="14"/>
      <c r="J848" s="14"/>
      <c r="K848" s="14"/>
      <c r="L848" s="14"/>
      <c r="M848" s="14"/>
      <c r="N848" s="14"/>
      <c r="O848" s="14"/>
      <c r="P848" s="14"/>
      <c r="Q848" s="14"/>
      <c r="R848" s="14"/>
      <c r="S848" s="14"/>
      <c r="T848" s="14"/>
      <c r="U848" s="14"/>
      <c r="V848" s="14"/>
      <c r="W848" s="14"/>
      <c r="X848" s="14"/>
      <c r="Y848" s="14"/>
      <c r="Z848" s="14"/>
    </row>
    <row r="849">
      <c r="A849" s="14"/>
      <c r="B849" s="14"/>
      <c r="C849" s="14"/>
      <c r="D849" s="14"/>
      <c r="E849" s="14"/>
      <c r="F849" s="14"/>
      <c r="G849" s="14"/>
      <c r="H849" s="16"/>
      <c r="I849" s="14"/>
      <c r="J849" s="14"/>
      <c r="K849" s="14"/>
      <c r="L849" s="14"/>
      <c r="M849" s="14"/>
      <c r="N849" s="14"/>
      <c r="O849" s="14"/>
      <c r="P849" s="14"/>
      <c r="Q849" s="14"/>
      <c r="R849" s="14"/>
      <c r="S849" s="14"/>
      <c r="T849" s="14"/>
      <c r="U849" s="14"/>
      <c r="V849" s="14"/>
      <c r="W849" s="14"/>
      <c r="X849" s="14"/>
      <c r="Y849" s="14"/>
      <c r="Z849" s="14"/>
    </row>
    <row r="850">
      <c r="A850" s="14"/>
      <c r="B850" s="14"/>
      <c r="C850" s="14"/>
      <c r="D850" s="14"/>
      <c r="E850" s="14"/>
      <c r="F850" s="14"/>
      <c r="G850" s="14"/>
      <c r="H850" s="16"/>
      <c r="I850" s="14"/>
      <c r="J850" s="14"/>
      <c r="K850" s="14"/>
      <c r="L850" s="14"/>
      <c r="M850" s="14"/>
      <c r="N850" s="14"/>
      <c r="O850" s="14"/>
      <c r="P850" s="14"/>
      <c r="Q850" s="14"/>
      <c r="R850" s="14"/>
      <c r="S850" s="14"/>
      <c r="T850" s="14"/>
      <c r="U850" s="14"/>
      <c r="V850" s="14"/>
      <c r="W850" s="14"/>
      <c r="X850" s="14"/>
      <c r="Y850" s="14"/>
      <c r="Z850" s="14"/>
    </row>
    <row r="851">
      <c r="A851" s="14"/>
      <c r="B851" s="14"/>
      <c r="C851" s="14"/>
      <c r="D851" s="14"/>
      <c r="E851" s="14"/>
      <c r="F851" s="14"/>
      <c r="G851" s="14"/>
      <c r="H851" s="16"/>
      <c r="I851" s="14"/>
      <c r="J851" s="14"/>
      <c r="K851" s="14"/>
      <c r="L851" s="14"/>
      <c r="M851" s="14"/>
      <c r="N851" s="14"/>
      <c r="O851" s="14"/>
      <c r="P851" s="14"/>
      <c r="Q851" s="14"/>
      <c r="R851" s="14"/>
      <c r="S851" s="14"/>
      <c r="T851" s="14"/>
      <c r="U851" s="14"/>
      <c r="V851" s="14"/>
      <c r="W851" s="14"/>
      <c r="X851" s="14"/>
      <c r="Y851" s="14"/>
      <c r="Z851" s="14"/>
    </row>
    <row r="852">
      <c r="A852" s="14"/>
      <c r="B852" s="14"/>
      <c r="C852" s="14"/>
      <c r="D852" s="14"/>
      <c r="E852" s="14"/>
      <c r="F852" s="14"/>
      <c r="G852" s="14"/>
      <c r="H852" s="16"/>
      <c r="I852" s="14"/>
      <c r="J852" s="14"/>
      <c r="K852" s="14"/>
      <c r="L852" s="14"/>
      <c r="M852" s="14"/>
      <c r="N852" s="14"/>
      <c r="O852" s="14"/>
      <c r="P852" s="14"/>
      <c r="Q852" s="14"/>
      <c r="R852" s="14"/>
      <c r="S852" s="14"/>
      <c r="T852" s="14"/>
      <c r="U852" s="14"/>
      <c r="V852" s="14"/>
      <c r="W852" s="14"/>
      <c r="X852" s="14"/>
      <c r="Y852" s="14"/>
      <c r="Z852" s="14"/>
    </row>
    <row r="853">
      <c r="A853" s="14"/>
      <c r="B853" s="14"/>
      <c r="C853" s="14"/>
      <c r="D853" s="14"/>
      <c r="E853" s="14"/>
      <c r="F853" s="14"/>
      <c r="G853" s="14"/>
      <c r="H853" s="16"/>
      <c r="I853" s="14"/>
      <c r="J853" s="14"/>
      <c r="K853" s="14"/>
      <c r="L853" s="14"/>
      <c r="M853" s="14"/>
      <c r="N853" s="14"/>
      <c r="O853" s="14"/>
      <c r="P853" s="14"/>
      <c r="Q853" s="14"/>
      <c r="R853" s="14"/>
      <c r="S853" s="14"/>
      <c r="T853" s="14"/>
      <c r="U853" s="14"/>
      <c r="V853" s="14"/>
      <c r="W853" s="14"/>
      <c r="X853" s="14"/>
      <c r="Y853" s="14"/>
      <c r="Z853" s="14"/>
    </row>
    <row r="854">
      <c r="A854" s="14"/>
      <c r="B854" s="14"/>
      <c r="C854" s="14"/>
      <c r="D854" s="14"/>
      <c r="E854" s="14"/>
      <c r="F854" s="14"/>
      <c r="G854" s="14"/>
      <c r="H854" s="16"/>
      <c r="I854" s="14"/>
      <c r="J854" s="14"/>
      <c r="K854" s="14"/>
      <c r="L854" s="14"/>
      <c r="M854" s="14"/>
      <c r="N854" s="14"/>
      <c r="O854" s="14"/>
      <c r="P854" s="14"/>
      <c r="Q854" s="14"/>
      <c r="R854" s="14"/>
      <c r="S854" s="14"/>
      <c r="T854" s="14"/>
      <c r="U854" s="14"/>
      <c r="V854" s="14"/>
      <c r="W854" s="14"/>
      <c r="X854" s="14"/>
      <c r="Y854" s="14"/>
      <c r="Z854" s="14"/>
    </row>
    <row r="855">
      <c r="A855" s="14"/>
      <c r="B855" s="14"/>
      <c r="C855" s="14"/>
      <c r="D855" s="14"/>
      <c r="E855" s="14"/>
      <c r="F855" s="14"/>
      <c r="G855" s="14"/>
      <c r="H855" s="16"/>
      <c r="I855" s="14"/>
      <c r="J855" s="14"/>
      <c r="K855" s="14"/>
      <c r="L855" s="14"/>
      <c r="M855" s="14"/>
      <c r="N855" s="14"/>
      <c r="O855" s="14"/>
      <c r="P855" s="14"/>
      <c r="Q855" s="14"/>
      <c r="R855" s="14"/>
      <c r="S855" s="14"/>
      <c r="T855" s="14"/>
      <c r="U855" s="14"/>
      <c r="V855" s="14"/>
      <c r="W855" s="14"/>
      <c r="X855" s="14"/>
      <c r="Y855" s="14"/>
      <c r="Z855" s="14"/>
    </row>
    <row r="856">
      <c r="A856" s="14"/>
      <c r="B856" s="14"/>
      <c r="C856" s="14"/>
      <c r="D856" s="14"/>
      <c r="E856" s="14"/>
      <c r="F856" s="14"/>
      <c r="G856" s="14"/>
      <c r="H856" s="16"/>
      <c r="I856" s="14"/>
      <c r="J856" s="14"/>
      <c r="K856" s="14"/>
      <c r="L856" s="14"/>
      <c r="M856" s="14"/>
      <c r="N856" s="14"/>
      <c r="O856" s="14"/>
      <c r="P856" s="14"/>
      <c r="Q856" s="14"/>
      <c r="R856" s="14"/>
      <c r="S856" s="14"/>
      <c r="T856" s="14"/>
      <c r="U856" s="14"/>
      <c r="V856" s="14"/>
      <c r="W856" s="14"/>
      <c r="X856" s="14"/>
      <c r="Y856" s="14"/>
      <c r="Z856" s="14"/>
    </row>
    <row r="857">
      <c r="A857" s="14"/>
      <c r="B857" s="14"/>
      <c r="C857" s="14"/>
      <c r="D857" s="14"/>
      <c r="E857" s="14"/>
      <c r="F857" s="14"/>
      <c r="G857" s="14"/>
      <c r="H857" s="16"/>
      <c r="I857" s="14"/>
      <c r="J857" s="14"/>
      <c r="K857" s="14"/>
      <c r="L857" s="14"/>
      <c r="M857" s="14"/>
      <c r="N857" s="14"/>
      <c r="O857" s="14"/>
      <c r="P857" s="14"/>
      <c r="Q857" s="14"/>
      <c r="R857" s="14"/>
      <c r="S857" s="14"/>
      <c r="T857" s="14"/>
      <c r="U857" s="14"/>
      <c r="V857" s="14"/>
      <c r="W857" s="14"/>
      <c r="X857" s="14"/>
      <c r="Y857" s="14"/>
      <c r="Z857" s="14"/>
    </row>
    <row r="858">
      <c r="A858" s="14"/>
      <c r="B858" s="14"/>
      <c r="C858" s="14"/>
      <c r="D858" s="14"/>
      <c r="E858" s="14"/>
      <c r="F858" s="14"/>
      <c r="G858" s="14"/>
      <c r="H858" s="16"/>
      <c r="I858" s="14"/>
      <c r="J858" s="14"/>
      <c r="K858" s="14"/>
      <c r="L858" s="14"/>
      <c r="M858" s="14"/>
      <c r="N858" s="14"/>
      <c r="O858" s="14"/>
      <c r="P858" s="14"/>
      <c r="Q858" s="14"/>
      <c r="R858" s="14"/>
      <c r="S858" s="14"/>
      <c r="T858" s="14"/>
      <c r="U858" s="14"/>
      <c r="V858" s="14"/>
      <c r="W858" s="14"/>
      <c r="X858" s="14"/>
      <c r="Y858" s="14"/>
      <c r="Z858" s="14"/>
    </row>
    <row r="859">
      <c r="A859" s="14"/>
      <c r="B859" s="14"/>
      <c r="C859" s="14"/>
      <c r="D859" s="14"/>
      <c r="E859" s="14"/>
      <c r="F859" s="14"/>
      <c r="G859" s="14"/>
      <c r="H859" s="16"/>
      <c r="I859" s="14"/>
      <c r="J859" s="14"/>
      <c r="K859" s="14"/>
      <c r="L859" s="14"/>
      <c r="M859" s="14"/>
      <c r="N859" s="14"/>
      <c r="O859" s="14"/>
      <c r="P859" s="14"/>
      <c r="Q859" s="14"/>
      <c r="R859" s="14"/>
      <c r="S859" s="14"/>
      <c r="T859" s="14"/>
      <c r="U859" s="14"/>
      <c r="V859" s="14"/>
      <c r="W859" s="14"/>
      <c r="X859" s="14"/>
      <c r="Y859" s="14"/>
      <c r="Z859" s="14"/>
    </row>
    <row r="860">
      <c r="A860" s="14"/>
      <c r="B860" s="14"/>
      <c r="C860" s="14"/>
      <c r="D860" s="14"/>
      <c r="E860" s="14"/>
      <c r="F860" s="14"/>
      <c r="G860" s="14"/>
      <c r="H860" s="16"/>
      <c r="I860" s="14"/>
      <c r="J860" s="14"/>
      <c r="K860" s="14"/>
      <c r="L860" s="14"/>
      <c r="M860" s="14"/>
      <c r="N860" s="14"/>
      <c r="O860" s="14"/>
      <c r="P860" s="14"/>
      <c r="Q860" s="14"/>
      <c r="R860" s="14"/>
      <c r="S860" s="14"/>
      <c r="T860" s="14"/>
      <c r="U860" s="14"/>
      <c r="V860" s="14"/>
      <c r="W860" s="14"/>
      <c r="X860" s="14"/>
      <c r="Y860" s="14"/>
      <c r="Z860" s="14"/>
    </row>
    <row r="861">
      <c r="A861" s="14"/>
      <c r="B861" s="14"/>
      <c r="C861" s="14"/>
      <c r="D861" s="14"/>
      <c r="E861" s="14"/>
      <c r="F861" s="14"/>
      <c r="G861" s="14"/>
      <c r="H861" s="16"/>
      <c r="I861" s="14"/>
      <c r="J861" s="14"/>
      <c r="K861" s="14"/>
      <c r="L861" s="14"/>
      <c r="M861" s="14"/>
      <c r="N861" s="14"/>
      <c r="O861" s="14"/>
      <c r="P861" s="14"/>
      <c r="Q861" s="14"/>
      <c r="R861" s="14"/>
      <c r="S861" s="14"/>
      <c r="T861" s="14"/>
      <c r="U861" s="14"/>
      <c r="V861" s="14"/>
      <c r="W861" s="14"/>
      <c r="X861" s="14"/>
      <c r="Y861" s="14"/>
      <c r="Z861" s="14"/>
    </row>
    <row r="862">
      <c r="A862" s="14"/>
      <c r="B862" s="14"/>
      <c r="C862" s="14"/>
      <c r="D862" s="14"/>
      <c r="E862" s="14"/>
      <c r="F862" s="14"/>
      <c r="G862" s="14"/>
      <c r="H862" s="16"/>
      <c r="I862" s="14"/>
      <c r="J862" s="14"/>
      <c r="K862" s="14"/>
      <c r="L862" s="14"/>
      <c r="M862" s="14"/>
      <c r="N862" s="14"/>
      <c r="O862" s="14"/>
      <c r="P862" s="14"/>
      <c r="Q862" s="14"/>
      <c r="R862" s="14"/>
      <c r="S862" s="14"/>
      <c r="T862" s="14"/>
      <c r="U862" s="14"/>
      <c r="V862" s="14"/>
      <c r="W862" s="14"/>
      <c r="X862" s="14"/>
      <c r="Y862" s="14"/>
      <c r="Z862" s="14"/>
    </row>
    <row r="863">
      <c r="A863" s="14"/>
      <c r="B863" s="14"/>
      <c r="C863" s="14"/>
      <c r="D863" s="14"/>
      <c r="E863" s="14"/>
      <c r="F863" s="14"/>
      <c r="G863" s="14"/>
      <c r="H863" s="16"/>
      <c r="I863" s="14"/>
      <c r="J863" s="14"/>
      <c r="K863" s="14"/>
      <c r="L863" s="14"/>
      <c r="M863" s="14"/>
      <c r="N863" s="14"/>
      <c r="O863" s="14"/>
      <c r="P863" s="14"/>
      <c r="Q863" s="14"/>
      <c r="R863" s="14"/>
      <c r="S863" s="14"/>
      <c r="T863" s="14"/>
      <c r="U863" s="14"/>
      <c r="V863" s="14"/>
      <c r="W863" s="14"/>
      <c r="X863" s="14"/>
      <c r="Y863" s="14"/>
      <c r="Z863" s="14"/>
    </row>
    <row r="864">
      <c r="A864" s="14"/>
      <c r="B864" s="14"/>
      <c r="C864" s="14"/>
      <c r="D864" s="14"/>
      <c r="E864" s="14"/>
      <c r="F864" s="14"/>
      <c r="G864" s="14"/>
      <c r="H864" s="16"/>
      <c r="I864" s="14"/>
      <c r="J864" s="14"/>
      <c r="K864" s="14"/>
      <c r="L864" s="14"/>
      <c r="M864" s="14"/>
      <c r="N864" s="14"/>
      <c r="O864" s="14"/>
      <c r="P864" s="14"/>
      <c r="Q864" s="14"/>
      <c r="R864" s="14"/>
      <c r="S864" s="14"/>
      <c r="T864" s="14"/>
      <c r="U864" s="14"/>
      <c r="V864" s="14"/>
      <c r="W864" s="14"/>
      <c r="X864" s="14"/>
      <c r="Y864" s="14"/>
      <c r="Z864" s="14"/>
    </row>
    <row r="865">
      <c r="A865" s="14"/>
      <c r="B865" s="14"/>
      <c r="C865" s="14"/>
      <c r="D865" s="14"/>
      <c r="E865" s="14"/>
      <c r="F865" s="14"/>
      <c r="G865" s="14"/>
      <c r="H865" s="16"/>
      <c r="I865" s="14"/>
      <c r="J865" s="14"/>
      <c r="K865" s="14"/>
      <c r="L865" s="14"/>
      <c r="M865" s="14"/>
      <c r="N865" s="14"/>
      <c r="O865" s="14"/>
      <c r="P865" s="14"/>
      <c r="Q865" s="14"/>
      <c r="R865" s="14"/>
      <c r="S865" s="14"/>
      <c r="T865" s="14"/>
      <c r="U865" s="14"/>
      <c r="V865" s="14"/>
      <c r="W865" s="14"/>
      <c r="X865" s="14"/>
      <c r="Y865" s="14"/>
      <c r="Z865" s="14"/>
    </row>
    <row r="866">
      <c r="A866" s="14"/>
      <c r="B866" s="14"/>
      <c r="C866" s="14"/>
      <c r="D866" s="14"/>
      <c r="E866" s="14"/>
      <c r="F866" s="14"/>
      <c r="G866" s="14"/>
      <c r="H866" s="16"/>
      <c r="I866" s="14"/>
      <c r="J866" s="14"/>
      <c r="K866" s="14"/>
      <c r="L866" s="14"/>
      <c r="M866" s="14"/>
      <c r="N866" s="14"/>
      <c r="O866" s="14"/>
      <c r="P866" s="14"/>
      <c r="Q866" s="14"/>
      <c r="R866" s="14"/>
      <c r="S866" s="14"/>
      <c r="T866" s="14"/>
      <c r="U866" s="14"/>
      <c r="V866" s="14"/>
      <c r="W866" s="14"/>
      <c r="X866" s="14"/>
      <c r="Y866" s="14"/>
      <c r="Z866" s="14"/>
    </row>
    <row r="867">
      <c r="A867" s="14"/>
      <c r="B867" s="14"/>
      <c r="C867" s="14"/>
      <c r="D867" s="14"/>
      <c r="E867" s="14"/>
      <c r="F867" s="14"/>
      <c r="G867" s="14"/>
      <c r="H867" s="16"/>
      <c r="I867" s="14"/>
      <c r="J867" s="14"/>
      <c r="K867" s="14"/>
      <c r="L867" s="14"/>
      <c r="M867" s="14"/>
      <c r="N867" s="14"/>
      <c r="O867" s="14"/>
      <c r="P867" s="14"/>
      <c r="Q867" s="14"/>
      <c r="R867" s="14"/>
      <c r="S867" s="14"/>
      <c r="T867" s="14"/>
      <c r="U867" s="14"/>
      <c r="V867" s="14"/>
      <c r="W867" s="14"/>
      <c r="X867" s="14"/>
      <c r="Y867" s="14"/>
      <c r="Z867" s="14"/>
    </row>
    <row r="868">
      <c r="A868" s="14"/>
      <c r="B868" s="14"/>
      <c r="C868" s="14"/>
      <c r="D868" s="14"/>
      <c r="E868" s="14"/>
      <c r="F868" s="14"/>
      <c r="G868" s="14"/>
      <c r="H868" s="16"/>
      <c r="I868" s="14"/>
      <c r="J868" s="14"/>
      <c r="K868" s="14"/>
      <c r="L868" s="14"/>
      <c r="M868" s="14"/>
      <c r="N868" s="14"/>
      <c r="O868" s="14"/>
      <c r="P868" s="14"/>
      <c r="Q868" s="14"/>
      <c r="R868" s="14"/>
      <c r="S868" s="14"/>
      <c r="T868" s="14"/>
      <c r="U868" s="14"/>
      <c r="V868" s="14"/>
      <c r="W868" s="14"/>
      <c r="X868" s="14"/>
      <c r="Y868" s="14"/>
      <c r="Z868" s="14"/>
    </row>
    <row r="869">
      <c r="A869" s="14"/>
      <c r="B869" s="14"/>
      <c r="C869" s="14"/>
      <c r="D869" s="14"/>
      <c r="E869" s="14"/>
      <c r="F869" s="14"/>
      <c r="G869" s="14"/>
      <c r="H869" s="16"/>
      <c r="I869" s="14"/>
      <c r="J869" s="14"/>
      <c r="K869" s="14"/>
      <c r="L869" s="14"/>
      <c r="M869" s="14"/>
      <c r="N869" s="14"/>
      <c r="O869" s="14"/>
      <c r="P869" s="14"/>
      <c r="Q869" s="14"/>
      <c r="R869" s="14"/>
      <c r="S869" s="14"/>
      <c r="T869" s="14"/>
      <c r="U869" s="14"/>
      <c r="V869" s="14"/>
      <c r="W869" s="14"/>
      <c r="X869" s="14"/>
      <c r="Y869" s="14"/>
      <c r="Z869" s="14"/>
    </row>
    <row r="870">
      <c r="A870" s="14"/>
      <c r="B870" s="14"/>
      <c r="C870" s="14"/>
      <c r="D870" s="14"/>
      <c r="E870" s="14"/>
      <c r="F870" s="14"/>
      <c r="G870" s="14"/>
      <c r="H870" s="16"/>
      <c r="I870" s="14"/>
      <c r="J870" s="14"/>
      <c r="K870" s="14"/>
      <c r="L870" s="14"/>
      <c r="M870" s="14"/>
      <c r="N870" s="14"/>
      <c r="O870" s="14"/>
      <c r="P870" s="14"/>
      <c r="Q870" s="14"/>
      <c r="R870" s="14"/>
      <c r="S870" s="14"/>
      <c r="T870" s="14"/>
      <c r="U870" s="14"/>
      <c r="V870" s="14"/>
      <c r="W870" s="14"/>
      <c r="X870" s="14"/>
      <c r="Y870" s="14"/>
      <c r="Z870" s="14"/>
    </row>
    <row r="871">
      <c r="A871" s="14"/>
      <c r="B871" s="14"/>
      <c r="C871" s="14"/>
      <c r="D871" s="14"/>
      <c r="E871" s="14"/>
      <c r="F871" s="14"/>
      <c r="G871" s="14"/>
      <c r="H871" s="16"/>
      <c r="I871" s="14"/>
      <c r="J871" s="14"/>
      <c r="K871" s="14"/>
      <c r="L871" s="14"/>
      <c r="M871" s="14"/>
      <c r="N871" s="14"/>
      <c r="O871" s="14"/>
      <c r="P871" s="14"/>
      <c r="Q871" s="14"/>
      <c r="R871" s="14"/>
      <c r="S871" s="14"/>
      <c r="T871" s="14"/>
      <c r="U871" s="14"/>
      <c r="V871" s="14"/>
      <c r="W871" s="14"/>
      <c r="X871" s="14"/>
      <c r="Y871" s="14"/>
      <c r="Z871" s="14"/>
    </row>
    <row r="872">
      <c r="A872" s="14"/>
      <c r="B872" s="14"/>
      <c r="C872" s="14"/>
      <c r="D872" s="14"/>
      <c r="E872" s="14"/>
      <c r="F872" s="14"/>
      <c r="G872" s="14"/>
      <c r="H872" s="16"/>
      <c r="I872" s="14"/>
      <c r="J872" s="14"/>
      <c r="K872" s="14"/>
      <c r="L872" s="14"/>
      <c r="M872" s="14"/>
      <c r="N872" s="14"/>
      <c r="O872" s="14"/>
      <c r="P872" s="14"/>
      <c r="Q872" s="14"/>
      <c r="R872" s="14"/>
      <c r="S872" s="14"/>
      <c r="T872" s="14"/>
      <c r="U872" s="14"/>
      <c r="V872" s="14"/>
      <c r="W872" s="14"/>
      <c r="X872" s="14"/>
      <c r="Y872" s="14"/>
      <c r="Z872" s="14"/>
    </row>
    <row r="873">
      <c r="A873" s="14"/>
      <c r="B873" s="14"/>
      <c r="C873" s="14"/>
      <c r="D873" s="14"/>
      <c r="E873" s="14"/>
      <c r="F873" s="14"/>
      <c r="G873" s="14"/>
      <c r="H873" s="16"/>
      <c r="I873" s="14"/>
      <c r="J873" s="14"/>
      <c r="K873" s="14"/>
      <c r="L873" s="14"/>
      <c r="M873" s="14"/>
      <c r="N873" s="14"/>
      <c r="O873" s="14"/>
      <c r="P873" s="14"/>
      <c r="Q873" s="14"/>
      <c r="R873" s="14"/>
      <c r="S873" s="14"/>
      <c r="T873" s="14"/>
      <c r="U873" s="14"/>
      <c r="V873" s="14"/>
      <c r="W873" s="14"/>
      <c r="X873" s="14"/>
      <c r="Y873" s="14"/>
      <c r="Z873" s="14"/>
    </row>
    <row r="874">
      <c r="A874" s="14"/>
      <c r="B874" s="14"/>
      <c r="C874" s="14"/>
      <c r="D874" s="14"/>
      <c r="E874" s="14"/>
      <c r="F874" s="14"/>
      <c r="G874" s="14"/>
      <c r="H874" s="16"/>
      <c r="I874" s="14"/>
      <c r="J874" s="14"/>
      <c r="K874" s="14"/>
      <c r="L874" s="14"/>
      <c r="M874" s="14"/>
      <c r="N874" s="14"/>
      <c r="O874" s="14"/>
      <c r="P874" s="14"/>
      <c r="Q874" s="14"/>
      <c r="R874" s="14"/>
      <c r="S874" s="14"/>
      <c r="T874" s="14"/>
      <c r="U874" s="14"/>
      <c r="V874" s="14"/>
      <c r="W874" s="14"/>
      <c r="X874" s="14"/>
      <c r="Y874" s="14"/>
      <c r="Z874" s="14"/>
    </row>
    <row r="875">
      <c r="A875" s="14"/>
      <c r="B875" s="14"/>
      <c r="C875" s="14"/>
      <c r="D875" s="14"/>
      <c r="E875" s="14"/>
      <c r="F875" s="14"/>
      <c r="G875" s="14"/>
      <c r="H875" s="16"/>
      <c r="I875" s="14"/>
      <c r="J875" s="14"/>
      <c r="K875" s="14"/>
      <c r="L875" s="14"/>
      <c r="M875" s="14"/>
      <c r="N875" s="14"/>
      <c r="O875" s="14"/>
      <c r="P875" s="14"/>
      <c r="Q875" s="14"/>
      <c r="R875" s="14"/>
      <c r="S875" s="14"/>
      <c r="T875" s="14"/>
      <c r="U875" s="14"/>
      <c r="V875" s="14"/>
      <c r="W875" s="14"/>
      <c r="X875" s="14"/>
      <c r="Y875" s="14"/>
      <c r="Z875" s="14"/>
    </row>
    <row r="876">
      <c r="A876" s="14"/>
      <c r="B876" s="14"/>
      <c r="C876" s="14"/>
      <c r="D876" s="14"/>
      <c r="E876" s="14"/>
      <c r="F876" s="14"/>
      <c r="G876" s="14"/>
      <c r="H876" s="16"/>
      <c r="I876" s="14"/>
      <c r="J876" s="14"/>
      <c r="K876" s="14"/>
      <c r="L876" s="14"/>
      <c r="M876" s="14"/>
      <c r="N876" s="14"/>
      <c r="O876" s="14"/>
      <c r="P876" s="14"/>
      <c r="Q876" s="14"/>
      <c r="R876" s="14"/>
      <c r="S876" s="14"/>
      <c r="T876" s="14"/>
      <c r="U876" s="14"/>
      <c r="V876" s="14"/>
      <c r="W876" s="14"/>
      <c r="X876" s="14"/>
      <c r="Y876" s="14"/>
      <c r="Z876" s="14"/>
    </row>
    <row r="877">
      <c r="A877" s="14"/>
      <c r="B877" s="14"/>
      <c r="C877" s="14"/>
      <c r="D877" s="14"/>
      <c r="E877" s="14"/>
      <c r="F877" s="14"/>
      <c r="G877" s="14"/>
      <c r="H877" s="16"/>
      <c r="I877" s="14"/>
      <c r="J877" s="14"/>
      <c r="K877" s="14"/>
      <c r="L877" s="14"/>
      <c r="M877" s="14"/>
      <c r="N877" s="14"/>
      <c r="O877" s="14"/>
      <c r="P877" s="14"/>
      <c r="Q877" s="14"/>
      <c r="R877" s="14"/>
      <c r="S877" s="14"/>
      <c r="T877" s="14"/>
      <c r="U877" s="14"/>
      <c r="V877" s="14"/>
      <c r="W877" s="14"/>
      <c r="X877" s="14"/>
      <c r="Y877" s="14"/>
      <c r="Z877" s="14"/>
    </row>
    <row r="878">
      <c r="A878" s="14"/>
      <c r="B878" s="14"/>
      <c r="C878" s="14"/>
      <c r="D878" s="14"/>
      <c r="E878" s="14"/>
      <c r="F878" s="14"/>
      <c r="G878" s="14"/>
      <c r="H878" s="16"/>
      <c r="I878" s="14"/>
      <c r="J878" s="14"/>
      <c r="K878" s="14"/>
      <c r="L878" s="14"/>
      <c r="M878" s="14"/>
      <c r="N878" s="14"/>
      <c r="O878" s="14"/>
      <c r="P878" s="14"/>
      <c r="Q878" s="14"/>
      <c r="R878" s="14"/>
      <c r="S878" s="14"/>
      <c r="T878" s="14"/>
      <c r="U878" s="14"/>
      <c r="V878" s="14"/>
      <c r="W878" s="14"/>
      <c r="X878" s="14"/>
      <c r="Y878" s="14"/>
      <c r="Z878" s="14"/>
    </row>
    <row r="879">
      <c r="A879" s="14"/>
      <c r="B879" s="14"/>
      <c r="C879" s="14"/>
      <c r="D879" s="14"/>
      <c r="E879" s="14"/>
      <c r="F879" s="14"/>
      <c r="G879" s="14"/>
      <c r="H879" s="16"/>
      <c r="I879" s="14"/>
      <c r="J879" s="14"/>
      <c r="K879" s="14"/>
      <c r="L879" s="14"/>
      <c r="M879" s="14"/>
      <c r="N879" s="14"/>
      <c r="O879" s="14"/>
      <c r="P879" s="14"/>
      <c r="Q879" s="14"/>
      <c r="R879" s="14"/>
      <c r="S879" s="14"/>
      <c r="T879" s="14"/>
      <c r="U879" s="14"/>
      <c r="V879" s="14"/>
      <c r="W879" s="14"/>
      <c r="X879" s="14"/>
      <c r="Y879" s="14"/>
      <c r="Z879" s="14"/>
    </row>
    <row r="880">
      <c r="A880" s="14"/>
      <c r="B880" s="14"/>
      <c r="C880" s="14"/>
      <c r="D880" s="14"/>
      <c r="E880" s="14"/>
      <c r="F880" s="14"/>
      <c r="G880" s="14"/>
      <c r="H880" s="16"/>
      <c r="I880" s="14"/>
      <c r="J880" s="14"/>
      <c r="K880" s="14"/>
      <c r="L880" s="14"/>
      <c r="M880" s="14"/>
      <c r="N880" s="14"/>
      <c r="O880" s="14"/>
      <c r="P880" s="14"/>
      <c r="Q880" s="14"/>
      <c r="R880" s="14"/>
      <c r="S880" s="14"/>
      <c r="T880" s="14"/>
      <c r="U880" s="14"/>
      <c r="V880" s="14"/>
      <c r="W880" s="14"/>
      <c r="X880" s="14"/>
      <c r="Y880" s="14"/>
      <c r="Z880" s="14"/>
    </row>
    <row r="881">
      <c r="A881" s="14"/>
      <c r="B881" s="14"/>
      <c r="C881" s="14"/>
      <c r="D881" s="14"/>
      <c r="E881" s="14"/>
      <c r="F881" s="14"/>
      <c r="G881" s="14"/>
      <c r="H881" s="16"/>
      <c r="I881" s="14"/>
      <c r="J881" s="14"/>
      <c r="K881" s="14"/>
      <c r="L881" s="14"/>
      <c r="M881" s="14"/>
      <c r="N881" s="14"/>
      <c r="O881" s="14"/>
      <c r="P881" s="14"/>
      <c r="Q881" s="14"/>
      <c r="R881" s="14"/>
      <c r="S881" s="14"/>
      <c r="T881" s="14"/>
      <c r="U881" s="14"/>
      <c r="V881" s="14"/>
      <c r="W881" s="14"/>
      <c r="X881" s="14"/>
      <c r="Y881" s="14"/>
      <c r="Z881" s="14"/>
    </row>
    <row r="882">
      <c r="A882" s="14"/>
      <c r="B882" s="14"/>
      <c r="C882" s="14"/>
      <c r="D882" s="14"/>
      <c r="E882" s="14"/>
      <c r="F882" s="14"/>
      <c r="G882" s="14"/>
      <c r="H882" s="16"/>
      <c r="I882" s="14"/>
      <c r="J882" s="14"/>
      <c r="K882" s="14"/>
      <c r="L882" s="14"/>
      <c r="M882" s="14"/>
      <c r="N882" s="14"/>
      <c r="O882" s="14"/>
      <c r="P882" s="14"/>
      <c r="Q882" s="14"/>
      <c r="R882" s="14"/>
      <c r="S882" s="14"/>
      <c r="T882" s="14"/>
      <c r="U882" s="14"/>
      <c r="V882" s="14"/>
      <c r="W882" s="14"/>
      <c r="X882" s="14"/>
      <c r="Y882" s="14"/>
      <c r="Z882" s="14"/>
    </row>
    <row r="883">
      <c r="A883" s="14"/>
      <c r="B883" s="14"/>
      <c r="C883" s="14"/>
      <c r="D883" s="14"/>
      <c r="E883" s="14"/>
      <c r="F883" s="14"/>
      <c r="G883" s="14"/>
      <c r="H883" s="16"/>
      <c r="I883" s="14"/>
      <c r="J883" s="14"/>
      <c r="K883" s="14"/>
      <c r="L883" s="14"/>
      <c r="M883" s="14"/>
      <c r="N883" s="14"/>
      <c r="O883" s="14"/>
      <c r="P883" s="14"/>
      <c r="Q883" s="14"/>
      <c r="R883" s="14"/>
      <c r="S883" s="14"/>
      <c r="T883" s="14"/>
      <c r="U883" s="14"/>
      <c r="V883" s="14"/>
      <c r="W883" s="14"/>
      <c r="X883" s="14"/>
      <c r="Y883" s="14"/>
      <c r="Z883" s="14"/>
    </row>
    <row r="884">
      <c r="A884" s="14"/>
      <c r="B884" s="14"/>
      <c r="C884" s="14"/>
      <c r="D884" s="14"/>
      <c r="E884" s="14"/>
      <c r="F884" s="14"/>
      <c r="G884" s="14"/>
      <c r="H884" s="16"/>
      <c r="I884" s="14"/>
      <c r="J884" s="14"/>
      <c r="K884" s="14"/>
      <c r="L884" s="14"/>
      <c r="M884" s="14"/>
      <c r="N884" s="14"/>
      <c r="O884" s="14"/>
      <c r="P884" s="14"/>
      <c r="Q884" s="14"/>
      <c r="R884" s="14"/>
      <c r="S884" s="14"/>
      <c r="T884" s="14"/>
      <c r="U884" s="14"/>
      <c r="V884" s="14"/>
      <c r="W884" s="14"/>
      <c r="X884" s="14"/>
      <c r="Y884" s="14"/>
      <c r="Z884" s="14"/>
    </row>
    <row r="885">
      <c r="A885" s="14"/>
      <c r="B885" s="14"/>
      <c r="C885" s="14"/>
      <c r="D885" s="14"/>
      <c r="E885" s="14"/>
      <c r="F885" s="14"/>
      <c r="G885" s="14"/>
      <c r="H885" s="16"/>
      <c r="I885" s="14"/>
      <c r="J885" s="14"/>
      <c r="K885" s="14"/>
      <c r="L885" s="14"/>
      <c r="M885" s="14"/>
      <c r="N885" s="14"/>
      <c r="O885" s="14"/>
      <c r="P885" s="14"/>
      <c r="Q885" s="14"/>
      <c r="R885" s="14"/>
      <c r="S885" s="14"/>
      <c r="T885" s="14"/>
      <c r="U885" s="14"/>
      <c r="V885" s="14"/>
      <c r="W885" s="14"/>
      <c r="X885" s="14"/>
      <c r="Y885" s="14"/>
      <c r="Z885" s="14"/>
    </row>
    <row r="886">
      <c r="A886" s="14"/>
      <c r="B886" s="14"/>
      <c r="C886" s="14"/>
      <c r="D886" s="14"/>
      <c r="E886" s="14"/>
      <c r="F886" s="14"/>
      <c r="G886" s="14"/>
      <c r="H886" s="16"/>
      <c r="I886" s="14"/>
      <c r="J886" s="14"/>
      <c r="K886" s="14"/>
      <c r="L886" s="14"/>
      <c r="M886" s="14"/>
      <c r="N886" s="14"/>
      <c r="O886" s="14"/>
      <c r="P886" s="14"/>
      <c r="Q886" s="14"/>
      <c r="R886" s="14"/>
      <c r="S886" s="14"/>
      <c r="T886" s="14"/>
      <c r="U886" s="14"/>
      <c r="V886" s="14"/>
      <c r="W886" s="14"/>
      <c r="X886" s="14"/>
      <c r="Y886" s="14"/>
      <c r="Z886" s="14"/>
    </row>
    <row r="887">
      <c r="A887" s="14"/>
      <c r="B887" s="14"/>
      <c r="C887" s="14"/>
      <c r="D887" s="14"/>
      <c r="E887" s="14"/>
      <c r="F887" s="14"/>
      <c r="G887" s="14"/>
      <c r="H887" s="16"/>
      <c r="I887" s="14"/>
      <c r="J887" s="14"/>
      <c r="K887" s="14"/>
      <c r="L887" s="14"/>
      <c r="M887" s="14"/>
      <c r="N887" s="14"/>
      <c r="O887" s="14"/>
      <c r="P887" s="14"/>
      <c r="Q887" s="14"/>
      <c r="R887" s="14"/>
      <c r="S887" s="14"/>
      <c r="T887" s="14"/>
      <c r="U887" s="14"/>
      <c r="V887" s="14"/>
      <c r="W887" s="14"/>
      <c r="X887" s="14"/>
      <c r="Y887" s="14"/>
      <c r="Z887" s="14"/>
    </row>
    <row r="888">
      <c r="A888" s="14"/>
      <c r="B888" s="14"/>
      <c r="C888" s="14"/>
      <c r="D888" s="14"/>
      <c r="E888" s="14"/>
      <c r="F888" s="14"/>
      <c r="G888" s="14"/>
      <c r="H888" s="16"/>
      <c r="I888" s="14"/>
      <c r="J888" s="14"/>
      <c r="K888" s="14"/>
      <c r="L888" s="14"/>
      <c r="M888" s="14"/>
      <c r="N888" s="14"/>
      <c r="O888" s="14"/>
      <c r="P888" s="14"/>
      <c r="Q888" s="14"/>
      <c r="R888" s="14"/>
      <c r="S888" s="14"/>
      <c r="T888" s="14"/>
      <c r="U888" s="14"/>
      <c r="V888" s="14"/>
      <c r="W888" s="14"/>
      <c r="X888" s="14"/>
      <c r="Y888" s="14"/>
      <c r="Z888" s="14"/>
    </row>
    <row r="889">
      <c r="A889" s="14"/>
      <c r="B889" s="14"/>
      <c r="C889" s="14"/>
      <c r="D889" s="14"/>
      <c r="E889" s="14"/>
      <c r="F889" s="14"/>
      <c r="G889" s="14"/>
      <c r="H889" s="16"/>
      <c r="I889" s="14"/>
      <c r="J889" s="14"/>
      <c r="K889" s="14"/>
      <c r="L889" s="14"/>
      <c r="M889" s="14"/>
      <c r="N889" s="14"/>
      <c r="O889" s="14"/>
      <c r="P889" s="14"/>
      <c r="Q889" s="14"/>
      <c r="R889" s="14"/>
      <c r="S889" s="14"/>
      <c r="T889" s="14"/>
      <c r="U889" s="14"/>
      <c r="V889" s="14"/>
      <c r="W889" s="14"/>
      <c r="X889" s="14"/>
      <c r="Y889" s="14"/>
      <c r="Z889" s="14"/>
    </row>
    <row r="890">
      <c r="A890" s="14"/>
      <c r="B890" s="14"/>
      <c r="C890" s="14"/>
      <c r="D890" s="14"/>
      <c r="E890" s="14"/>
      <c r="F890" s="14"/>
      <c r="G890" s="14"/>
      <c r="H890" s="16"/>
      <c r="I890" s="14"/>
      <c r="J890" s="14"/>
      <c r="K890" s="14"/>
      <c r="L890" s="14"/>
      <c r="M890" s="14"/>
      <c r="N890" s="14"/>
      <c r="O890" s="14"/>
      <c r="P890" s="14"/>
      <c r="Q890" s="14"/>
      <c r="R890" s="14"/>
      <c r="S890" s="14"/>
      <c r="T890" s="14"/>
      <c r="U890" s="14"/>
      <c r="V890" s="14"/>
      <c r="W890" s="14"/>
      <c r="X890" s="14"/>
      <c r="Y890" s="14"/>
      <c r="Z890" s="14"/>
    </row>
    <row r="891">
      <c r="A891" s="14"/>
      <c r="B891" s="14"/>
      <c r="C891" s="14"/>
      <c r="D891" s="14"/>
      <c r="E891" s="14"/>
      <c r="F891" s="14"/>
      <c r="G891" s="14"/>
      <c r="H891" s="16"/>
      <c r="I891" s="14"/>
      <c r="J891" s="14"/>
      <c r="K891" s="14"/>
      <c r="L891" s="14"/>
      <c r="M891" s="14"/>
      <c r="N891" s="14"/>
      <c r="O891" s="14"/>
      <c r="P891" s="14"/>
      <c r="Q891" s="14"/>
      <c r="R891" s="14"/>
      <c r="S891" s="14"/>
      <c r="T891" s="14"/>
      <c r="U891" s="14"/>
      <c r="V891" s="14"/>
      <c r="W891" s="14"/>
      <c r="X891" s="14"/>
      <c r="Y891" s="14"/>
      <c r="Z891" s="14"/>
    </row>
    <row r="892">
      <c r="A892" s="14"/>
      <c r="B892" s="14"/>
      <c r="C892" s="14"/>
      <c r="D892" s="14"/>
      <c r="E892" s="14"/>
      <c r="F892" s="14"/>
      <c r="G892" s="14"/>
      <c r="H892" s="16"/>
      <c r="I892" s="14"/>
      <c r="J892" s="14"/>
      <c r="K892" s="14"/>
      <c r="L892" s="14"/>
      <c r="M892" s="14"/>
      <c r="N892" s="14"/>
      <c r="O892" s="14"/>
      <c r="P892" s="14"/>
      <c r="Q892" s="14"/>
      <c r="R892" s="14"/>
      <c r="S892" s="14"/>
      <c r="T892" s="14"/>
      <c r="U892" s="14"/>
      <c r="V892" s="14"/>
      <c r="W892" s="14"/>
      <c r="X892" s="14"/>
      <c r="Y892" s="14"/>
      <c r="Z892" s="14"/>
    </row>
    <row r="893">
      <c r="A893" s="14"/>
      <c r="B893" s="14"/>
      <c r="C893" s="14"/>
      <c r="D893" s="14"/>
      <c r="E893" s="14"/>
      <c r="F893" s="14"/>
      <c r="G893" s="14"/>
      <c r="H893" s="16"/>
      <c r="I893" s="14"/>
      <c r="J893" s="14"/>
      <c r="K893" s="14"/>
      <c r="L893" s="14"/>
      <c r="M893" s="14"/>
      <c r="N893" s="14"/>
      <c r="O893" s="14"/>
      <c r="P893" s="14"/>
      <c r="Q893" s="14"/>
      <c r="R893" s="14"/>
      <c r="S893" s="14"/>
      <c r="T893" s="14"/>
      <c r="U893" s="14"/>
      <c r="V893" s="14"/>
      <c r="W893" s="14"/>
      <c r="X893" s="14"/>
      <c r="Y893" s="14"/>
      <c r="Z893" s="14"/>
    </row>
    <row r="894">
      <c r="A894" s="14"/>
      <c r="B894" s="14"/>
      <c r="C894" s="14"/>
      <c r="D894" s="14"/>
      <c r="E894" s="14"/>
      <c r="F894" s="14"/>
      <c r="G894" s="14"/>
      <c r="H894" s="16"/>
      <c r="I894" s="14"/>
      <c r="J894" s="14"/>
      <c r="K894" s="14"/>
      <c r="L894" s="14"/>
      <c r="M894" s="14"/>
      <c r="N894" s="14"/>
      <c r="O894" s="14"/>
      <c r="P894" s="14"/>
      <c r="Q894" s="14"/>
      <c r="R894" s="14"/>
      <c r="S894" s="14"/>
      <c r="T894" s="14"/>
      <c r="U894" s="14"/>
      <c r="V894" s="14"/>
      <c r="W894" s="14"/>
      <c r="X894" s="14"/>
      <c r="Y894" s="14"/>
      <c r="Z894" s="14"/>
    </row>
    <row r="895">
      <c r="A895" s="14"/>
      <c r="B895" s="14"/>
      <c r="C895" s="14"/>
      <c r="D895" s="14"/>
      <c r="E895" s="14"/>
      <c r="F895" s="14"/>
      <c r="G895" s="14"/>
      <c r="H895" s="16"/>
      <c r="I895" s="14"/>
      <c r="J895" s="14"/>
      <c r="K895" s="14"/>
      <c r="L895" s="14"/>
      <c r="M895" s="14"/>
      <c r="N895" s="14"/>
      <c r="O895" s="14"/>
      <c r="P895" s="14"/>
      <c r="Q895" s="14"/>
      <c r="R895" s="14"/>
      <c r="S895" s="14"/>
      <c r="T895" s="14"/>
      <c r="U895" s="14"/>
      <c r="V895" s="14"/>
      <c r="W895" s="14"/>
      <c r="X895" s="14"/>
      <c r="Y895" s="14"/>
      <c r="Z895" s="14"/>
    </row>
    <row r="896">
      <c r="A896" s="14"/>
      <c r="B896" s="14"/>
      <c r="C896" s="14"/>
      <c r="D896" s="14"/>
      <c r="E896" s="14"/>
      <c r="F896" s="14"/>
      <c r="G896" s="14"/>
      <c r="H896" s="16"/>
      <c r="I896" s="14"/>
      <c r="J896" s="14"/>
      <c r="K896" s="14"/>
      <c r="L896" s="14"/>
      <c r="M896" s="14"/>
      <c r="N896" s="14"/>
      <c r="O896" s="14"/>
      <c r="P896" s="14"/>
      <c r="Q896" s="14"/>
      <c r="R896" s="14"/>
      <c r="S896" s="14"/>
      <c r="T896" s="14"/>
      <c r="U896" s="14"/>
      <c r="V896" s="14"/>
      <c r="W896" s="14"/>
      <c r="X896" s="14"/>
      <c r="Y896" s="14"/>
      <c r="Z896" s="14"/>
    </row>
    <row r="897">
      <c r="A897" s="14"/>
      <c r="B897" s="14"/>
      <c r="C897" s="14"/>
      <c r="D897" s="14"/>
      <c r="E897" s="14"/>
      <c r="F897" s="14"/>
      <c r="G897" s="14"/>
      <c r="H897" s="16"/>
      <c r="I897" s="14"/>
      <c r="J897" s="14"/>
      <c r="K897" s="14"/>
      <c r="L897" s="14"/>
      <c r="M897" s="14"/>
      <c r="N897" s="14"/>
      <c r="O897" s="14"/>
      <c r="P897" s="14"/>
      <c r="Q897" s="14"/>
      <c r="R897" s="14"/>
      <c r="S897" s="14"/>
      <c r="T897" s="14"/>
      <c r="U897" s="14"/>
      <c r="V897" s="14"/>
      <c r="W897" s="14"/>
      <c r="X897" s="14"/>
      <c r="Y897" s="14"/>
      <c r="Z897" s="14"/>
    </row>
    <row r="898">
      <c r="A898" s="14"/>
      <c r="B898" s="14"/>
      <c r="C898" s="14"/>
      <c r="D898" s="14"/>
      <c r="E898" s="14"/>
      <c r="F898" s="14"/>
      <c r="G898" s="14"/>
      <c r="H898" s="16"/>
      <c r="I898" s="14"/>
      <c r="J898" s="14"/>
      <c r="K898" s="14"/>
      <c r="L898" s="14"/>
      <c r="M898" s="14"/>
      <c r="N898" s="14"/>
      <c r="O898" s="14"/>
      <c r="P898" s="14"/>
      <c r="Q898" s="14"/>
      <c r="R898" s="14"/>
      <c r="S898" s="14"/>
      <c r="T898" s="14"/>
      <c r="U898" s="14"/>
      <c r="V898" s="14"/>
      <c r="W898" s="14"/>
      <c r="X898" s="14"/>
      <c r="Y898" s="14"/>
      <c r="Z898" s="14"/>
    </row>
    <row r="899">
      <c r="A899" s="14"/>
      <c r="B899" s="14"/>
      <c r="C899" s="14"/>
      <c r="D899" s="14"/>
      <c r="E899" s="14"/>
      <c r="F899" s="14"/>
      <c r="G899" s="14"/>
      <c r="H899" s="16"/>
      <c r="I899" s="14"/>
      <c r="J899" s="14"/>
      <c r="K899" s="14"/>
      <c r="L899" s="14"/>
      <c r="M899" s="14"/>
      <c r="N899" s="14"/>
      <c r="O899" s="14"/>
      <c r="P899" s="14"/>
      <c r="Q899" s="14"/>
      <c r="R899" s="14"/>
      <c r="S899" s="14"/>
      <c r="T899" s="14"/>
      <c r="U899" s="14"/>
      <c r="V899" s="14"/>
      <c r="W899" s="14"/>
      <c r="X899" s="14"/>
      <c r="Y899" s="14"/>
      <c r="Z899" s="14"/>
    </row>
    <row r="900">
      <c r="A900" s="14"/>
      <c r="B900" s="14"/>
      <c r="C900" s="14"/>
      <c r="D900" s="14"/>
      <c r="E900" s="14"/>
      <c r="F900" s="14"/>
      <c r="G900" s="14"/>
      <c r="H900" s="16"/>
      <c r="I900" s="14"/>
      <c r="J900" s="14"/>
      <c r="K900" s="14"/>
      <c r="L900" s="14"/>
      <c r="M900" s="14"/>
      <c r="N900" s="14"/>
      <c r="O900" s="14"/>
      <c r="P900" s="14"/>
      <c r="Q900" s="14"/>
      <c r="R900" s="14"/>
      <c r="S900" s="14"/>
      <c r="T900" s="14"/>
      <c r="U900" s="14"/>
      <c r="V900" s="14"/>
      <c r="W900" s="14"/>
      <c r="X900" s="14"/>
      <c r="Y900" s="14"/>
      <c r="Z900" s="14"/>
    </row>
    <row r="901">
      <c r="A901" s="14"/>
      <c r="B901" s="14"/>
      <c r="C901" s="14"/>
      <c r="D901" s="14"/>
      <c r="E901" s="14"/>
      <c r="F901" s="14"/>
      <c r="G901" s="14"/>
      <c r="H901" s="16"/>
      <c r="I901" s="14"/>
      <c r="J901" s="14"/>
      <c r="K901" s="14"/>
      <c r="L901" s="14"/>
      <c r="M901" s="14"/>
      <c r="N901" s="14"/>
      <c r="O901" s="14"/>
      <c r="P901" s="14"/>
      <c r="Q901" s="14"/>
      <c r="R901" s="14"/>
      <c r="S901" s="14"/>
      <c r="T901" s="14"/>
      <c r="U901" s="14"/>
      <c r="V901" s="14"/>
      <c r="W901" s="14"/>
      <c r="X901" s="14"/>
      <c r="Y901" s="14"/>
      <c r="Z901" s="14"/>
    </row>
    <row r="902">
      <c r="A902" s="14"/>
      <c r="B902" s="14"/>
      <c r="C902" s="14"/>
      <c r="D902" s="14"/>
      <c r="E902" s="14"/>
      <c r="F902" s="14"/>
      <c r="G902" s="14"/>
      <c r="H902" s="16"/>
      <c r="I902" s="14"/>
      <c r="J902" s="14"/>
      <c r="K902" s="14"/>
      <c r="L902" s="14"/>
      <c r="M902" s="14"/>
      <c r="N902" s="14"/>
      <c r="O902" s="14"/>
      <c r="P902" s="14"/>
      <c r="Q902" s="14"/>
      <c r="R902" s="14"/>
      <c r="S902" s="14"/>
      <c r="T902" s="14"/>
      <c r="U902" s="14"/>
      <c r="V902" s="14"/>
      <c r="W902" s="14"/>
      <c r="X902" s="14"/>
      <c r="Y902" s="14"/>
      <c r="Z902" s="14"/>
    </row>
    <row r="903">
      <c r="A903" s="14"/>
      <c r="B903" s="14"/>
      <c r="C903" s="14"/>
      <c r="D903" s="14"/>
      <c r="E903" s="14"/>
      <c r="F903" s="14"/>
      <c r="G903" s="14"/>
      <c r="H903" s="16"/>
      <c r="I903" s="14"/>
      <c r="J903" s="14"/>
      <c r="K903" s="14"/>
      <c r="L903" s="14"/>
      <c r="M903" s="14"/>
      <c r="N903" s="14"/>
      <c r="O903" s="14"/>
      <c r="P903" s="14"/>
      <c r="Q903" s="14"/>
      <c r="R903" s="14"/>
      <c r="S903" s="14"/>
      <c r="T903" s="14"/>
      <c r="U903" s="14"/>
      <c r="V903" s="14"/>
      <c r="W903" s="14"/>
      <c r="X903" s="14"/>
      <c r="Y903" s="14"/>
      <c r="Z903" s="14"/>
    </row>
    <row r="904">
      <c r="A904" s="14"/>
      <c r="B904" s="14"/>
      <c r="C904" s="14"/>
      <c r="D904" s="14"/>
      <c r="E904" s="14"/>
      <c r="F904" s="14"/>
      <c r="G904" s="14"/>
      <c r="H904" s="16"/>
      <c r="I904" s="14"/>
      <c r="J904" s="14"/>
      <c r="K904" s="14"/>
      <c r="L904" s="14"/>
      <c r="M904" s="14"/>
      <c r="N904" s="14"/>
      <c r="O904" s="14"/>
      <c r="P904" s="14"/>
      <c r="Q904" s="14"/>
      <c r="R904" s="14"/>
      <c r="S904" s="14"/>
      <c r="T904" s="14"/>
      <c r="U904" s="14"/>
      <c r="V904" s="14"/>
      <c r="W904" s="14"/>
      <c r="X904" s="14"/>
      <c r="Y904" s="14"/>
      <c r="Z904" s="14"/>
    </row>
    <row r="905">
      <c r="A905" s="14"/>
      <c r="B905" s="14"/>
      <c r="C905" s="14"/>
      <c r="D905" s="14"/>
      <c r="E905" s="14"/>
      <c r="F905" s="14"/>
      <c r="G905" s="14"/>
      <c r="H905" s="16"/>
      <c r="I905" s="14"/>
      <c r="J905" s="14"/>
      <c r="K905" s="14"/>
      <c r="L905" s="14"/>
      <c r="M905" s="14"/>
      <c r="N905" s="14"/>
      <c r="O905" s="14"/>
      <c r="P905" s="14"/>
      <c r="Q905" s="14"/>
      <c r="R905" s="14"/>
      <c r="S905" s="14"/>
      <c r="T905" s="14"/>
      <c r="U905" s="14"/>
      <c r="V905" s="14"/>
      <c r="W905" s="14"/>
      <c r="X905" s="14"/>
      <c r="Y905" s="14"/>
      <c r="Z905" s="14"/>
    </row>
    <row r="906">
      <c r="A906" s="14"/>
      <c r="B906" s="14"/>
      <c r="C906" s="14"/>
      <c r="D906" s="14"/>
      <c r="E906" s="14"/>
      <c r="F906" s="14"/>
      <c r="G906" s="14"/>
      <c r="H906" s="16"/>
      <c r="I906" s="14"/>
      <c r="J906" s="14"/>
      <c r="K906" s="14"/>
      <c r="L906" s="14"/>
      <c r="M906" s="14"/>
      <c r="N906" s="14"/>
      <c r="O906" s="14"/>
      <c r="P906" s="14"/>
      <c r="Q906" s="14"/>
      <c r="R906" s="14"/>
      <c r="S906" s="14"/>
      <c r="T906" s="14"/>
      <c r="U906" s="14"/>
      <c r="V906" s="14"/>
      <c r="W906" s="14"/>
      <c r="X906" s="14"/>
      <c r="Y906" s="14"/>
      <c r="Z906" s="14"/>
    </row>
    <row r="907">
      <c r="A907" s="14"/>
      <c r="B907" s="14"/>
      <c r="C907" s="14"/>
      <c r="D907" s="14"/>
      <c r="E907" s="14"/>
      <c r="F907" s="14"/>
      <c r="G907" s="14"/>
      <c r="H907" s="16"/>
      <c r="I907" s="14"/>
      <c r="J907" s="14"/>
      <c r="K907" s="14"/>
      <c r="L907" s="14"/>
      <c r="M907" s="14"/>
      <c r="N907" s="14"/>
      <c r="O907" s="14"/>
      <c r="P907" s="14"/>
      <c r="Q907" s="14"/>
      <c r="R907" s="14"/>
      <c r="S907" s="14"/>
      <c r="T907" s="14"/>
      <c r="U907" s="14"/>
      <c r="V907" s="14"/>
      <c r="W907" s="14"/>
      <c r="X907" s="14"/>
      <c r="Y907" s="14"/>
      <c r="Z907" s="14"/>
    </row>
    <row r="908">
      <c r="A908" s="14"/>
      <c r="B908" s="14"/>
      <c r="C908" s="14"/>
      <c r="D908" s="14"/>
      <c r="E908" s="14"/>
      <c r="F908" s="14"/>
      <c r="G908" s="14"/>
      <c r="H908" s="16"/>
      <c r="I908" s="14"/>
      <c r="J908" s="14"/>
      <c r="K908" s="14"/>
      <c r="L908" s="14"/>
      <c r="M908" s="14"/>
      <c r="N908" s="14"/>
      <c r="O908" s="14"/>
      <c r="P908" s="14"/>
      <c r="Q908" s="14"/>
      <c r="R908" s="14"/>
      <c r="S908" s="14"/>
      <c r="T908" s="14"/>
      <c r="U908" s="14"/>
      <c r="V908" s="14"/>
      <c r="W908" s="14"/>
      <c r="X908" s="14"/>
      <c r="Y908" s="14"/>
      <c r="Z908" s="14"/>
    </row>
    <row r="909">
      <c r="A909" s="14"/>
      <c r="B909" s="14"/>
      <c r="C909" s="14"/>
      <c r="D909" s="14"/>
      <c r="E909" s="14"/>
      <c r="F909" s="14"/>
      <c r="G909" s="14"/>
      <c r="H909" s="16"/>
      <c r="I909" s="14"/>
      <c r="J909" s="14"/>
      <c r="K909" s="14"/>
      <c r="L909" s="14"/>
      <c r="M909" s="14"/>
      <c r="N909" s="14"/>
      <c r="O909" s="14"/>
      <c r="P909" s="14"/>
      <c r="Q909" s="14"/>
      <c r="R909" s="14"/>
      <c r="S909" s="14"/>
      <c r="T909" s="14"/>
      <c r="U909" s="14"/>
      <c r="V909" s="14"/>
      <c r="W909" s="14"/>
      <c r="X909" s="14"/>
      <c r="Y909" s="14"/>
      <c r="Z909" s="14"/>
    </row>
    <row r="910">
      <c r="A910" s="14"/>
      <c r="B910" s="14"/>
      <c r="C910" s="14"/>
      <c r="D910" s="14"/>
      <c r="E910" s="14"/>
      <c r="F910" s="14"/>
      <c r="G910" s="14"/>
      <c r="H910" s="16"/>
      <c r="I910" s="14"/>
      <c r="J910" s="14"/>
      <c r="K910" s="14"/>
      <c r="L910" s="14"/>
      <c r="M910" s="14"/>
      <c r="N910" s="14"/>
      <c r="O910" s="14"/>
      <c r="P910" s="14"/>
      <c r="Q910" s="14"/>
      <c r="R910" s="14"/>
      <c r="S910" s="14"/>
      <c r="T910" s="14"/>
      <c r="U910" s="14"/>
      <c r="V910" s="14"/>
      <c r="W910" s="14"/>
      <c r="X910" s="14"/>
      <c r="Y910" s="14"/>
      <c r="Z910" s="14"/>
    </row>
    <row r="911">
      <c r="A911" s="14"/>
      <c r="B911" s="14"/>
      <c r="C911" s="14"/>
      <c r="D911" s="14"/>
      <c r="E911" s="14"/>
      <c r="F911" s="14"/>
      <c r="G911" s="14"/>
      <c r="H911" s="16"/>
      <c r="I911" s="14"/>
      <c r="J911" s="14"/>
      <c r="K911" s="14"/>
      <c r="L911" s="14"/>
      <c r="M911" s="14"/>
      <c r="N911" s="14"/>
      <c r="O911" s="14"/>
      <c r="P911" s="14"/>
      <c r="Q911" s="14"/>
      <c r="R911" s="14"/>
      <c r="S911" s="14"/>
      <c r="T911" s="14"/>
      <c r="U911" s="14"/>
      <c r="V911" s="14"/>
      <c r="W911" s="14"/>
      <c r="X911" s="14"/>
      <c r="Y911" s="14"/>
      <c r="Z911" s="14"/>
    </row>
    <row r="912">
      <c r="A912" s="14"/>
      <c r="B912" s="14"/>
      <c r="C912" s="14"/>
      <c r="D912" s="14"/>
      <c r="E912" s="14"/>
      <c r="F912" s="14"/>
      <c r="G912" s="14"/>
      <c r="H912" s="16"/>
      <c r="I912" s="14"/>
      <c r="J912" s="14"/>
      <c r="K912" s="14"/>
      <c r="L912" s="14"/>
      <c r="M912" s="14"/>
      <c r="N912" s="14"/>
      <c r="O912" s="14"/>
      <c r="P912" s="14"/>
      <c r="Q912" s="14"/>
      <c r="R912" s="14"/>
      <c r="S912" s="14"/>
      <c r="T912" s="14"/>
      <c r="U912" s="14"/>
      <c r="V912" s="14"/>
      <c r="W912" s="14"/>
      <c r="X912" s="14"/>
      <c r="Y912" s="14"/>
      <c r="Z912" s="14"/>
    </row>
    <row r="913">
      <c r="A913" s="14"/>
      <c r="B913" s="14"/>
      <c r="C913" s="14"/>
      <c r="D913" s="14"/>
      <c r="E913" s="14"/>
      <c r="F913" s="14"/>
      <c r="G913" s="14"/>
      <c r="H913" s="16"/>
      <c r="I913" s="14"/>
      <c r="J913" s="14"/>
      <c r="K913" s="14"/>
      <c r="L913" s="14"/>
      <c r="M913" s="14"/>
      <c r="N913" s="14"/>
      <c r="O913" s="14"/>
      <c r="P913" s="14"/>
      <c r="Q913" s="14"/>
      <c r="R913" s="14"/>
      <c r="S913" s="14"/>
      <c r="T913" s="14"/>
      <c r="U913" s="14"/>
      <c r="V913" s="14"/>
      <c r="W913" s="14"/>
      <c r="X913" s="14"/>
      <c r="Y913" s="14"/>
      <c r="Z913" s="14"/>
    </row>
    <row r="914">
      <c r="A914" s="14"/>
      <c r="B914" s="14"/>
      <c r="C914" s="14"/>
      <c r="D914" s="14"/>
      <c r="E914" s="14"/>
      <c r="F914" s="14"/>
      <c r="G914" s="14"/>
      <c r="H914" s="16"/>
      <c r="I914" s="14"/>
      <c r="J914" s="14"/>
      <c r="K914" s="14"/>
      <c r="L914" s="14"/>
      <c r="M914" s="14"/>
      <c r="N914" s="14"/>
      <c r="O914" s="14"/>
      <c r="P914" s="14"/>
      <c r="Q914" s="14"/>
      <c r="R914" s="14"/>
      <c r="S914" s="14"/>
      <c r="T914" s="14"/>
      <c r="U914" s="14"/>
      <c r="V914" s="14"/>
      <c r="W914" s="14"/>
      <c r="X914" s="14"/>
      <c r="Y914" s="14"/>
      <c r="Z914" s="14"/>
    </row>
    <row r="915">
      <c r="A915" s="14"/>
      <c r="B915" s="14"/>
      <c r="C915" s="14"/>
      <c r="D915" s="14"/>
      <c r="E915" s="14"/>
      <c r="F915" s="14"/>
      <c r="G915" s="14"/>
      <c r="H915" s="16"/>
      <c r="I915" s="14"/>
      <c r="J915" s="14"/>
      <c r="K915" s="14"/>
      <c r="L915" s="14"/>
      <c r="M915" s="14"/>
      <c r="N915" s="14"/>
      <c r="O915" s="14"/>
      <c r="P915" s="14"/>
      <c r="Q915" s="14"/>
      <c r="R915" s="14"/>
      <c r="S915" s="14"/>
      <c r="T915" s="14"/>
      <c r="U915" s="14"/>
      <c r="V915" s="14"/>
      <c r="W915" s="14"/>
      <c r="X915" s="14"/>
      <c r="Y915" s="14"/>
      <c r="Z915" s="14"/>
    </row>
    <row r="916">
      <c r="A916" s="14"/>
      <c r="B916" s="14"/>
      <c r="C916" s="14"/>
      <c r="D916" s="14"/>
      <c r="E916" s="14"/>
      <c r="F916" s="14"/>
      <c r="G916" s="14"/>
      <c r="H916" s="16"/>
      <c r="I916" s="14"/>
      <c r="J916" s="14"/>
      <c r="K916" s="14"/>
      <c r="L916" s="14"/>
      <c r="M916" s="14"/>
      <c r="N916" s="14"/>
      <c r="O916" s="14"/>
      <c r="P916" s="14"/>
      <c r="Q916" s="14"/>
      <c r="R916" s="14"/>
      <c r="S916" s="14"/>
      <c r="T916" s="14"/>
      <c r="U916" s="14"/>
      <c r="V916" s="14"/>
      <c r="W916" s="14"/>
      <c r="X916" s="14"/>
      <c r="Y916" s="14"/>
      <c r="Z916" s="14"/>
    </row>
    <row r="917">
      <c r="A917" s="14"/>
      <c r="B917" s="14"/>
      <c r="C917" s="14"/>
      <c r="D917" s="14"/>
      <c r="E917" s="14"/>
      <c r="F917" s="14"/>
      <c r="G917" s="14"/>
      <c r="H917" s="16"/>
      <c r="I917" s="14"/>
      <c r="J917" s="14"/>
      <c r="K917" s="14"/>
      <c r="L917" s="14"/>
      <c r="M917" s="14"/>
      <c r="N917" s="14"/>
      <c r="O917" s="14"/>
      <c r="P917" s="14"/>
      <c r="Q917" s="14"/>
      <c r="R917" s="14"/>
      <c r="S917" s="14"/>
      <c r="T917" s="14"/>
      <c r="U917" s="14"/>
      <c r="V917" s="14"/>
      <c r="W917" s="14"/>
      <c r="X917" s="14"/>
      <c r="Y917" s="14"/>
      <c r="Z917" s="14"/>
    </row>
    <row r="918">
      <c r="A918" s="14"/>
      <c r="B918" s="14"/>
      <c r="C918" s="14"/>
      <c r="D918" s="14"/>
      <c r="E918" s="14"/>
      <c r="F918" s="14"/>
      <c r="G918" s="14"/>
      <c r="H918" s="16"/>
      <c r="I918" s="14"/>
      <c r="J918" s="14"/>
      <c r="K918" s="14"/>
      <c r="L918" s="14"/>
      <c r="M918" s="14"/>
      <c r="N918" s="14"/>
      <c r="O918" s="14"/>
      <c r="P918" s="14"/>
      <c r="Q918" s="14"/>
      <c r="R918" s="14"/>
      <c r="S918" s="14"/>
      <c r="T918" s="14"/>
      <c r="U918" s="14"/>
      <c r="V918" s="14"/>
      <c r="W918" s="14"/>
      <c r="X918" s="14"/>
      <c r="Y918" s="14"/>
      <c r="Z918" s="14"/>
    </row>
    <row r="919">
      <c r="A919" s="14"/>
      <c r="B919" s="14"/>
      <c r="C919" s="14"/>
      <c r="D919" s="14"/>
      <c r="E919" s="14"/>
      <c r="F919" s="14"/>
      <c r="G919" s="14"/>
      <c r="H919" s="16"/>
      <c r="I919" s="14"/>
      <c r="J919" s="14"/>
      <c r="K919" s="14"/>
      <c r="L919" s="14"/>
      <c r="M919" s="14"/>
      <c r="N919" s="14"/>
      <c r="O919" s="14"/>
      <c r="P919" s="14"/>
      <c r="Q919" s="14"/>
      <c r="R919" s="14"/>
      <c r="S919" s="14"/>
      <c r="T919" s="14"/>
      <c r="U919" s="14"/>
      <c r="V919" s="14"/>
      <c r="W919" s="14"/>
      <c r="X919" s="14"/>
      <c r="Y919" s="14"/>
      <c r="Z919" s="14"/>
    </row>
    <row r="920">
      <c r="A920" s="14"/>
      <c r="B920" s="14"/>
      <c r="C920" s="14"/>
      <c r="D920" s="14"/>
      <c r="E920" s="14"/>
      <c r="F920" s="14"/>
      <c r="G920" s="14"/>
      <c r="H920" s="16"/>
      <c r="I920" s="14"/>
      <c r="J920" s="14"/>
      <c r="K920" s="14"/>
      <c r="L920" s="14"/>
      <c r="M920" s="14"/>
      <c r="N920" s="14"/>
      <c r="O920" s="14"/>
      <c r="P920" s="14"/>
      <c r="Q920" s="14"/>
      <c r="R920" s="14"/>
      <c r="S920" s="14"/>
      <c r="T920" s="14"/>
      <c r="U920" s="14"/>
      <c r="V920" s="14"/>
      <c r="W920" s="14"/>
      <c r="X920" s="14"/>
      <c r="Y920" s="14"/>
      <c r="Z920" s="14"/>
    </row>
    <row r="921">
      <c r="A921" s="14"/>
      <c r="B921" s="14"/>
      <c r="C921" s="14"/>
      <c r="D921" s="14"/>
      <c r="E921" s="14"/>
      <c r="F921" s="14"/>
      <c r="G921" s="14"/>
      <c r="H921" s="16"/>
      <c r="I921" s="14"/>
      <c r="J921" s="14"/>
      <c r="K921" s="14"/>
      <c r="L921" s="14"/>
      <c r="M921" s="14"/>
      <c r="N921" s="14"/>
      <c r="O921" s="14"/>
      <c r="P921" s="14"/>
      <c r="Q921" s="14"/>
      <c r="R921" s="14"/>
      <c r="S921" s="14"/>
      <c r="T921" s="14"/>
      <c r="U921" s="14"/>
      <c r="V921" s="14"/>
      <c r="W921" s="14"/>
      <c r="X921" s="14"/>
      <c r="Y921" s="14"/>
      <c r="Z921" s="14"/>
    </row>
    <row r="922">
      <c r="A922" s="14"/>
      <c r="B922" s="14"/>
      <c r="C922" s="14"/>
      <c r="D922" s="14"/>
      <c r="E922" s="14"/>
      <c r="F922" s="14"/>
      <c r="G922" s="14"/>
      <c r="H922" s="16"/>
      <c r="I922" s="14"/>
      <c r="J922" s="14"/>
      <c r="K922" s="14"/>
      <c r="L922" s="14"/>
      <c r="M922" s="14"/>
      <c r="N922" s="14"/>
      <c r="O922" s="14"/>
      <c r="P922" s="14"/>
      <c r="Q922" s="14"/>
      <c r="R922" s="14"/>
      <c r="S922" s="14"/>
      <c r="T922" s="14"/>
      <c r="U922" s="14"/>
      <c r="V922" s="14"/>
      <c r="W922" s="14"/>
      <c r="X922" s="14"/>
      <c r="Y922" s="14"/>
      <c r="Z922" s="14"/>
    </row>
    <row r="923">
      <c r="A923" s="14"/>
      <c r="B923" s="14"/>
      <c r="C923" s="14"/>
      <c r="D923" s="14"/>
      <c r="E923" s="14"/>
      <c r="F923" s="14"/>
      <c r="G923" s="14"/>
      <c r="H923" s="16"/>
      <c r="I923" s="14"/>
      <c r="J923" s="14"/>
      <c r="K923" s="14"/>
      <c r="L923" s="14"/>
      <c r="M923" s="14"/>
      <c r="N923" s="14"/>
      <c r="O923" s="14"/>
      <c r="P923" s="14"/>
      <c r="Q923" s="14"/>
      <c r="R923" s="14"/>
      <c r="S923" s="14"/>
      <c r="T923" s="14"/>
      <c r="U923" s="14"/>
      <c r="V923" s="14"/>
      <c r="W923" s="14"/>
      <c r="X923" s="14"/>
      <c r="Y923" s="14"/>
      <c r="Z923" s="14"/>
    </row>
    <row r="924">
      <c r="A924" s="14"/>
      <c r="B924" s="14"/>
      <c r="C924" s="14"/>
      <c r="D924" s="14"/>
      <c r="E924" s="14"/>
      <c r="F924" s="14"/>
      <c r="G924" s="14"/>
      <c r="H924" s="16"/>
      <c r="I924" s="14"/>
      <c r="J924" s="14"/>
      <c r="K924" s="14"/>
      <c r="L924" s="14"/>
      <c r="M924" s="14"/>
      <c r="N924" s="14"/>
      <c r="O924" s="14"/>
      <c r="P924" s="14"/>
      <c r="Q924" s="14"/>
      <c r="R924" s="14"/>
      <c r="S924" s="14"/>
      <c r="T924" s="14"/>
      <c r="U924" s="14"/>
      <c r="V924" s="14"/>
      <c r="W924" s="14"/>
      <c r="X924" s="14"/>
      <c r="Y924" s="14"/>
      <c r="Z924" s="14"/>
    </row>
    <row r="925">
      <c r="A925" s="14"/>
      <c r="B925" s="14"/>
      <c r="C925" s="14"/>
      <c r="D925" s="14"/>
      <c r="E925" s="14"/>
      <c r="F925" s="14"/>
      <c r="G925" s="14"/>
      <c r="H925" s="16"/>
      <c r="I925" s="14"/>
      <c r="J925" s="14"/>
      <c r="K925" s="14"/>
      <c r="L925" s="14"/>
      <c r="M925" s="14"/>
      <c r="N925" s="14"/>
      <c r="O925" s="14"/>
      <c r="P925" s="14"/>
      <c r="Q925" s="14"/>
      <c r="R925" s="14"/>
      <c r="S925" s="14"/>
      <c r="T925" s="14"/>
      <c r="U925" s="14"/>
      <c r="V925" s="14"/>
      <c r="W925" s="14"/>
      <c r="X925" s="14"/>
      <c r="Y925" s="14"/>
      <c r="Z925" s="14"/>
    </row>
    <row r="926">
      <c r="A926" s="14"/>
      <c r="B926" s="14"/>
      <c r="C926" s="14"/>
      <c r="D926" s="14"/>
      <c r="E926" s="14"/>
      <c r="F926" s="14"/>
      <c r="G926" s="14"/>
      <c r="H926" s="16"/>
      <c r="I926" s="14"/>
      <c r="J926" s="14"/>
      <c r="K926" s="14"/>
      <c r="L926" s="14"/>
      <c r="M926" s="14"/>
      <c r="N926" s="14"/>
      <c r="O926" s="14"/>
      <c r="P926" s="14"/>
      <c r="Q926" s="14"/>
      <c r="R926" s="14"/>
      <c r="S926" s="14"/>
      <c r="T926" s="14"/>
      <c r="U926" s="14"/>
      <c r="V926" s="14"/>
      <c r="W926" s="14"/>
      <c r="X926" s="14"/>
      <c r="Y926" s="14"/>
      <c r="Z926" s="14"/>
    </row>
    <row r="927">
      <c r="A927" s="14"/>
      <c r="B927" s="14"/>
      <c r="C927" s="14"/>
      <c r="D927" s="14"/>
      <c r="E927" s="14"/>
      <c r="F927" s="14"/>
      <c r="G927" s="14"/>
      <c r="H927" s="16"/>
      <c r="I927" s="14"/>
      <c r="J927" s="14"/>
      <c r="K927" s="14"/>
      <c r="L927" s="14"/>
      <c r="M927" s="14"/>
      <c r="N927" s="14"/>
      <c r="O927" s="14"/>
      <c r="P927" s="14"/>
      <c r="Q927" s="14"/>
      <c r="R927" s="14"/>
      <c r="S927" s="14"/>
      <c r="T927" s="14"/>
      <c r="U927" s="14"/>
      <c r="V927" s="14"/>
      <c r="W927" s="14"/>
      <c r="X927" s="14"/>
      <c r="Y927" s="14"/>
      <c r="Z927" s="14"/>
    </row>
    <row r="928">
      <c r="A928" s="14"/>
      <c r="B928" s="14"/>
      <c r="C928" s="14"/>
      <c r="D928" s="14"/>
      <c r="E928" s="14"/>
      <c r="F928" s="14"/>
      <c r="G928" s="14"/>
      <c r="H928" s="16"/>
      <c r="I928" s="14"/>
      <c r="J928" s="14"/>
      <c r="K928" s="14"/>
      <c r="L928" s="14"/>
      <c r="M928" s="14"/>
      <c r="N928" s="14"/>
      <c r="O928" s="14"/>
      <c r="P928" s="14"/>
      <c r="Q928" s="14"/>
      <c r="R928" s="14"/>
      <c r="S928" s="14"/>
      <c r="T928" s="14"/>
      <c r="U928" s="14"/>
      <c r="V928" s="14"/>
      <c r="W928" s="14"/>
      <c r="X928" s="14"/>
      <c r="Y928" s="14"/>
      <c r="Z928" s="14"/>
    </row>
    <row r="929">
      <c r="A929" s="14"/>
      <c r="B929" s="14"/>
      <c r="C929" s="14"/>
      <c r="D929" s="14"/>
      <c r="E929" s="14"/>
      <c r="F929" s="14"/>
      <c r="G929" s="14"/>
      <c r="H929" s="16"/>
      <c r="I929" s="14"/>
      <c r="J929" s="14"/>
      <c r="K929" s="14"/>
      <c r="L929" s="14"/>
      <c r="M929" s="14"/>
      <c r="N929" s="14"/>
      <c r="O929" s="14"/>
      <c r="P929" s="14"/>
      <c r="Q929" s="14"/>
      <c r="R929" s="14"/>
      <c r="S929" s="14"/>
      <c r="T929" s="14"/>
      <c r="U929" s="14"/>
      <c r="V929" s="14"/>
      <c r="W929" s="14"/>
      <c r="X929" s="14"/>
      <c r="Y929" s="14"/>
      <c r="Z929" s="14"/>
    </row>
    <row r="930">
      <c r="A930" s="14"/>
      <c r="B930" s="14"/>
      <c r="C930" s="14"/>
      <c r="D930" s="14"/>
      <c r="E930" s="14"/>
      <c r="F930" s="14"/>
      <c r="G930" s="14"/>
      <c r="H930" s="16"/>
      <c r="I930" s="14"/>
      <c r="J930" s="14"/>
      <c r="K930" s="14"/>
      <c r="L930" s="14"/>
      <c r="M930" s="14"/>
      <c r="N930" s="14"/>
      <c r="O930" s="14"/>
      <c r="P930" s="14"/>
      <c r="Q930" s="14"/>
      <c r="R930" s="14"/>
      <c r="S930" s="14"/>
      <c r="T930" s="14"/>
      <c r="U930" s="14"/>
      <c r="V930" s="14"/>
      <c r="W930" s="14"/>
      <c r="X930" s="14"/>
      <c r="Y930" s="14"/>
      <c r="Z930" s="14"/>
    </row>
    <row r="931">
      <c r="A931" s="14"/>
      <c r="B931" s="14"/>
      <c r="C931" s="14"/>
      <c r="D931" s="14"/>
      <c r="E931" s="14"/>
      <c r="F931" s="14"/>
      <c r="G931" s="14"/>
      <c r="H931" s="16"/>
      <c r="I931" s="14"/>
      <c r="J931" s="14"/>
      <c r="K931" s="14"/>
      <c r="L931" s="14"/>
      <c r="M931" s="14"/>
      <c r="N931" s="14"/>
      <c r="O931" s="14"/>
      <c r="P931" s="14"/>
      <c r="Q931" s="14"/>
      <c r="R931" s="14"/>
      <c r="S931" s="14"/>
      <c r="T931" s="14"/>
      <c r="U931" s="14"/>
      <c r="V931" s="14"/>
      <c r="W931" s="14"/>
      <c r="X931" s="14"/>
      <c r="Y931" s="14"/>
      <c r="Z931" s="14"/>
    </row>
    <row r="932">
      <c r="A932" s="14"/>
      <c r="B932" s="14"/>
      <c r="C932" s="14"/>
      <c r="D932" s="14"/>
      <c r="E932" s="14"/>
      <c r="F932" s="14"/>
      <c r="G932" s="14"/>
      <c r="H932" s="16"/>
      <c r="I932" s="14"/>
      <c r="J932" s="14"/>
      <c r="K932" s="14"/>
      <c r="L932" s="14"/>
      <c r="M932" s="14"/>
      <c r="N932" s="14"/>
      <c r="O932" s="14"/>
      <c r="P932" s="14"/>
      <c r="Q932" s="14"/>
      <c r="R932" s="14"/>
      <c r="S932" s="14"/>
      <c r="T932" s="14"/>
      <c r="U932" s="14"/>
      <c r="V932" s="14"/>
      <c r="W932" s="14"/>
      <c r="X932" s="14"/>
      <c r="Y932" s="14"/>
      <c r="Z932" s="14"/>
    </row>
    <row r="933">
      <c r="A933" s="14"/>
      <c r="B933" s="14"/>
      <c r="C933" s="14"/>
      <c r="D933" s="14"/>
      <c r="E933" s="14"/>
      <c r="F933" s="14"/>
      <c r="G933" s="14"/>
      <c r="H933" s="16"/>
      <c r="I933" s="14"/>
      <c r="J933" s="14"/>
      <c r="K933" s="14"/>
      <c r="L933" s="14"/>
      <c r="M933" s="14"/>
      <c r="N933" s="14"/>
      <c r="O933" s="14"/>
      <c r="P933" s="14"/>
      <c r="Q933" s="14"/>
      <c r="R933" s="14"/>
      <c r="S933" s="14"/>
      <c r="T933" s="14"/>
      <c r="U933" s="14"/>
      <c r="V933" s="14"/>
      <c r="W933" s="14"/>
      <c r="X933" s="14"/>
      <c r="Y933" s="14"/>
      <c r="Z933" s="14"/>
    </row>
    <row r="934">
      <c r="A934" s="14"/>
      <c r="B934" s="14"/>
      <c r="C934" s="14"/>
      <c r="D934" s="14"/>
      <c r="E934" s="14"/>
      <c r="F934" s="14"/>
      <c r="G934" s="14"/>
      <c r="H934" s="16"/>
      <c r="I934" s="14"/>
      <c r="J934" s="14"/>
      <c r="K934" s="14"/>
      <c r="L934" s="14"/>
      <c r="M934" s="14"/>
      <c r="N934" s="14"/>
      <c r="O934" s="14"/>
      <c r="P934" s="14"/>
      <c r="Q934" s="14"/>
      <c r="R934" s="14"/>
      <c r="S934" s="14"/>
      <c r="T934" s="14"/>
      <c r="U934" s="14"/>
      <c r="V934" s="14"/>
      <c r="W934" s="14"/>
      <c r="X934" s="14"/>
      <c r="Y934" s="14"/>
      <c r="Z934" s="14"/>
    </row>
    <row r="935">
      <c r="A935" s="14"/>
      <c r="B935" s="14"/>
      <c r="C935" s="14"/>
      <c r="D935" s="14"/>
      <c r="E935" s="14"/>
      <c r="F935" s="14"/>
      <c r="G935" s="14"/>
      <c r="H935" s="16"/>
      <c r="I935" s="14"/>
      <c r="J935" s="14"/>
      <c r="K935" s="14"/>
      <c r="L935" s="14"/>
      <c r="M935" s="14"/>
      <c r="N935" s="14"/>
      <c r="O935" s="14"/>
      <c r="P935" s="14"/>
      <c r="Q935" s="14"/>
      <c r="R935" s="14"/>
      <c r="S935" s="14"/>
      <c r="T935" s="14"/>
      <c r="U935" s="14"/>
      <c r="V935" s="14"/>
      <c r="W935" s="14"/>
      <c r="X935" s="14"/>
      <c r="Y935" s="14"/>
      <c r="Z935" s="14"/>
    </row>
    <row r="936">
      <c r="A936" s="14"/>
      <c r="B936" s="14"/>
      <c r="C936" s="14"/>
      <c r="D936" s="14"/>
      <c r="E936" s="14"/>
      <c r="F936" s="14"/>
      <c r="G936" s="14"/>
      <c r="H936" s="16"/>
      <c r="I936" s="14"/>
      <c r="J936" s="14"/>
      <c r="K936" s="14"/>
      <c r="L936" s="14"/>
      <c r="M936" s="14"/>
      <c r="N936" s="14"/>
      <c r="O936" s="14"/>
      <c r="P936" s="14"/>
      <c r="Q936" s="14"/>
      <c r="R936" s="14"/>
      <c r="S936" s="14"/>
      <c r="T936" s="14"/>
      <c r="U936" s="14"/>
      <c r="V936" s="14"/>
      <c r="W936" s="14"/>
      <c r="X936" s="14"/>
      <c r="Y936" s="14"/>
      <c r="Z936" s="14"/>
    </row>
    <row r="937">
      <c r="A937" s="14"/>
      <c r="B937" s="14"/>
      <c r="C937" s="14"/>
      <c r="D937" s="14"/>
      <c r="E937" s="14"/>
      <c r="F937" s="14"/>
      <c r="G937" s="14"/>
      <c r="H937" s="16"/>
      <c r="I937" s="14"/>
      <c r="J937" s="14"/>
      <c r="K937" s="14"/>
      <c r="L937" s="14"/>
      <c r="M937" s="14"/>
      <c r="N937" s="14"/>
      <c r="O937" s="14"/>
      <c r="P937" s="14"/>
      <c r="Q937" s="14"/>
      <c r="R937" s="14"/>
      <c r="S937" s="14"/>
      <c r="T937" s="14"/>
      <c r="U937" s="14"/>
      <c r="V937" s="14"/>
      <c r="W937" s="14"/>
      <c r="X937" s="14"/>
      <c r="Y937" s="14"/>
      <c r="Z937" s="14"/>
    </row>
    <row r="938">
      <c r="A938" s="14"/>
      <c r="B938" s="14"/>
      <c r="C938" s="14"/>
      <c r="D938" s="14"/>
      <c r="E938" s="14"/>
      <c r="F938" s="14"/>
      <c r="G938" s="14"/>
      <c r="H938" s="16"/>
      <c r="I938" s="14"/>
      <c r="J938" s="14"/>
      <c r="K938" s="14"/>
      <c r="L938" s="14"/>
      <c r="M938" s="14"/>
      <c r="N938" s="14"/>
      <c r="O938" s="14"/>
      <c r="P938" s="14"/>
      <c r="Q938" s="14"/>
      <c r="R938" s="14"/>
      <c r="S938" s="14"/>
      <c r="T938" s="14"/>
      <c r="U938" s="14"/>
      <c r="V938" s="14"/>
      <c r="W938" s="14"/>
      <c r="X938" s="14"/>
      <c r="Y938" s="14"/>
      <c r="Z938" s="14"/>
    </row>
    <row r="939">
      <c r="A939" s="14"/>
      <c r="B939" s="14"/>
      <c r="C939" s="14"/>
      <c r="D939" s="14"/>
      <c r="E939" s="14"/>
      <c r="F939" s="14"/>
      <c r="G939" s="14"/>
      <c r="H939" s="16"/>
      <c r="I939" s="14"/>
      <c r="J939" s="14"/>
      <c r="K939" s="14"/>
      <c r="L939" s="14"/>
      <c r="M939" s="14"/>
      <c r="N939" s="14"/>
      <c r="O939" s="14"/>
      <c r="P939" s="14"/>
      <c r="Q939" s="14"/>
      <c r="R939" s="14"/>
      <c r="S939" s="14"/>
      <c r="T939" s="14"/>
      <c r="U939" s="14"/>
      <c r="V939" s="14"/>
      <c r="W939" s="14"/>
      <c r="X939" s="14"/>
      <c r="Y939" s="14"/>
      <c r="Z939" s="14"/>
    </row>
    <row r="940">
      <c r="A940" s="14"/>
      <c r="B940" s="14"/>
      <c r="C940" s="14"/>
      <c r="D940" s="14"/>
      <c r="E940" s="14"/>
      <c r="F940" s="14"/>
      <c r="G940" s="14"/>
      <c r="H940" s="16"/>
      <c r="I940" s="14"/>
      <c r="J940" s="14"/>
      <c r="K940" s="14"/>
      <c r="L940" s="14"/>
      <c r="M940" s="14"/>
      <c r="N940" s="14"/>
      <c r="O940" s="14"/>
      <c r="P940" s="14"/>
      <c r="Q940" s="14"/>
      <c r="R940" s="14"/>
      <c r="S940" s="14"/>
      <c r="T940" s="14"/>
      <c r="U940" s="14"/>
      <c r="V940" s="14"/>
      <c r="W940" s="14"/>
      <c r="X940" s="14"/>
      <c r="Y940" s="14"/>
      <c r="Z940" s="14"/>
    </row>
    <row r="941">
      <c r="A941" s="14"/>
      <c r="B941" s="14"/>
      <c r="C941" s="14"/>
      <c r="D941" s="14"/>
      <c r="E941" s="14"/>
      <c r="F941" s="14"/>
      <c r="G941" s="14"/>
      <c r="H941" s="16"/>
      <c r="I941" s="14"/>
      <c r="J941" s="14"/>
      <c r="K941" s="14"/>
      <c r="L941" s="14"/>
      <c r="M941" s="14"/>
      <c r="N941" s="14"/>
      <c r="O941" s="14"/>
      <c r="P941" s="14"/>
      <c r="Q941" s="14"/>
      <c r="R941" s="14"/>
      <c r="S941" s="14"/>
      <c r="T941" s="14"/>
      <c r="U941" s="14"/>
      <c r="V941" s="14"/>
      <c r="W941" s="14"/>
      <c r="X941" s="14"/>
      <c r="Y941" s="14"/>
      <c r="Z941" s="14"/>
    </row>
    <row r="942">
      <c r="A942" s="14"/>
      <c r="B942" s="14"/>
      <c r="C942" s="14"/>
      <c r="D942" s="14"/>
      <c r="E942" s="14"/>
      <c r="F942" s="14"/>
      <c r="G942" s="14"/>
      <c r="H942" s="16"/>
      <c r="I942" s="14"/>
      <c r="J942" s="14"/>
      <c r="K942" s="14"/>
      <c r="L942" s="14"/>
      <c r="M942" s="14"/>
      <c r="N942" s="14"/>
      <c r="O942" s="14"/>
      <c r="P942" s="14"/>
      <c r="Q942" s="14"/>
      <c r="R942" s="14"/>
      <c r="S942" s="14"/>
      <c r="T942" s="14"/>
      <c r="U942" s="14"/>
      <c r="V942" s="14"/>
      <c r="W942" s="14"/>
      <c r="X942" s="14"/>
      <c r="Y942" s="14"/>
      <c r="Z942" s="14"/>
    </row>
    <row r="943">
      <c r="A943" s="14"/>
      <c r="B943" s="14"/>
      <c r="C943" s="14"/>
      <c r="D943" s="14"/>
      <c r="E943" s="14"/>
      <c r="F943" s="14"/>
      <c r="G943" s="14"/>
      <c r="H943" s="16"/>
      <c r="I943" s="14"/>
      <c r="J943" s="14"/>
      <c r="K943" s="14"/>
      <c r="L943" s="14"/>
      <c r="M943" s="14"/>
      <c r="N943" s="14"/>
      <c r="O943" s="14"/>
      <c r="P943" s="14"/>
      <c r="Q943" s="14"/>
      <c r="R943" s="14"/>
      <c r="S943" s="14"/>
      <c r="T943" s="14"/>
      <c r="U943" s="14"/>
      <c r="V943" s="14"/>
      <c r="W943" s="14"/>
      <c r="X943" s="14"/>
      <c r="Y943" s="14"/>
      <c r="Z943" s="14"/>
    </row>
    <row r="944">
      <c r="A944" s="14"/>
      <c r="B944" s="14"/>
      <c r="C944" s="14"/>
      <c r="D944" s="14"/>
      <c r="E944" s="14"/>
      <c r="F944" s="14"/>
      <c r="G944" s="14"/>
      <c r="H944" s="16"/>
      <c r="I944" s="14"/>
      <c r="J944" s="14"/>
      <c r="K944" s="14"/>
      <c r="L944" s="14"/>
      <c r="M944" s="14"/>
      <c r="N944" s="14"/>
      <c r="O944" s="14"/>
      <c r="P944" s="14"/>
      <c r="Q944" s="14"/>
      <c r="R944" s="14"/>
      <c r="S944" s="14"/>
      <c r="T944" s="14"/>
      <c r="U944" s="14"/>
      <c r="V944" s="14"/>
      <c r="W944" s="14"/>
      <c r="X944" s="14"/>
      <c r="Y944" s="14"/>
      <c r="Z944" s="14"/>
    </row>
    <row r="945">
      <c r="A945" s="14"/>
      <c r="B945" s="14"/>
      <c r="C945" s="14"/>
      <c r="D945" s="14"/>
      <c r="E945" s="14"/>
      <c r="F945" s="14"/>
      <c r="G945" s="14"/>
      <c r="H945" s="16"/>
      <c r="I945" s="14"/>
      <c r="J945" s="14"/>
      <c r="K945" s="14"/>
      <c r="L945" s="14"/>
      <c r="M945" s="14"/>
      <c r="N945" s="14"/>
      <c r="O945" s="14"/>
      <c r="P945" s="14"/>
      <c r="Q945" s="14"/>
      <c r="R945" s="14"/>
      <c r="S945" s="14"/>
      <c r="T945" s="14"/>
      <c r="U945" s="14"/>
      <c r="V945" s="14"/>
      <c r="W945" s="14"/>
      <c r="X945" s="14"/>
      <c r="Y945" s="14"/>
      <c r="Z945" s="14"/>
    </row>
    <row r="946">
      <c r="A946" s="14"/>
      <c r="B946" s="14"/>
      <c r="C946" s="14"/>
      <c r="D946" s="14"/>
      <c r="E946" s="14"/>
      <c r="F946" s="14"/>
      <c r="G946" s="14"/>
      <c r="H946" s="16"/>
      <c r="I946" s="14"/>
      <c r="J946" s="14"/>
      <c r="K946" s="14"/>
      <c r="L946" s="14"/>
      <c r="M946" s="14"/>
      <c r="N946" s="14"/>
      <c r="O946" s="14"/>
      <c r="P946" s="14"/>
      <c r="Q946" s="14"/>
      <c r="R946" s="14"/>
      <c r="S946" s="14"/>
      <c r="T946" s="14"/>
      <c r="U946" s="14"/>
      <c r="V946" s="14"/>
      <c r="W946" s="14"/>
      <c r="X946" s="14"/>
      <c r="Y946" s="14"/>
      <c r="Z946" s="14"/>
    </row>
    <row r="947">
      <c r="A947" s="14"/>
      <c r="B947" s="14"/>
      <c r="C947" s="14"/>
      <c r="D947" s="14"/>
      <c r="E947" s="14"/>
      <c r="F947" s="14"/>
      <c r="G947" s="14"/>
      <c r="H947" s="16"/>
      <c r="I947" s="14"/>
      <c r="J947" s="14"/>
      <c r="K947" s="14"/>
      <c r="L947" s="14"/>
      <c r="M947" s="14"/>
      <c r="N947" s="14"/>
      <c r="O947" s="14"/>
      <c r="P947" s="14"/>
      <c r="Q947" s="14"/>
      <c r="R947" s="14"/>
      <c r="S947" s="14"/>
      <c r="T947" s="14"/>
      <c r="U947" s="14"/>
      <c r="V947" s="14"/>
      <c r="W947" s="14"/>
      <c r="X947" s="14"/>
      <c r="Y947" s="14"/>
      <c r="Z947" s="14"/>
    </row>
    <row r="948">
      <c r="A948" s="14"/>
      <c r="B948" s="14"/>
      <c r="C948" s="14"/>
      <c r="D948" s="14"/>
      <c r="E948" s="14"/>
      <c r="F948" s="14"/>
      <c r="G948" s="14"/>
      <c r="H948" s="16"/>
      <c r="I948" s="14"/>
      <c r="J948" s="14"/>
      <c r="K948" s="14"/>
      <c r="L948" s="14"/>
      <c r="M948" s="14"/>
      <c r="N948" s="14"/>
      <c r="O948" s="14"/>
      <c r="P948" s="14"/>
      <c r="Q948" s="14"/>
      <c r="R948" s="14"/>
      <c r="S948" s="14"/>
      <c r="T948" s="14"/>
      <c r="U948" s="14"/>
      <c r="V948" s="14"/>
      <c r="W948" s="14"/>
      <c r="X948" s="14"/>
      <c r="Y948" s="14"/>
      <c r="Z948" s="14"/>
    </row>
    <row r="949">
      <c r="A949" s="14"/>
      <c r="B949" s="14"/>
      <c r="C949" s="14"/>
      <c r="D949" s="14"/>
      <c r="E949" s="14"/>
      <c r="F949" s="14"/>
      <c r="G949" s="14"/>
      <c r="H949" s="16"/>
      <c r="I949" s="14"/>
      <c r="J949" s="14"/>
      <c r="K949" s="14"/>
      <c r="L949" s="14"/>
      <c r="M949" s="14"/>
      <c r="N949" s="14"/>
      <c r="O949" s="14"/>
      <c r="P949" s="14"/>
      <c r="Q949" s="14"/>
      <c r="R949" s="14"/>
      <c r="S949" s="14"/>
      <c r="T949" s="14"/>
      <c r="U949" s="14"/>
      <c r="V949" s="14"/>
      <c r="W949" s="14"/>
      <c r="X949" s="14"/>
      <c r="Y949" s="14"/>
      <c r="Z949" s="14"/>
    </row>
    <row r="950">
      <c r="A950" s="14"/>
      <c r="B950" s="14"/>
      <c r="C950" s="14"/>
      <c r="D950" s="14"/>
      <c r="E950" s="14"/>
      <c r="F950" s="14"/>
      <c r="G950" s="14"/>
      <c r="H950" s="16"/>
      <c r="I950" s="14"/>
      <c r="J950" s="14"/>
      <c r="K950" s="14"/>
      <c r="L950" s="14"/>
      <c r="M950" s="14"/>
      <c r="N950" s="14"/>
      <c r="O950" s="14"/>
      <c r="P950" s="14"/>
      <c r="Q950" s="14"/>
      <c r="R950" s="14"/>
      <c r="S950" s="14"/>
      <c r="T950" s="14"/>
      <c r="U950" s="14"/>
      <c r="V950" s="14"/>
      <c r="W950" s="14"/>
      <c r="X950" s="14"/>
      <c r="Y950" s="14"/>
      <c r="Z950" s="14"/>
    </row>
    <row r="951">
      <c r="A951" s="14"/>
      <c r="B951" s="14"/>
      <c r="C951" s="14"/>
      <c r="D951" s="14"/>
      <c r="E951" s="14"/>
      <c r="F951" s="14"/>
      <c r="G951" s="14"/>
      <c r="H951" s="16"/>
      <c r="I951" s="14"/>
      <c r="J951" s="14"/>
      <c r="K951" s="14"/>
      <c r="L951" s="14"/>
      <c r="M951" s="14"/>
      <c r="N951" s="14"/>
      <c r="O951" s="14"/>
      <c r="P951" s="14"/>
      <c r="Q951" s="14"/>
      <c r="R951" s="14"/>
      <c r="S951" s="14"/>
      <c r="T951" s="14"/>
      <c r="U951" s="14"/>
      <c r="V951" s="14"/>
      <c r="W951" s="14"/>
      <c r="X951" s="14"/>
      <c r="Y951" s="14"/>
      <c r="Z951" s="14"/>
    </row>
    <row r="952">
      <c r="A952" s="14"/>
      <c r="B952" s="14"/>
      <c r="C952" s="14"/>
      <c r="D952" s="14"/>
      <c r="E952" s="14"/>
      <c r="F952" s="14"/>
      <c r="G952" s="14"/>
      <c r="H952" s="16"/>
      <c r="I952" s="14"/>
      <c r="J952" s="14"/>
      <c r="K952" s="14"/>
      <c r="L952" s="14"/>
      <c r="M952" s="14"/>
      <c r="N952" s="14"/>
      <c r="O952" s="14"/>
      <c r="P952" s="14"/>
      <c r="Q952" s="14"/>
      <c r="R952" s="14"/>
      <c r="S952" s="14"/>
      <c r="T952" s="14"/>
      <c r="U952" s="14"/>
      <c r="V952" s="14"/>
      <c r="W952" s="14"/>
      <c r="X952" s="14"/>
      <c r="Y952" s="14"/>
      <c r="Z952" s="14"/>
    </row>
    <row r="953">
      <c r="A953" s="14"/>
      <c r="B953" s="14"/>
      <c r="C953" s="14"/>
      <c r="D953" s="14"/>
      <c r="E953" s="14"/>
      <c r="F953" s="14"/>
      <c r="G953" s="14"/>
      <c r="H953" s="16"/>
      <c r="I953" s="14"/>
      <c r="J953" s="14"/>
      <c r="K953" s="14"/>
      <c r="L953" s="14"/>
      <c r="M953" s="14"/>
      <c r="N953" s="14"/>
      <c r="O953" s="14"/>
      <c r="P953" s="14"/>
      <c r="Q953" s="14"/>
      <c r="R953" s="14"/>
      <c r="S953" s="14"/>
      <c r="T953" s="14"/>
      <c r="U953" s="14"/>
      <c r="V953" s="14"/>
      <c r="W953" s="14"/>
      <c r="X953" s="14"/>
      <c r="Y953" s="14"/>
      <c r="Z953" s="14"/>
    </row>
    <row r="954">
      <c r="A954" s="14"/>
      <c r="B954" s="14"/>
      <c r="C954" s="14"/>
      <c r="D954" s="14"/>
      <c r="E954" s="14"/>
      <c r="F954" s="14"/>
      <c r="G954" s="14"/>
      <c r="H954" s="16"/>
      <c r="I954" s="14"/>
      <c r="J954" s="14"/>
      <c r="K954" s="14"/>
      <c r="L954" s="14"/>
      <c r="M954" s="14"/>
      <c r="N954" s="14"/>
      <c r="O954" s="14"/>
      <c r="P954" s="14"/>
      <c r="Q954" s="14"/>
      <c r="R954" s="14"/>
      <c r="S954" s="14"/>
      <c r="T954" s="14"/>
      <c r="U954" s="14"/>
      <c r="V954" s="14"/>
      <c r="W954" s="14"/>
      <c r="X954" s="14"/>
      <c r="Y954" s="14"/>
      <c r="Z954" s="14"/>
    </row>
    <row r="955">
      <c r="A955" s="14"/>
      <c r="B955" s="14"/>
      <c r="C955" s="14"/>
      <c r="D955" s="14"/>
      <c r="E955" s="14"/>
      <c r="F955" s="14"/>
      <c r="G955" s="14"/>
      <c r="H955" s="16"/>
      <c r="I955" s="14"/>
      <c r="J955" s="14"/>
      <c r="K955" s="14"/>
      <c r="L955" s="14"/>
      <c r="M955" s="14"/>
      <c r="N955" s="14"/>
      <c r="O955" s="14"/>
      <c r="P955" s="14"/>
      <c r="Q955" s="14"/>
      <c r="R955" s="14"/>
      <c r="S955" s="14"/>
      <c r="T955" s="14"/>
      <c r="U955" s="14"/>
      <c r="V955" s="14"/>
      <c r="W955" s="14"/>
      <c r="X955" s="14"/>
      <c r="Y955" s="14"/>
      <c r="Z955" s="14"/>
    </row>
    <row r="956">
      <c r="A956" s="14"/>
      <c r="B956" s="14"/>
      <c r="C956" s="14"/>
      <c r="D956" s="14"/>
      <c r="E956" s="14"/>
      <c r="F956" s="14"/>
      <c r="G956" s="14"/>
      <c r="H956" s="16"/>
      <c r="I956" s="14"/>
      <c r="J956" s="14"/>
      <c r="K956" s="14"/>
      <c r="L956" s="14"/>
      <c r="M956" s="14"/>
      <c r="N956" s="14"/>
      <c r="O956" s="14"/>
      <c r="P956" s="14"/>
      <c r="Q956" s="14"/>
      <c r="R956" s="14"/>
      <c r="S956" s="14"/>
      <c r="T956" s="14"/>
      <c r="U956" s="14"/>
      <c r="V956" s="14"/>
      <c r="W956" s="14"/>
      <c r="X956" s="14"/>
      <c r="Y956" s="14"/>
      <c r="Z956" s="14"/>
    </row>
    <row r="957">
      <c r="A957" s="14"/>
      <c r="B957" s="14"/>
      <c r="C957" s="14"/>
      <c r="D957" s="14"/>
      <c r="E957" s="14"/>
      <c r="F957" s="14"/>
      <c r="G957" s="14"/>
      <c r="H957" s="16"/>
      <c r="I957" s="14"/>
      <c r="J957" s="14"/>
      <c r="K957" s="14"/>
      <c r="L957" s="14"/>
      <c r="M957" s="14"/>
      <c r="N957" s="14"/>
      <c r="O957" s="14"/>
      <c r="P957" s="14"/>
      <c r="Q957" s="14"/>
      <c r="R957" s="14"/>
      <c r="S957" s="14"/>
      <c r="T957" s="14"/>
      <c r="U957" s="14"/>
      <c r="V957" s="14"/>
      <c r="W957" s="14"/>
      <c r="X957" s="14"/>
      <c r="Y957" s="14"/>
      <c r="Z957" s="14"/>
    </row>
    <row r="958">
      <c r="A958" s="14"/>
      <c r="B958" s="14"/>
      <c r="C958" s="14"/>
      <c r="D958" s="14"/>
      <c r="E958" s="14"/>
      <c r="F958" s="14"/>
      <c r="G958" s="14"/>
      <c r="H958" s="16"/>
      <c r="I958" s="14"/>
      <c r="J958" s="14"/>
      <c r="K958" s="14"/>
      <c r="L958" s="14"/>
      <c r="M958" s="14"/>
      <c r="N958" s="14"/>
      <c r="O958" s="14"/>
      <c r="P958" s="14"/>
      <c r="Q958" s="14"/>
      <c r="R958" s="14"/>
      <c r="S958" s="14"/>
      <c r="T958" s="14"/>
      <c r="U958" s="14"/>
      <c r="V958" s="14"/>
      <c r="W958" s="14"/>
      <c r="X958" s="14"/>
      <c r="Y958" s="14"/>
      <c r="Z958" s="14"/>
    </row>
    <row r="959">
      <c r="A959" s="14"/>
      <c r="B959" s="14"/>
      <c r="C959" s="14"/>
      <c r="D959" s="14"/>
      <c r="E959" s="14"/>
      <c r="F959" s="14"/>
      <c r="G959" s="14"/>
      <c r="H959" s="16"/>
      <c r="I959" s="14"/>
      <c r="J959" s="14"/>
      <c r="K959" s="14"/>
      <c r="L959" s="14"/>
      <c r="M959" s="14"/>
      <c r="N959" s="14"/>
      <c r="O959" s="14"/>
      <c r="P959" s="14"/>
      <c r="Q959" s="14"/>
      <c r="R959" s="14"/>
      <c r="S959" s="14"/>
      <c r="T959" s="14"/>
      <c r="U959" s="14"/>
      <c r="V959" s="14"/>
      <c r="W959" s="14"/>
      <c r="X959" s="14"/>
      <c r="Y959" s="14"/>
      <c r="Z959" s="14"/>
    </row>
    <row r="960">
      <c r="A960" s="14"/>
      <c r="B960" s="14"/>
      <c r="C960" s="14"/>
      <c r="D960" s="14"/>
      <c r="E960" s="14"/>
      <c r="F960" s="14"/>
      <c r="G960" s="14"/>
      <c r="H960" s="16"/>
      <c r="I960" s="14"/>
      <c r="J960" s="14"/>
      <c r="K960" s="14"/>
      <c r="L960" s="14"/>
      <c r="M960" s="14"/>
      <c r="N960" s="14"/>
      <c r="O960" s="14"/>
      <c r="P960" s="14"/>
      <c r="Q960" s="14"/>
      <c r="R960" s="14"/>
      <c r="S960" s="14"/>
      <c r="T960" s="14"/>
      <c r="U960" s="14"/>
      <c r="V960" s="14"/>
      <c r="W960" s="14"/>
      <c r="X960" s="14"/>
      <c r="Y960" s="14"/>
      <c r="Z960" s="14"/>
    </row>
    <row r="961">
      <c r="A961" s="14"/>
      <c r="B961" s="14"/>
      <c r="C961" s="14"/>
      <c r="D961" s="14"/>
      <c r="E961" s="14"/>
      <c r="F961" s="14"/>
      <c r="G961" s="14"/>
      <c r="H961" s="16"/>
      <c r="I961" s="14"/>
      <c r="J961" s="14"/>
      <c r="K961" s="14"/>
      <c r="L961" s="14"/>
      <c r="M961" s="14"/>
      <c r="N961" s="14"/>
      <c r="O961" s="14"/>
      <c r="P961" s="14"/>
      <c r="Q961" s="14"/>
      <c r="R961" s="14"/>
      <c r="S961" s="14"/>
      <c r="T961" s="14"/>
      <c r="U961" s="14"/>
      <c r="V961" s="14"/>
      <c r="W961" s="14"/>
      <c r="X961" s="14"/>
      <c r="Y961" s="14"/>
      <c r="Z961" s="14"/>
    </row>
    <row r="962">
      <c r="A962" s="14"/>
      <c r="B962" s="14"/>
      <c r="C962" s="14"/>
      <c r="D962" s="14"/>
      <c r="E962" s="14"/>
      <c r="F962" s="14"/>
      <c r="G962" s="14"/>
      <c r="H962" s="16"/>
      <c r="I962" s="14"/>
      <c r="J962" s="14"/>
      <c r="K962" s="14"/>
      <c r="L962" s="14"/>
      <c r="M962" s="14"/>
      <c r="N962" s="14"/>
      <c r="O962" s="14"/>
      <c r="P962" s="14"/>
      <c r="Q962" s="14"/>
      <c r="R962" s="14"/>
      <c r="S962" s="14"/>
      <c r="T962" s="14"/>
      <c r="U962" s="14"/>
      <c r="V962" s="14"/>
      <c r="W962" s="14"/>
      <c r="X962" s="14"/>
      <c r="Y962" s="14"/>
      <c r="Z962" s="14"/>
    </row>
    <row r="963">
      <c r="A963" s="14"/>
      <c r="B963" s="14"/>
      <c r="C963" s="14"/>
      <c r="D963" s="14"/>
      <c r="E963" s="14"/>
      <c r="F963" s="14"/>
      <c r="G963" s="14"/>
      <c r="H963" s="16"/>
      <c r="I963" s="14"/>
      <c r="J963" s="14"/>
      <c r="K963" s="14"/>
      <c r="L963" s="14"/>
      <c r="M963" s="14"/>
      <c r="N963" s="14"/>
      <c r="O963" s="14"/>
      <c r="P963" s="14"/>
      <c r="Q963" s="14"/>
      <c r="R963" s="14"/>
      <c r="S963" s="14"/>
      <c r="T963" s="14"/>
      <c r="U963" s="14"/>
      <c r="V963" s="14"/>
      <c r="W963" s="14"/>
      <c r="X963" s="14"/>
      <c r="Y963" s="14"/>
      <c r="Z963" s="14"/>
    </row>
    <row r="964">
      <c r="A964" s="14"/>
      <c r="B964" s="14"/>
      <c r="C964" s="14"/>
      <c r="D964" s="14"/>
      <c r="E964" s="14"/>
      <c r="F964" s="14"/>
      <c r="G964" s="14"/>
      <c r="H964" s="16"/>
      <c r="I964" s="14"/>
      <c r="J964" s="14"/>
      <c r="K964" s="14"/>
      <c r="L964" s="14"/>
      <c r="M964" s="14"/>
      <c r="N964" s="14"/>
      <c r="O964" s="14"/>
      <c r="P964" s="14"/>
      <c r="Q964" s="14"/>
      <c r="R964" s="14"/>
      <c r="S964" s="14"/>
      <c r="T964" s="14"/>
      <c r="U964" s="14"/>
      <c r="V964" s="14"/>
      <c r="W964" s="14"/>
      <c r="X964" s="14"/>
      <c r="Y964" s="14"/>
      <c r="Z964" s="14"/>
    </row>
    <row r="965">
      <c r="A965" s="14"/>
      <c r="B965" s="14"/>
      <c r="C965" s="14"/>
      <c r="D965" s="14"/>
      <c r="E965" s="14"/>
      <c r="F965" s="14"/>
      <c r="G965" s="14"/>
      <c r="H965" s="16"/>
      <c r="I965" s="14"/>
      <c r="J965" s="14"/>
      <c r="K965" s="14"/>
      <c r="L965" s="14"/>
      <c r="M965" s="14"/>
      <c r="N965" s="14"/>
      <c r="O965" s="14"/>
      <c r="P965" s="14"/>
      <c r="Q965" s="14"/>
      <c r="R965" s="14"/>
      <c r="S965" s="14"/>
      <c r="T965" s="14"/>
      <c r="U965" s="14"/>
      <c r="V965" s="14"/>
      <c r="W965" s="14"/>
      <c r="X965" s="14"/>
      <c r="Y965" s="14"/>
      <c r="Z965" s="14"/>
    </row>
    <row r="966">
      <c r="A966" s="14"/>
      <c r="B966" s="14"/>
      <c r="C966" s="14"/>
      <c r="D966" s="14"/>
      <c r="E966" s="14"/>
      <c r="F966" s="14"/>
      <c r="G966" s="14"/>
      <c r="H966" s="16"/>
      <c r="I966" s="14"/>
      <c r="J966" s="14"/>
      <c r="K966" s="14"/>
      <c r="L966" s="14"/>
      <c r="M966" s="14"/>
      <c r="N966" s="14"/>
      <c r="O966" s="14"/>
      <c r="P966" s="14"/>
      <c r="Q966" s="14"/>
      <c r="R966" s="14"/>
      <c r="S966" s="14"/>
      <c r="T966" s="14"/>
      <c r="U966" s="14"/>
      <c r="V966" s="14"/>
      <c r="W966" s="14"/>
      <c r="X966" s="14"/>
      <c r="Y966" s="14"/>
      <c r="Z966" s="14"/>
    </row>
    <row r="967">
      <c r="A967" s="14"/>
      <c r="B967" s="14"/>
      <c r="C967" s="14"/>
      <c r="D967" s="14"/>
      <c r="E967" s="14"/>
      <c r="F967" s="14"/>
      <c r="G967" s="14"/>
      <c r="H967" s="16"/>
      <c r="I967" s="14"/>
      <c r="J967" s="14"/>
      <c r="K967" s="14"/>
      <c r="L967" s="14"/>
      <c r="M967" s="14"/>
      <c r="N967" s="14"/>
      <c r="O967" s="14"/>
      <c r="P967" s="14"/>
      <c r="Q967" s="14"/>
      <c r="R967" s="14"/>
      <c r="S967" s="14"/>
      <c r="T967" s="14"/>
      <c r="U967" s="14"/>
      <c r="V967" s="14"/>
      <c r="W967" s="14"/>
      <c r="X967" s="14"/>
      <c r="Y967" s="14"/>
      <c r="Z967" s="14"/>
    </row>
    <row r="968">
      <c r="A968" s="14"/>
      <c r="B968" s="14"/>
      <c r="C968" s="14"/>
      <c r="D968" s="14"/>
      <c r="E968" s="14"/>
      <c r="F968" s="14"/>
      <c r="G968" s="14"/>
      <c r="H968" s="16"/>
      <c r="I968" s="14"/>
      <c r="J968" s="14"/>
      <c r="K968" s="14"/>
      <c r="L968" s="14"/>
      <c r="M968" s="14"/>
      <c r="N968" s="14"/>
      <c r="O968" s="14"/>
      <c r="P968" s="14"/>
      <c r="Q968" s="14"/>
      <c r="R968" s="14"/>
      <c r="S968" s="14"/>
      <c r="T968" s="14"/>
      <c r="U968" s="14"/>
      <c r="V968" s="14"/>
      <c r="W968" s="14"/>
      <c r="X968" s="14"/>
      <c r="Y968" s="14"/>
      <c r="Z968" s="14"/>
    </row>
    <row r="969">
      <c r="A969" s="14"/>
      <c r="B969" s="14"/>
      <c r="C969" s="14"/>
      <c r="D969" s="14"/>
      <c r="E969" s="14"/>
      <c r="F969" s="14"/>
      <c r="G969" s="14"/>
      <c r="H969" s="16"/>
      <c r="I969" s="14"/>
      <c r="J969" s="14"/>
      <c r="K969" s="14"/>
      <c r="L969" s="14"/>
      <c r="M969" s="14"/>
      <c r="N969" s="14"/>
      <c r="O969" s="14"/>
      <c r="P969" s="14"/>
      <c r="Q969" s="14"/>
      <c r="R969" s="14"/>
      <c r="S969" s="14"/>
      <c r="T969" s="14"/>
      <c r="U969" s="14"/>
      <c r="V969" s="14"/>
      <c r="W969" s="14"/>
      <c r="X969" s="14"/>
      <c r="Y969" s="14"/>
      <c r="Z969" s="14"/>
    </row>
    <row r="970">
      <c r="A970" s="14"/>
      <c r="B970" s="14"/>
      <c r="C970" s="14"/>
      <c r="D970" s="14"/>
      <c r="E970" s="14"/>
      <c r="F970" s="14"/>
      <c r="G970" s="14"/>
      <c r="H970" s="16"/>
      <c r="I970" s="14"/>
      <c r="J970" s="14"/>
      <c r="K970" s="14"/>
      <c r="L970" s="14"/>
      <c r="M970" s="14"/>
      <c r="N970" s="14"/>
      <c r="O970" s="14"/>
      <c r="P970" s="14"/>
      <c r="Q970" s="14"/>
      <c r="R970" s="14"/>
      <c r="S970" s="14"/>
      <c r="T970" s="14"/>
      <c r="U970" s="14"/>
      <c r="V970" s="14"/>
      <c r="W970" s="14"/>
      <c r="X970" s="14"/>
      <c r="Y970" s="14"/>
      <c r="Z970" s="14"/>
    </row>
    <row r="971">
      <c r="A971" s="14"/>
      <c r="B971" s="14"/>
      <c r="C971" s="14"/>
      <c r="D971" s="14"/>
      <c r="E971" s="14"/>
      <c r="F971" s="14"/>
      <c r="G971" s="14"/>
      <c r="H971" s="16"/>
      <c r="I971" s="14"/>
      <c r="J971" s="14"/>
      <c r="K971" s="14"/>
      <c r="L971" s="14"/>
      <c r="M971" s="14"/>
      <c r="N971" s="14"/>
      <c r="O971" s="14"/>
      <c r="P971" s="14"/>
      <c r="Q971" s="14"/>
      <c r="R971" s="14"/>
      <c r="S971" s="14"/>
      <c r="T971" s="14"/>
      <c r="U971" s="14"/>
      <c r="V971" s="14"/>
      <c r="W971" s="14"/>
      <c r="X971" s="14"/>
      <c r="Y971" s="14"/>
      <c r="Z971" s="14"/>
    </row>
    <row r="972">
      <c r="A972" s="14"/>
      <c r="B972" s="14"/>
      <c r="C972" s="14"/>
      <c r="D972" s="14"/>
      <c r="E972" s="14"/>
      <c r="F972" s="14"/>
      <c r="G972" s="14"/>
      <c r="H972" s="16"/>
      <c r="I972" s="14"/>
      <c r="J972" s="14"/>
      <c r="K972" s="14"/>
      <c r="L972" s="14"/>
      <c r="M972" s="14"/>
      <c r="N972" s="14"/>
      <c r="O972" s="14"/>
      <c r="P972" s="14"/>
      <c r="Q972" s="14"/>
      <c r="R972" s="14"/>
      <c r="S972" s="14"/>
      <c r="T972" s="14"/>
      <c r="U972" s="14"/>
      <c r="V972" s="14"/>
      <c r="W972" s="14"/>
      <c r="X972" s="14"/>
      <c r="Y972" s="14"/>
      <c r="Z972" s="14"/>
    </row>
    <row r="973">
      <c r="A973" s="14"/>
      <c r="B973" s="14"/>
      <c r="C973" s="14"/>
      <c r="D973" s="14"/>
      <c r="E973" s="14"/>
      <c r="F973" s="14"/>
      <c r="G973" s="14"/>
      <c r="H973" s="16"/>
      <c r="I973" s="14"/>
      <c r="J973" s="14"/>
      <c r="K973" s="14"/>
      <c r="L973" s="14"/>
      <c r="M973" s="14"/>
      <c r="N973" s="14"/>
      <c r="O973" s="14"/>
      <c r="P973" s="14"/>
      <c r="Q973" s="14"/>
      <c r="R973" s="14"/>
      <c r="S973" s="14"/>
      <c r="T973" s="14"/>
      <c r="U973" s="14"/>
      <c r="V973" s="14"/>
      <c r="W973" s="14"/>
      <c r="X973" s="14"/>
      <c r="Y973" s="14"/>
      <c r="Z973" s="14"/>
    </row>
    <row r="974">
      <c r="A974" s="14"/>
      <c r="B974" s="14"/>
      <c r="C974" s="14"/>
      <c r="D974" s="14"/>
      <c r="E974" s="14"/>
      <c r="F974" s="14"/>
      <c r="G974" s="14"/>
      <c r="H974" s="16"/>
      <c r="I974" s="14"/>
      <c r="J974" s="14"/>
      <c r="K974" s="14"/>
      <c r="L974" s="14"/>
      <c r="M974" s="14"/>
      <c r="N974" s="14"/>
      <c r="O974" s="14"/>
      <c r="P974" s="14"/>
      <c r="Q974" s="14"/>
      <c r="R974" s="14"/>
      <c r="S974" s="14"/>
      <c r="T974" s="14"/>
      <c r="U974" s="14"/>
      <c r="V974" s="14"/>
      <c r="W974" s="14"/>
      <c r="X974" s="14"/>
      <c r="Y974" s="14"/>
      <c r="Z974" s="14"/>
    </row>
    <row r="975">
      <c r="A975" s="14"/>
      <c r="B975" s="14"/>
      <c r="C975" s="14"/>
      <c r="D975" s="14"/>
      <c r="E975" s="14"/>
      <c r="F975" s="14"/>
      <c r="G975" s="14"/>
      <c r="H975" s="16"/>
      <c r="I975" s="14"/>
      <c r="J975" s="14"/>
      <c r="K975" s="14"/>
      <c r="L975" s="14"/>
      <c r="M975" s="14"/>
      <c r="N975" s="14"/>
      <c r="O975" s="14"/>
      <c r="P975" s="14"/>
      <c r="Q975" s="14"/>
      <c r="R975" s="14"/>
      <c r="S975" s="14"/>
      <c r="T975" s="14"/>
      <c r="U975" s="14"/>
      <c r="V975" s="14"/>
      <c r="W975" s="14"/>
      <c r="X975" s="14"/>
      <c r="Y975" s="14"/>
      <c r="Z975" s="14"/>
    </row>
    <row r="976">
      <c r="A976" s="14"/>
      <c r="B976" s="14"/>
      <c r="C976" s="14"/>
      <c r="D976" s="14"/>
      <c r="E976" s="14"/>
      <c r="F976" s="14"/>
      <c r="G976" s="14"/>
      <c r="H976" s="16"/>
      <c r="I976" s="14"/>
      <c r="J976" s="14"/>
      <c r="K976" s="14"/>
      <c r="L976" s="14"/>
      <c r="M976" s="14"/>
      <c r="N976" s="14"/>
      <c r="O976" s="14"/>
      <c r="P976" s="14"/>
      <c r="Q976" s="14"/>
      <c r="R976" s="14"/>
      <c r="S976" s="14"/>
      <c r="T976" s="14"/>
      <c r="U976" s="14"/>
      <c r="V976" s="14"/>
      <c r="W976" s="14"/>
      <c r="X976" s="14"/>
      <c r="Y976" s="14"/>
      <c r="Z976" s="14"/>
    </row>
    <row r="977">
      <c r="A977" s="14"/>
      <c r="B977" s="14"/>
      <c r="C977" s="14"/>
      <c r="D977" s="14"/>
      <c r="E977" s="14"/>
      <c r="F977" s="14"/>
      <c r="G977" s="14"/>
      <c r="H977" s="16"/>
      <c r="I977" s="14"/>
      <c r="J977" s="14"/>
      <c r="K977" s="14"/>
      <c r="L977" s="14"/>
      <c r="M977" s="14"/>
      <c r="N977" s="14"/>
      <c r="O977" s="14"/>
      <c r="P977" s="14"/>
      <c r="Q977" s="14"/>
      <c r="R977" s="14"/>
      <c r="S977" s="14"/>
      <c r="T977" s="14"/>
      <c r="U977" s="14"/>
      <c r="V977" s="14"/>
      <c r="W977" s="14"/>
      <c r="X977" s="14"/>
      <c r="Y977" s="14"/>
      <c r="Z977" s="14"/>
    </row>
    <row r="978">
      <c r="A978" s="14"/>
      <c r="B978" s="14"/>
      <c r="C978" s="14"/>
      <c r="D978" s="14"/>
      <c r="E978" s="14"/>
      <c r="F978" s="14"/>
      <c r="G978" s="14"/>
      <c r="H978" s="16"/>
      <c r="I978" s="14"/>
      <c r="J978" s="14"/>
      <c r="K978" s="14"/>
      <c r="L978" s="14"/>
      <c r="M978" s="14"/>
      <c r="N978" s="14"/>
      <c r="O978" s="14"/>
      <c r="P978" s="14"/>
      <c r="Q978" s="14"/>
      <c r="R978" s="14"/>
      <c r="S978" s="14"/>
      <c r="T978" s="14"/>
      <c r="U978" s="14"/>
      <c r="V978" s="14"/>
      <c r="W978" s="14"/>
      <c r="X978" s="14"/>
      <c r="Y978" s="14"/>
      <c r="Z978" s="14"/>
    </row>
    <row r="979">
      <c r="A979" s="14"/>
      <c r="B979" s="14"/>
      <c r="C979" s="14"/>
      <c r="D979" s="14"/>
      <c r="E979" s="14"/>
      <c r="F979" s="14"/>
      <c r="G979" s="14"/>
      <c r="H979" s="16"/>
      <c r="I979" s="14"/>
      <c r="J979" s="14"/>
      <c r="K979" s="14"/>
      <c r="L979" s="14"/>
      <c r="M979" s="14"/>
      <c r="N979" s="14"/>
      <c r="O979" s="14"/>
      <c r="P979" s="14"/>
      <c r="Q979" s="14"/>
      <c r="R979" s="14"/>
      <c r="S979" s="14"/>
      <c r="T979" s="14"/>
      <c r="U979" s="14"/>
      <c r="V979" s="14"/>
      <c r="W979" s="14"/>
      <c r="X979" s="14"/>
      <c r="Y979" s="14"/>
      <c r="Z979" s="14"/>
    </row>
    <row r="980">
      <c r="A980" s="14"/>
      <c r="B980" s="14"/>
      <c r="C980" s="14"/>
      <c r="D980" s="14"/>
      <c r="E980" s="14"/>
      <c r="F980" s="14"/>
      <c r="G980" s="14"/>
      <c r="H980" s="16"/>
      <c r="I980" s="14"/>
      <c r="J980" s="14"/>
      <c r="K980" s="14"/>
      <c r="L980" s="14"/>
      <c r="M980" s="14"/>
      <c r="N980" s="14"/>
      <c r="O980" s="14"/>
      <c r="P980" s="14"/>
      <c r="Q980" s="14"/>
      <c r="R980" s="14"/>
      <c r="S980" s="14"/>
      <c r="T980" s="14"/>
      <c r="U980" s="14"/>
      <c r="V980" s="14"/>
      <c r="W980" s="14"/>
      <c r="X980" s="14"/>
      <c r="Y980" s="14"/>
      <c r="Z980" s="14"/>
    </row>
    <row r="981">
      <c r="A981" s="14"/>
      <c r="B981" s="14"/>
      <c r="C981" s="14"/>
      <c r="D981" s="14"/>
      <c r="E981" s="14"/>
      <c r="F981" s="14"/>
      <c r="G981" s="14"/>
      <c r="H981" s="16"/>
      <c r="I981" s="14"/>
      <c r="J981" s="14"/>
      <c r="K981" s="14"/>
      <c r="L981" s="14"/>
      <c r="M981" s="14"/>
      <c r="N981" s="14"/>
      <c r="O981" s="14"/>
      <c r="P981" s="14"/>
      <c r="Q981" s="14"/>
      <c r="R981" s="14"/>
      <c r="S981" s="14"/>
      <c r="T981" s="14"/>
      <c r="U981" s="14"/>
      <c r="V981" s="14"/>
      <c r="W981" s="14"/>
      <c r="X981" s="14"/>
      <c r="Y981" s="14"/>
      <c r="Z981" s="14"/>
    </row>
    <row r="982">
      <c r="A982" s="14"/>
      <c r="B982" s="14"/>
      <c r="C982" s="14"/>
      <c r="D982" s="14"/>
      <c r="E982" s="14"/>
      <c r="F982" s="14"/>
      <c r="G982" s="14"/>
      <c r="H982" s="16"/>
      <c r="I982" s="14"/>
      <c r="J982" s="14"/>
      <c r="K982" s="14"/>
      <c r="L982" s="14"/>
      <c r="M982" s="14"/>
      <c r="N982" s="14"/>
      <c r="O982" s="14"/>
      <c r="P982" s="14"/>
      <c r="Q982" s="14"/>
      <c r="R982" s="14"/>
      <c r="S982" s="14"/>
      <c r="T982" s="14"/>
      <c r="U982" s="14"/>
      <c r="V982" s="14"/>
      <c r="W982" s="14"/>
      <c r="X982" s="14"/>
      <c r="Y982" s="14"/>
      <c r="Z982" s="14"/>
    </row>
    <row r="983">
      <c r="A983" s="14"/>
      <c r="B983" s="14"/>
      <c r="C983" s="14"/>
      <c r="D983" s="14"/>
      <c r="E983" s="14"/>
      <c r="F983" s="14"/>
      <c r="G983" s="14"/>
      <c r="H983" s="16"/>
      <c r="I983" s="14"/>
      <c r="J983" s="14"/>
      <c r="K983" s="14"/>
      <c r="L983" s="14"/>
      <c r="M983" s="14"/>
      <c r="N983" s="14"/>
      <c r="O983" s="14"/>
      <c r="P983" s="14"/>
      <c r="Q983" s="14"/>
      <c r="R983" s="14"/>
      <c r="S983" s="14"/>
      <c r="T983" s="14"/>
      <c r="U983" s="14"/>
      <c r="V983" s="14"/>
      <c r="W983" s="14"/>
      <c r="X983" s="14"/>
      <c r="Y983" s="14"/>
      <c r="Z983" s="14"/>
    </row>
    <row r="984">
      <c r="A984" s="14"/>
      <c r="B984" s="14"/>
      <c r="C984" s="14"/>
      <c r="D984" s="14"/>
      <c r="E984" s="14"/>
      <c r="F984" s="14"/>
      <c r="G984" s="14"/>
      <c r="H984" s="16"/>
      <c r="I984" s="14"/>
      <c r="J984" s="14"/>
      <c r="K984" s="14"/>
      <c r="L984" s="14"/>
      <c r="M984" s="14"/>
      <c r="N984" s="14"/>
      <c r="O984" s="14"/>
      <c r="P984" s="14"/>
      <c r="Q984" s="14"/>
      <c r="R984" s="14"/>
      <c r="S984" s="14"/>
      <c r="T984" s="14"/>
      <c r="U984" s="14"/>
      <c r="V984" s="14"/>
      <c r="W984" s="14"/>
      <c r="X984" s="14"/>
      <c r="Y984" s="14"/>
      <c r="Z984" s="14"/>
    </row>
    <row r="985">
      <c r="A985" s="14"/>
      <c r="B985" s="14"/>
      <c r="C985" s="14"/>
      <c r="D985" s="14"/>
      <c r="E985" s="14"/>
      <c r="F985" s="14"/>
      <c r="G985" s="14"/>
      <c r="H985" s="16"/>
      <c r="I985" s="14"/>
      <c r="J985" s="14"/>
      <c r="K985" s="14"/>
      <c r="L985" s="14"/>
      <c r="M985" s="14"/>
      <c r="N985" s="14"/>
      <c r="O985" s="14"/>
      <c r="P985" s="14"/>
      <c r="Q985" s="14"/>
      <c r="R985" s="14"/>
      <c r="S985" s="14"/>
      <c r="T985" s="14"/>
      <c r="U985" s="14"/>
      <c r="V985" s="14"/>
      <c r="W985" s="14"/>
      <c r="X985" s="14"/>
      <c r="Y985" s="14"/>
      <c r="Z985" s="14"/>
    </row>
    <row r="986">
      <c r="A986" s="14"/>
      <c r="B986" s="14"/>
      <c r="C986" s="14"/>
      <c r="D986" s="14"/>
      <c r="E986" s="14"/>
      <c r="F986" s="14"/>
      <c r="G986" s="14"/>
      <c r="H986" s="16"/>
      <c r="I986" s="14"/>
      <c r="J986" s="14"/>
      <c r="K986" s="14"/>
      <c r="L986" s="14"/>
      <c r="M986" s="14"/>
      <c r="N986" s="14"/>
      <c r="O986" s="14"/>
      <c r="P986" s="14"/>
      <c r="Q986" s="14"/>
      <c r="R986" s="14"/>
      <c r="S986" s="14"/>
      <c r="T986" s="14"/>
      <c r="U986" s="14"/>
      <c r="V986" s="14"/>
      <c r="W986" s="14"/>
      <c r="X986" s="14"/>
      <c r="Y986" s="14"/>
      <c r="Z986" s="14"/>
    </row>
    <row r="987">
      <c r="A987" s="14"/>
      <c r="B987" s="14"/>
      <c r="C987" s="14"/>
      <c r="D987" s="14"/>
      <c r="E987" s="14"/>
      <c r="F987" s="14"/>
      <c r="G987" s="14"/>
      <c r="H987" s="16"/>
      <c r="I987" s="14"/>
      <c r="J987" s="14"/>
      <c r="K987" s="14"/>
      <c r="L987" s="14"/>
      <c r="M987" s="14"/>
      <c r="N987" s="14"/>
      <c r="O987" s="14"/>
      <c r="P987" s="14"/>
      <c r="Q987" s="14"/>
      <c r="R987" s="14"/>
      <c r="S987" s="14"/>
      <c r="T987" s="14"/>
      <c r="U987" s="14"/>
      <c r="V987" s="14"/>
      <c r="W987" s="14"/>
      <c r="X987" s="14"/>
      <c r="Y987" s="14"/>
      <c r="Z987" s="14"/>
    </row>
    <row r="988">
      <c r="A988" s="14"/>
      <c r="B988" s="14"/>
      <c r="C988" s="14"/>
      <c r="D988" s="14"/>
      <c r="E988" s="14"/>
      <c r="F988" s="14"/>
      <c r="G988" s="14"/>
      <c r="H988" s="16"/>
      <c r="I988" s="14"/>
      <c r="J988" s="14"/>
      <c r="K988" s="14"/>
      <c r="L988" s="14"/>
      <c r="M988" s="14"/>
      <c r="N988" s="14"/>
      <c r="O988" s="14"/>
      <c r="P988" s="14"/>
      <c r="Q988" s="14"/>
      <c r="R988" s="14"/>
      <c r="S988" s="14"/>
      <c r="T988" s="14"/>
      <c r="U988" s="14"/>
      <c r="V988" s="14"/>
      <c r="W988" s="14"/>
      <c r="X988" s="14"/>
      <c r="Y988" s="14"/>
      <c r="Z988" s="14"/>
    </row>
    <row r="989">
      <c r="A989" s="14"/>
      <c r="B989" s="14"/>
      <c r="C989" s="14"/>
      <c r="D989" s="14"/>
      <c r="E989" s="14"/>
      <c r="F989" s="14"/>
      <c r="G989" s="14"/>
      <c r="H989" s="16"/>
      <c r="I989" s="14"/>
      <c r="J989" s="14"/>
      <c r="K989" s="14"/>
      <c r="L989" s="14"/>
      <c r="M989" s="14"/>
      <c r="N989" s="14"/>
      <c r="O989" s="14"/>
      <c r="P989" s="14"/>
      <c r="Q989" s="14"/>
      <c r="R989" s="14"/>
      <c r="S989" s="14"/>
      <c r="T989" s="14"/>
      <c r="U989" s="14"/>
      <c r="V989" s="14"/>
      <c r="W989" s="14"/>
      <c r="X989" s="14"/>
      <c r="Y989" s="14"/>
      <c r="Z989" s="14"/>
    </row>
    <row r="990">
      <c r="A990" s="14"/>
      <c r="B990" s="14"/>
      <c r="C990" s="14"/>
      <c r="D990" s="14"/>
      <c r="E990" s="14"/>
      <c r="F990" s="14"/>
      <c r="G990" s="14"/>
      <c r="H990" s="16"/>
      <c r="I990" s="14"/>
      <c r="J990" s="14"/>
      <c r="K990" s="14"/>
      <c r="L990" s="14"/>
      <c r="M990" s="14"/>
      <c r="N990" s="14"/>
      <c r="O990" s="14"/>
      <c r="P990" s="14"/>
      <c r="Q990" s="14"/>
      <c r="R990" s="14"/>
      <c r="S990" s="14"/>
      <c r="T990" s="14"/>
      <c r="U990" s="14"/>
      <c r="V990" s="14"/>
      <c r="W990" s="14"/>
      <c r="X990" s="14"/>
      <c r="Y990" s="14"/>
      <c r="Z990" s="14"/>
    </row>
    <row r="991">
      <c r="A991" s="14"/>
      <c r="B991" s="14"/>
      <c r="C991" s="14"/>
      <c r="D991" s="14"/>
      <c r="E991" s="14"/>
      <c r="F991" s="14"/>
      <c r="G991" s="14"/>
      <c r="H991" s="16"/>
      <c r="I991" s="14"/>
      <c r="J991" s="14"/>
      <c r="K991" s="14"/>
      <c r="L991" s="14"/>
      <c r="M991" s="14"/>
      <c r="N991" s="14"/>
      <c r="O991" s="14"/>
      <c r="P991" s="14"/>
      <c r="Q991" s="14"/>
      <c r="R991" s="14"/>
      <c r="S991" s="14"/>
      <c r="T991" s="14"/>
      <c r="U991" s="14"/>
      <c r="V991" s="14"/>
      <c r="W991" s="14"/>
      <c r="X991" s="14"/>
      <c r="Y991" s="14"/>
      <c r="Z991" s="14"/>
    </row>
    <row r="992">
      <c r="A992" s="14"/>
      <c r="B992" s="14"/>
      <c r="C992" s="14"/>
      <c r="D992" s="14"/>
      <c r="E992" s="14"/>
      <c r="F992" s="14"/>
      <c r="G992" s="14"/>
      <c r="H992" s="16"/>
      <c r="I992" s="14"/>
      <c r="J992" s="14"/>
      <c r="K992" s="14"/>
      <c r="L992" s="14"/>
      <c r="M992" s="14"/>
      <c r="N992" s="14"/>
      <c r="O992" s="14"/>
      <c r="P992" s="14"/>
      <c r="Q992" s="14"/>
      <c r="R992" s="14"/>
      <c r="S992" s="14"/>
      <c r="T992" s="14"/>
      <c r="U992" s="14"/>
      <c r="V992" s="14"/>
      <c r="W992" s="14"/>
      <c r="X992" s="14"/>
      <c r="Y992" s="14"/>
      <c r="Z992" s="14"/>
    </row>
    <row r="993">
      <c r="A993" s="14"/>
      <c r="B993" s="14"/>
      <c r="C993" s="14"/>
      <c r="D993" s="14"/>
      <c r="E993" s="14"/>
      <c r="F993" s="14"/>
      <c r="G993" s="14"/>
      <c r="H993" s="16"/>
      <c r="I993" s="14"/>
      <c r="J993" s="14"/>
      <c r="K993" s="14"/>
      <c r="L993" s="14"/>
      <c r="M993" s="14"/>
      <c r="N993" s="14"/>
      <c r="O993" s="14"/>
      <c r="P993" s="14"/>
      <c r="Q993" s="14"/>
      <c r="R993" s="14"/>
      <c r="S993" s="14"/>
      <c r="T993" s="14"/>
      <c r="U993" s="14"/>
      <c r="V993" s="14"/>
      <c r="W993" s="14"/>
      <c r="X993" s="14"/>
      <c r="Y993" s="14"/>
      <c r="Z993" s="14"/>
    </row>
    <row r="994">
      <c r="A994" s="14"/>
      <c r="B994" s="14"/>
      <c r="C994" s="14"/>
      <c r="D994" s="14"/>
      <c r="E994" s="14"/>
      <c r="F994" s="14"/>
      <c r="G994" s="14"/>
      <c r="H994" s="16"/>
      <c r="I994" s="14"/>
      <c r="J994" s="14"/>
      <c r="K994" s="14"/>
      <c r="L994" s="14"/>
      <c r="M994" s="14"/>
      <c r="N994" s="14"/>
      <c r="O994" s="14"/>
      <c r="P994" s="14"/>
      <c r="Q994" s="14"/>
      <c r="R994" s="14"/>
      <c r="S994" s="14"/>
      <c r="T994" s="14"/>
      <c r="U994" s="14"/>
      <c r="V994" s="14"/>
      <c r="W994" s="14"/>
      <c r="X994" s="14"/>
      <c r="Y994" s="14"/>
      <c r="Z994" s="14"/>
    </row>
    <row r="995">
      <c r="A995" s="14"/>
      <c r="B995" s="14"/>
      <c r="C995" s="14"/>
      <c r="D995" s="14"/>
      <c r="E995" s="14"/>
      <c r="F995" s="14"/>
      <c r="G995" s="14"/>
      <c r="H995" s="16"/>
      <c r="I995" s="14"/>
      <c r="J995" s="14"/>
      <c r="K995" s="14"/>
      <c r="L995" s="14"/>
      <c r="M995" s="14"/>
      <c r="N995" s="14"/>
      <c r="O995" s="14"/>
      <c r="P995" s="14"/>
      <c r="Q995" s="14"/>
      <c r="R995" s="14"/>
      <c r="S995" s="14"/>
      <c r="T995" s="14"/>
      <c r="U995" s="14"/>
      <c r="V995" s="14"/>
      <c r="W995" s="14"/>
      <c r="X995" s="14"/>
      <c r="Y995" s="14"/>
      <c r="Z995" s="14"/>
    </row>
    <row r="996">
      <c r="A996" s="14"/>
      <c r="B996" s="14"/>
      <c r="C996" s="14"/>
      <c r="D996" s="14"/>
      <c r="E996" s="14"/>
      <c r="F996" s="14"/>
      <c r="G996" s="14"/>
      <c r="H996" s="16"/>
      <c r="I996" s="14"/>
      <c r="J996" s="14"/>
      <c r="K996" s="14"/>
      <c r="L996" s="14"/>
      <c r="M996" s="14"/>
      <c r="N996" s="14"/>
      <c r="O996" s="14"/>
      <c r="P996" s="14"/>
      <c r="Q996" s="14"/>
      <c r="R996" s="14"/>
      <c r="S996" s="14"/>
      <c r="T996" s="14"/>
      <c r="U996" s="14"/>
      <c r="V996" s="14"/>
      <c r="W996" s="14"/>
      <c r="X996" s="14"/>
      <c r="Y996" s="14"/>
      <c r="Z996" s="14"/>
    </row>
    <row r="997">
      <c r="A997" s="14"/>
      <c r="B997" s="14"/>
      <c r="C997" s="14"/>
      <c r="D997" s="14"/>
      <c r="E997" s="14"/>
      <c r="F997" s="14"/>
      <c r="G997" s="14"/>
      <c r="H997" s="16"/>
      <c r="I997" s="14"/>
      <c r="J997" s="14"/>
      <c r="K997" s="14"/>
      <c r="L997" s="14"/>
      <c r="M997" s="14"/>
      <c r="N997" s="14"/>
      <c r="O997" s="14"/>
      <c r="P997" s="14"/>
      <c r="Q997" s="14"/>
      <c r="R997" s="14"/>
      <c r="S997" s="14"/>
      <c r="T997" s="14"/>
      <c r="U997" s="14"/>
      <c r="V997" s="14"/>
      <c r="W997" s="14"/>
      <c r="X997" s="14"/>
      <c r="Y997" s="14"/>
      <c r="Z997" s="14"/>
    </row>
    <row r="998">
      <c r="A998" s="14"/>
      <c r="B998" s="14"/>
      <c r="C998" s="14"/>
      <c r="D998" s="14"/>
      <c r="E998" s="14"/>
      <c r="F998" s="14"/>
      <c r="G998" s="14"/>
      <c r="H998" s="16"/>
      <c r="I998" s="14"/>
      <c r="J998" s="14"/>
      <c r="K998" s="14"/>
      <c r="L998" s="14"/>
      <c r="M998" s="14"/>
      <c r="N998" s="14"/>
      <c r="O998" s="14"/>
      <c r="P998" s="14"/>
      <c r="Q998" s="14"/>
      <c r="R998" s="14"/>
      <c r="S998" s="14"/>
      <c r="T998" s="14"/>
      <c r="U998" s="14"/>
      <c r="V998" s="14"/>
      <c r="W998" s="14"/>
      <c r="X998" s="14"/>
      <c r="Y998" s="14"/>
      <c r="Z998" s="14"/>
    </row>
    <row r="999">
      <c r="A999" s="14"/>
      <c r="B999" s="14"/>
      <c r="C999" s="14"/>
      <c r="D999" s="14"/>
      <c r="E999" s="14"/>
      <c r="F999" s="14"/>
      <c r="G999" s="14"/>
      <c r="H999" s="16"/>
      <c r="I999" s="14"/>
      <c r="J999" s="14"/>
      <c r="K999" s="14"/>
      <c r="L999" s="14"/>
      <c r="M999" s="14"/>
      <c r="N999" s="14"/>
      <c r="O999" s="14"/>
      <c r="P999" s="14"/>
      <c r="Q999" s="14"/>
      <c r="R999" s="14"/>
      <c r="S999" s="14"/>
      <c r="T999" s="14"/>
      <c r="U999" s="14"/>
      <c r="V999" s="14"/>
      <c r="W999" s="14"/>
      <c r="X999" s="14"/>
      <c r="Y999" s="14"/>
      <c r="Z999" s="14"/>
    </row>
    <row r="1000">
      <c r="A1000" s="14"/>
      <c r="B1000" s="14"/>
      <c r="C1000" s="14"/>
      <c r="D1000" s="14"/>
      <c r="E1000" s="14"/>
      <c r="F1000" s="14"/>
      <c r="G1000" s="14"/>
      <c r="H1000" s="16"/>
      <c r="I1000" s="14"/>
      <c r="J1000" s="14"/>
      <c r="K1000" s="14"/>
      <c r="L1000" s="14"/>
      <c r="M1000" s="14"/>
      <c r="N1000" s="14"/>
      <c r="O1000" s="14"/>
      <c r="P1000" s="14"/>
      <c r="Q1000" s="14"/>
      <c r="R1000" s="14"/>
      <c r="S1000" s="14"/>
      <c r="T1000" s="14"/>
      <c r="U1000" s="14"/>
      <c r="V1000" s="14"/>
      <c r="W1000" s="14"/>
      <c r="X1000" s="14"/>
      <c r="Y1000" s="14"/>
      <c r="Z1000" s="14"/>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86"/>
    <col customWidth="1" min="2" max="2" width="18.0"/>
  </cols>
  <sheetData>
    <row r="1">
      <c r="A1" s="17" t="s">
        <v>14</v>
      </c>
      <c r="B1" s="17" t="s">
        <v>15</v>
      </c>
    </row>
    <row r="2">
      <c r="A2" s="6" t="s">
        <v>16</v>
      </c>
      <c r="B2" s="18" t="str">
        <f>SUBSTITUTE($A2,"will solve","solved")</f>
        <v>I solved this quiz!</v>
      </c>
    </row>
    <row r="4">
      <c r="A4" s="6" t="s">
        <v>17</v>
      </c>
      <c r="B4" s="6" t="s">
        <v>18</v>
      </c>
    </row>
    <row r="5">
      <c r="A5" s="6" t="s">
        <v>19</v>
      </c>
      <c r="B5" s="6" t="s">
        <v>20</v>
      </c>
    </row>
    <row r="6">
      <c r="B6" s="18" t="str">
        <f>SUBSTITUTE(A2,B5,B4)</f>
        <v>I will solve this quiz!</v>
      </c>
    </row>
    <row r="7">
      <c r="B7" s="18" t="str">
        <f>SUBSTITUTE(A2,B4,B5)</f>
        <v>I solved this quiz!</v>
      </c>
    </row>
    <row r="8">
      <c r="B8" s="18" t="str">
        <f>SUBSTITUTE($A2,$B4,$B5)</f>
        <v>I solved this quiz!</v>
      </c>
    </row>
    <row r="9">
      <c r="B9" s="18" t="str">
        <f>SUBSTITUTE($A2,B5,B4)</f>
        <v>I will solve this quiz!</v>
      </c>
    </row>
    <row r="10">
      <c r="B10" s="18" t="str">
        <f>SUBSTITUTE(A2,$B$4,$B$5)</f>
        <v>I solved this quiz!</v>
      </c>
    </row>
    <row r="11">
      <c r="B11" s="18" t="str">
        <f>SUBSTITUTE($A$2,$B$4,$B$5)</f>
        <v>I solved this quiz!</v>
      </c>
    </row>
    <row r="12">
      <c r="B12" s="19" t="str">
        <f>SUBSTITUTE($A$2,"will solve",$B$5)</f>
        <v>I solved this quiz!</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84.0"/>
    <col customWidth="1" min="2" max="7" width="25.57"/>
    <col customWidth="1" min="8" max="26" width="84.0"/>
  </cols>
  <sheetData>
    <row r="1">
      <c r="A1" s="20" t="s">
        <v>21</v>
      </c>
      <c r="B1" s="20" t="s">
        <v>22</v>
      </c>
      <c r="C1" s="20" t="s">
        <v>23</v>
      </c>
      <c r="D1" s="20" t="s">
        <v>24</v>
      </c>
      <c r="E1" s="20" t="s">
        <v>25</v>
      </c>
      <c r="F1" s="20" t="s">
        <v>26</v>
      </c>
      <c r="G1" s="20" t="s">
        <v>27</v>
      </c>
      <c r="H1" s="21"/>
      <c r="I1" s="21"/>
      <c r="J1" s="21"/>
      <c r="K1" s="21"/>
      <c r="L1" s="21"/>
      <c r="M1" s="21"/>
      <c r="N1" s="21"/>
      <c r="O1" s="21"/>
      <c r="P1" s="21"/>
      <c r="Q1" s="21"/>
      <c r="R1" s="21"/>
      <c r="S1" s="21"/>
      <c r="T1" s="21"/>
      <c r="U1" s="21"/>
      <c r="V1" s="21"/>
      <c r="W1" s="21"/>
      <c r="X1" s="21"/>
      <c r="Y1" s="21"/>
      <c r="Z1" s="21"/>
    </row>
    <row r="2">
      <c r="A2" s="22" t="s">
        <v>28</v>
      </c>
      <c r="B2" s="23">
        <f t="shared" ref="B2:B10" si="1">FIND("data",A2,1)</f>
        <v>26</v>
      </c>
      <c r="C2" s="24">
        <f t="shared" ref="C2:C10" si="2">FIND(" ",A2,B2)+1</f>
        <v>31</v>
      </c>
      <c r="D2" s="24">
        <f t="shared" ref="D2:D10" si="3">FIND(" ",A2,C2)</f>
        <v>35</v>
      </c>
      <c r="E2" s="24">
        <f t="shared" ref="E2:E10" si="4">D2-C2</f>
        <v>4</v>
      </c>
      <c r="F2" s="24" t="str">
        <f t="shared" ref="F2:F10" si="5">MID(A2,C2,E2)</f>
        <v>this</v>
      </c>
      <c r="G2" s="25" t="str">
        <f t="shared" ref="G2:G10" si="6">MID(A2,FIND(" ",A2,FIND("data",A2))+1,FIND(" ",A2,(FIND(" ",A2,FIND("data",A2))+1)) - (FIND(" ",A2,FIND("data",A2))+1 ))</f>
        <v>this</v>
      </c>
    </row>
    <row r="3">
      <c r="A3" s="22" t="s">
        <v>29</v>
      </c>
      <c r="B3" s="23">
        <f t="shared" si="1"/>
        <v>25</v>
      </c>
      <c r="C3" s="24">
        <f t="shared" si="2"/>
        <v>30</v>
      </c>
      <c r="D3" s="24">
        <f t="shared" si="3"/>
        <v>37</v>
      </c>
      <c r="E3" s="24">
        <f t="shared" si="4"/>
        <v>7</v>
      </c>
      <c r="F3" s="24" t="str">
        <f t="shared" si="5"/>
        <v>student</v>
      </c>
      <c r="G3" s="25" t="str">
        <f t="shared" si="6"/>
        <v>student</v>
      </c>
    </row>
    <row r="4">
      <c r="A4" s="22" t="s">
        <v>30</v>
      </c>
      <c r="B4" s="23">
        <f t="shared" si="1"/>
        <v>5</v>
      </c>
      <c r="C4" s="24">
        <f t="shared" si="2"/>
        <v>10</v>
      </c>
      <c r="D4" s="24">
        <f t="shared" si="3"/>
        <v>15</v>
      </c>
      <c r="E4" s="24">
        <f t="shared" si="4"/>
        <v>5</v>
      </c>
      <c r="F4" s="24" t="str">
        <f t="shared" si="5"/>
        <v>shows</v>
      </c>
      <c r="G4" s="25" t="str">
        <f t="shared" si="6"/>
        <v>shows</v>
      </c>
    </row>
    <row r="5">
      <c r="A5" s="22" t="s">
        <v>31</v>
      </c>
      <c r="B5" s="23">
        <f t="shared" si="1"/>
        <v>74</v>
      </c>
      <c r="C5" s="24">
        <f t="shared" si="2"/>
        <v>79</v>
      </c>
      <c r="D5" s="24">
        <f t="shared" si="3"/>
        <v>83</v>
      </c>
      <c r="E5" s="24">
        <f t="shared" si="4"/>
        <v>4</v>
      </c>
      <c r="F5" s="24" t="str">
        <f t="shared" si="5"/>
        <v>that</v>
      </c>
      <c r="G5" s="25" t="str">
        <f t="shared" si="6"/>
        <v>that</v>
      </c>
    </row>
    <row r="6">
      <c r="A6" s="26" t="s">
        <v>32</v>
      </c>
      <c r="B6" s="23">
        <f t="shared" si="1"/>
        <v>111</v>
      </c>
      <c r="C6" s="24">
        <f t="shared" si="2"/>
        <v>116</v>
      </c>
      <c r="D6" s="24">
        <f t="shared" si="3"/>
        <v>121</v>
      </c>
      <c r="E6" s="24">
        <f t="shared" si="4"/>
        <v>5</v>
      </c>
      <c r="F6" s="24" t="str">
        <f t="shared" si="5"/>
        <v>study</v>
      </c>
      <c r="G6" s="25" t="str">
        <f t="shared" si="6"/>
        <v>study</v>
      </c>
    </row>
    <row r="7">
      <c r="A7" s="26" t="s">
        <v>33</v>
      </c>
      <c r="B7" s="23">
        <f t="shared" si="1"/>
        <v>26</v>
      </c>
      <c r="C7" s="24">
        <f t="shared" si="2"/>
        <v>31</v>
      </c>
      <c r="D7" s="24">
        <f t="shared" si="3"/>
        <v>34</v>
      </c>
      <c r="E7" s="24">
        <f t="shared" si="4"/>
        <v>3</v>
      </c>
      <c r="F7" s="24" t="str">
        <f t="shared" si="5"/>
        <v>and</v>
      </c>
      <c r="G7" s="25" t="str">
        <f t="shared" si="6"/>
        <v>and</v>
      </c>
    </row>
    <row r="8">
      <c r="A8" s="26" t="s">
        <v>34</v>
      </c>
      <c r="B8" s="23">
        <f t="shared" si="1"/>
        <v>50</v>
      </c>
      <c r="C8" s="24">
        <f t="shared" si="2"/>
        <v>55</v>
      </c>
      <c r="D8" s="24">
        <f t="shared" si="3"/>
        <v>63</v>
      </c>
      <c r="E8" s="24">
        <f t="shared" si="4"/>
        <v>8</v>
      </c>
      <c r="F8" s="24" t="str">
        <f t="shared" si="5"/>
        <v>practice</v>
      </c>
      <c r="G8" s="25" t="str">
        <f t="shared" si="6"/>
        <v>practice</v>
      </c>
    </row>
    <row r="9">
      <c r="A9" s="26" t="s">
        <v>35</v>
      </c>
      <c r="B9" s="23">
        <f t="shared" si="1"/>
        <v>4</v>
      </c>
      <c r="C9" s="24">
        <f t="shared" si="2"/>
        <v>9</v>
      </c>
      <c r="D9" s="24">
        <f t="shared" si="3"/>
        <v>12</v>
      </c>
      <c r="E9" s="24">
        <f t="shared" si="4"/>
        <v>3</v>
      </c>
      <c r="F9" s="24" t="str">
        <f t="shared" si="5"/>
        <v>get</v>
      </c>
      <c r="G9" s="25" t="str">
        <f t="shared" si="6"/>
        <v>get</v>
      </c>
    </row>
    <row r="10">
      <c r="A10" s="26" t="s">
        <v>36</v>
      </c>
      <c r="B10" s="23">
        <f t="shared" si="1"/>
        <v>160</v>
      </c>
      <c r="C10" s="24">
        <f t="shared" si="2"/>
        <v>165</v>
      </c>
      <c r="D10" s="24">
        <f t="shared" si="3"/>
        <v>172</v>
      </c>
      <c r="E10" s="24">
        <f t="shared" si="4"/>
        <v>7</v>
      </c>
      <c r="F10" s="24" t="str">
        <f t="shared" si="5"/>
        <v>results</v>
      </c>
      <c r="G10" s="25" t="str">
        <f t="shared" si="6"/>
        <v>results</v>
      </c>
    </row>
    <row r="11">
      <c r="A11" s="27"/>
    </row>
    <row r="12">
      <c r="A12" s="27"/>
    </row>
    <row r="13">
      <c r="A13" s="27"/>
    </row>
    <row r="14">
      <c r="A14" s="28" t="s">
        <v>37</v>
      </c>
      <c r="B14" s="28"/>
      <c r="C14" s="28"/>
      <c r="D14" s="28"/>
      <c r="E14" s="28"/>
      <c r="F14" s="28"/>
      <c r="G14" s="28"/>
      <c r="H14" s="28"/>
      <c r="I14" s="28"/>
      <c r="J14" s="28"/>
      <c r="K14" s="28"/>
      <c r="L14" s="28"/>
      <c r="M14" s="28"/>
      <c r="N14" s="28"/>
      <c r="O14" s="28"/>
      <c r="P14" s="28"/>
      <c r="Q14" s="28"/>
      <c r="R14" s="28"/>
      <c r="S14" s="28"/>
      <c r="T14" s="28"/>
      <c r="U14" s="28"/>
      <c r="V14" s="28"/>
      <c r="W14" s="28"/>
      <c r="X14" s="28"/>
      <c r="Y14" s="28"/>
      <c r="Z14" s="28"/>
    </row>
    <row r="15">
      <c r="A15" s="22" t="s">
        <v>28</v>
      </c>
      <c r="B15" s="29">
        <v>26.0</v>
      </c>
      <c r="C15" s="30">
        <v>31.0</v>
      </c>
      <c r="D15" s="30">
        <v>35.0</v>
      </c>
      <c r="E15" s="30">
        <v>4.0</v>
      </c>
      <c r="F15" s="30" t="s">
        <v>38</v>
      </c>
      <c r="G15" s="30" t="s">
        <v>38</v>
      </c>
    </row>
    <row r="16">
      <c r="A16" s="27"/>
    </row>
    <row r="17">
      <c r="A17" s="27"/>
    </row>
    <row r="18">
      <c r="A18" s="27"/>
    </row>
    <row r="19">
      <c r="A19" s="27"/>
    </row>
    <row r="20">
      <c r="A20" s="27"/>
    </row>
    <row r="21">
      <c r="A21" s="27"/>
    </row>
    <row r="22">
      <c r="A22" s="27"/>
    </row>
    <row r="23">
      <c r="A23" s="27"/>
    </row>
    <row r="24">
      <c r="A24" s="27"/>
    </row>
    <row r="25">
      <c r="A25" s="27"/>
    </row>
    <row r="26">
      <c r="A26" s="27"/>
    </row>
    <row r="27">
      <c r="A27" s="27"/>
    </row>
    <row r="28">
      <c r="A28" s="27"/>
    </row>
    <row r="29">
      <c r="A29" s="27"/>
    </row>
    <row r="30">
      <c r="A30" s="27"/>
    </row>
    <row r="31">
      <c r="A31" s="27"/>
    </row>
    <row r="32">
      <c r="A32" s="27"/>
    </row>
    <row r="33">
      <c r="A33" s="27"/>
    </row>
    <row r="34">
      <c r="A34" s="27"/>
    </row>
    <row r="35">
      <c r="A35" s="27"/>
    </row>
    <row r="36">
      <c r="A36" s="27"/>
    </row>
    <row r="37">
      <c r="A37" s="27"/>
    </row>
    <row r="38">
      <c r="A38" s="27"/>
    </row>
    <row r="39">
      <c r="A39" s="27"/>
    </row>
    <row r="40">
      <c r="A40" s="27"/>
    </row>
    <row r="41">
      <c r="A41" s="27"/>
    </row>
    <row r="42">
      <c r="A42" s="27"/>
    </row>
    <row r="43">
      <c r="A43" s="27"/>
    </row>
    <row r="44">
      <c r="A44" s="27"/>
    </row>
    <row r="45">
      <c r="A45" s="27"/>
    </row>
    <row r="46">
      <c r="A46" s="27"/>
    </row>
    <row r="47">
      <c r="A47" s="27"/>
    </row>
    <row r="48">
      <c r="A48" s="27"/>
    </row>
    <row r="49">
      <c r="A49" s="27"/>
    </row>
    <row r="50">
      <c r="A50" s="27"/>
    </row>
    <row r="51">
      <c r="A51" s="27"/>
    </row>
    <row r="52">
      <c r="A52" s="27"/>
    </row>
    <row r="53">
      <c r="A53" s="27"/>
    </row>
    <row r="54">
      <c r="A54" s="27"/>
    </row>
    <row r="55">
      <c r="A55" s="27"/>
    </row>
    <row r="56">
      <c r="A56" s="27"/>
    </row>
    <row r="57">
      <c r="A57" s="27"/>
    </row>
    <row r="58">
      <c r="A58" s="27"/>
    </row>
    <row r="59">
      <c r="A59" s="27"/>
    </row>
    <row r="60">
      <c r="A60" s="27"/>
    </row>
    <row r="61">
      <c r="A61" s="27"/>
    </row>
    <row r="62">
      <c r="A62" s="27"/>
    </row>
    <row r="63">
      <c r="A63" s="27"/>
    </row>
    <row r="64">
      <c r="A64" s="27"/>
    </row>
    <row r="65">
      <c r="A65" s="27"/>
    </row>
    <row r="66">
      <c r="A66" s="27"/>
    </row>
    <row r="67">
      <c r="A67" s="27"/>
    </row>
    <row r="68">
      <c r="A68" s="27"/>
    </row>
    <row r="69">
      <c r="A69" s="27"/>
    </row>
    <row r="70">
      <c r="A70" s="27"/>
    </row>
    <row r="71">
      <c r="A71" s="27"/>
    </row>
    <row r="72">
      <c r="A72" s="27"/>
    </row>
    <row r="73">
      <c r="A73" s="27"/>
    </row>
    <row r="74">
      <c r="A74" s="27"/>
    </row>
    <row r="75">
      <c r="A75" s="27"/>
    </row>
    <row r="76">
      <c r="A76" s="27"/>
    </row>
    <row r="77">
      <c r="A77" s="27"/>
    </row>
    <row r="78">
      <c r="A78" s="27"/>
    </row>
    <row r="79">
      <c r="A79" s="27"/>
    </row>
    <row r="80">
      <c r="A80" s="27"/>
    </row>
    <row r="81">
      <c r="A81" s="27"/>
    </row>
    <row r="82">
      <c r="A82" s="27"/>
    </row>
    <row r="83">
      <c r="A83" s="27"/>
    </row>
    <row r="84">
      <c r="A84" s="27"/>
    </row>
    <row r="85">
      <c r="A85" s="27"/>
    </row>
    <row r="86">
      <c r="A86" s="27"/>
    </row>
    <row r="87">
      <c r="A87" s="27"/>
    </row>
    <row r="88">
      <c r="A88" s="27"/>
    </row>
    <row r="89">
      <c r="A89" s="27"/>
    </row>
    <row r="90">
      <c r="A90" s="27"/>
    </row>
    <row r="91">
      <c r="A91" s="27"/>
    </row>
    <row r="92">
      <c r="A92" s="27"/>
    </row>
    <row r="93">
      <c r="A93" s="27"/>
    </row>
    <row r="94">
      <c r="A94" s="27"/>
    </row>
    <row r="95">
      <c r="A95" s="27"/>
    </row>
    <row r="96">
      <c r="A96" s="27"/>
    </row>
    <row r="97">
      <c r="A97" s="27"/>
    </row>
    <row r="98">
      <c r="A98" s="27"/>
    </row>
    <row r="99">
      <c r="A99" s="27"/>
    </row>
    <row r="100">
      <c r="A100" s="27"/>
    </row>
    <row r="101">
      <c r="A101" s="27"/>
    </row>
    <row r="102">
      <c r="A102" s="27"/>
    </row>
    <row r="103">
      <c r="A103" s="27"/>
    </row>
    <row r="104">
      <c r="A104" s="27"/>
    </row>
    <row r="105">
      <c r="A105" s="27"/>
    </row>
    <row r="106">
      <c r="A106" s="27"/>
    </row>
    <row r="107">
      <c r="A107" s="27"/>
    </row>
    <row r="108">
      <c r="A108" s="27"/>
    </row>
    <row r="109">
      <c r="A109" s="27"/>
    </row>
    <row r="110">
      <c r="A110" s="27"/>
    </row>
    <row r="111">
      <c r="A111" s="27"/>
    </row>
    <row r="112">
      <c r="A112" s="27"/>
    </row>
    <row r="113">
      <c r="A113" s="27"/>
    </row>
    <row r="114">
      <c r="A114" s="27"/>
    </row>
    <row r="115">
      <c r="A115" s="27"/>
    </row>
    <row r="116">
      <c r="A116" s="27"/>
    </row>
    <row r="117">
      <c r="A117" s="27"/>
    </row>
    <row r="118">
      <c r="A118" s="27"/>
    </row>
    <row r="119">
      <c r="A119" s="27"/>
    </row>
    <row r="120">
      <c r="A120" s="27"/>
    </row>
    <row r="121">
      <c r="A121" s="27"/>
    </row>
    <row r="122">
      <c r="A122" s="27"/>
    </row>
    <row r="123">
      <c r="A123" s="27"/>
    </row>
    <row r="124">
      <c r="A124" s="27"/>
    </row>
    <row r="125">
      <c r="A125" s="27"/>
    </row>
    <row r="126">
      <c r="A126" s="27"/>
    </row>
    <row r="127">
      <c r="A127" s="27"/>
    </row>
    <row r="128">
      <c r="A128" s="27"/>
    </row>
    <row r="129">
      <c r="A129" s="27"/>
    </row>
    <row r="130">
      <c r="A130" s="27"/>
    </row>
    <row r="131">
      <c r="A131" s="27"/>
    </row>
    <row r="132">
      <c r="A132" s="27"/>
    </row>
    <row r="133">
      <c r="A133" s="27"/>
    </row>
    <row r="134">
      <c r="A134" s="27"/>
    </row>
    <row r="135">
      <c r="A135" s="27"/>
    </row>
    <row r="136">
      <c r="A136" s="27"/>
    </row>
    <row r="137">
      <c r="A137" s="27"/>
    </row>
    <row r="138">
      <c r="A138" s="27"/>
    </row>
    <row r="139">
      <c r="A139" s="27"/>
    </row>
    <row r="140">
      <c r="A140" s="27"/>
    </row>
    <row r="141">
      <c r="A141" s="27"/>
    </row>
    <row r="142">
      <c r="A142" s="27"/>
    </row>
    <row r="143">
      <c r="A143" s="27"/>
    </row>
    <row r="144">
      <c r="A144" s="27"/>
    </row>
    <row r="145">
      <c r="A145" s="27"/>
    </row>
    <row r="146">
      <c r="A146" s="27"/>
    </row>
    <row r="147">
      <c r="A147" s="27"/>
    </row>
    <row r="148">
      <c r="A148" s="27"/>
    </row>
    <row r="149">
      <c r="A149" s="27"/>
    </row>
    <row r="150">
      <c r="A150" s="27"/>
    </row>
    <row r="151">
      <c r="A151" s="27"/>
    </row>
    <row r="152">
      <c r="A152" s="27"/>
    </row>
    <row r="153">
      <c r="A153" s="27"/>
    </row>
    <row r="154">
      <c r="A154" s="27"/>
    </row>
    <row r="155">
      <c r="A155" s="27"/>
    </row>
    <row r="156">
      <c r="A156" s="27"/>
    </row>
    <row r="157">
      <c r="A157" s="27"/>
    </row>
    <row r="158">
      <c r="A158" s="27"/>
    </row>
    <row r="159">
      <c r="A159" s="27"/>
    </row>
    <row r="160">
      <c r="A160" s="27"/>
    </row>
    <row r="161">
      <c r="A161" s="27"/>
    </row>
    <row r="162">
      <c r="A162" s="27"/>
    </row>
    <row r="163">
      <c r="A163" s="27"/>
    </row>
    <row r="164">
      <c r="A164" s="27"/>
    </row>
    <row r="165">
      <c r="A165" s="27"/>
    </row>
    <row r="166">
      <c r="A166" s="27"/>
    </row>
    <row r="167">
      <c r="A167" s="27"/>
    </row>
    <row r="168">
      <c r="A168" s="27"/>
    </row>
    <row r="169">
      <c r="A169" s="27"/>
    </row>
    <row r="170">
      <c r="A170" s="27"/>
    </row>
    <row r="171">
      <c r="A171" s="27"/>
    </row>
    <row r="172">
      <c r="A172" s="27"/>
    </row>
    <row r="173">
      <c r="A173" s="27"/>
    </row>
    <row r="174">
      <c r="A174" s="27"/>
    </row>
    <row r="175">
      <c r="A175" s="27"/>
    </row>
    <row r="176">
      <c r="A176" s="27"/>
    </row>
    <row r="177">
      <c r="A177" s="27"/>
    </row>
    <row r="178">
      <c r="A178" s="27"/>
    </row>
    <row r="179">
      <c r="A179" s="27"/>
    </row>
    <row r="180">
      <c r="A180" s="27"/>
    </row>
    <row r="181">
      <c r="A181" s="27"/>
    </row>
    <row r="182">
      <c r="A182" s="27"/>
    </row>
    <row r="183">
      <c r="A183" s="27"/>
    </row>
    <row r="184">
      <c r="A184" s="27"/>
    </row>
    <row r="185">
      <c r="A185" s="27"/>
    </row>
    <row r="186">
      <c r="A186" s="27"/>
    </row>
    <row r="187">
      <c r="A187" s="27"/>
    </row>
    <row r="188">
      <c r="A188" s="27"/>
    </row>
    <row r="189">
      <c r="A189" s="27"/>
    </row>
    <row r="190">
      <c r="A190" s="27"/>
    </row>
    <row r="191">
      <c r="A191" s="27"/>
    </row>
    <row r="192">
      <c r="A192" s="27"/>
    </row>
    <row r="193">
      <c r="A193" s="27"/>
    </row>
    <row r="194">
      <c r="A194" s="27"/>
    </row>
    <row r="195">
      <c r="A195" s="27"/>
    </row>
    <row r="196">
      <c r="A196" s="27"/>
    </row>
    <row r="197">
      <c r="A197" s="27"/>
    </row>
    <row r="198">
      <c r="A198" s="27"/>
    </row>
    <row r="199">
      <c r="A199" s="27"/>
    </row>
    <row r="200">
      <c r="A200" s="27"/>
    </row>
    <row r="201">
      <c r="A201" s="27"/>
    </row>
    <row r="202">
      <c r="A202" s="27"/>
    </row>
    <row r="203">
      <c r="A203" s="27"/>
    </row>
    <row r="204">
      <c r="A204" s="27"/>
    </row>
    <row r="205">
      <c r="A205" s="27"/>
    </row>
    <row r="206">
      <c r="A206" s="27"/>
    </row>
    <row r="207">
      <c r="A207" s="27"/>
    </row>
    <row r="208">
      <c r="A208" s="27"/>
    </row>
    <row r="209">
      <c r="A209" s="27"/>
    </row>
    <row r="210">
      <c r="A210" s="27"/>
    </row>
    <row r="211">
      <c r="A211" s="27"/>
    </row>
    <row r="212">
      <c r="A212" s="27"/>
    </row>
    <row r="213">
      <c r="A213" s="27"/>
    </row>
    <row r="214">
      <c r="A214" s="27"/>
    </row>
    <row r="215">
      <c r="A215" s="27"/>
    </row>
    <row r="216">
      <c r="A216" s="27"/>
    </row>
    <row r="217">
      <c r="A217" s="27"/>
    </row>
    <row r="218">
      <c r="A218" s="27"/>
    </row>
    <row r="219">
      <c r="A219" s="27"/>
    </row>
    <row r="220">
      <c r="A220" s="27"/>
    </row>
    <row r="221">
      <c r="A221" s="27"/>
    </row>
    <row r="222">
      <c r="A222" s="27"/>
    </row>
    <row r="223">
      <c r="A223" s="27"/>
    </row>
    <row r="224">
      <c r="A224" s="27"/>
    </row>
    <row r="225">
      <c r="A225" s="27"/>
    </row>
    <row r="226">
      <c r="A226" s="27"/>
    </row>
    <row r="227">
      <c r="A227" s="27"/>
    </row>
    <row r="228">
      <c r="A228" s="27"/>
    </row>
    <row r="229">
      <c r="A229" s="27"/>
    </row>
    <row r="230">
      <c r="A230" s="27"/>
    </row>
    <row r="231">
      <c r="A231" s="27"/>
    </row>
    <row r="232">
      <c r="A232" s="27"/>
    </row>
    <row r="233">
      <c r="A233" s="27"/>
    </row>
    <row r="234">
      <c r="A234" s="27"/>
    </row>
    <row r="235">
      <c r="A235" s="27"/>
    </row>
    <row r="236">
      <c r="A236" s="27"/>
    </row>
    <row r="237">
      <c r="A237" s="27"/>
    </row>
    <row r="238">
      <c r="A238" s="27"/>
    </row>
    <row r="239">
      <c r="A239" s="27"/>
    </row>
    <row r="240">
      <c r="A240" s="27"/>
    </row>
    <row r="241">
      <c r="A241" s="27"/>
    </row>
    <row r="242">
      <c r="A242" s="27"/>
    </row>
    <row r="243">
      <c r="A243" s="27"/>
    </row>
    <row r="244">
      <c r="A244" s="27"/>
    </row>
    <row r="245">
      <c r="A245" s="27"/>
    </row>
    <row r="246">
      <c r="A246" s="27"/>
    </row>
    <row r="247">
      <c r="A247" s="27"/>
    </row>
    <row r="248">
      <c r="A248" s="27"/>
    </row>
    <row r="249">
      <c r="A249" s="27"/>
    </row>
    <row r="250">
      <c r="A250" s="27"/>
    </row>
    <row r="251">
      <c r="A251" s="27"/>
    </row>
    <row r="252">
      <c r="A252" s="27"/>
    </row>
    <row r="253">
      <c r="A253" s="27"/>
    </row>
    <row r="254">
      <c r="A254" s="27"/>
    </row>
    <row r="255">
      <c r="A255" s="27"/>
    </row>
    <row r="256">
      <c r="A256" s="27"/>
    </row>
    <row r="257">
      <c r="A257" s="27"/>
    </row>
    <row r="258">
      <c r="A258" s="27"/>
    </row>
    <row r="259">
      <c r="A259" s="27"/>
    </row>
    <row r="260">
      <c r="A260" s="27"/>
    </row>
    <row r="261">
      <c r="A261" s="27"/>
    </row>
    <row r="262">
      <c r="A262" s="27"/>
    </row>
    <row r="263">
      <c r="A263" s="27"/>
    </row>
    <row r="264">
      <c r="A264" s="27"/>
    </row>
    <row r="265">
      <c r="A265" s="27"/>
    </row>
    <row r="266">
      <c r="A266" s="27"/>
    </row>
    <row r="267">
      <c r="A267" s="27"/>
    </row>
    <row r="268">
      <c r="A268" s="27"/>
    </row>
    <row r="269">
      <c r="A269" s="27"/>
    </row>
    <row r="270">
      <c r="A270" s="27"/>
    </row>
    <row r="271">
      <c r="A271" s="27"/>
    </row>
    <row r="272">
      <c r="A272" s="27"/>
    </row>
    <row r="273">
      <c r="A273" s="27"/>
    </row>
    <row r="274">
      <c r="A274" s="27"/>
    </row>
    <row r="275">
      <c r="A275" s="27"/>
    </row>
    <row r="276">
      <c r="A276" s="27"/>
    </row>
    <row r="277">
      <c r="A277" s="27"/>
    </row>
    <row r="278">
      <c r="A278" s="27"/>
    </row>
    <row r="279">
      <c r="A279" s="27"/>
    </row>
    <row r="280">
      <c r="A280" s="27"/>
    </row>
    <row r="281">
      <c r="A281" s="27"/>
    </row>
    <row r="282">
      <c r="A282" s="27"/>
    </row>
    <row r="283">
      <c r="A283" s="27"/>
    </row>
    <row r="284">
      <c r="A284" s="27"/>
    </row>
    <row r="285">
      <c r="A285" s="27"/>
    </row>
    <row r="286">
      <c r="A286" s="27"/>
    </row>
    <row r="287">
      <c r="A287" s="27"/>
    </row>
    <row r="288">
      <c r="A288" s="27"/>
    </row>
    <row r="289">
      <c r="A289" s="27"/>
    </row>
    <row r="290">
      <c r="A290" s="27"/>
    </row>
    <row r="291">
      <c r="A291" s="27"/>
    </row>
    <row r="292">
      <c r="A292" s="27"/>
    </row>
    <row r="293">
      <c r="A293" s="27"/>
    </row>
    <row r="294">
      <c r="A294" s="27"/>
    </row>
    <row r="295">
      <c r="A295" s="27"/>
    </row>
    <row r="296">
      <c r="A296" s="27"/>
    </row>
    <row r="297">
      <c r="A297" s="27"/>
    </row>
    <row r="298">
      <c r="A298" s="27"/>
    </row>
    <row r="299">
      <c r="A299" s="27"/>
    </row>
    <row r="300">
      <c r="A300" s="27"/>
    </row>
    <row r="301">
      <c r="A301" s="27"/>
    </row>
    <row r="302">
      <c r="A302" s="27"/>
    </row>
    <row r="303">
      <c r="A303" s="27"/>
    </row>
    <row r="304">
      <c r="A304" s="27"/>
    </row>
    <row r="305">
      <c r="A305" s="27"/>
    </row>
    <row r="306">
      <c r="A306" s="27"/>
    </row>
    <row r="307">
      <c r="A307" s="27"/>
    </row>
    <row r="308">
      <c r="A308" s="27"/>
    </row>
    <row r="309">
      <c r="A309" s="27"/>
    </row>
    <row r="310">
      <c r="A310" s="27"/>
    </row>
    <row r="311">
      <c r="A311" s="27"/>
    </row>
    <row r="312">
      <c r="A312" s="27"/>
    </row>
    <row r="313">
      <c r="A313" s="27"/>
    </row>
    <row r="314">
      <c r="A314" s="27"/>
    </row>
    <row r="315">
      <c r="A315" s="27"/>
    </row>
    <row r="316">
      <c r="A316" s="27"/>
    </row>
    <row r="317">
      <c r="A317" s="27"/>
    </row>
    <row r="318">
      <c r="A318" s="27"/>
    </row>
    <row r="319">
      <c r="A319" s="27"/>
    </row>
    <row r="320">
      <c r="A320" s="27"/>
    </row>
    <row r="321">
      <c r="A321" s="27"/>
    </row>
    <row r="322">
      <c r="A322" s="27"/>
    </row>
    <row r="323">
      <c r="A323" s="27"/>
    </row>
    <row r="324">
      <c r="A324" s="27"/>
    </row>
    <row r="325">
      <c r="A325" s="27"/>
    </row>
    <row r="326">
      <c r="A326" s="27"/>
    </row>
    <row r="327">
      <c r="A327" s="27"/>
    </row>
    <row r="328">
      <c r="A328" s="27"/>
    </row>
    <row r="329">
      <c r="A329" s="27"/>
    </row>
    <row r="330">
      <c r="A330" s="27"/>
    </row>
    <row r="331">
      <c r="A331" s="27"/>
    </row>
    <row r="332">
      <c r="A332" s="27"/>
    </row>
    <row r="333">
      <c r="A333" s="27"/>
    </row>
    <row r="334">
      <c r="A334" s="27"/>
    </row>
    <row r="335">
      <c r="A335" s="27"/>
    </row>
    <row r="336">
      <c r="A336" s="27"/>
    </row>
    <row r="337">
      <c r="A337" s="27"/>
    </row>
    <row r="338">
      <c r="A338" s="27"/>
    </row>
    <row r="339">
      <c r="A339" s="27"/>
    </row>
    <row r="340">
      <c r="A340" s="27"/>
    </row>
    <row r="341">
      <c r="A341" s="27"/>
    </row>
    <row r="342">
      <c r="A342" s="27"/>
    </row>
    <row r="343">
      <c r="A343" s="27"/>
    </row>
    <row r="344">
      <c r="A344" s="27"/>
    </row>
    <row r="345">
      <c r="A345" s="27"/>
    </row>
    <row r="346">
      <c r="A346" s="27"/>
    </row>
    <row r="347">
      <c r="A347" s="27"/>
    </row>
    <row r="348">
      <c r="A348" s="27"/>
    </row>
    <row r="349">
      <c r="A349" s="27"/>
    </row>
    <row r="350">
      <c r="A350" s="27"/>
    </row>
    <row r="351">
      <c r="A351" s="27"/>
    </row>
    <row r="352">
      <c r="A352" s="27"/>
    </row>
    <row r="353">
      <c r="A353" s="27"/>
    </row>
    <row r="354">
      <c r="A354" s="27"/>
    </row>
    <row r="355">
      <c r="A355" s="27"/>
    </row>
    <row r="356">
      <c r="A356" s="27"/>
    </row>
    <row r="357">
      <c r="A357" s="27"/>
    </row>
    <row r="358">
      <c r="A358" s="27"/>
    </row>
    <row r="359">
      <c r="A359" s="27"/>
    </row>
    <row r="360">
      <c r="A360" s="27"/>
    </row>
    <row r="361">
      <c r="A361" s="27"/>
    </row>
    <row r="362">
      <c r="A362" s="27"/>
    </row>
    <row r="363">
      <c r="A363" s="27"/>
    </row>
    <row r="364">
      <c r="A364" s="27"/>
    </row>
    <row r="365">
      <c r="A365" s="27"/>
    </row>
    <row r="366">
      <c r="A366" s="27"/>
    </row>
    <row r="367">
      <c r="A367" s="27"/>
    </row>
    <row r="368">
      <c r="A368" s="27"/>
    </row>
    <row r="369">
      <c r="A369" s="27"/>
    </row>
    <row r="370">
      <c r="A370" s="27"/>
    </row>
    <row r="371">
      <c r="A371" s="27"/>
    </row>
    <row r="372">
      <c r="A372" s="27"/>
    </row>
    <row r="373">
      <c r="A373" s="27"/>
    </row>
    <row r="374">
      <c r="A374" s="27"/>
    </row>
    <row r="375">
      <c r="A375" s="27"/>
    </row>
    <row r="376">
      <c r="A376" s="27"/>
    </row>
    <row r="377">
      <c r="A377" s="27"/>
    </row>
    <row r="378">
      <c r="A378" s="27"/>
    </row>
    <row r="379">
      <c r="A379" s="27"/>
    </row>
    <row r="380">
      <c r="A380" s="27"/>
    </row>
    <row r="381">
      <c r="A381" s="27"/>
    </row>
    <row r="382">
      <c r="A382" s="27"/>
    </row>
    <row r="383">
      <c r="A383" s="27"/>
    </row>
    <row r="384">
      <c r="A384" s="27"/>
    </row>
    <row r="385">
      <c r="A385" s="27"/>
    </row>
    <row r="386">
      <c r="A386" s="27"/>
    </row>
    <row r="387">
      <c r="A387" s="27"/>
    </row>
    <row r="388">
      <c r="A388" s="27"/>
    </row>
    <row r="389">
      <c r="A389" s="27"/>
    </row>
    <row r="390">
      <c r="A390" s="27"/>
    </row>
    <row r="391">
      <c r="A391" s="27"/>
    </row>
    <row r="392">
      <c r="A392" s="27"/>
    </row>
    <row r="393">
      <c r="A393" s="27"/>
    </row>
    <row r="394">
      <c r="A394" s="27"/>
    </row>
    <row r="395">
      <c r="A395" s="27"/>
    </row>
    <row r="396">
      <c r="A396" s="27"/>
    </row>
    <row r="397">
      <c r="A397" s="27"/>
    </row>
    <row r="398">
      <c r="A398" s="27"/>
    </row>
    <row r="399">
      <c r="A399" s="27"/>
    </row>
    <row r="400">
      <c r="A400" s="27"/>
    </row>
    <row r="401">
      <c r="A401" s="27"/>
    </row>
    <row r="402">
      <c r="A402" s="27"/>
    </row>
    <row r="403">
      <c r="A403" s="27"/>
    </row>
    <row r="404">
      <c r="A404" s="27"/>
    </row>
    <row r="405">
      <c r="A405" s="27"/>
    </row>
    <row r="406">
      <c r="A406" s="27"/>
    </row>
    <row r="407">
      <c r="A407" s="27"/>
    </row>
    <row r="408">
      <c r="A408" s="27"/>
    </row>
    <row r="409">
      <c r="A409" s="27"/>
    </row>
    <row r="410">
      <c r="A410" s="27"/>
    </row>
    <row r="411">
      <c r="A411" s="27"/>
    </row>
    <row r="412">
      <c r="A412" s="27"/>
    </row>
    <row r="413">
      <c r="A413" s="27"/>
    </row>
    <row r="414">
      <c r="A414" s="27"/>
    </row>
    <row r="415">
      <c r="A415" s="27"/>
    </row>
    <row r="416">
      <c r="A416" s="27"/>
    </row>
    <row r="417">
      <c r="A417" s="27"/>
    </row>
    <row r="418">
      <c r="A418" s="27"/>
    </row>
    <row r="419">
      <c r="A419" s="27"/>
    </row>
    <row r="420">
      <c r="A420" s="27"/>
    </row>
    <row r="421">
      <c r="A421" s="27"/>
    </row>
    <row r="422">
      <c r="A422" s="27"/>
    </row>
    <row r="423">
      <c r="A423" s="27"/>
    </row>
    <row r="424">
      <c r="A424" s="27"/>
    </row>
    <row r="425">
      <c r="A425" s="27"/>
    </row>
    <row r="426">
      <c r="A426" s="27"/>
    </row>
    <row r="427">
      <c r="A427" s="27"/>
    </row>
    <row r="428">
      <c r="A428" s="27"/>
    </row>
    <row r="429">
      <c r="A429" s="27"/>
    </row>
    <row r="430">
      <c r="A430" s="27"/>
    </row>
    <row r="431">
      <c r="A431" s="27"/>
    </row>
    <row r="432">
      <c r="A432" s="27"/>
    </row>
    <row r="433">
      <c r="A433" s="27"/>
    </row>
    <row r="434">
      <c r="A434" s="27"/>
    </row>
    <row r="435">
      <c r="A435" s="27"/>
    </row>
    <row r="436">
      <c r="A436" s="27"/>
    </row>
    <row r="437">
      <c r="A437" s="27"/>
    </row>
    <row r="438">
      <c r="A438" s="27"/>
    </row>
    <row r="439">
      <c r="A439" s="27"/>
    </row>
    <row r="440">
      <c r="A440" s="27"/>
    </row>
    <row r="441">
      <c r="A441" s="27"/>
    </row>
    <row r="442">
      <c r="A442" s="27"/>
    </row>
    <row r="443">
      <c r="A443" s="27"/>
    </row>
    <row r="444">
      <c r="A444" s="27"/>
    </row>
    <row r="445">
      <c r="A445" s="27"/>
    </row>
    <row r="446">
      <c r="A446" s="27"/>
    </row>
    <row r="447">
      <c r="A447" s="27"/>
    </row>
    <row r="448">
      <c r="A448" s="27"/>
    </row>
    <row r="449">
      <c r="A449" s="27"/>
    </row>
    <row r="450">
      <c r="A450" s="27"/>
    </row>
    <row r="451">
      <c r="A451" s="27"/>
    </row>
    <row r="452">
      <c r="A452" s="27"/>
    </row>
    <row r="453">
      <c r="A453" s="27"/>
    </row>
    <row r="454">
      <c r="A454" s="27"/>
    </row>
    <row r="455">
      <c r="A455" s="27"/>
    </row>
    <row r="456">
      <c r="A456" s="27"/>
    </row>
    <row r="457">
      <c r="A457" s="27"/>
    </row>
    <row r="458">
      <c r="A458" s="27"/>
    </row>
    <row r="459">
      <c r="A459" s="27"/>
    </row>
    <row r="460">
      <c r="A460" s="27"/>
    </row>
    <row r="461">
      <c r="A461" s="27"/>
    </row>
    <row r="462">
      <c r="A462" s="27"/>
    </row>
    <row r="463">
      <c r="A463" s="27"/>
    </row>
    <row r="464">
      <c r="A464" s="27"/>
    </row>
    <row r="465">
      <c r="A465" s="27"/>
    </row>
    <row r="466">
      <c r="A466" s="27"/>
    </row>
    <row r="467">
      <c r="A467" s="27"/>
    </row>
    <row r="468">
      <c r="A468" s="27"/>
    </row>
    <row r="469">
      <c r="A469" s="27"/>
    </row>
    <row r="470">
      <c r="A470" s="27"/>
    </row>
    <row r="471">
      <c r="A471" s="27"/>
    </row>
    <row r="472">
      <c r="A472" s="27"/>
    </row>
    <row r="473">
      <c r="A473" s="27"/>
    </row>
    <row r="474">
      <c r="A474" s="27"/>
    </row>
    <row r="475">
      <c r="A475" s="27"/>
    </row>
    <row r="476">
      <c r="A476" s="27"/>
    </row>
    <row r="477">
      <c r="A477" s="27"/>
    </row>
    <row r="478">
      <c r="A478" s="27"/>
    </row>
    <row r="479">
      <c r="A479" s="27"/>
    </row>
    <row r="480">
      <c r="A480" s="27"/>
    </row>
    <row r="481">
      <c r="A481" s="27"/>
    </row>
    <row r="482">
      <c r="A482" s="27"/>
    </row>
    <row r="483">
      <c r="A483" s="27"/>
    </row>
    <row r="484">
      <c r="A484" s="27"/>
    </row>
    <row r="485">
      <c r="A485" s="27"/>
    </row>
    <row r="486">
      <c r="A486" s="27"/>
    </row>
    <row r="487">
      <c r="A487" s="27"/>
    </row>
    <row r="488">
      <c r="A488" s="27"/>
    </row>
    <row r="489">
      <c r="A489" s="27"/>
    </row>
    <row r="490">
      <c r="A490" s="27"/>
    </row>
    <row r="491">
      <c r="A491" s="27"/>
    </row>
    <row r="492">
      <c r="A492" s="27"/>
    </row>
    <row r="493">
      <c r="A493" s="27"/>
    </row>
    <row r="494">
      <c r="A494" s="27"/>
    </row>
    <row r="495">
      <c r="A495" s="27"/>
    </row>
    <row r="496">
      <c r="A496" s="27"/>
    </row>
    <row r="497">
      <c r="A497" s="27"/>
    </row>
    <row r="498">
      <c r="A498" s="27"/>
    </row>
    <row r="499">
      <c r="A499" s="27"/>
    </row>
    <row r="500">
      <c r="A500" s="27"/>
    </row>
    <row r="501">
      <c r="A501" s="27"/>
    </row>
    <row r="502">
      <c r="A502" s="27"/>
    </row>
    <row r="503">
      <c r="A503" s="27"/>
    </row>
    <row r="504">
      <c r="A504" s="27"/>
    </row>
    <row r="505">
      <c r="A505" s="27"/>
    </row>
    <row r="506">
      <c r="A506" s="27"/>
    </row>
    <row r="507">
      <c r="A507" s="27"/>
    </row>
    <row r="508">
      <c r="A508" s="27"/>
    </row>
    <row r="509">
      <c r="A509" s="27"/>
    </row>
    <row r="510">
      <c r="A510" s="27"/>
    </row>
    <row r="511">
      <c r="A511" s="27"/>
    </row>
    <row r="512">
      <c r="A512" s="27"/>
    </row>
    <row r="513">
      <c r="A513" s="27"/>
    </row>
    <row r="514">
      <c r="A514" s="27"/>
    </row>
    <row r="515">
      <c r="A515" s="27"/>
    </row>
    <row r="516">
      <c r="A516" s="27"/>
    </row>
    <row r="517">
      <c r="A517" s="27"/>
    </row>
    <row r="518">
      <c r="A518" s="27"/>
    </row>
    <row r="519">
      <c r="A519" s="27"/>
    </row>
    <row r="520">
      <c r="A520" s="27"/>
    </row>
    <row r="521">
      <c r="A521" s="27"/>
    </row>
    <row r="522">
      <c r="A522" s="27"/>
    </row>
    <row r="523">
      <c r="A523" s="27"/>
    </row>
    <row r="524">
      <c r="A524" s="27"/>
    </row>
    <row r="525">
      <c r="A525" s="27"/>
    </row>
    <row r="526">
      <c r="A526" s="27"/>
    </row>
    <row r="527">
      <c r="A527" s="27"/>
    </row>
    <row r="528">
      <c r="A528" s="27"/>
    </row>
    <row r="529">
      <c r="A529" s="27"/>
    </row>
    <row r="530">
      <c r="A530" s="27"/>
    </row>
    <row r="531">
      <c r="A531" s="27"/>
    </row>
    <row r="532">
      <c r="A532" s="27"/>
    </row>
    <row r="533">
      <c r="A533" s="27"/>
    </row>
    <row r="534">
      <c r="A534" s="27"/>
    </row>
    <row r="535">
      <c r="A535" s="27"/>
    </row>
    <row r="536">
      <c r="A536" s="27"/>
    </row>
    <row r="537">
      <c r="A537" s="27"/>
    </row>
    <row r="538">
      <c r="A538" s="27"/>
    </row>
    <row r="539">
      <c r="A539" s="27"/>
    </row>
    <row r="540">
      <c r="A540" s="27"/>
    </row>
    <row r="541">
      <c r="A541" s="27"/>
    </row>
    <row r="542">
      <c r="A542" s="27"/>
    </row>
    <row r="543">
      <c r="A543" s="27"/>
    </row>
    <row r="544">
      <c r="A544" s="27"/>
    </row>
    <row r="545">
      <c r="A545" s="27"/>
    </row>
    <row r="546">
      <c r="A546" s="27"/>
    </row>
    <row r="547">
      <c r="A547" s="27"/>
    </row>
    <row r="548">
      <c r="A548" s="27"/>
    </row>
    <row r="549">
      <c r="A549" s="27"/>
    </row>
    <row r="550">
      <c r="A550" s="27"/>
    </row>
    <row r="551">
      <c r="A551" s="27"/>
    </row>
    <row r="552">
      <c r="A552" s="27"/>
    </row>
    <row r="553">
      <c r="A553" s="27"/>
    </row>
    <row r="554">
      <c r="A554" s="27"/>
    </row>
    <row r="555">
      <c r="A555" s="27"/>
    </row>
    <row r="556">
      <c r="A556" s="27"/>
    </row>
    <row r="557">
      <c r="A557" s="27"/>
    </row>
    <row r="558">
      <c r="A558" s="27"/>
    </row>
    <row r="559">
      <c r="A559" s="27"/>
    </row>
    <row r="560">
      <c r="A560" s="27"/>
    </row>
    <row r="561">
      <c r="A561" s="27"/>
    </row>
    <row r="562">
      <c r="A562" s="27"/>
    </row>
    <row r="563">
      <c r="A563" s="27"/>
    </row>
    <row r="564">
      <c r="A564" s="27"/>
    </row>
    <row r="565">
      <c r="A565" s="27"/>
    </row>
    <row r="566">
      <c r="A566" s="27"/>
    </row>
    <row r="567">
      <c r="A567" s="27"/>
    </row>
    <row r="568">
      <c r="A568" s="27"/>
    </row>
    <row r="569">
      <c r="A569" s="27"/>
    </row>
    <row r="570">
      <c r="A570" s="27"/>
    </row>
    <row r="571">
      <c r="A571" s="27"/>
    </row>
    <row r="572">
      <c r="A572" s="27"/>
    </row>
    <row r="573">
      <c r="A573" s="27"/>
    </row>
    <row r="574">
      <c r="A574" s="27"/>
    </row>
    <row r="575">
      <c r="A575" s="27"/>
    </row>
    <row r="576">
      <c r="A576" s="27"/>
    </row>
    <row r="577">
      <c r="A577" s="27"/>
    </row>
    <row r="578">
      <c r="A578" s="27"/>
    </row>
    <row r="579">
      <c r="A579" s="27"/>
    </row>
    <row r="580">
      <c r="A580" s="27"/>
    </row>
    <row r="581">
      <c r="A581" s="27"/>
    </row>
    <row r="582">
      <c r="A582" s="27"/>
    </row>
    <row r="583">
      <c r="A583" s="27"/>
    </row>
    <row r="584">
      <c r="A584" s="27"/>
    </row>
    <row r="585">
      <c r="A585" s="27"/>
    </row>
    <row r="586">
      <c r="A586" s="27"/>
    </row>
    <row r="587">
      <c r="A587" s="27"/>
    </row>
    <row r="588">
      <c r="A588" s="27"/>
    </row>
    <row r="589">
      <c r="A589" s="27"/>
    </row>
    <row r="590">
      <c r="A590" s="27"/>
    </row>
    <row r="591">
      <c r="A591" s="27"/>
    </row>
    <row r="592">
      <c r="A592" s="27"/>
    </row>
    <row r="593">
      <c r="A593" s="27"/>
    </row>
    <row r="594">
      <c r="A594" s="27"/>
    </row>
    <row r="595">
      <c r="A595" s="27"/>
    </row>
    <row r="596">
      <c r="A596" s="27"/>
    </row>
    <row r="597">
      <c r="A597" s="27"/>
    </row>
    <row r="598">
      <c r="A598" s="27"/>
    </row>
    <row r="599">
      <c r="A599" s="27"/>
    </row>
    <row r="600">
      <c r="A600" s="27"/>
    </row>
    <row r="601">
      <c r="A601" s="27"/>
    </row>
    <row r="602">
      <c r="A602" s="27"/>
    </row>
    <row r="603">
      <c r="A603" s="27"/>
    </row>
    <row r="604">
      <c r="A604" s="27"/>
    </row>
    <row r="605">
      <c r="A605" s="27"/>
    </row>
    <row r="606">
      <c r="A606" s="27"/>
    </row>
    <row r="607">
      <c r="A607" s="27"/>
    </row>
    <row r="608">
      <c r="A608" s="27"/>
    </row>
    <row r="609">
      <c r="A609" s="27"/>
    </row>
    <row r="610">
      <c r="A610" s="27"/>
    </row>
    <row r="611">
      <c r="A611" s="27"/>
    </row>
    <row r="612">
      <c r="A612" s="27"/>
    </row>
    <row r="613">
      <c r="A613" s="27"/>
    </row>
    <row r="614">
      <c r="A614" s="27"/>
    </row>
    <row r="615">
      <c r="A615" s="27"/>
    </row>
    <row r="616">
      <c r="A616" s="27"/>
    </row>
    <row r="617">
      <c r="A617" s="27"/>
    </row>
    <row r="618">
      <c r="A618" s="27"/>
    </row>
    <row r="619">
      <c r="A619" s="27"/>
    </row>
    <row r="620">
      <c r="A620" s="27"/>
    </row>
    <row r="621">
      <c r="A621" s="27"/>
    </row>
    <row r="622">
      <c r="A622" s="27"/>
    </row>
    <row r="623">
      <c r="A623" s="27"/>
    </row>
    <row r="624">
      <c r="A624" s="27"/>
    </row>
    <row r="625">
      <c r="A625" s="27"/>
    </row>
    <row r="626">
      <c r="A626" s="27"/>
    </row>
    <row r="627">
      <c r="A627" s="27"/>
    </row>
    <row r="628">
      <c r="A628" s="27"/>
    </row>
    <row r="629">
      <c r="A629" s="27"/>
    </row>
    <row r="630">
      <c r="A630" s="27"/>
    </row>
    <row r="631">
      <c r="A631" s="27"/>
    </row>
    <row r="632">
      <c r="A632" s="27"/>
    </row>
    <row r="633">
      <c r="A633" s="27"/>
    </row>
    <row r="634">
      <c r="A634" s="27"/>
    </row>
    <row r="635">
      <c r="A635" s="27"/>
    </row>
    <row r="636">
      <c r="A636" s="27"/>
    </row>
    <row r="637">
      <c r="A637" s="27"/>
    </row>
    <row r="638">
      <c r="A638" s="27"/>
    </row>
    <row r="639">
      <c r="A639" s="27"/>
    </row>
    <row r="640">
      <c r="A640" s="27"/>
    </row>
    <row r="641">
      <c r="A641" s="27"/>
    </row>
    <row r="642">
      <c r="A642" s="27"/>
    </row>
    <row r="643">
      <c r="A643" s="27"/>
    </row>
    <row r="644">
      <c r="A644" s="27"/>
    </row>
    <row r="645">
      <c r="A645" s="27"/>
    </row>
    <row r="646">
      <c r="A646" s="27"/>
    </row>
    <row r="647">
      <c r="A647" s="27"/>
    </row>
    <row r="648">
      <c r="A648" s="27"/>
    </row>
    <row r="649">
      <c r="A649" s="27"/>
    </row>
    <row r="650">
      <c r="A650" s="27"/>
    </row>
    <row r="651">
      <c r="A651" s="27"/>
    </row>
    <row r="652">
      <c r="A652" s="27"/>
    </row>
    <row r="653">
      <c r="A653" s="27"/>
    </row>
    <row r="654">
      <c r="A654" s="27"/>
    </row>
    <row r="655">
      <c r="A655" s="27"/>
    </row>
    <row r="656">
      <c r="A656" s="27"/>
    </row>
    <row r="657">
      <c r="A657" s="27"/>
    </row>
    <row r="658">
      <c r="A658" s="27"/>
    </row>
    <row r="659">
      <c r="A659" s="27"/>
    </row>
    <row r="660">
      <c r="A660" s="27"/>
    </row>
    <row r="661">
      <c r="A661" s="27"/>
    </row>
    <row r="662">
      <c r="A662" s="27"/>
    </row>
    <row r="663">
      <c r="A663" s="27"/>
    </row>
    <row r="664">
      <c r="A664" s="27"/>
    </row>
    <row r="665">
      <c r="A665" s="27"/>
    </row>
    <row r="666">
      <c r="A666" s="27"/>
    </row>
    <row r="667">
      <c r="A667" s="27"/>
    </row>
    <row r="668">
      <c r="A668" s="27"/>
    </row>
    <row r="669">
      <c r="A669" s="27"/>
    </row>
    <row r="670">
      <c r="A670" s="27"/>
    </row>
    <row r="671">
      <c r="A671" s="27"/>
    </row>
    <row r="672">
      <c r="A672" s="27"/>
    </row>
    <row r="673">
      <c r="A673" s="27"/>
    </row>
    <row r="674">
      <c r="A674" s="27"/>
    </row>
    <row r="675">
      <c r="A675" s="27"/>
    </row>
    <row r="676">
      <c r="A676" s="27"/>
    </row>
    <row r="677">
      <c r="A677" s="27"/>
    </row>
    <row r="678">
      <c r="A678" s="27"/>
    </row>
    <row r="679">
      <c r="A679" s="27"/>
    </row>
    <row r="680">
      <c r="A680" s="27"/>
    </row>
    <row r="681">
      <c r="A681" s="27"/>
    </row>
    <row r="682">
      <c r="A682" s="27"/>
    </row>
    <row r="683">
      <c r="A683" s="27"/>
    </row>
    <row r="684">
      <c r="A684" s="27"/>
    </row>
    <row r="685">
      <c r="A685" s="27"/>
    </row>
    <row r="686">
      <c r="A686" s="27"/>
    </row>
    <row r="687">
      <c r="A687" s="27"/>
    </row>
    <row r="688">
      <c r="A688" s="27"/>
    </row>
    <row r="689">
      <c r="A689" s="27"/>
    </row>
    <row r="690">
      <c r="A690" s="27"/>
    </row>
    <row r="691">
      <c r="A691" s="27"/>
    </row>
    <row r="692">
      <c r="A692" s="27"/>
    </row>
    <row r="693">
      <c r="A693" s="27"/>
    </row>
    <row r="694">
      <c r="A694" s="27"/>
    </row>
    <row r="695">
      <c r="A695" s="27"/>
    </row>
    <row r="696">
      <c r="A696" s="27"/>
    </row>
    <row r="697">
      <c r="A697" s="27"/>
    </row>
    <row r="698">
      <c r="A698" s="27"/>
    </row>
    <row r="699">
      <c r="A699" s="27"/>
    </row>
    <row r="700">
      <c r="A700" s="27"/>
    </row>
    <row r="701">
      <c r="A701" s="27"/>
    </row>
    <row r="702">
      <c r="A702" s="27"/>
    </row>
    <row r="703">
      <c r="A703" s="27"/>
    </row>
    <row r="704">
      <c r="A704" s="27"/>
    </row>
    <row r="705">
      <c r="A705" s="27"/>
    </row>
    <row r="706">
      <c r="A706" s="27"/>
    </row>
    <row r="707">
      <c r="A707" s="27"/>
    </row>
    <row r="708">
      <c r="A708" s="27"/>
    </row>
    <row r="709">
      <c r="A709" s="27"/>
    </row>
    <row r="710">
      <c r="A710" s="27"/>
    </row>
    <row r="711">
      <c r="A711" s="27"/>
    </row>
    <row r="712">
      <c r="A712" s="27"/>
    </row>
    <row r="713">
      <c r="A713" s="27"/>
    </row>
    <row r="714">
      <c r="A714" s="27"/>
    </row>
    <row r="715">
      <c r="A715" s="27"/>
    </row>
    <row r="716">
      <c r="A716" s="27"/>
    </row>
    <row r="717">
      <c r="A717" s="27"/>
    </row>
    <row r="718">
      <c r="A718" s="27"/>
    </row>
    <row r="719">
      <c r="A719" s="27"/>
    </row>
    <row r="720">
      <c r="A720" s="27"/>
    </row>
    <row r="721">
      <c r="A721" s="27"/>
    </row>
    <row r="722">
      <c r="A722" s="27"/>
    </row>
    <row r="723">
      <c r="A723" s="27"/>
    </row>
    <row r="724">
      <c r="A724" s="27"/>
    </row>
    <row r="725">
      <c r="A725" s="27"/>
    </row>
    <row r="726">
      <c r="A726" s="27"/>
    </row>
    <row r="727">
      <c r="A727" s="27"/>
    </row>
    <row r="728">
      <c r="A728" s="27"/>
    </row>
    <row r="729">
      <c r="A729" s="27"/>
    </row>
    <row r="730">
      <c r="A730" s="27"/>
    </row>
    <row r="731">
      <c r="A731" s="27"/>
    </row>
    <row r="732">
      <c r="A732" s="27"/>
    </row>
    <row r="733">
      <c r="A733" s="27"/>
    </row>
    <row r="734">
      <c r="A734" s="27"/>
    </row>
    <row r="735">
      <c r="A735" s="27"/>
    </row>
    <row r="736">
      <c r="A736" s="27"/>
    </row>
    <row r="737">
      <c r="A737" s="27"/>
    </row>
    <row r="738">
      <c r="A738" s="27"/>
    </row>
    <row r="739">
      <c r="A739" s="27"/>
    </row>
    <row r="740">
      <c r="A740" s="27"/>
    </row>
    <row r="741">
      <c r="A741" s="27"/>
    </row>
    <row r="742">
      <c r="A742" s="27"/>
    </row>
    <row r="743">
      <c r="A743" s="27"/>
    </row>
    <row r="744">
      <c r="A744" s="27"/>
    </row>
    <row r="745">
      <c r="A745" s="27"/>
    </row>
    <row r="746">
      <c r="A746" s="27"/>
    </row>
    <row r="747">
      <c r="A747" s="27"/>
    </row>
    <row r="748">
      <c r="A748" s="27"/>
    </row>
    <row r="749">
      <c r="A749" s="27"/>
    </row>
    <row r="750">
      <c r="A750" s="27"/>
    </row>
    <row r="751">
      <c r="A751" s="27"/>
    </row>
    <row r="752">
      <c r="A752" s="27"/>
    </row>
    <row r="753">
      <c r="A753" s="27"/>
    </row>
    <row r="754">
      <c r="A754" s="27"/>
    </row>
    <row r="755">
      <c r="A755" s="27"/>
    </row>
    <row r="756">
      <c r="A756" s="27"/>
    </row>
    <row r="757">
      <c r="A757" s="27"/>
    </row>
    <row r="758">
      <c r="A758" s="27"/>
    </row>
    <row r="759">
      <c r="A759" s="27"/>
    </row>
    <row r="760">
      <c r="A760" s="27"/>
    </row>
    <row r="761">
      <c r="A761" s="27"/>
    </row>
    <row r="762">
      <c r="A762" s="27"/>
    </row>
    <row r="763">
      <c r="A763" s="27"/>
    </row>
    <row r="764">
      <c r="A764" s="27"/>
    </row>
    <row r="765">
      <c r="A765" s="27"/>
    </row>
    <row r="766">
      <c r="A766" s="27"/>
    </row>
    <row r="767">
      <c r="A767" s="27"/>
    </row>
    <row r="768">
      <c r="A768" s="27"/>
    </row>
    <row r="769">
      <c r="A769" s="27"/>
    </row>
    <row r="770">
      <c r="A770" s="27"/>
    </row>
    <row r="771">
      <c r="A771" s="27"/>
    </row>
    <row r="772">
      <c r="A772" s="27"/>
    </row>
    <row r="773">
      <c r="A773" s="27"/>
    </row>
    <row r="774">
      <c r="A774" s="27"/>
    </row>
    <row r="775">
      <c r="A775" s="27"/>
    </row>
    <row r="776">
      <c r="A776" s="27"/>
    </row>
    <row r="777">
      <c r="A777" s="27"/>
    </row>
    <row r="778">
      <c r="A778" s="27"/>
    </row>
    <row r="779">
      <c r="A779" s="27"/>
    </row>
    <row r="780">
      <c r="A780" s="27"/>
    </row>
    <row r="781">
      <c r="A781" s="27"/>
    </row>
    <row r="782">
      <c r="A782" s="27"/>
    </row>
    <row r="783">
      <c r="A783" s="27"/>
    </row>
    <row r="784">
      <c r="A784" s="27"/>
    </row>
    <row r="785">
      <c r="A785" s="27"/>
    </row>
    <row r="786">
      <c r="A786" s="27"/>
    </row>
    <row r="787">
      <c r="A787" s="27"/>
    </row>
    <row r="788">
      <c r="A788" s="27"/>
    </row>
    <row r="789">
      <c r="A789" s="27"/>
    </row>
    <row r="790">
      <c r="A790" s="27"/>
    </row>
    <row r="791">
      <c r="A791" s="27"/>
    </row>
    <row r="792">
      <c r="A792" s="27"/>
    </row>
    <row r="793">
      <c r="A793" s="27"/>
    </row>
    <row r="794">
      <c r="A794" s="27"/>
    </row>
    <row r="795">
      <c r="A795" s="27"/>
    </row>
    <row r="796">
      <c r="A796" s="27"/>
    </row>
    <row r="797">
      <c r="A797" s="27"/>
    </row>
    <row r="798">
      <c r="A798" s="27"/>
    </row>
    <row r="799">
      <c r="A799" s="27"/>
    </row>
    <row r="800">
      <c r="A800" s="27"/>
    </row>
    <row r="801">
      <c r="A801" s="27"/>
    </row>
    <row r="802">
      <c r="A802" s="27"/>
    </row>
    <row r="803">
      <c r="A803" s="27"/>
    </row>
    <row r="804">
      <c r="A804" s="27"/>
    </row>
    <row r="805">
      <c r="A805" s="27"/>
    </row>
    <row r="806">
      <c r="A806" s="27"/>
    </row>
    <row r="807">
      <c r="A807" s="27"/>
    </row>
    <row r="808">
      <c r="A808" s="27"/>
    </row>
    <row r="809">
      <c r="A809" s="27"/>
    </row>
    <row r="810">
      <c r="A810" s="27"/>
    </row>
    <row r="811">
      <c r="A811" s="27"/>
    </row>
    <row r="812">
      <c r="A812" s="27"/>
    </row>
    <row r="813">
      <c r="A813" s="27"/>
    </row>
    <row r="814">
      <c r="A814" s="27"/>
    </row>
    <row r="815">
      <c r="A815" s="27"/>
    </row>
    <row r="816">
      <c r="A816" s="27"/>
    </row>
    <row r="817">
      <c r="A817" s="27"/>
    </row>
    <row r="818">
      <c r="A818" s="27"/>
    </row>
    <row r="819">
      <c r="A819" s="27"/>
    </row>
    <row r="820">
      <c r="A820" s="27"/>
    </row>
    <row r="821">
      <c r="A821" s="27"/>
    </row>
    <row r="822">
      <c r="A822" s="27"/>
    </row>
    <row r="823">
      <c r="A823" s="27"/>
    </row>
    <row r="824">
      <c r="A824" s="27"/>
    </row>
    <row r="825">
      <c r="A825" s="27"/>
    </row>
    <row r="826">
      <c r="A826" s="27"/>
    </row>
    <row r="827">
      <c r="A827" s="27"/>
    </row>
    <row r="828">
      <c r="A828" s="27"/>
    </row>
    <row r="829">
      <c r="A829" s="27"/>
    </row>
    <row r="830">
      <c r="A830" s="27"/>
    </row>
    <row r="831">
      <c r="A831" s="27"/>
    </row>
    <row r="832">
      <c r="A832" s="27"/>
    </row>
    <row r="833">
      <c r="A833" s="27"/>
    </row>
    <row r="834">
      <c r="A834" s="27"/>
    </row>
    <row r="835">
      <c r="A835" s="27"/>
    </row>
    <row r="836">
      <c r="A836" s="27"/>
    </row>
    <row r="837">
      <c r="A837" s="27"/>
    </row>
    <row r="838">
      <c r="A838" s="27"/>
    </row>
    <row r="839">
      <c r="A839" s="27"/>
    </row>
    <row r="840">
      <c r="A840" s="27"/>
    </row>
    <row r="841">
      <c r="A841" s="27"/>
    </row>
    <row r="842">
      <c r="A842" s="27"/>
    </row>
    <row r="843">
      <c r="A843" s="27"/>
    </row>
    <row r="844">
      <c r="A844" s="27"/>
    </row>
    <row r="845">
      <c r="A845" s="27"/>
    </row>
    <row r="846">
      <c r="A846" s="27"/>
    </row>
    <row r="847">
      <c r="A847" s="27"/>
    </row>
    <row r="848">
      <c r="A848" s="27"/>
    </row>
    <row r="849">
      <c r="A849" s="27"/>
    </row>
    <row r="850">
      <c r="A850" s="27"/>
    </row>
    <row r="851">
      <c r="A851" s="27"/>
    </row>
    <row r="852">
      <c r="A852" s="27"/>
    </row>
    <row r="853">
      <c r="A853" s="27"/>
    </row>
    <row r="854">
      <c r="A854" s="27"/>
    </row>
    <row r="855">
      <c r="A855" s="27"/>
    </row>
    <row r="856">
      <c r="A856" s="27"/>
    </row>
    <row r="857">
      <c r="A857" s="27"/>
    </row>
    <row r="858">
      <c r="A858" s="27"/>
    </row>
    <row r="859">
      <c r="A859" s="27"/>
    </row>
    <row r="860">
      <c r="A860" s="27"/>
    </row>
    <row r="861">
      <c r="A861" s="27"/>
    </row>
    <row r="862">
      <c r="A862" s="27"/>
    </row>
    <row r="863">
      <c r="A863" s="27"/>
    </row>
    <row r="864">
      <c r="A864" s="27"/>
    </row>
    <row r="865">
      <c r="A865" s="27"/>
    </row>
    <row r="866">
      <c r="A866" s="27"/>
    </row>
    <row r="867">
      <c r="A867" s="27"/>
    </row>
    <row r="868">
      <c r="A868" s="27"/>
    </row>
    <row r="869">
      <c r="A869" s="27"/>
    </row>
    <row r="870">
      <c r="A870" s="27"/>
    </row>
    <row r="871">
      <c r="A871" s="27"/>
    </row>
    <row r="872">
      <c r="A872" s="27"/>
    </row>
    <row r="873">
      <c r="A873" s="27"/>
    </row>
    <row r="874">
      <c r="A874" s="27"/>
    </row>
    <row r="875">
      <c r="A875" s="27"/>
    </row>
    <row r="876">
      <c r="A876" s="27"/>
    </row>
    <row r="877">
      <c r="A877" s="27"/>
    </row>
    <row r="878">
      <c r="A878" s="27"/>
    </row>
    <row r="879">
      <c r="A879" s="27"/>
    </row>
    <row r="880">
      <c r="A880" s="27"/>
    </row>
    <row r="881">
      <c r="A881" s="27"/>
    </row>
    <row r="882">
      <c r="A882" s="27"/>
    </row>
    <row r="883">
      <c r="A883" s="27"/>
    </row>
    <row r="884">
      <c r="A884" s="27"/>
    </row>
    <row r="885">
      <c r="A885" s="27"/>
    </row>
    <row r="886">
      <c r="A886" s="27"/>
    </row>
    <row r="887">
      <c r="A887" s="27"/>
    </row>
    <row r="888">
      <c r="A888" s="27"/>
    </row>
    <row r="889">
      <c r="A889" s="27"/>
    </row>
    <row r="890">
      <c r="A890" s="27"/>
    </row>
    <row r="891">
      <c r="A891" s="27"/>
    </row>
    <row r="892">
      <c r="A892" s="27"/>
    </row>
    <row r="893">
      <c r="A893" s="27"/>
    </row>
    <row r="894">
      <c r="A894" s="27"/>
    </row>
    <row r="895">
      <c r="A895" s="27"/>
    </row>
    <row r="896">
      <c r="A896" s="27"/>
    </row>
    <row r="897">
      <c r="A897" s="27"/>
    </row>
    <row r="898">
      <c r="A898" s="27"/>
    </row>
    <row r="899">
      <c r="A899" s="27"/>
    </row>
    <row r="900">
      <c r="A900" s="27"/>
    </row>
    <row r="901">
      <c r="A901" s="27"/>
    </row>
    <row r="902">
      <c r="A902" s="27"/>
    </row>
    <row r="903">
      <c r="A903" s="27"/>
    </row>
    <row r="904">
      <c r="A904" s="27"/>
    </row>
    <row r="905">
      <c r="A905" s="27"/>
    </row>
    <row r="906">
      <c r="A906" s="27"/>
    </row>
    <row r="907">
      <c r="A907" s="27"/>
    </row>
    <row r="908">
      <c r="A908" s="27"/>
    </row>
    <row r="909">
      <c r="A909" s="27"/>
    </row>
    <row r="910">
      <c r="A910" s="27"/>
    </row>
    <row r="911">
      <c r="A911" s="27"/>
    </row>
    <row r="912">
      <c r="A912" s="27"/>
    </row>
    <row r="913">
      <c r="A913" s="27"/>
    </row>
    <row r="914">
      <c r="A914" s="27"/>
    </row>
    <row r="915">
      <c r="A915" s="27"/>
    </row>
    <row r="916">
      <c r="A916" s="27"/>
    </row>
    <row r="917">
      <c r="A917" s="27"/>
    </row>
    <row r="918">
      <c r="A918" s="27"/>
    </row>
    <row r="919">
      <c r="A919" s="27"/>
    </row>
    <row r="920">
      <c r="A920" s="27"/>
    </row>
    <row r="921">
      <c r="A921" s="27"/>
    </row>
    <row r="922">
      <c r="A922" s="27"/>
    </row>
    <row r="923">
      <c r="A923" s="27"/>
    </row>
    <row r="924">
      <c r="A924" s="27"/>
    </row>
    <row r="925">
      <c r="A925" s="27"/>
    </row>
    <row r="926">
      <c r="A926" s="27"/>
    </row>
    <row r="927">
      <c r="A927" s="27"/>
    </row>
    <row r="928">
      <c r="A928" s="27"/>
    </row>
    <row r="929">
      <c r="A929" s="27"/>
    </row>
    <row r="930">
      <c r="A930" s="27"/>
    </row>
    <row r="931">
      <c r="A931" s="27"/>
    </row>
    <row r="932">
      <c r="A932" s="27"/>
    </row>
    <row r="933">
      <c r="A933" s="27"/>
    </row>
    <row r="934">
      <c r="A934" s="27"/>
    </row>
    <row r="935">
      <c r="A935" s="27"/>
    </row>
    <row r="936">
      <c r="A936" s="27"/>
    </row>
    <row r="937">
      <c r="A937" s="27"/>
    </row>
    <row r="938">
      <c r="A938" s="27"/>
    </row>
    <row r="939">
      <c r="A939" s="27"/>
    </row>
    <row r="940">
      <c r="A940" s="27"/>
    </row>
    <row r="941">
      <c r="A941" s="27"/>
    </row>
    <row r="942">
      <c r="A942" s="27"/>
    </row>
    <row r="943">
      <c r="A943" s="27"/>
    </row>
    <row r="944">
      <c r="A944" s="27"/>
    </row>
    <row r="945">
      <c r="A945" s="27"/>
    </row>
    <row r="946">
      <c r="A946" s="27"/>
    </row>
    <row r="947">
      <c r="A947" s="27"/>
    </row>
    <row r="948">
      <c r="A948" s="27"/>
    </row>
    <row r="949">
      <c r="A949" s="27"/>
    </row>
    <row r="950">
      <c r="A950" s="27"/>
    </row>
    <row r="951">
      <c r="A951" s="27"/>
    </row>
    <row r="952">
      <c r="A952" s="27"/>
    </row>
    <row r="953">
      <c r="A953" s="27"/>
    </row>
    <row r="954">
      <c r="A954" s="27"/>
    </row>
    <row r="955">
      <c r="A955" s="27"/>
    </row>
    <row r="956">
      <c r="A956" s="27"/>
    </row>
    <row r="957">
      <c r="A957" s="27"/>
    </row>
    <row r="958">
      <c r="A958" s="27"/>
    </row>
    <row r="959">
      <c r="A959" s="27"/>
    </row>
    <row r="960">
      <c r="A960" s="27"/>
    </row>
    <row r="961">
      <c r="A961" s="27"/>
    </row>
    <row r="962">
      <c r="A962" s="27"/>
    </row>
    <row r="963">
      <c r="A963" s="27"/>
    </row>
    <row r="964">
      <c r="A964" s="27"/>
    </row>
    <row r="965">
      <c r="A965" s="27"/>
    </row>
    <row r="966">
      <c r="A966" s="27"/>
    </row>
    <row r="967">
      <c r="A967" s="27"/>
    </row>
    <row r="968">
      <c r="A968" s="27"/>
    </row>
    <row r="969">
      <c r="A969" s="27"/>
    </row>
    <row r="970">
      <c r="A970" s="27"/>
    </row>
    <row r="971">
      <c r="A971" s="27"/>
    </row>
    <row r="972">
      <c r="A972" s="27"/>
    </row>
    <row r="973">
      <c r="A973" s="27"/>
    </row>
    <row r="974">
      <c r="A974" s="27"/>
    </row>
    <row r="975">
      <c r="A975" s="27"/>
    </row>
    <row r="976">
      <c r="A976" s="27"/>
    </row>
    <row r="977">
      <c r="A977" s="27"/>
    </row>
    <row r="978">
      <c r="A978" s="27"/>
    </row>
    <row r="979">
      <c r="A979" s="27"/>
    </row>
    <row r="980">
      <c r="A980" s="27"/>
    </row>
    <row r="981">
      <c r="A981" s="27"/>
    </row>
    <row r="982">
      <c r="A982" s="27"/>
    </row>
    <row r="983">
      <c r="A983" s="27"/>
    </row>
    <row r="984">
      <c r="A984" s="27"/>
    </row>
    <row r="985">
      <c r="A985" s="27"/>
    </row>
    <row r="986">
      <c r="A986" s="27"/>
    </row>
    <row r="987">
      <c r="A987" s="27"/>
    </row>
    <row r="988">
      <c r="A988" s="27"/>
    </row>
    <row r="989">
      <c r="A989" s="27"/>
    </row>
    <row r="990">
      <c r="A990" s="27"/>
    </row>
    <row r="991">
      <c r="A991" s="27"/>
    </row>
    <row r="992">
      <c r="A992" s="27"/>
    </row>
    <row r="993">
      <c r="A993" s="27"/>
    </row>
    <row r="994">
      <c r="A994" s="27"/>
    </row>
    <row r="995">
      <c r="A995" s="27"/>
    </row>
    <row r="996">
      <c r="A996" s="27"/>
    </row>
    <row r="997">
      <c r="A997" s="27"/>
    </row>
    <row r="998">
      <c r="A998" s="27"/>
    </row>
    <row r="999">
      <c r="A999" s="27"/>
    </row>
    <row r="1000">
      <c r="A1000" s="27"/>
    </row>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44.43"/>
    <col customWidth="1" min="2" max="2" width="17.14"/>
    <col customWidth="1" min="3" max="3" width="16.43"/>
    <col customWidth="1" min="4" max="4" width="59.29"/>
    <col customWidth="1" min="5" max="26" width="73.43"/>
  </cols>
  <sheetData>
    <row r="1">
      <c r="A1" s="31" t="s">
        <v>39</v>
      </c>
      <c r="B1" s="31" t="s">
        <v>40</v>
      </c>
      <c r="C1" s="31" t="s">
        <v>41</v>
      </c>
      <c r="D1" s="31" t="s">
        <v>42</v>
      </c>
    </row>
    <row r="2">
      <c r="A2" s="32" t="s">
        <v>43</v>
      </c>
      <c r="B2" s="32">
        <f t="shared" ref="B2:B5" si="1">FIND(" ",A2)</f>
        <v>6</v>
      </c>
      <c r="C2" s="32" t="str">
        <f t="shared" ref="C2:C5" si="2">LEFT(A2,B2-1)</f>
        <v>hello</v>
      </c>
      <c r="D2" s="32" t="str">
        <f t="shared" ref="D2:D5" si="3">LEFT(A2,FIND(" ",A2))</f>
        <v>hello </v>
      </c>
    </row>
    <row r="3">
      <c r="A3" s="32" t="s">
        <v>44</v>
      </c>
      <c r="B3" s="32">
        <f t="shared" si="1"/>
        <v>4</v>
      </c>
      <c r="C3" s="32" t="str">
        <f t="shared" si="2"/>
        <v>the</v>
      </c>
      <c r="D3" s="32" t="str">
        <f t="shared" si="3"/>
        <v>the </v>
      </c>
    </row>
    <row r="4">
      <c r="A4" s="32" t="s">
        <v>45</v>
      </c>
      <c r="B4" s="32">
        <f t="shared" si="1"/>
        <v>5</v>
      </c>
      <c r="C4" s="32" t="str">
        <f t="shared" si="2"/>
        <v>show</v>
      </c>
      <c r="D4" s="32" t="str">
        <f t="shared" si="3"/>
        <v>show </v>
      </c>
    </row>
    <row r="5">
      <c r="A5" s="32" t="s">
        <v>46</v>
      </c>
      <c r="B5" s="32">
        <f t="shared" si="1"/>
        <v>4</v>
      </c>
      <c r="C5" s="32" t="str">
        <f t="shared" si="2"/>
        <v>yes</v>
      </c>
      <c r="D5" s="32" t="str">
        <f t="shared" si="3"/>
        <v>yes </v>
      </c>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6" width="24.57"/>
  </cols>
  <sheetData>
    <row r="1" ht="31.5" customHeight="1">
      <c r="A1" s="33" t="s">
        <v>5</v>
      </c>
      <c r="B1" s="33" t="s">
        <v>6</v>
      </c>
      <c r="C1" s="33" t="s">
        <v>7</v>
      </c>
      <c r="D1" s="33" t="s">
        <v>47</v>
      </c>
      <c r="E1" s="33" t="s">
        <v>48</v>
      </c>
      <c r="F1" s="33" t="s">
        <v>49</v>
      </c>
      <c r="G1" s="33" t="s">
        <v>50</v>
      </c>
      <c r="H1" s="34"/>
      <c r="I1" s="34"/>
      <c r="J1" s="34"/>
      <c r="K1" s="34"/>
      <c r="L1" s="34"/>
      <c r="M1" s="34"/>
      <c r="N1" s="34"/>
      <c r="O1" s="34"/>
      <c r="P1" s="34"/>
      <c r="Q1" s="34"/>
      <c r="R1" s="34"/>
      <c r="S1" s="34"/>
      <c r="T1" s="34"/>
      <c r="U1" s="34"/>
      <c r="V1" s="34"/>
      <c r="W1" s="34"/>
      <c r="X1" s="34"/>
      <c r="Y1" s="34"/>
      <c r="Z1" s="34"/>
    </row>
    <row r="2" ht="31.5" customHeight="1">
      <c r="A2" s="35">
        <v>1.0</v>
      </c>
      <c r="B2" s="35">
        <v>3.0</v>
      </c>
      <c r="C2" s="35">
        <v>0.0</v>
      </c>
      <c r="D2" s="35">
        <v>4.0</v>
      </c>
      <c r="E2" s="35">
        <v>5.0</v>
      </c>
      <c r="F2" s="35">
        <v>1.0</v>
      </c>
      <c r="G2" s="36">
        <f t="shared" ref="G2:G11" si="1">SUM(B2:F2)</f>
        <v>13</v>
      </c>
      <c r="H2" s="37"/>
      <c r="I2" s="37"/>
      <c r="J2" s="37"/>
      <c r="K2" s="37"/>
      <c r="L2" s="37"/>
      <c r="M2" s="37"/>
      <c r="N2" s="37"/>
      <c r="O2" s="37"/>
      <c r="P2" s="37"/>
      <c r="Q2" s="37"/>
      <c r="R2" s="37"/>
      <c r="S2" s="37"/>
      <c r="T2" s="37"/>
      <c r="U2" s="37"/>
      <c r="V2" s="37"/>
      <c r="W2" s="37"/>
      <c r="X2" s="37"/>
      <c r="Y2" s="37"/>
      <c r="Z2" s="37"/>
    </row>
    <row r="3" ht="31.5" customHeight="1">
      <c r="A3" s="35">
        <v>2.0</v>
      </c>
      <c r="B3" s="35">
        <v>2.0</v>
      </c>
      <c r="C3" s="35">
        <v>5.0</v>
      </c>
      <c r="D3" s="35">
        <v>2.0</v>
      </c>
      <c r="E3" s="35">
        <v>3.0</v>
      </c>
      <c r="F3" s="35">
        <v>2.0</v>
      </c>
      <c r="G3" s="36">
        <f t="shared" si="1"/>
        <v>14</v>
      </c>
      <c r="H3" s="37"/>
      <c r="I3" s="37"/>
      <c r="J3" s="37"/>
      <c r="K3" s="37"/>
      <c r="L3" s="37"/>
      <c r="M3" s="37"/>
      <c r="N3" s="37"/>
      <c r="O3" s="37"/>
      <c r="P3" s="37"/>
      <c r="Q3" s="37"/>
      <c r="R3" s="37"/>
      <c r="S3" s="37"/>
      <c r="T3" s="37"/>
      <c r="U3" s="37"/>
      <c r="V3" s="37"/>
      <c r="W3" s="37"/>
      <c r="X3" s="37"/>
      <c r="Y3" s="37"/>
      <c r="Z3" s="37"/>
    </row>
    <row r="4" ht="31.5" customHeight="1">
      <c r="A4" s="35">
        <v>3.0</v>
      </c>
      <c r="B4" s="35">
        <v>4.0</v>
      </c>
      <c r="C4" s="35">
        <v>1.0</v>
      </c>
      <c r="D4" s="35">
        <v>2.0</v>
      </c>
      <c r="E4" s="35">
        <v>5.0</v>
      </c>
      <c r="F4" s="35">
        <v>0.0</v>
      </c>
      <c r="G4" s="36">
        <f t="shared" si="1"/>
        <v>12</v>
      </c>
      <c r="H4" s="37"/>
      <c r="I4" s="37"/>
      <c r="J4" s="37"/>
      <c r="K4" s="37"/>
      <c r="L4" s="37"/>
      <c r="M4" s="37"/>
      <c r="N4" s="37"/>
      <c r="O4" s="37"/>
      <c r="P4" s="37"/>
      <c r="Q4" s="37"/>
      <c r="R4" s="37"/>
      <c r="S4" s="37"/>
      <c r="T4" s="37"/>
      <c r="U4" s="37"/>
      <c r="V4" s="37"/>
      <c r="W4" s="37"/>
      <c r="X4" s="37"/>
      <c r="Y4" s="37"/>
      <c r="Z4" s="37"/>
    </row>
    <row r="5" ht="31.5" customHeight="1">
      <c r="A5" s="35">
        <v>4.0</v>
      </c>
      <c r="B5" s="35">
        <v>3.0</v>
      </c>
      <c r="C5" s="35">
        <v>2.0</v>
      </c>
      <c r="D5" s="35">
        <v>1.0</v>
      </c>
      <c r="E5" s="35">
        <v>4.0</v>
      </c>
      <c r="F5" s="35">
        <v>1.0</v>
      </c>
      <c r="G5" s="36">
        <f t="shared" si="1"/>
        <v>11</v>
      </c>
      <c r="H5" s="37"/>
      <c r="I5" s="37"/>
      <c r="J5" s="37"/>
      <c r="K5" s="37"/>
      <c r="L5" s="37"/>
      <c r="M5" s="37"/>
      <c r="N5" s="37"/>
      <c r="O5" s="37"/>
      <c r="P5" s="37"/>
      <c r="Q5" s="37"/>
      <c r="R5" s="37"/>
      <c r="S5" s="37"/>
      <c r="T5" s="37"/>
      <c r="U5" s="37"/>
      <c r="V5" s="37"/>
      <c r="W5" s="37"/>
      <c r="X5" s="37"/>
      <c r="Y5" s="37"/>
      <c r="Z5" s="37"/>
    </row>
    <row r="6" ht="31.5" customHeight="1">
      <c r="A6" s="35">
        <v>5.0</v>
      </c>
      <c r="B6" s="35">
        <v>5.0</v>
      </c>
      <c r="C6" s="35">
        <v>1.0</v>
      </c>
      <c r="D6" s="35">
        <v>0.0</v>
      </c>
      <c r="E6" s="35">
        <v>3.0</v>
      </c>
      <c r="F6" s="35">
        <v>0.0</v>
      </c>
      <c r="G6" s="36">
        <f t="shared" si="1"/>
        <v>9</v>
      </c>
      <c r="H6" s="37"/>
      <c r="I6" s="37"/>
      <c r="J6" s="37"/>
      <c r="K6" s="37"/>
      <c r="L6" s="37"/>
      <c r="M6" s="37"/>
      <c r="N6" s="37"/>
      <c r="O6" s="37"/>
      <c r="P6" s="37"/>
      <c r="Q6" s="37"/>
      <c r="R6" s="37"/>
      <c r="S6" s="37"/>
      <c r="T6" s="37"/>
      <c r="U6" s="37"/>
      <c r="V6" s="37"/>
      <c r="W6" s="37"/>
      <c r="X6" s="37"/>
      <c r="Y6" s="37"/>
      <c r="Z6" s="37"/>
    </row>
    <row r="7" ht="31.5" customHeight="1">
      <c r="A7" s="35">
        <v>6.0</v>
      </c>
      <c r="B7" s="35">
        <v>2.0</v>
      </c>
      <c r="C7" s="35">
        <v>1.0</v>
      </c>
      <c r="D7" s="35">
        <v>6.0</v>
      </c>
      <c r="E7" s="35">
        <v>2.0</v>
      </c>
      <c r="F7" s="35">
        <v>1.0</v>
      </c>
      <c r="G7" s="36">
        <f t="shared" si="1"/>
        <v>12</v>
      </c>
      <c r="H7" s="37"/>
      <c r="I7" s="37"/>
      <c r="J7" s="37"/>
      <c r="K7" s="37"/>
      <c r="L7" s="37"/>
      <c r="M7" s="37"/>
      <c r="N7" s="37"/>
      <c r="O7" s="37"/>
      <c r="P7" s="37"/>
      <c r="Q7" s="37"/>
      <c r="R7" s="37"/>
      <c r="S7" s="37"/>
      <c r="T7" s="37"/>
      <c r="U7" s="37"/>
      <c r="V7" s="37"/>
      <c r="W7" s="37"/>
      <c r="X7" s="37"/>
      <c r="Y7" s="37"/>
      <c r="Z7" s="37"/>
    </row>
    <row r="8" ht="31.5" customHeight="1">
      <c r="A8" s="35">
        <v>7.0</v>
      </c>
      <c r="B8" s="35">
        <v>6.0</v>
      </c>
      <c r="C8" s="35">
        <v>5.0</v>
      </c>
      <c r="D8" s="35">
        <v>1.0</v>
      </c>
      <c r="E8" s="35">
        <v>7.0</v>
      </c>
      <c r="F8" s="35">
        <v>10.0</v>
      </c>
      <c r="G8" s="36">
        <f t="shared" si="1"/>
        <v>29</v>
      </c>
      <c r="H8" s="37"/>
      <c r="I8" s="37"/>
      <c r="J8" s="37"/>
      <c r="K8" s="37"/>
      <c r="L8" s="37"/>
      <c r="M8" s="37"/>
      <c r="N8" s="37"/>
      <c r="O8" s="37"/>
      <c r="P8" s="37"/>
      <c r="Q8" s="37"/>
      <c r="R8" s="37"/>
      <c r="S8" s="37"/>
      <c r="T8" s="37"/>
      <c r="U8" s="37"/>
      <c r="V8" s="37"/>
      <c r="W8" s="37"/>
      <c r="X8" s="37"/>
      <c r="Y8" s="37"/>
      <c r="Z8" s="37"/>
    </row>
    <row r="9" ht="31.5" customHeight="1">
      <c r="A9" s="35">
        <v>8.0</v>
      </c>
      <c r="B9" s="35">
        <v>2.0</v>
      </c>
      <c r="C9" s="35">
        <v>3.0</v>
      </c>
      <c r="D9" s="35">
        <v>3.0</v>
      </c>
      <c r="E9" s="35">
        <v>3.0</v>
      </c>
      <c r="F9" s="35">
        <v>1.0</v>
      </c>
      <c r="G9" s="36">
        <f t="shared" si="1"/>
        <v>12</v>
      </c>
      <c r="H9" s="37"/>
      <c r="I9" s="37"/>
      <c r="J9" s="37"/>
      <c r="K9" s="37"/>
      <c r="L9" s="37"/>
      <c r="M9" s="37"/>
      <c r="N9" s="37"/>
      <c r="O9" s="37"/>
      <c r="P9" s="37"/>
      <c r="Q9" s="37"/>
      <c r="R9" s="37"/>
      <c r="S9" s="37"/>
      <c r="T9" s="37"/>
      <c r="U9" s="37"/>
      <c r="V9" s="37"/>
      <c r="W9" s="37"/>
      <c r="X9" s="37"/>
      <c r="Y9" s="37"/>
      <c r="Z9" s="37"/>
    </row>
    <row r="10" ht="31.5" customHeight="1">
      <c r="A10" s="35">
        <v>9.0</v>
      </c>
      <c r="B10" s="35">
        <v>5.0</v>
      </c>
      <c r="C10" s="35">
        <v>0.0</v>
      </c>
      <c r="D10" s="35">
        <v>0.0</v>
      </c>
      <c r="E10" s="35">
        <v>9.0</v>
      </c>
      <c r="F10" s="35">
        <v>0.0</v>
      </c>
      <c r="G10" s="36">
        <f t="shared" si="1"/>
        <v>14</v>
      </c>
      <c r="H10" s="37"/>
      <c r="I10" s="37"/>
      <c r="J10" s="37"/>
      <c r="K10" s="37"/>
      <c r="L10" s="37"/>
      <c r="M10" s="37"/>
      <c r="N10" s="37"/>
      <c r="O10" s="37"/>
      <c r="P10" s="37"/>
      <c r="Q10" s="37"/>
      <c r="R10" s="37"/>
      <c r="S10" s="37"/>
      <c r="T10" s="37"/>
      <c r="U10" s="37"/>
      <c r="V10" s="37"/>
      <c r="W10" s="37"/>
      <c r="X10" s="37"/>
      <c r="Y10" s="37"/>
      <c r="Z10" s="37"/>
    </row>
    <row r="11" ht="31.5" customHeight="1">
      <c r="A11" s="35">
        <v>10.0</v>
      </c>
      <c r="B11" s="35">
        <v>2.0</v>
      </c>
      <c r="C11" s="35">
        <v>2.0</v>
      </c>
      <c r="D11" s="35">
        <v>5.0</v>
      </c>
      <c r="E11" s="35">
        <v>1.0</v>
      </c>
      <c r="F11" s="35">
        <v>2.0</v>
      </c>
      <c r="G11" s="36">
        <f t="shared" si="1"/>
        <v>12</v>
      </c>
      <c r="H11" s="37"/>
      <c r="I11" s="37"/>
      <c r="J11" s="37"/>
      <c r="K11" s="37"/>
      <c r="L11" s="37"/>
      <c r="M11" s="37"/>
      <c r="N11" s="37"/>
      <c r="O11" s="37"/>
      <c r="P11" s="37"/>
      <c r="Q11" s="37"/>
      <c r="R11" s="37"/>
      <c r="S11" s="37"/>
      <c r="T11" s="37"/>
      <c r="U11" s="37"/>
      <c r="V11" s="37"/>
      <c r="W11" s="37"/>
      <c r="X11" s="37"/>
      <c r="Y11" s="37"/>
      <c r="Z11" s="37"/>
    </row>
    <row r="12" ht="31.5" customHeight="1">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row>
    <row r="13" ht="31.5" customHeight="1">
      <c r="A13" s="37"/>
      <c r="B13" s="37"/>
      <c r="C13" s="37"/>
      <c r="D13" s="37"/>
      <c r="E13" s="38" t="s">
        <v>51</v>
      </c>
      <c r="F13" s="39"/>
      <c r="G13" s="40">
        <f>AVERAGE(G2:G11)</f>
        <v>13.8</v>
      </c>
      <c r="H13" s="37"/>
      <c r="I13" s="37"/>
      <c r="J13" s="37"/>
      <c r="K13" s="37"/>
      <c r="L13" s="37"/>
      <c r="M13" s="37"/>
      <c r="N13" s="37"/>
      <c r="O13" s="37"/>
      <c r="P13" s="37"/>
      <c r="Q13" s="37"/>
      <c r="R13" s="37"/>
      <c r="S13" s="37"/>
      <c r="T13" s="37"/>
      <c r="U13" s="37"/>
      <c r="V13" s="37"/>
      <c r="W13" s="37"/>
      <c r="X13" s="37"/>
      <c r="Y13" s="37"/>
      <c r="Z13" s="37"/>
    </row>
    <row r="14" ht="31.5" customHeight="1">
      <c r="A14" s="37"/>
      <c r="B14" s="37"/>
      <c r="C14" s="37"/>
      <c r="D14" s="37"/>
      <c r="E14" s="37"/>
      <c r="F14" s="37"/>
      <c r="G14" s="37"/>
      <c r="H14" s="37"/>
      <c r="I14" s="37"/>
      <c r="J14" s="37"/>
      <c r="K14" s="37"/>
      <c r="L14" s="37"/>
      <c r="M14" s="37"/>
      <c r="N14" s="37"/>
      <c r="O14" s="37"/>
      <c r="P14" s="37"/>
      <c r="Q14" s="37"/>
      <c r="R14" s="37"/>
      <c r="S14" s="37"/>
      <c r="T14" s="37"/>
      <c r="U14" s="37"/>
      <c r="V14" s="37"/>
      <c r="W14" s="37"/>
      <c r="X14" s="37"/>
      <c r="Y14" s="37"/>
      <c r="Z14" s="37"/>
    </row>
    <row r="15" ht="31.5" customHeight="1">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row>
    <row r="16" ht="31.5" customHeight="1">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row>
    <row r="17" ht="31.5" customHeight="1">
      <c r="A17" s="37"/>
      <c r="B17" s="37"/>
      <c r="C17" s="37"/>
      <c r="D17" s="37"/>
      <c r="E17" s="37"/>
      <c r="F17" s="37"/>
      <c r="G17" s="37"/>
      <c r="H17" s="37"/>
      <c r="I17" s="37"/>
      <c r="J17" s="37"/>
      <c r="K17" s="37"/>
      <c r="L17" s="37"/>
      <c r="M17" s="37"/>
      <c r="N17" s="37"/>
      <c r="O17" s="37"/>
      <c r="P17" s="37"/>
      <c r="Q17" s="37"/>
      <c r="R17" s="37"/>
      <c r="S17" s="37"/>
      <c r="T17" s="37"/>
      <c r="U17" s="37"/>
      <c r="V17" s="37"/>
      <c r="W17" s="37"/>
      <c r="X17" s="37"/>
      <c r="Y17" s="37"/>
      <c r="Z17" s="37"/>
    </row>
    <row r="18" ht="31.5" customHeight="1">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row>
    <row r="19" ht="31.5" customHeight="1">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row>
    <row r="20" ht="31.5" customHeight="1">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row>
    <row r="21" ht="31.5" customHeight="1">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row>
    <row r="22" ht="31.5" customHeight="1">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row>
    <row r="23" ht="31.5" customHeight="1">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row>
    <row r="24" ht="31.5" customHeight="1">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row>
    <row r="25" ht="31.5" customHeight="1">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row>
    <row r="26" ht="31.5" customHeight="1">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row>
    <row r="27" ht="31.5" customHeight="1">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row>
    <row r="28" ht="31.5" customHeight="1">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row>
    <row r="29" ht="31.5" customHeight="1">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row>
    <row r="30" ht="31.5" customHeight="1">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row>
    <row r="31" ht="31.5" customHeight="1">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row>
    <row r="32" ht="31.5" customHeight="1">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ht="31.5" customHeight="1">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row>
    <row r="34" ht="31.5" customHeight="1">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ht="31.5" customHeight="1">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ht="31.5" customHeight="1">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ht="31.5" customHeight="1">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ht="31.5" customHeight="1">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ht="31.5" customHeight="1">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ht="31.5" customHeight="1">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ht="31.5" customHeight="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ht="31.5" customHeight="1">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ht="31.5" customHeight="1">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ht="31.5" customHeight="1">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ht="31.5" customHeight="1">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ht="31.5" customHeight="1">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ht="31.5" customHeight="1">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ht="31.5" customHeight="1">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ht="31.5" customHeight="1">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ht="31.5" customHeight="1">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ht="31.5" customHeight="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ht="31.5" customHeight="1">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ht="31.5" customHeight="1">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ht="31.5" customHeight="1">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ht="31.5" customHeight="1">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ht="31.5" customHeight="1">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ht="31.5" customHeight="1">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ht="31.5" customHeight="1">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ht="31.5" customHeight="1">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ht="31.5" customHeight="1">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ht="31.5" customHeight="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ht="31.5" customHeight="1">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ht="31.5" customHeight="1">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ht="31.5" customHeight="1">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ht="31.5" customHeight="1">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ht="31.5" customHeight="1">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ht="31.5" customHeight="1">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ht="31.5" customHeight="1">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ht="31.5" customHeight="1">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ht="31.5" customHeight="1">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ht="31.5" customHeight="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ht="31.5" customHeight="1">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ht="31.5" customHeight="1">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ht="31.5" customHeight="1">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ht="31.5" customHeight="1">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ht="31.5" customHeight="1">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ht="31.5" customHeight="1">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ht="31.5" customHeight="1">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ht="31.5" customHeight="1">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ht="31.5" customHeight="1">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ht="31.5" customHeight="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ht="31.5" customHeight="1">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ht="31.5" customHeight="1">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ht="31.5" customHeight="1">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ht="31.5" customHeight="1">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ht="31.5" customHeight="1">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ht="31.5" customHeight="1">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ht="31.5" customHeight="1">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ht="31.5" customHeight="1">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ht="31.5" customHeight="1">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ht="31.5" customHeight="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ht="31.5" customHeight="1">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ht="31.5" customHeight="1">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ht="31.5" customHeight="1">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ht="31.5" customHeight="1">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ht="31.5" customHeight="1">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ht="31.5" customHeight="1">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ht="31.5" customHeight="1">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ht="31.5" customHeight="1">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ht="31.5" customHeight="1">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ht="31.5" customHeight="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ht="31.5" customHeight="1">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ht="31.5" customHeight="1">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ht="31.5" customHeight="1">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ht="31.5" customHeight="1">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ht="31.5" customHeight="1">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ht="31.5" customHeight="1">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ht="31.5" customHeight="1">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ht="31.5" customHeight="1">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ht="31.5" customHeight="1">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ht="31.5" customHeight="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ht="31.5" customHeight="1">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ht="31.5" customHeight="1">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ht="31.5" customHeight="1">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ht="31.5" customHeight="1">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ht="31.5" customHeight="1">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ht="31.5" customHeight="1">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ht="31.5" customHeight="1">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ht="31.5" customHeight="1">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ht="31.5" customHeight="1">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ht="31.5" customHeight="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ht="31.5" customHeight="1">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ht="31.5" customHeight="1">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ht="31.5" customHeight="1">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ht="31.5" customHeight="1">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ht="31.5" customHeight="1">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ht="31.5" customHeight="1">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ht="31.5" customHeight="1">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ht="31.5" customHeight="1">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ht="31.5" customHeight="1">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ht="31.5" customHeight="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ht="31.5" customHeight="1">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ht="31.5" customHeight="1">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ht="31.5"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ht="31.5" customHeight="1">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ht="31.5" customHeight="1">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ht="31.5" customHeight="1">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ht="31.5" customHeight="1">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ht="31.5" customHeight="1">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ht="31.5" customHeight="1">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ht="31.5" customHeight="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ht="31.5"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ht="31.5" customHeight="1">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ht="31.5" customHeight="1">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ht="31.5" customHeight="1">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ht="31.5" customHeight="1">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ht="31.5" customHeight="1">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ht="31.5" customHeight="1">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ht="31.5" customHeight="1">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ht="31.5" customHeight="1">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ht="31.5" customHeight="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ht="31.5" customHeight="1">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ht="31.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ht="31.5" customHeight="1">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ht="31.5" customHeight="1">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ht="31.5" customHeight="1">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ht="31.5" customHeight="1">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ht="31.5" customHeight="1">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ht="31.5" customHeight="1">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ht="31.5" customHeight="1">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ht="31.5" customHeight="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ht="31.5" customHeight="1">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ht="31.5" customHeight="1">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ht="31.5" customHeight="1">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ht="31.5" customHeight="1">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ht="31.5" customHeight="1">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ht="31.5" customHeight="1">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ht="31.5" customHeight="1">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ht="31.5" customHeight="1">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ht="31.5" customHeight="1">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ht="31.5" customHeight="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ht="31.5" customHeight="1">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ht="31.5" customHeight="1">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ht="31.5" customHeight="1">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ht="31.5" customHeight="1">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ht="31.5" customHeight="1">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ht="31.5" customHeight="1">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ht="31.5" customHeight="1">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ht="31.5" customHeight="1">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ht="31.5" customHeight="1">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ht="31.5" customHeight="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ht="31.5" customHeight="1">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ht="31.5" customHeight="1">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ht="31.5" customHeight="1">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ht="31.5" customHeight="1">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ht="31.5" customHeight="1">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ht="31.5" customHeight="1">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ht="31.5" customHeight="1">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ht="31.5" customHeight="1">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ht="31.5" customHeight="1">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ht="31.5" customHeight="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ht="31.5" customHeight="1">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ht="31.5" customHeight="1">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ht="31.5" customHeight="1">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ht="31.5" customHeight="1">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ht="31.5" customHeight="1">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ht="31.5" customHeight="1">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ht="31.5" customHeight="1">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ht="31.5" customHeight="1">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ht="31.5" customHeight="1">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ht="31.5" customHeight="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ht="31.5" customHeight="1">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ht="31.5" customHeight="1">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ht="31.5" customHeight="1">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ht="31.5" customHeight="1">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ht="31.5" customHeight="1">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ht="31.5" customHeight="1">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ht="31.5" customHeight="1">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ht="31.5" customHeight="1">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ht="31.5" customHeight="1">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ht="31.5" customHeight="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ht="31.5" customHeight="1">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ht="31.5" customHeight="1">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ht="31.5" customHeight="1">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ht="31.5" customHeight="1">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ht="31.5" customHeight="1">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ht="31.5" customHeight="1">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ht="31.5" customHeight="1">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ht="31.5" customHeight="1">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ht="31.5" customHeight="1">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ht="31.5" customHeight="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ht="31.5" customHeight="1">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ht="31.5" customHeight="1">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ht="31.5" customHeight="1">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ht="31.5" customHeight="1">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ht="31.5" customHeight="1">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ht="31.5" customHeight="1">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ht="31.5" customHeight="1">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ht="31.5" customHeight="1">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ht="31.5" customHeight="1">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ht="31.5" customHeight="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ht="31.5" customHeight="1">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ht="31.5" customHeight="1">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ht="31.5" customHeight="1">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ht="31.5" customHeight="1">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ht="31.5" customHeight="1">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ht="31.5" customHeight="1">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ht="31.5" customHeight="1">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ht="31.5" customHeight="1">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ht="31.5" customHeight="1">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ht="31.5" customHeight="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ht="31.5" customHeight="1">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ht="31.5" customHeight="1">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ht="31.5" customHeight="1">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ht="31.5" customHeight="1">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ht="31.5" customHeight="1">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ht="31.5" customHeight="1">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ht="31.5" customHeight="1">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ht="31.5" customHeight="1">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ht="31.5" customHeight="1">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ht="31.5" customHeight="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ht="31.5" customHeight="1">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ht="31.5" customHeight="1">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ht="31.5" customHeight="1">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ht="31.5" customHeight="1">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ht="31.5" customHeight="1">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ht="31.5" customHeight="1">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ht="31.5" customHeight="1">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ht="31.5" customHeight="1">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ht="31.5" customHeight="1">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ht="31.5" customHeight="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ht="31.5" customHeight="1">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ht="31.5" customHeight="1">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ht="31.5" customHeight="1">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ht="31.5" customHeight="1">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ht="31.5" customHeight="1">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ht="31.5" customHeight="1">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ht="31.5" customHeight="1">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ht="31.5" customHeight="1">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ht="31.5" customHeight="1">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ht="31.5" customHeight="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ht="31.5" customHeight="1">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ht="31.5" customHeight="1">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ht="31.5" customHeight="1">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ht="31.5" customHeight="1">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ht="31.5" customHeight="1">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ht="31.5" customHeight="1">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ht="31.5" customHeight="1">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ht="31.5" customHeight="1">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ht="31.5" customHeight="1">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ht="31.5" customHeight="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ht="31.5" customHeight="1">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ht="31.5" customHeight="1">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ht="31.5" customHeight="1">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ht="31.5" customHeight="1">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ht="31.5" customHeight="1">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ht="31.5" customHeight="1">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ht="31.5" customHeight="1">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ht="31.5" customHeight="1">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ht="31.5" customHeight="1">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ht="31.5" customHeight="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ht="31.5" customHeight="1">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ht="31.5" customHeight="1">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ht="31.5" customHeight="1">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ht="31.5" customHeight="1">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ht="31.5" customHeight="1">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ht="31.5" customHeight="1">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ht="31.5" customHeight="1">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ht="31.5" customHeight="1">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ht="31.5" customHeight="1">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ht="31.5" customHeight="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ht="31.5" customHeight="1">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ht="31.5" customHeight="1">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ht="31.5" customHeight="1">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ht="31.5" customHeight="1">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ht="31.5" customHeight="1">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ht="31.5" customHeight="1">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ht="31.5" customHeight="1">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ht="31.5" customHeight="1">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ht="31.5" customHeight="1">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ht="31.5" customHeight="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ht="31.5" customHeight="1">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ht="31.5" customHeight="1">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ht="31.5" customHeight="1">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ht="31.5" customHeight="1">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ht="31.5" customHeight="1">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ht="31.5" customHeight="1">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ht="31.5" customHeight="1">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ht="31.5" customHeight="1">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ht="31.5" customHeight="1">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ht="31.5" customHeight="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ht="31.5" customHeight="1">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ht="31.5" customHeight="1">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ht="31.5" customHeight="1">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ht="31.5" customHeight="1">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ht="31.5" customHeight="1">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ht="31.5" customHeight="1">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ht="31.5" customHeight="1">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ht="31.5" customHeight="1">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ht="31.5" customHeight="1">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ht="31.5" customHeight="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ht="31.5" customHeight="1">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ht="31.5" customHeight="1">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ht="31.5" customHeight="1">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ht="31.5" customHeight="1">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ht="31.5" customHeight="1">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ht="31.5" customHeight="1">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ht="31.5" customHeight="1">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ht="31.5" customHeight="1">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ht="31.5" customHeight="1">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ht="31.5" customHeight="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ht="31.5" customHeight="1">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ht="31.5" customHeight="1">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ht="31.5" customHeight="1">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ht="31.5" customHeight="1">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ht="31.5" customHeight="1">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ht="31.5" customHeight="1">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ht="31.5" customHeight="1">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ht="31.5" customHeight="1">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ht="31.5" customHeight="1">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ht="31.5" customHeight="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ht="31.5" customHeight="1">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ht="31.5" customHeight="1">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ht="31.5" customHeight="1">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ht="31.5" customHeight="1">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ht="31.5" customHeight="1">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ht="31.5" customHeight="1">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ht="31.5" customHeight="1">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ht="31.5" customHeight="1">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ht="31.5" customHeight="1">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ht="31.5" customHeight="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ht="31.5" customHeight="1">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ht="31.5" customHeight="1">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ht="31.5" customHeight="1">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ht="31.5" customHeight="1">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ht="31.5" customHeight="1">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ht="31.5" customHeight="1">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ht="31.5" customHeight="1">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ht="31.5" customHeight="1">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ht="31.5" customHeight="1">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ht="31.5" customHeight="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ht="31.5" customHeight="1">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ht="31.5" customHeight="1">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ht="31.5" customHeight="1">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ht="31.5" customHeight="1">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ht="31.5" customHeight="1">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ht="31.5" customHeight="1">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ht="31.5" customHeight="1">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ht="31.5" customHeight="1">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ht="31.5" customHeight="1">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ht="31.5" customHeight="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ht="31.5" customHeight="1">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ht="31.5" customHeight="1">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ht="31.5" customHeight="1">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ht="31.5" customHeight="1">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ht="31.5" customHeight="1">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ht="31.5" customHeight="1">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ht="31.5" customHeight="1">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ht="31.5" customHeight="1">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ht="31.5" customHeight="1">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ht="31.5" customHeight="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ht="31.5" customHeight="1">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ht="31.5" customHeight="1">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ht="31.5" customHeight="1">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ht="31.5" customHeight="1">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ht="31.5" customHeight="1">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ht="31.5" customHeight="1">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ht="31.5" customHeight="1">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ht="31.5" customHeight="1">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ht="31.5" customHeight="1">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ht="31.5" customHeight="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ht="31.5" customHeight="1">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ht="31.5" customHeight="1">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ht="31.5" customHeight="1">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ht="31.5" customHeight="1">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ht="31.5" customHeight="1">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ht="31.5" customHeight="1">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ht="31.5" customHeight="1">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ht="31.5" customHeight="1">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ht="31.5" customHeight="1">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ht="31.5" customHeight="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ht="31.5" customHeight="1">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ht="31.5" customHeight="1">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ht="31.5" customHeight="1">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ht="31.5" customHeight="1">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ht="31.5" customHeight="1">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ht="31.5" customHeight="1">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ht="31.5" customHeight="1">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ht="31.5" customHeight="1">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ht="31.5" customHeight="1">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ht="31.5" customHeight="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ht="31.5" customHeight="1">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ht="31.5" customHeight="1">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ht="31.5" customHeight="1">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ht="31.5" customHeight="1">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ht="31.5" customHeight="1">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ht="31.5" customHeight="1">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ht="31.5" customHeight="1">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ht="31.5" customHeight="1">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ht="31.5" customHeight="1">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ht="31.5" customHeight="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ht="31.5" customHeight="1">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ht="31.5" customHeight="1">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ht="31.5" customHeight="1">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ht="31.5" customHeight="1">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ht="31.5" customHeight="1">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ht="31.5" customHeight="1">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ht="31.5" customHeight="1">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ht="31.5" customHeight="1">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ht="31.5" customHeight="1">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ht="31.5" customHeight="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ht="31.5" customHeight="1">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ht="31.5" customHeight="1">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ht="31.5" customHeight="1">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ht="31.5" customHeight="1">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ht="31.5" customHeight="1">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ht="31.5" customHeight="1">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ht="31.5" customHeight="1">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ht="31.5" customHeight="1">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ht="31.5" customHeight="1">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ht="31.5" customHeight="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ht="31.5" customHeight="1">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ht="31.5" customHeight="1">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ht="31.5" customHeight="1">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ht="31.5" customHeight="1">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ht="31.5" customHeight="1">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ht="31.5" customHeight="1">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ht="31.5" customHeight="1">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ht="31.5" customHeight="1">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ht="31.5" customHeight="1">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ht="31.5" customHeight="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ht="31.5" customHeight="1">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ht="31.5" customHeight="1">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ht="31.5" customHeight="1">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ht="31.5" customHeight="1">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ht="31.5" customHeight="1">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ht="31.5" customHeight="1">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ht="31.5" customHeight="1">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ht="31.5" customHeight="1">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ht="31.5" customHeight="1">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ht="31.5" customHeight="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ht="31.5" customHeight="1">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ht="31.5" customHeight="1">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ht="31.5" customHeight="1">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ht="31.5" customHeight="1">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ht="31.5" customHeight="1">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ht="31.5" customHeight="1">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ht="31.5" customHeight="1">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ht="31.5" customHeight="1">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ht="31.5" customHeight="1">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ht="31.5" customHeight="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ht="31.5" customHeight="1">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ht="31.5" customHeight="1">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ht="31.5" customHeight="1">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ht="31.5" customHeight="1">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ht="31.5" customHeight="1">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ht="31.5" customHeight="1">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ht="31.5" customHeight="1">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ht="31.5" customHeight="1">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ht="31.5" customHeight="1">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ht="31.5" customHeight="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ht="31.5" customHeight="1">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ht="31.5" customHeight="1">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ht="31.5" customHeight="1">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ht="31.5" customHeight="1">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ht="31.5" customHeight="1">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ht="31.5" customHeight="1">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ht="31.5" customHeight="1">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ht="31.5" customHeight="1">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ht="31.5" customHeight="1">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ht="31.5" customHeight="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ht="31.5" customHeight="1">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ht="31.5" customHeight="1">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ht="31.5" customHeight="1">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ht="31.5" customHeight="1">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ht="31.5" customHeight="1">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ht="31.5" customHeight="1">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ht="31.5" customHeight="1">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ht="31.5" customHeight="1">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ht="31.5" customHeight="1">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ht="31.5" customHeight="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ht="31.5" customHeight="1">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ht="31.5" customHeight="1">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ht="31.5" customHeight="1">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ht="31.5" customHeight="1">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ht="31.5" customHeight="1">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ht="31.5" customHeight="1">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ht="31.5" customHeight="1">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ht="31.5" customHeight="1">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ht="31.5" customHeight="1">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ht="31.5" customHeight="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ht="31.5" customHeight="1">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ht="31.5" customHeight="1">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ht="31.5" customHeight="1">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ht="31.5" customHeight="1">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ht="31.5" customHeight="1">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ht="31.5" customHeight="1">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ht="31.5" customHeight="1">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ht="31.5" customHeight="1">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ht="31.5" customHeight="1">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ht="31.5" customHeight="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ht="31.5" customHeight="1">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ht="31.5" customHeight="1">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ht="31.5" customHeight="1">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ht="31.5" customHeight="1">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ht="31.5" customHeight="1">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ht="31.5" customHeight="1">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ht="31.5" customHeight="1">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ht="31.5" customHeight="1">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ht="31.5" customHeight="1">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ht="31.5" customHeight="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ht="31.5" customHeight="1">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ht="31.5" customHeight="1">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ht="31.5" customHeight="1">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ht="31.5" customHeight="1">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ht="31.5" customHeight="1">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ht="31.5" customHeight="1">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ht="31.5" customHeight="1">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ht="31.5" customHeight="1">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ht="31.5" customHeight="1">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ht="31.5" customHeight="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ht="31.5" customHeight="1">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ht="31.5" customHeight="1">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ht="31.5" customHeight="1">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ht="31.5" customHeight="1">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ht="31.5" customHeight="1">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ht="31.5" customHeight="1">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ht="31.5" customHeight="1">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ht="31.5" customHeight="1">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ht="31.5" customHeight="1">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ht="31.5" customHeight="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ht="31.5" customHeight="1">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ht="31.5" customHeight="1">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ht="31.5" customHeight="1">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ht="31.5" customHeight="1">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ht="31.5" customHeight="1">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ht="31.5" customHeight="1">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ht="31.5" customHeight="1">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ht="31.5" customHeight="1">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ht="31.5" customHeight="1">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ht="31.5" customHeight="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ht="31.5" customHeight="1">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ht="31.5" customHeight="1">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ht="31.5" customHeight="1">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ht="31.5" customHeight="1">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ht="31.5" customHeight="1">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ht="31.5" customHeight="1">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ht="31.5" customHeight="1">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ht="31.5" customHeight="1">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ht="31.5" customHeight="1">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ht="31.5" customHeight="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ht="31.5" customHeight="1">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ht="31.5" customHeight="1">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ht="31.5" customHeight="1">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ht="31.5" customHeight="1">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ht="31.5" customHeight="1">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ht="31.5" customHeight="1">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ht="31.5" customHeight="1">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ht="31.5" customHeight="1">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ht="31.5" customHeight="1">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ht="31.5" customHeight="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ht="31.5" customHeight="1">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ht="31.5" customHeight="1">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ht="31.5" customHeight="1">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ht="31.5" customHeight="1">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ht="31.5" customHeight="1">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ht="31.5" customHeight="1">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ht="31.5" customHeight="1">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ht="31.5" customHeight="1">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ht="31.5" customHeight="1">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ht="31.5" customHeight="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ht="31.5" customHeight="1">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ht="31.5" customHeight="1">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ht="31.5" customHeight="1">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ht="31.5" customHeight="1">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ht="31.5" customHeight="1">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ht="31.5" customHeight="1">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ht="31.5" customHeight="1">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ht="31.5" customHeight="1">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ht="31.5" customHeight="1">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ht="31.5" customHeight="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ht="31.5" customHeight="1">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ht="31.5" customHeight="1">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ht="31.5" customHeight="1">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ht="31.5" customHeight="1">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ht="31.5" customHeight="1">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ht="31.5" customHeight="1">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ht="31.5" customHeight="1">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ht="31.5" customHeight="1">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ht="31.5" customHeight="1">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ht="31.5" customHeight="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ht="31.5" customHeight="1">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ht="31.5" customHeight="1">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ht="31.5" customHeight="1">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ht="31.5" customHeight="1">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ht="31.5" customHeight="1">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ht="31.5" customHeight="1">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ht="31.5" customHeight="1">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ht="31.5" customHeight="1">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ht="31.5" customHeight="1">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ht="31.5" customHeight="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ht="31.5" customHeight="1">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ht="31.5" customHeight="1">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ht="31.5" customHeight="1">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ht="31.5" customHeight="1">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ht="31.5" customHeight="1">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ht="31.5" customHeight="1">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ht="31.5" customHeight="1">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ht="31.5" customHeight="1">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ht="31.5" customHeight="1">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ht="31.5" customHeight="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ht="31.5" customHeight="1">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ht="31.5" customHeight="1">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ht="31.5" customHeight="1">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ht="31.5" customHeight="1">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ht="31.5" customHeight="1">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ht="31.5" customHeight="1">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ht="31.5" customHeight="1">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ht="31.5" customHeight="1">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ht="31.5" customHeight="1">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ht="31.5" customHeight="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ht="31.5" customHeight="1">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ht="31.5" customHeight="1">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ht="31.5" customHeight="1">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ht="31.5" customHeight="1">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ht="31.5" customHeight="1">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ht="31.5" customHeight="1">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ht="31.5" customHeight="1">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ht="31.5" customHeight="1">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ht="31.5" customHeight="1">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ht="31.5" customHeight="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ht="31.5" customHeight="1">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ht="31.5" customHeight="1">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ht="31.5" customHeight="1">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ht="31.5" customHeight="1">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ht="31.5" customHeight="1">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ht="31.5" customHeight="1">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ht="31.5" customHeight="1">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ht="31.5" customHeight="1">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ht="31.5" customHeight="1">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ht="31.5" customHeight="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ht="31.5" customHeight="1">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ht="31.5" customHeight="1">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ht="31.5" customHeight="1">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ht="31.5" customHeight="1">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ht="31.5" customHeight="1">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ht="31.5" customHeight="1">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ht="31.5" customHeight="1">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ht="31.5" customHeight="1">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ht="31.5" customHeight="1">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ht="31.5" customHeight="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ht="31.5" customHeight="1">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ht="31.5" customHeight="1">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ht="31.5" customHeight="1">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ht="31.5" customHeight="1">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ht="31.5" customHeight="1">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ht="31.5" customHeight="1">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ht="31.5" customHeight="1">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ht="31.5" customHeight="1">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ht="31.5" customHeight="1">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ht="31.5" customHeight="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ht="31.5" customHeight="1">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ht="31.5" customHeight="1">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ht="31.5" customHeight="1">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ht="31.5" customHeight="1">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ht="31.5" customHeight="1">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ht="31.5" customHeight="1">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ht="31.5" customHeight="1">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ht="31.5" customHeight="1">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ht="31.5" customHeight="1">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ht="31.5" customHeight="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ht="31.5" customHeight="1">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ht="31.5" customHeight="1">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ht="31.5" customHeight="1">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ht="31.5" customHeight="1">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ht="31.5" customHeight="1">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ht="31.5" customHeight="1">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ht="31.5" customHeight="1">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ht="31.5" customHeight="1">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ht="31.5" customHeight="1">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ht="31.5" customHeight="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ht="31.5" customHeight="1">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ht="31.5" customHeight="1">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ht="31.5" customHeight="1">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ht="31.5" customHeight="1">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ht="31.5" customHeight="1">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ht="31.5" customHeight="1">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ht="31.5" customHeight="1">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ht="31.5" customHeight="1">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ht="31.5" customHeight="1">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ht="31.5" customHeight="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ht="31.5" customHeight="1">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ht="31.5" customHeight="1">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ht="31.5" customHeight="1">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ht="31.5" customHeight="1">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ht="31.5" customHeight="1">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ht="31.5" customHeight="1">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ht="31.5" customHeight="1">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ht="31.5" customHeight="1">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ht="31.5" customHeight="1">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ht="31.5" customHeight="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ht="31.5" customHeight="1">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ht="31.5" customHeight="1">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ht="31.5" customHeight="1">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ht="31.5" customHeight="1">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ht="31.5" customHeight="1">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ht="31.5" customHeight="1">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ht="31.5" customHeight="1">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ht="31.5" customHeight="1">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ht="31.5" customHeight="1">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ht="31.5" customHeight="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ht="31.5" customHeight="1">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ht="31.5" customHeight="1">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ht="31.5" customHeight="1">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ht="31.5" customHeight="1">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ht="31.5" customHeight="1">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ht="31.5" customHeight="1">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ht="31.5" customHeight="1">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ht="31.5" customHeight="1">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ht="31.5" customHeight="1">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ht="31.5" customHeight="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ht="31.5" customHeight="1">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ht="31.5" customHeight="1">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ht="31.5" customHeight="1">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ht="31.5" customHeight="1">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ht="31.5" customHeight="1">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ht="31.5" customHeight="1">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ht="31.5" customHeight="1">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ht="31.5" customHeight="1">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ht="31.5" customHeight="1">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ht="31.5" customHeight="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ht="31.5" customHeight="1">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ht="31.5" customHeight="1">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ht="31.5" customHeight="1">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ht="31.5" customHeight="1">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ht="31.5" customHeight="1">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ht="31.5" customHeight="1">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ht="31.5" customHeight="1">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ht="31.5" customHeight="1">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ht="31.5" customHeight="1">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ht="31.5" customHeight="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ht="31.5" customHeight="1">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ht="31.5" customHeight="1">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ht="31.5" customHeight="1">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ht="31.5" customHeight="1">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ht="31.5" customHeight="1">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ht="31.5" customHeight="1">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ht="31.5" customHeight="1">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ht="31.5" customHeight="1">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ht="31.5" customHeight="1">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ht="31.5" customHeight="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ht="31.5" customHeight="1">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ht="31.5" customHeight="1">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ht="31.5" customHeight="1">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ht="31.5" customHeight="1">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ht="31.5" customHeight="1">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ht="31.5" customHeight="1">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ht="31.5" customHeight="1">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ht="31.5" customHeight="1">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ht="31.5" customHeight="1">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ht="31.5" customHeight="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ht="31.5" customHeight="1">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ht="31.5" customHeight="1">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ht="31.5" customHeight="1">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ht="31.5" customHeight="1">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ht="31.5" customHeight="1">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ht="31.5" customHeight="1">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ht="31.5" customHeight="1">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ht="31.5" customHeight="1">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ht="31.5" customHeight="1">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ht="31.5" customHeight="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ht="31.5" customHeight="1">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ht="31.5" customHeight="1">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ht="31.5" customHeight="1">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ht="31.5" customHeight="1">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ht="31.5" customHeight="1">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ht="31.5" customHeight="1">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ht="31.5" customHeight="1">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ht="31.5" customHeight="1">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ht="31.5" customHeight="1">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ht="31.5" customHeight="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ht="31.5" customHeight="1">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ht="31.5" customHeight="1">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ht="31.5" customHeight="1">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ht="31.5" customHeight="1">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ht="31.5" customHeight="1">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ht="31.5" customHeight="1">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ht="31.5" customHeight="1">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ht="31.5" customHeight="1">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ht="31.5" customHeight="1">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ht="31.5" customHeight="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ht="31.5" customHeight="1">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ht="31.5" customHeight="1">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ht="31.5" customHeight="1">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ht="31.5" customHeight="1">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ht="31.5" customHeight="1">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ht="31.5" customHeight="1">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ht="31.5" customHeight="1">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ht="31.5" customHeight="1">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ht="31.5" customHeight="1">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ht="31.5" customHeight="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ht="31.5" customHeight="1">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ht="31.5" customHeight="1">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ht="31.5" customHeight="1">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ht="31.5" customHeight="1">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ht="31.5" customHeight="1">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ht="31.5" customHeight="1">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ht="31.5" customHeight="1">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ht="31.5" customHeight="1">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ht="31.5" customHeight="1">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ht="31.5" customHeight="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ht="31.5" customHeight="1">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ht="31.5" customHeight="1">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ht="31.5" customHeight="1">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ht="31.5" customHeight="1">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ht="31.5" customHeight="1">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ht="31.5" customHeight="1">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ht="31.5" customHeight="1">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ht="31.5" customHeight="1">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ht="31.5" customHeight="1">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ht="31.5" customHeight="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ht="31.5" customHeight="1">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ht="31.5" customHeight="1">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ht="31.5" customHeight="1">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ht="31.5" customHeight="1">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ht="31.5" customHeight="1">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ht="31.5" customHeight="1">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ht="31.5" customHeight="1">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ht="31.5" customHeight="1">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ht="31.5" customHeight="1">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ht="31.5" customHeight="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ht="31.5" customHeight="1">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ht="31.5" customHeight="1">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ht="31.5" customHeight="1">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ht="31.5" customHeight="1">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ht="31.5" customHeight="1">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ht="31.5" customHeight="1">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ht="31.5" customHeight="1">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ht="31.5" customHeight="1">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ht="31.5" customHeight="1">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ht="31.5" customHeight="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ht="31.5" customHeight="1">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ht="31.5" customHeight="1">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ht="31.5" customHeight="1">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ht="31.5" customHeight="1">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ht="31.5" customHeight="1">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ht="31.5" customHeight="1">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ht="31.5" customHeight="1">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ht="31.5" customHeight="1">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ht="31.5" customHeight="1">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ht="31.5" customHeight="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ht="31.5" customHeight="1">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ht="31.5" customHeight="1">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ht="31.5" customHeight="1">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ht="31.5" customHeight="1">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ht="31.5" customHeight="1">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ht="31.5" customHeight="1">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ht="31.5" customHeight="1">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ht="31.5" customHeight="1">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ht="31.5" customHeight="1">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ht="31.5" customHeight="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ht="31.5" customHeight="1">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ht="31.5" customHeight="1">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ht="31.5" customHeight="1">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ht="31.5" customHeight="1">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ht="31.5" customHeight="1">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ht="31.5" customHeight="1">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ht="31.5" customHeight="1">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ht="31.5" customHeight="1">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ht="31.5" customHeight="1">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ht="31.5" customHeight="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ht="31.5" customHeight="1">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ht="31.5" customHeight="1">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ht="31.5" customHeight="1">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ht="31.5" customHeight="1">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ht="31.5" customHeight="1">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ht="31.5" customHeight="1">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ht="31.5" customHeight="1">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ht="31.5" customHeight="1">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ht="31.5" customHeight="1">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ht="31.5" customHeight="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ht="31.5" customHeight="1">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ht="31.5" customHeight="1">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ht="31.5" customHeight="1">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ht="31.5" customHeight="1">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ht="31.5" customHeight="1">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ht="31.5" customHeight="1">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ht="31.5" customHeight="1">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ht="31.5" customHeight="1">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ht="31.5" customHeight="1">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ht="31.5" customHeight="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ht="31.5" customHeight="1">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ht="31.5" customHeight="1">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ht="31.5" customHeight="1">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ht="31.5" customHeight="1">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ht="31.5" customHeight="1">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ht="31.5" customHeight="1">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ht="31.5" customHeight="1">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ht="31.5" customHeight="1">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ht="31.5" customHeight="1">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ht="31.5" customHeight="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ht="31.5" customHeight="1">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ht="31.5" customHeight="1">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ht="31.5" customHeight="1">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ht="31.5" customHeight="1">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ht="31.5" customHeight="1">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ht="31.5" customHeight="1">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ht="31.5" customHeight="1">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ht="31.5" customHeight="1">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ht="31.5" customHeight="1">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ht="31.5" customHeight="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ht="31.5" customHeight="1">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ht="31.5" customHeight="1">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ht="31.5" customHeight="1">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ht="31.5" customHeight="1">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ht="31.5" customHeight="1">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ht="31.5" customHeight="1">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ht="31.5" customHeight="1">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ht="31.5" customHeight="1">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ht="31.5" customHeight="1">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ht="31.5" customHeight="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ht="31.5" customHeight="1">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ht="31.5" customHeight="1">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ht="31.5" customHeight="1">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ht="31.5" customHeight="1">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ht="31.5" customHeight="1">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ht="31.5" customHeight="1">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ht="31.5" customHeight="1">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ht="31.5" customHeight="1">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ht="31.5" customHeight="1">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ht="31.5" customHeight="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ht="31.5" customHeight="1">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ht="31.5" customHeight="1">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ht="31.5" customHeight="1">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ht="31.5" customHeight="1">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ht="31.5" customHeight="1">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ht="31.5" customHeight="1">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ht="31.5" customHeight="1">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ht="31.5" customHeight="1">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ht="31.5" customHeight="1">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ht="31.5" customHeight="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ht="31.5" customHeight="1">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ht="31.5" customHeight="1">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ht="31.5" customHeight="1">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ht="31.5" customHeight="1">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ht="31.5" customHeight="1">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ht="31.5" customHeight="1">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ht="31.5" customHeight="1">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ht="31.5" customHeight="1">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ht="31.5" customHeight="1">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ht="31.5" customHeight="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ht="31.5" customHeight="1">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ht="31.5" customHeight="1">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ht="31.5" customHeight="1">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ht="31.5" customHeight="1">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ht="31.5" customHeight="1">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ht="31.5" customHeight="1">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ht="31.5" customHeight="1">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ht="31.5" customHeight="1">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ht="31.5" customHeight="1">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ht="31.5" customHeight="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ht="31.5" customHeight="1">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ht="31.5" customHeight="1">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ht="31.5" customHeight="1">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ht="31.5" customHeight="1">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ht="31.5" customHeight="1">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ht="31.5" customHeight="1">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ht="31.5" customHeight="1">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ht="31.5" customHeight="1">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ht="31.5" customHeight="1">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86"/>
    <col customWidth="1" min="2" max="2" width="29.57"/>
  </cols>
  <sheetData>
    <row r="1">
      <c r="A1" s="6" t="s">
        <v>52</v>
      </c>
      <c r="B1" s="6" t="s">
        <v>53</v>
      </c>
    </row>
    <row r="2">
      <c r="A2" s="6" t="s">
        <v>54</v>
      </c>
      <c r="B2" s="6" t="s">
        <v>55</v>
      </c>
    </row>
    <row r="3">
      <c r="A3" s="6" t="s">
        <v>56</v>
      </c>
      <c r="B3" s="6" t="s">
        <v>57</v>
      </c>
    </row>
    <row r="4">
      <c r="A4" s="6" t="s">
        <v>58</v>
      </c>
      <c r="B4" s="6" t="s">
        <v>59</v>
      </c>
    </row>
    <row r="5">
      <c r="A5" s="6" t="s">
        <v>60</v>
      </c>
      <c r="B5" s="6" t="s">
        <v>61</v>
      </c>
    </row>
    <row r="6">
      <c r="A6" s="6" t="s">
        <v>62</v>
      </c>
      <c r="B6" s="6" t="s">
        <v>63</v>
      </c>
    </row>
    <row r="7">
      <c r="A7" s="6" t="s">
        <v>64</v>
      </c>
      <c r="B7" s="6" t="s">
        <v>65</v>
      </c>
    </row>
    <row r="8">
      <c r="A8" s="6" t="s">
        <v>66</v>
      </c>
      <c r="B8" s="6" t="s">
        <v>59</v>
      </c>
    </row>
    <row r="9">
      <c r="A9" s="6" t="s">
        <v>67</v>
      </c>
      <c r="B9" s="6" t="s">
        <v>68</v>
      </c>
    </row>
    <row r="10">
      <c r="A10" s="6" t="s">
        <v>69</v>
      </c>
      <c r="B10" s="6" t="s">
        <v>70</v>
      </c>
    </row>
    <row r="11">
      <c r="A11" s="6" t="s">
        <v>71</v>
      </c>
      <c r="B11" s="6" t="s">
        <v>72</v>
      </c>
    </row>
    <row r="12">
      <c r="A12" s="6" t="s">
        <v>73</v>
      </c>
      <c r="B12" s="6" t="s">
        <v>68</v>
      </c>
    </row>
    <row r="13">
      <c r="A13" s="6" t="s">
        <v>74</v>
      </c>
      <c r="B13" s="6" t="s">
        <v>75</v>
      </c>
    </row>
    <row r="14">
      <c r="A14" s="6" t="s">
        <v>76</v>
      </c>
      <c r="B14" s="6" t="s">
        <v>77</v>
      </c>
    </row>
    <row r="15">
      <c r="A15" s="6" t="s">
        <v>78</v>
      </c>
      <c r="B15" s="6" t="s">
        <v>65</v>
      </c>
    </row>
    <row r="16">
      <c r="A16" s="6" t="s">
        <v>79</v>
      </c>
      <c r="B16" s="6" t="s">
        <v>80</v>
      </c>
    </row>
    <row r="17">
      <c r="A17" s="6" t="s">
        <v>81</v>
      </c>
      <c r="B17" s="6" t="s">
        <v>59</v>
      </c>
    </row>
    <row r="18">
      <c r="A18" s="6" t="s">
        <v>82</v>
      </c>
      <c r="B18" s="6" t="s">
        <v>59</v>
      </c>
    </row>
    <row r="19">
      <c r="A19" s="6" t="s">
        <v>83</v>
      </c>
      <c r="B19" s="6" t="s">
        <v>84</v>
      </c>
    </row>
    <row r="20">
      <c r="A20" s="6" t="s">
        <v>85</v>
      </c>
      <c r="B20" s="6" t="s">
        <v>86</v>
      </c>
    </row>
    <row r="21">
      <c r="A21" s="6" t="s">
        <v>87</v>
      </c>
      <c r="B21" s="6" t="s">
        <v>88</v>
      </c>
    </row>
    <row r="22">
      <c r="A22" s="6" t="s">
        <v>89</v>
      </c>
      <c r="B22" s="6" t="s">
        <v>90</v>
      </c>
    </row>
    <row r="23">
      <c r="A23" s="6" t="s">
        <v>91</v>
      </c>
      <c r="B23" s="6" t="s">
        <v>92</v>
      </c>
    </row>
    <row r="24">
      <c r="A24" s="6" t="s">
        <v>93</v>
      </c>
      <c r="B24" s="6" t="s">
        <v>94</v>
      </c>
    </row>
    <row r="25">
      <c r="A25" s="6" t="s">
        <v>95</v>
      </c>
      <c r="B25" s="6" t="s">
        <v>65</v>
      </c>
    </row>
    <row r="26">
      <c r="A26" s="6" t="s">
        <v>96</v>
      </c>
      <c r="B26" s="6" t="s">
        <v>92</v>
      </c>
    </row>
    <row r="27">
      <c r="A27" s="6" t="s">
        <v>97</v>
      </c>
      <c r="B27" s="6" t="s">
        <v>98</v>
      </c>
    </row>
    <row r="28">
      <c r="A28" s="6" t="s">
        <v>99</v>
      </c>
      <c r="B28" s="6" t="s">
        <v>100</v>
      </c>
    </row>
    <row r="29">
      <c r="A29" s="6" t="s">
        <v>101</v>
      </c>
      <c r="B29" s="6" t="s">
        <v>102</v>
      </c>
    </row>
    <row r="30">
      <c r="A30" s="6" t="s">
        <v>103</v>
      </c>
      <c r="B30" s="6" t="s">
        <v>104</v>
      </c>
    </row>
    <row r="31">
      <c r="A31" s="6" t="s">
        <v>105</v>
      </c>
      <c r="B31" s="6" t="s">
        <v>106</v>
      </c>
    </row>
    <row r="32">
      <c r="A32" s="6" t="s">
        <v>107</v>
      </c>
      <c r="B32" s="6" t="s">
        <v>94</v>
      </c>
    </row>
    <row r="33">
      <c r="A33" s="6" t="s">
        <v>108</v>
      </c>
      <c r="B33" s="6" t="s">
        <v>109</v>
      </c>
    </row>
    <row r="34">
      <c r="A34" s="6" t="s">
        <v>110</v>
      </c>
      <c r="B34" s="6" t="s">
        <v>111</v>
      </c>
    </row>
    <row r="35">
      <c r="A35" s="6" t="s">
        <v>112</v>
      </c>
      <c r="B35" s="6" t="s">
        <v>113</v>
      </c>
    </row>
    <row r="36">
      <c r="A36" s="6" t="s">
        <v>114</v>
      </c>
      <c r="B36" s="6" t="s">
        <v>115</v>
      </c>
    </row>
    <row r="37">
      <c r="A37" s="6" t="s">
        <v>116</v>
      </c>
      <c r="B37" s="6" t="s">
        <v>113</v>
      </c>
    </row>
    <row r="38">
      <c r="A38" s="6" t="s">
        <v>117</v>
      </c>
      <c r="B38" s="6" t="s">
        <v>118</v>
      </c>
    </row>
    <row r="39">
      <c r="A39" s="6" t="s">
        <v>119</v>
      </c>
      <c r="B39" s="6" t="s">
        <v>94</v>
      </c>
    </row>
    <row r="40">
      <c r="A40" s="6" t="s">
        <v>120</v>
      </c>
      <c r="B40" s="6" t="s">
        <v>121</v>
      </c>
    </row>
    <row r="41">
      <c r="A41" s="6" t="s">
        <v>122</v>
      </c>
      <c r="B41" s="6" t="s">
        <v>68</v>
      </c>
    </row>
    <row r="42">
      <c r="A42" s="6" t="s">
        <v>123</v>
      </c>
      <c r="B42" s="6" t="s">
        <v>124</v>
      </c>
    </row>
    <row r="43">
      <c r="A43" s="6" t="s">
        <v>125</v>
      </c>
      <c r="B43" s="6" t="s">
        <v>126</v>
      </c>
    </row>
    <row r="44">
      <c r="A44" s="6" t="s">
        <v>127</v>
      </c>
      <c r="B44" s="6" t="s">
        <v>128</v>
      </c>
    </row>
    <row r="45">
      <c r="A45" s="6" t="s">
        <v>129</v>
      </c>
      <c r="B45" s="6" t="s">
        <v>68</v>
      </c>
    </row>
    <row r="46">
      <c r="A46" s="6" t="s">
        <v>130</v>
      </c>
      <c r="B46" s="6" t="s">
        <v>113</v>
      </c>
    </row>
    <row r="47">
      <c r="A47" s="6" t="s">
        <v>131</v>
      </c>
      <c r="B47" s="6" t="s">
        <v>92</v>
      </c>
    </row>
    <row r="48">
      <c r="A48" s="6" t="s">
        <v>132</v>
      </c>
      <c r="B48" s="6" t="s">
        <v>133</v>
      </c>
    </row>
    <row r="49">
      <c r="A49" s="6" t="s">
        <v>134</v>
      </c>
      <c r="B49" s="6" t="s">
        <v>90</v>
      </c>
    </row>
    <row r="50">
      <c r="A50" s="6" t="s">
        <v>135</v>
      </c>
      <c r="B50" s="6" t="s">
        <v>136</v>
      </c>
    </row>
    <row r="51">
      <c r="A51" s="6" t="s">
        <v>137</v>
      </c>
      <c r="B51" s="6" t="s">
        <v>68</v>
      </c>
    </row>
    <row r="52">
      <c r="A52" s="6" t="s">
        <v>138</v>
      </c>
      <c r="B52" s="6" t="s">
        <v>139</v>
      </c>
    </row>
    <row r="53">
      <c r="A53" s="6" t="s">
        <v>140</v>
      </c>
      <c r="B53" s="6" t="s">
        <v>141</v>
      </c>
    </row>
    <row r="54">
      <c r="A54" s="6" t="s">
        <v>142</v>
      </c>
      <c r="B54" s="6" t="s">
        <v>143</v>
      </c>
    </row>
    <row r="55">
      <c r="A55" s="6" t="s">
        <v>144</v>
      </c>
      <c r="B55" s="6" t="s">
        <v>145</v>
      </c>
    </row>
    <row r="56">
      <c r="A56" s="6" t="s">
        <v>146</v>
      </c>
      <c r="B56" s="6" t="s">
        <v>147</v>
      </c>
    </row>
    <row r="57">
      <c r="A57" s="6" t="s">
        <v>148</v>
      </c>
      <c r="B57" s="6" t="s">
        <v>149</v>
      </c>
    </row>
    <row r="58">
      <c r="A58" s="6" t="s">
        <v>150</v>
      </c>
      <c r="B58" s="6" t="s">
        <v>68</v>
      </c>
    </row>
    <row r="59">
      <c r="A59" s="6" t="s">
        <v>151</v>
      </c>
      <c r="B59" s="6" t="s">
        <v>149</v>
      </c>
    </row>
    <row r="60">
      <c r="A60" s="6" t="s">
        <v>152</v>
      </c>
      <c r="B60" s="6" t="s">
        <v>153</v>
      </c>
    </row>
    <row r="61">
      <c r="A61" s="6" t="s">
        <v>154</v>
      </c>
      <c r="B61" s="6" t="s">
        <v>155</v>
      </c>
    </row>
    <row r="62">
      <c r="A62" s="6" t="s">
        <v>156</v>
      </c>
      <c r="B62" s="6" t="s">
        <v>157</v>
      </c>
    </row>
    <row r="63">
      <c r="A63" s="6" t="s">
        <v>158</v>
      </c>
      <c r="B63" s="6" t="s">
        <v>94</v>
      </c>
    </row>
    <row r="64">
      <c r="A64" s="6" t="s">
        <v>159</v>
      </c>
      <c r="B64" s="6" t="s">
        <v>160</v>
      </c>
    </row>
    <row r="65">
      <c r="A65" s="6" t="s">
        <v>161</v>
      </c>
      <c r="B65" s="6" t="s">
        <v>162</v>
      </c>
    </row>
    <row r="66">
      <c r="A66" s="6" t="s">
        <v>163</v>
      </c>
      <c r="B66" s="6" t="s">
        <v>124</v>
      </c>
    </row>
    <row r="67">
      <c r="A67" s="6" t="s">
        <v>164</v>
      </c>
      <c r="B67" s="6" t="s">
        <v>165</v>
      </c>
    </row>
    <row r="68">
      <c r="A68" s="6" t="s">
        <v>166</v>
      </c>
      <c r="B68" s="6" t="s">
        <v>59</v>
      </c>
    </row>
    <row r="69">
      <c r="A69" s="6" t="s">
        <v>167</v>
      </c>
      <c r="B69" s="6" t="s">
        <v>168</v>
      </c>
    </row>
    <row r="70">
      <c r="A70" s="6" t="s">
        <v>169</v>
      </c>
      <c r="B70" s="6" t="s">
        <v>68</v>
      </c>
    </row>
    <row r="71">
      <c r="A71" s="6" t="s">
        <v>170</v>
      </c>
      <c r="B71" s="6" t="s">
        <v>98</v>
      </c>
    </row>
    <row r="72">
      <c r="A72" s="6" t="s">
        <v>171</v>
      </c>
      <c r="B72" s="6" t="s">
        <v>172</v>
      </c>
    </row>
    <row r="73">
      <c r="A73" s="6" t="s">
        <v>173</v>
      </c>
      <c r="B73" s="6" t="s">
        <v>174</v>
      </c>
    </row>
    <row r="74">
      <c r="A74" s="6" t="s">
        <v>175</v>
      </c>
      <c r="B74" s="6" t="s">
        <v>59</v>
      </c>
    </row>
    <row r="75">
      <c r="A75" s="6" t="s">
        <v>176</v>
      </c>
      <c r="B75" s="6" t="s">
        <v>94</v>
      </c>
    </row>
    <row r="76">
      <c r="A76" s="6" t="s">
        <v>177</v>
      </c>
      <c r="B76" s="6" t="s">
        <v>55</v>
      </c>
    </row>
    <row r="77">
      <c r="A77" s="6" t="s">
        <v>178</v>
      </c>
      <c r="B77" s="6" t="s">
        <v>65</v>
      </c>
    </row>
    <row r="78">
      <c r="A78" s="6" t="s">
        <v>179</v>
      </c>
      <c r="B78" s="6" t="s">
        <v>147</v>
      </c>
    </row>
    <row r="79">
      <c r="A79" s="6" t="s">
        <v>180</v>
      </c>
      <c r="B79" s="6" t="s">
        <v>165</v>
      </c>
    </row>
    <row r="80">
      <c r="A80" s="6" t="s">
        <v>181</v>
      </c>
      <c r="B80" s="6" t="s">
        <v>98</v>
      </c>
    </row>
    <row r="81">
      <c r="A81" s="6" t="s">
        <v>182</v>
      </c>
      <c r="B81" s="6" t="s">
        <v>183</v>
      </c>
    </row>
    <row r="82">
      <c r="A82" s="6" t="s">
        <v>184</v>
      </c>
      <c r="B82" s="6" t="s">
        <v>185</v>
      </c>
    </row>
    <row r="83">
      <c r="A83" s="6" t="s">
        <v>186</v>
      </c>
      <c r="B83" s="6" t="s">
        <v>59</v>
      </c>
    </row>
    <row r="84">
      <c r="A84" s="6" t="s">
        <v>187</v>
      </c>
      <c r="B84" s="6" t="s">
        <v>188</v>
      </c>
    </row>
    <row r="85">
      <c r="A85" s="6" t="s">
        <v>189</v>
      </c>
      <c r="B85" s="6" t="s">
        <v>94</v>
      </c>
    </row>
    <row r="86">
      <c r="A86" s="6" t="s">
        <v>190</v>
      </c>
      <c r="B86" s="6" t="s">
        <v>174</v>
      </c>
    </row>
    <row r="87">
      <c r="A87" s="6" t="s">
        <v>191</v>
      </c>
      <c r="B87" s="6" t="s">
        <v>192</v>
      </c>
    </row>
    <row r="88">
      <c r="A88" s="6" t="s">
        <v>193</v>
      </c>
      <c r="B88" s="6" t="s">
        <v>194</v>
      </c>
    </row>
    <row r="89">
      <c r="A89" s="6" t="s">
        <v>195</v>
      </c>
      <c r="B89" s="6" t="s">
        <v>157</v>
      </c>
    </row>
    <row r="90">
      <c r="A90" s="6" t="s">
        <v>196</v>
      </c>
      <c r="B90" s="6" t="s">
        <v>61</v>
      </c>
    </row>
    <row r="91">
      <c r="A91" s="6" t="s">
        <v>197</v>
      </c>
      <c r="B91" s="6" t="s">
        <v>68</v>
      </c>
    </row>
    <row r="92">
      <c r="A92" s="6" t="s">
        <v>198</v>
      </c>
      <c r="B92" s="6" t="s">
        <v>59</v>
      </c>
    </row>
    <row r="93">
      <c r="A93" s="6" t="s">
        <v>199</v>
      </c>
      <c r="B93" s="6" t="s">
        <v>94</v>
      </c>
    </row>
    <row r="94">
      <c r="A94" s="6" t="s">
        <v>200</v>
      </c>
      <c r="B94" s="6" t="s">
        <v>94</v>
      </c>
    </row>
    <row r="95">
      <c r="A95" s="6" t="s">
        <v>201</v>
      </c>
      <c r="B95" s="6" t="s">
        <v>202</v>
      </c>
    </row>
    <row r="96">
      <c r="A96" s="6" t="s">
        <v>203</v>
      </c>
      <c r="B96" s="6" t="s">
        <v>68</v>
      </c>
    </row>
    <row r="97">
      <c r="A97" s="6" t="s">
        <v>204</v>
      </c>
      <c r="B97" s="6" t="s">
        <v>94</v>
      </c>
    </row>
    <row r="98">
      <c r="A98" s="6" t="s">
        <v>205</v>
      </c>
      <c r="B98" s="6" t="s">
        <v>206</v>
      </c>
    </row>
    <row r="99">
      <c r="A99" s="6" t="s">
        <v>207</v>
      </c>
      <c r="B99" s="6" t="s">
        <v>102</v>
      </c>
    </row>
    <row r="100">
      <c r="A100" s="6" t="s">
        <v>208</v>
      </c>
      <c r="B100" s="6" t="s">
        <v>90</v>
      </c>
    </row>
    <row r="101">
      <c r="A101" s="6" t="s">
        <v>209</v>
      </c>
      <c r="B101" s="6" t="s">
        <v>90</v>
      </c>
    </row>
    <row r="102">
      <c r="A102" s="6" t="s">
        <v>210</v>
      </c>
      <c r="B102" s="6" t="s">
        <v>211</v>
      </c>
    </row>
    <row r="103">
      <c r="A103" s="6" t="s">
        <v>212</v>
      </c>
      <c r="B103" s="6" t="s">
        <v>213</v>
      </c>
    </row>
    <row r="104">
      <c r="A104" s="6" t="s">
        <v>214</v>
      </c>
      <c r="B104" s="6" t="s">
        <v>215</v>
      </c>
    </row>
    <row r="105">
      <c r="A105" s="6" t="s">
        <v>216</v>
      </c>
      <c r="B105" s="6" t="s">
        <v>147</v>
      </c>
    </row>
    <row r="106">
      <c r="A106" s="6" t="s">
        <v>217</v>
      </c>
      <c r="B106" s="6" t="s">
        <v>218</v>
      </c>
    </row>
    <row r="107">
      <c r="A107" s="6" t="s">
        <v>219</v>
      </c>
      <c r="B107" s="6" t="s">
        <v>220</v>
      </c>
    </row>
    <row r="108">
      <c r="A108" s="6" t="s">
        <v>221</v>
      </c>
      <c r="B108" s="6" t="s">
        <v>104</v>
      </c>
    </row>
    <row r="109">
      <c r="A109" s="6" t="s">
        <v>222</v>
      </c>
      <c r="B109" s="6" t="s">
        <v>113</v>
      </c>
    </row>
    <row r="110">
      <c r="A110" s="6" t="s">
        <v>223</v>
      </c>
      <c r="B110" s="6" t="s">
        <v>113</v>
      </c>
    </row>
    <row r="111">
      <c r="A111" s="6" t="s">
        <v>224</v>
      </c>
      <c r="B111" s="6" t="s">
        <v>225</v>
      </c>
    </row>
    <row r="112">
      <c r="A112" s="6" t="s">
        <v>226</v>
      </c>
      <c r="B112" s="6" t="s">
        <v>59</v>
      </c>
    </row>
    <row r="113">
      <c r="A113" s="6" t="s">
        <v>227</v>
      </c>
      <c r="B113" s="6" t="s">
        <v>65</v>
      </c>
    </row>
    <row r="114">
      <c r="A114" s="6" t="s">
        <v>228</v>
      </c>
      <c r="B114" s="6" t="s">
        <v>68</v>
      </c>
    </row>
    <row r="115">
      <c r="A115" s="6" t="s">
        <v>229</v>
      </c>
      <c r="B115" s="6" t="s">
        <v>215</v>
      </c>
    </row>
    <row r="116">
      <c r="A116" s="6" t="s">
        <v>230</v>
      </c>
      <c r="B116" s="6" t="s">
        <v>94</v>
      </c>
    </row>
    <row r="117">
      <c r="A117" s="6" t="s">
        <v>231</v>
      </c>
      <c r="B117" s="6" t="s">
        <v>232</v>
      </c>
    </row>
    <row r="118">
      <c r="A118" s="6" t="s">
        <v>233</v>
      </c>
      <c r="B118" s="6" t="s">
        <v>234</v>
      </c>
    </row>
    <row r="119">
      <c r="A119" s="6" t="s">
        <v>235</v>
      </c>
      <c r="B119" s="6" t="s">
        <v>232</v>
      </c>
    </row>
    <row r="120">
      <c r="A120" s="6" t="s">
        <v>236</v>
      </c>
      <c r="B120" s="6" t="s">
        <v>59</v>
      </c>
    </row>
    <row r="121">
      <c r="A121" s="6" t="s">
        <v>237</v>
      </c>
      <c r="B121" s="6" t="s">
        <v>59</v>
      </c>
    </row>
    <row r="122">
      <c r="A122" s="6" t="s">
        <v>238</v>
      </c>
      <c r="B122" s="6" t="s">
        <v>239</v>
      </c>
    </row>
    <row r="123">
      <c r="A123" s="6" t="s">
        <v>240</v>
      </c>
      <c r="B123" s="6" t="s">
        <v>157</v>
      </c>
    </row>
    <row r="124">
      <c r="A124" s="6" t="s">
        <v>241</v>
      </c>
      <c r="B124" s="6" t="s">
        <v>68</v>
      </c>
    </row>
    <row r="125">
      <c r="A125" s="6" t="s">
        <v>242</v>
      </c>
      <c r="B125" s="6" t="s">
        <v>243</v>
      </c>
    </row>
    <row r="126">
      <c r="A126" s="6" t="s">
        <v>244</v>
      </c>
      <c r="B126" s="6" t="s">
        <v>111</v>
      </c>
    </row>
    <row r="127">
      <c r="A127" s="6" t="s">
        <v>245</v>
      </c>
      <c r="B127" s="6" t="s">
        <v>246</v>
      </c>
    </row>
    <row r="128">
      <c r="A128" s="6" t="s">
        <v>247</v>
      </c>
      <c r="B128" s="6" t="s">
        <v>59</v>
      </c>
    </row>
    <row r="129">
      <c r="A129" s="6" t="s">
        <v>248</v>
      </c>
      <c r="B129" s="6" t="s">
        <v>90</v>
      </c>
    </row>
    <row r="130">
      <c r="A130" s="6" t="s">
        <v>249</v>
      </c>
      <c r="B130" s="6" t="s">
        <v>250</v>
      </c>
    </row>
    <row r="131">
      <c r="A131" s="6" t="s">
        <v>251</v>
      </c>
      <c r="B131" s="6" t="s">
        <v>94</v>
      </c>
    </row>
    <row r="132">
      <c r="A132" s="6" t="s">
        <v>252</v>
      </c>
      <c r="B132" s="6" t="s">
        <v>94</v>
      </c>
    </row>
    <row r="133">
      <c r="A133" s="6" t="s">
        <v>253</v>
      </c>
      <c r="B133" s="6" t="s">
        <v>68</v>
      </c>
    </row>
    <row r="134">
      <c r="A134" s="6" t="s">
        <v>254</v>
      </c>
      <c r="B134" s="6" t="s">
        <v>185</v>
      </c>
    </row>
    <row r="135">
      <c r="A135" s="6" t="s">
        <v>255</v>
      </c>
      <c r="B135" s="6" t="s">
        <v>256</v>
      </c>
    </row>
    <row r="136">
      <c r="A136" s="6" t="s">
        <v>257</v>
      </c>
      <c r="B136" s="6" t="s">
        <v>90</v>
      </c>
    </row>
    <row r="137">
      <c r="A137" s="6" t="s">
        <v>258</v>
      </c>
      <c r="B137" s="6" t="s">
        <v>94</v>
      </c>
    </row>
    <row r="138">
      <c r="A138" s="6" t="s">
        <v>259</v>
      </c>
      <c r="B138" s="6" t="s">
        <v>260</v>
      </c>
    </row>
    <row r="139">
      <c r="A139" s="6" t="s">
        <v>261</v>
      </c>
      <c r="B139" s="6" t="s">
        <v>94</v>
      </c>
    </row>
    <row r="140">
      <c r="A140" s="6" t="s">
        <v>262</v>
      </c>
      <c r="B140" s="6" t="s">
        <v>215</v>
      </c>
    </row>
    <row r="141">
      <c r="A141" s="6" t="s">
        <v>263</v>
      </c>
      <c r="B141" s="6" t="s">
        <v>264</v>
      </c>
    </row>
    <row r="142">
      <c r="A142" s="6" t="s">
        <v>265</v>
      </c>
      <c r="B142" s="6" t="s">
        <v>68</v>
      </c>
    </row>
    <row r="143">
      <c r="A143" s="6" t="s">
        <v>266</v>
      </c>
      <c r="B143" s="6" t="s">
        <v>98</v>
      </c>
    </row>
    <row r="144">
      <c r="A144" s="6" t="s">
        <v>267</v>
      </c>
      <c r="B144" s="6" t="s">
        <v>68</v>
      </c>
    </row>
    <row r="145">
      <c r="A145" s="6" t="s">
        <v>268</v>
      </c>
      <c r="B145" s="6" t="s">
        <v>269</v>
      </c>
    </row>
    <row r="146">
      <c r="A146" s="6" t="s">
        <v>270</v>
      </c>
      <c r="B146" s="6" t="s">
        <v>121</v>
      </c>
    </row>
    <row r="147">
      <c r="A147" s="6" t="s">
        <v>271</v>
      </c>
      <c r="B147" s="6" t="s">
        <v>113</v>
      </c>
    </row>
    <row r="148">
      <c r="A148" s="6" t="s">
        <v>272</v>
      </c>
      <c r="B148" s="6" t="s">
        <v>88</v>
      </c>
    </row>
    <row r="149">
      <c r="A149" s="6" t="s">
        <v>273</v>
      </c>
      <c r="B149" s="6" t="s">
        <v>274</v>
      </c>
    </row>
    <row r="150">
      <c r="A150" s="6" t="s">
        <v>275</v>
      </c>
      <c r="B150" s="6" t="s">
        <v>92</v>
      </c>
    </row>
    <row r="151">
      <c r="A151" s="6" t="s">
        <v>276</v>
      </c>
      <c r="B151" s="6" t="s">
        <v>211</v>
      </c>
    </row>
    <row r="152">
      <c r="A152" s="6" t="s">
        <v>277</v>
      </c>
      <c r="B152" s="6" t="s">
        <v>104</v>
      </c>
    </row>
    <row r="153">
      <c r="A153" s="6" t="s">
        <v>278</v>
      </c>
      <c r="B153" s="6" t="s">
        <v>256</v>
      </c>
    </row>
    <row r="154">
      <c r="A154" s="6" t="s">
        <v>279</v>
      </c>
      <c r="B154" s="6" t="s">
        <v>65</v>
      </c>
    </row>
    <row r="155">
      <c r="A155" s="6" t="s">
        <v>280</v>
      </c>
      <c r="B155" s="6" t="s">
        <v>281</v>
      </c>
    </row>
    <row r="156">
      <c r="A156" s="6" t="s">
        <v>282</v>
      </c>
      <c r="B156" s="6" t="s">
        <v>121</v>
      </c>
    </row>
    <row r="157">
      <c r="A157" s="6" t="s">
        <v>283</v>
      </c>
      <c r="B157" s="6" t="s">
        <v>98</v>
      </c>
    </row>
    <row r="158">
      <c r="A158" s="6" t="s">
        <v>284</v>
      </c>
      <c r="B158" s="6" t="s">
        <v>104</v>
      </c>
    </row>
    <row r="159">
      <c r="A159" s="6" t="s">
        <v>285</v>
      </c>
      <c r="B159" s="6" t="s">
        <v>104</v>
      </c>
    </row>
    <row r="160">
      <c r="A160" s="6" t="s">
        <v>286</v>
      </c>
      <c r="B160" s="6" t="s">
        <v>68</v>
      </c>
    </row>
    <row r="161">
      <c r="A161" s="6" t="s">
        <v>287</v>
      </c>
      <c r="B161" s="6" t="s">
        <v>59</v>
      </c>
    </row>
    <row r="162">
      <c r="A162" s="6" t="s">
        <v>288</v>
      </c>
      <c r="B162" s="6" t="s">
        <v>65</v>
      </c>
    </row>
    <row r="163">
      <c r="A163" s="6" t="s">
        <v>289</v>
      </c>
      <c r="B163" s="6" t="s">
        <v>65</v>
      </c>
    </row>
    <row r="164">
      <c r="A164" s="6" t="s">
        <v>290</v>
      </c>
      <c r="B164" s="6" t="s">
        <v>160</v>
      </c>
    </row>
    <row r="165">
      <c r="A165" s="6" t="s">
        <v>291</v>
      </c>
      <c r="B165" s="6" t="s">
        <v>292</v>
      </c>
    </row>
    <row r="166">
      <c r="A166" s="6" t="s">
        <v>293</v>
      </c>
      <c r="B166" s="6" t="s">
        <v>294</v>
      </c>
    </row>
    <row r="167">
      <c r="A167" s="6" t="s">
        <v>295</v>
      </c>
      <c r="B167" s="6" t="s">
        <v>72</v>
      </c>
    </row>
    <row r="168">
      <c r="A168" s="6" t="s">
        <v>296</v>
      </c>
      <c r="B168" s="6" t="s">
        <v>59</v>
      </c>
    </row>
    <row r="169">
      <c r="A169" s="6" t="s">
        <v>297</v>
      </c>
      <c r="B169" s="6" t="s">
        <v>298</v>
      </c>
    </row>
    <row r="170">
      <c r="A170" s="6" t="s">
        <v>299</v>
      </c>
      <c r="B170" s="6" t="s">
        <v>98</v>
      </c>
    </row>
    <row r="171">
      <c r="A171" s="6" t="s">
        <v>300</v>
      </c>
      <c r="B171" s="6" t="s">
        <v>160</v>
      </c>
    </row>
    <row r="172">
      <c r="A172" s="6" t="s">
        <v>301</v>
      </c>
      <c r="B172" s="6" t="s">
        <v>104</v>
      </c>
    </row>
    <row r="173">
      <c r="A173" s="6" t="s">
        <v>302</v>
      </c>
      <c r="B173" s="6" t="s">
        <v>92</v>
      </c>
    </row>
    <row r="174">
      <c r="A174" s="6" t="s">
        <v>303</v>
      </c>
      <c r="B174" s="6" t="s">
        <v>218</v>
      </c>
    </row>
    <row r="175">
      <c r="A175" s="6" t="s">
        <v>304</v>
      </c>
      <c r="B175" s="6" t="s">
        <v>86</v>
      </c>
    </row>
    <row r="176">
      <c r="A176" s="6" t="s">
        <v>305</v>
      </c>
      <c r="B176" s="6" t="s">
        <v>306</v>
      </c>
    </row>
    <row r="177">
      <c r="A177" s="6" t="s">
        <v>307</v>
      </c>
      <c r="B177" s="6" t="s">
        <v>308</v>
      </c>
    </row>
    <row r="178">
      <c r="A178" s="6" t="s">
        <v>309</v>
      </c>
      <c r="B178" s="6" t="s">
        <v>310</v>
      </c>
    </row>
    <row r="179">
      <c r="A179" s="6" t="s">
        <v>311</v>
      </c>
      <c r="B179" s="6" t="s">
        <v>312</v>
      </c>
    </row>
    <row r="180">
      <c r="A180" s="6" t="s">
        <v>313</v>
      </c>
      <c r="B180" s="6" t="s">
        <v>59</v>
      </c>
    </row>
    <row r="181">
      <c r="A181" s="6" t="s">
        <v>314</v>
      </c>
      <c r="B181" s="6" t="s">
        <v>113</v>
      </c>
    </row>
    <row r="182">
      <c r="A182" s="6" t="s">
        <v>315</v>
      </c>
      <c r="B182" s="6" t="s">
        <v>316</v>
      </c>
    </row>
    <row r="183">
      <c r="A183" s="6" t="s">
        <v>317</v>
      </c>
      <c r="B183" s="6" t="s">
        <v>113</v>
      </c>
    </row>
    <row r="184">
      <c r="A184" s="6" t="s">
        <v>318</v>
      </c>
      <c r="B184" s="6" t="s">
        <v>157</v>
      </c>
    </row>
    <row r="185">
      <c r="A185" s="6" t="s">
        <v>319</v>
      </c>
      <c r="B185" s="6" t="s">
        <v>172</v>
      </c>
    </row>
    <row r="186">
      <c r="A186" s="6" t="s">
        <v>320</v>
      </c>
      <c r="B186" s="6" t="s">
        <v>192</v>
      </c>
    </row>
    <row r="187">
      <c r="A187" s="6" t="s">
        <v>321</v>
      </c>
      <c r="B187" s="6" t="s">
        <v>61</v>
      </c>
    </row>
    <row r="188">
      <c r="A188" s="6" t="s">
        <v>322</v>
      </c>
      <c r="B188" s="6" t="s">
        <v>98</v>
      </c>
    </row>
    <row r="189">
      <c r="A189" s="6" t="s">
        <v>323</v>
      </c>
      <c r="B189" s="6" t="s">
        <v>59</v>
      </c>
    </row>
    <row r="190">
      <c r="A190" s="6" t="s">
        <v>324</v>
      </c>
      <c r="B190" s="6" t="s">
        <v>68</v>
      </c>
    </row>
    <row r="191">
      <c r="A191" s="6" t="s">
        <v>325</v>
      </c>
      <c r="B191" s="6" t="s">
        <v>269</v>
      </c>
    </row>
    <row r="192">
      <c r="A192" s="6" t="s">
        <v>326</v>
      </c>
      <c r="B192" s="6" t="s">
        <v>327</v>
      </c>
    </row>
    <row r="193">
      <c r="A193" s="6" t="s">
        <v>328</v>
      </c>
      <c r="B193" s="6" t="s">
        <v>98</v>
      </c>
    </row>
    <row r="194">
      <c r="A194" s="6" t="s">
        <v>329</v>
      </c>
      <c r="B194" s="6" t="s">
        <v>274</v>
      </c>
    </row>
    <row r="195">
      <c r="A195" s="6" t="s">
        <v>330</v>
      </c>
      <c r="B195" s="6" t="s">
        <v>331</v>
      </c>
    </row>
    <row r="196">
      <c r="A196" s="6" t="s">
        <v>332</v>
      </c>
      <c r="B196" s="6" t="s">
        <v>59</v>
      </c>
    </row>
    <row r="197">
      <c r="A197" s="6" t="s">
        <v>333</v>
      </c>
      <c r="B197" s="6" t="s">
        <v>292</v>
      </c>
    </row>
    <row r="198">
      <c r="A198" s="6" t="s">
        <v>334</v>
      </c>
      <c r="B198" s="6" t="s">
        <v>335</v>
      </c>
    </row>
    <row r="199">
      <c r="A199" s="6" t="s">
        <v>336</v>
      </c>
      <c r="B199" s="6" t="s">
        <v>337</v>
      </c>
    </row>
    <row r="200">
      <c r="A200" s="6" t="s">
        <v>338</v>
      </c>
      <c r="B200" s="6" t="s">
        <v>339</v>
      </c>
    </row>
    <row r="201">
      <c r="A201" s="6" t="s">
        <v>340</v>
      </c>
      <c r="B201" s="6" t="s">
        <v>218</v>
      </c>
    </row>
    <row r="202">
      <c r="A202" s="6" t="s">
        <v>341</v>
      </c>
      <c r="B202" s="6" t="s">
        <v>59</v>
      </c>
    </row>
    <row r="203">
      <c r="A203" s="6" t="s">
        <v>342</v>
      </c>
      <c r="B203" s="6" t="s">
        <v>68</v>
      </c>
    </row>
    <row r="204">
      <c r="A204" s="6" t="s">
        <v>343</v>
      </c>
      <c r="B204" s="6" t="s">
        <v>75</v>
      </c>
    </row>
    <row r="205">
      <c r="A205" s="6" t="s">
        <v>344</v>
      </c>
      <c r="B205" s="6" t="s">
        <v>157</v>
      </c>
    </row>
    <row r="206">
      <c r="A206" s="6" t="s">
        <v>345</v>
      </c>
      <c r="B206" s="6" t="s">
        <v>292</v>
      </c>
    </row>
    <row r="207">
      <c r="A207" s="6" t="s">
        <v>346</v>
      </c>
      <c r="B207" s="6" t="s">
        <v>68</v>
      </c>
    </row>
    <row r="208">
      <c r="A208" s="6" t="s">
        <v>347</v>
      </c>
      <c r="B208" s="6" t="s">
        <v>327</v>
      </c>
    </row>
    <row r="209">
      <c r="A209" s="6" t="s">
        <v>348</v>
      </c>
      <c r="B209" s="6" t="s">
        <v>94</v>
      </c>
    </row>
    <row r="210">
      <c r="A210" s="6" t="s">
        <v>349</v>
      </c>
      <c r="B210" s="6" t="s">
        <v>65</v>
      </c>
    </row>
    <row r="211">
      <c r="A211" s="6" t="s">
        <v>350</v>
      </c>
      <c r="B211" s="6" t="s">
        <v>351</v>
      </c>
    </row>
    <row r="212">
      <c r="A212" s="6" t="s">
        <v>352</v>
      </c>
      <c r="B212" s="6" t="s">
        <v>269</v>
      </c>
    </row>
    <row r="213">
      <c r="A213" s="6" t="s">
        <v>353</v>
      </c>
      <c r="B213" s="6" t="s">
        <v>354</v>
      </c>
    </row>
    <row r="214">
      <c r="A214" s="6" t="s">
        <v>355</v>
      </c>
      <c r="B214" s="6" t="s">
        <v>172</v>
      </c>
    </row>
    <row r="215">
      <c r="A215" s="6" t="s">
        <v>356</v>
      </c>
      <c r="B215" s="6" t="s">
        <v>331</v>
      </c>
    </row>
    <row r="216">
      <c r="A216" s="6" t="s">
        <v>357</v>
      </c>
      <c r="B216" s="6" t="s">
        <v>358</v>
      </c>
    </row>
    <row r="217">
      <c r="A217" s="6" t="s">
        <v>359</v>
      </c>
      <c r="B217" s="6" t="s">
        <v>90</v>
      </c>
    </row>
    <row r="218">
      <c r="A218" s="6" t="s">
        <v>360</v>
      </c>
      <c r="B218" s="6" t="s">
        <v>308</v>
      </c>
    </row>
    <row r="219">
      <c r="A219" s="6" t="s">
        <v>361</v>
      </c>
      <c r="B219" s="6" t="s">
        <v>362</v>
      </c>
    </row>
    <row r="220">
      <c r="A220" s="6" t="s">
        <v>363</v>
      </c>
      <c r="B220" s="6" t="s">
        <v>104</v>
      </c>
    </row>
    <row r="221">
      <c r="A221" s="6" t="s">
        <v>364</v>
      </c>
      <c r="B221" s="6" t="s">
        <v>109</v>
      </c>
    </row>
    <row r="222">
      <c r="A222" s="6" t="s">
        <v>365</v>
      </c>
      <c r="B222" s="6" t="s">
        <v>366</v>
      </c>
    </row>
    <row r="223">
      <c r="A223" s="6" t="s">
        <v>367</v>
      </c>
      <c r="B223" s="6" t="s">
        <v>211</v>
      </c>
    </row>
    <row r="224">
      <c r="A224" s="6" t="s">
        <v>368</v>
      </c>
      <c r="B224" s="6" t="s">
        <v>94</v>
      </c>
    </row>
    <row r="225">
      <c r="A225" s="6" t="s">
        <v>369</v>
      </c>
      <c r="B225" s="6" t="s">
        <v>157</v>
      </c>
    </row>
    <row r="226">
      <c r="A226" s="6" t="s">
        <v>370</v>
      </c>
      <c r="B226" s="6" t="s">
        <v>213</v>
      </c>
    </row>
    <row r="227">
      <c r="A227" s="6" t="s">
        <v>371</v>
      </c>
      <c r="B227" s="6" t="s">
        <v>104</v>
      </c>
    </row>
    <row r="228">
      <c r="A228" s="6" t="s">
        <v>372</v>
      </c>
      <c r="B228" s="6" t="s">
        <v>192</v>
      </c>
    </row>
    <row r="229">
      <c r="A229" s="6" t="s">
        <v>373</v>
      </c>
      <c r="B229" s="6" t="s">
        <v>98</v>
      </c>
    </row>
    <row r="230">
      <c r="A230" s="6" t="s">
        <v>374</v>
      </c>
      <c r="B230" s="6" t="s">
        <v>98</v>
      </c>
    </row>
    <row r="231">
      <c r="A231" s="6" t="s">
        <v>375</v>
      </c>
      <c r="B231" s="6" t="s">
        <v>292</v>
      </c>
    </row>
    <row r="232">
      <c r="A232" s="6" t="s">
        <v>376</v>
      </c>
      <c r="B232" s="6" t="s">
        <v>213</v>
      </c>
    </row>
    <row r="233">
      <c r="A233" s="6" t="s">
        <v>377</v>
      </c>
      <c r="B233" s="6" t="s">
        <v>232</v>
      </c>
    </row>
    <row r="234">
      <c r="A234" s="6" t="s">
        <v>378</v>
      </c>
      <c r="B234" s="6" t="s">
        <v>126</v>
      </c>
    </row>
    <row r="235">
      <c r="A235" s="6" t="s">
        <v>379</v>
      </c>
      <c r="B235" s="6" t="s">
        <v>335</v>
      </c>
    </row>
    <row r="236">
      <c r="A236" s="6" t="s">
        <v>380</v>
      </c>
      <c r="B236" s="6" t="s">
        <v>185</v>
      </c>
    </row>
    <row r="237">
      <c r="A237" s="6" t="s">
        <v>381</v>
      </c>
      <c r="B237" s="6" t="s">
        <v>153</v>
      </c>
    </row>
    <row r="238">
      <c r="A238" s="6" t="s">
        <v>382</v>
      </c>
      <c r="B238" s="6" t="s">
        <v>102</v>
      </c>
    </row>
    <row r="239">
      <c r="A239" s="6" t="s">
        <v>383</v>
      </c>
      <c r="B239" s="6" t="s">
        <v>121</v>
      </c>
    </row>
    <row r="240">
      <c r="A240" s="6" t="s">
        <v>384</v>
      </c>
      <c r="B240" s="6" t="s">
        <v>102</v>
      </c>
    </row>
    <row r="241">
      <c r="A241" s="6" t="s">
        <v>385</v>
      </c>
      <c r="B241" s="6" t="s">
        <v>351</v>
      </c>
    </row>
    <row r="242">
      <c r="A242" s="6" t="s">
        <v>386</v>
      </c>
      <c r="B242" s="6" t="s">
        <v>102</v>
      </c>
    </row>
    <row r="243">
      <c r="A243" s="6" t="s">
        <v>387</v>
      </c>
      <c r="B243" s="6" t="s">
        <v>331</v>
      </c>
    </row>
    <row r="244">
      <c r="A244" s="6" t="s">
        <v>388</v>
      </c>
      <c r="B244" s="6" t="s">
        <v>94</v>
      </c>
    </row>
    <row r="245">
      <c r="A245" s="6" t="s">
        <v>389</v>
      </c>
      <c r="B245" s="6" t="s">
        <v>246</v>
      </c>
    </row>
    <row r="246">
      <c r="A246" s="6" t="s">
        <v>390</v>
      </c>
      <c r="B246" s="6" t="s">
        <v>391</v>
      </c>
    </row>
    <row r="247">
      <c r="A247" s="6" t="s">
        <v>392</v>
      </c>
      <c r="B247" s="6" t="s">
        <v>98</v>
      </c>
    </row>
    <row r="248">
      <c r="A248" s="6" t="s">
        <v>393</v>
      </c>
      <c r="B248" s="6" t="s">
        <v>160</v>
      </c>
    </row>
    <row r="249">
      <c r="A249" s="6" t="s">
        <v>394</v>
      </c>
      <c r="B249" s="6" t="s">
        <v>68</v>
      </c>
    </row>
    <row r="250">
      <c r="A250" s="6" t="s">
        <v>395</v>
      </c>
      <c r="B250" s="6" t="s">
        <v>88</v>
      </c>
    </row>
    <row r="251">
      <c r="A251" s="6" t="s">
        <v>396</v>
      </c>
      <c r="B251" s="6" t="s">
        <v>68</v>
      </c>
    </row>
    <row r="252">
      <c r="A252" s="6" t="s">
        <v>397</v>
      </c>
      <c r="B252" s="6" t="s">
        <v>59</v>
      </c>
    </row>
    <row r="253">
      <c r="A253" s="6" t="s">
        <v>398</v>
      </c>
      <c r="B253" s="6" t="s">
        <v>65</v>
      </c>
    </row>
    <row r="254">
      <c r="A254" s="6" t="s">
        <v>399</v>
      </c>
      <c r="B254" s="6" t="s">
        <v>102</v>
      </c>
    </row>
    <row r="255">
      <c r="A255" s="6" t="s">
        <v>400</v>
      </c>
      <c r="B255" s="6" t="s">
        <v>401</v>
      </c>
    </row>
    <row r="256">
      <c r="A256" s="6" t="s">
        <v>402</v>
      </c>
      <c r="B256" s="6" t="s">
        <v>260</v>
      </c>
    </row>
    <row r="257">
      <c r="A257" s="6" t="s">
        <v>403</v>
      </c>
      <c r="B257" s="6" t="s">
        <v>104</v>
      </c>
    </row>
    <row r="258">
      <c r="A258" s="6" t="s">
        <v>404</v>
      </c>
      <c r="B258" s="6" t="s">
        <v>59</v>
      </c>
    </row>
    <row r="259">
      <c r="A259" s="6" t="s">
        <v>405</v>
      </c>
      <c r="B259" s="6" t="s">
        <v>391</v>
      </c>
    </row>
    <row r="260">
      <c r="A260" s="6" t="s">
        <v>406</v>
      </c>
      <c r="B260" s="6" t="s">
        <v>401</v>
      </c>
    </row>
    <row r="261">
      <c r="A261" s="6" t="s">
        <v>407</v>
      </c>
      <c r="B261" s="6" t="s">
        <v>306</v>
      </c>
    </row>
    <row r="262">
      <c r="A262" s="6" t="s">
        <v>408</v>
      </c>
      <c r="B262" s="6" t="s">
        <v>59</v>
      </c>
    </row>
    <row r="263">
      <c r="A263" s="6" t="s">
        <v>409</v>
      </c>
      <c r="B263" s="6" t="s">
        <v>410</v>
      </c>
    </row>
    <row r="264">
      <c r="A264" s="6" t="s">
        <v>411</v>
      </c>
      <c r="B264" s="6" t="s">
        <v>98</v>
      </c>
    </row>
    <row r="265">
      <c r="A265" s="6" t="s">
        <v>412</v>
      </c>
      <c r="B265" s="6" t="s">
        <v>246</v>
      </c>
    </row>
    <row r="266">
      <c r="A266" s="6" t="s">
        <v>413</v>
      </c>
      <c r="B266" s="6" t="s">
        <v>68</v>
      </c>
    </row>
    <row r="267">
      <c r="A267" s="6" t="s">
        <v>414</v>
      </c>
      <c r="B267" s="6" t="s">
        <v>160</v>
      </c>
    </row>
    <row r="268">
      <c r="A268" s="6" t="s">
        <v>415</v>
      </c>
      <c r="B268" s="6" t="s">
        <v>160</v>
      </c>
    </row>
    <row r="269">
      <c r="A269" s="6" t="s">
        <v>416</v>
      </c>
      <c r="B269" s="6" t="s">
        <v>94</v>
      </c>
    </row>
    <row r="270">
      <c r="A270" s="6" t="s">
        <v>417</v>
      </c>
      <c r="B270" s="6" t="s">
        <v>418</v>
      </c>
    </row>
    <row r="271">
      <c r="A271" s="6" t="s">
        <v>419</v>
      </c>
      <c r="B271" s="6" t="s">
        <v>185</v>
      </c>
    </row>
    <row r="272">
      <c r="A272" s="6" t="s">
        <v>420</v>
      </c>
      <c r="B272" s="6" t="s">
        <v>246</v>
      </c>
    </row>
    <row r="273">
      <c r="A273" s="6" t="s">
        <v>421</v>
      </c>
      <c r="B273" s="6" t="s">
        <v>331</v>
      </c>
    </row>
    <row r="274">
      <c r="A274" s="6" t="s">
        <v>422</v>
      </c>
      <c r="B274" s="6" t="s">
        <v>94</v>
      </c>
    </row>
    <row r="275">
      <c r="A275" s="6" t="s">
        <v>423</v>
      </c>
      <c r="B275" s="6" t="s">
        <v>94</v>
      </c>
    </row>
    <row r="276">
      <c r="A276" s="6" t="s">
        <v>424</v>
      </c>
      <c r="B276" s="6" t="s">
        <v>165</v>
      </c>
    </row>
    <row r="277">
      <c r="A277" s="6" t="s">
        <v>425</v>
      </c>
      <c r="B277" s="6" t="s">
        <v>246</v>
      </c>
    </row>
    <row r="278">
      <c r="A278" s="6" t="s">
        <v>426</v>
      </c>
      <c r="B278" s="6" t="s">
        <v>427</v>
      </c>
    </row>
    <row r="279">
      <c r="A279" s="6" t="s">
        <v>428</v>
      </c>
      <c r="B279" s="6" t="s">
        <v>72</v>
      </c>
    </row>
    <row r="280">
      <c r="A280" s="6" t="s">
        <v>429</v>
      </c>
      <c r="B280" s="6" t="s">
        <v>90</v>
      </c>
    </row>
    <row r="281">
      <c r="A281" s="6" t="s">
        <v>430</v>
      </c>
      <c r="B281" s="6" t="s">
        <v>232</v>
      </c>
    </row>
    <row r="282">
      <c r="A282" s="6" t="s">
        <v>431</v>
      </c>
      <c r="B282" s="6" t="s">
        <v>59</v>
      </c>
    </row>
    <row r="283">
      <c r="A283" s="6" t="s">
        <v>432</v>
      </c>
      <c r="B283" s="6" t="s">
        <v>57</v>
      </c>
    </row>
    <row r="284">
      <c r="A284" s="6" t="s">
        <v>433</v>
      </c>
      <c r="B284" s="6" t="s">
        <v>100</v>
      </c>
    </row>
    <row r="285">
      <c r="A285" s="6" t="s">
        <v>434</v>
      </c>
      <c r="B285" s="6" t="s">
        <v>68</v>
      </c>
    </row>
    <row r="286">
      <c r="A286" s="6" t="s">
        <v>435</v>
      </c>
      <c r="B286" s="6" t="s">
        <v>436</v>
      </c>
    </row>
    <row r="287">
      <c r="A287" s="6" t="s">
        <v>437</v>
      </c>
      <c r="B287" s="6" t="s">
        <v>438</v>
      </c>
    </row>
    <row r="288">
      <c r="A288" s="6" t="s">
        <v>439</v>
      </c>
      <c r="B288" s="6" t="s">
        <v>440</v>
      </c>
    </row>
    <row r="289">
      <c r="A289" s="6" t="s">
        <v>441</v>
      </c>
      <c r="B289" s="6" t="s">
        <v>442</v>
      </c>
    </row>
    <row r="290">
      <c r="A290" s="6" t="s">
        <v>443</v>
      </c>
      <c r="B290" s="6" t="s">
        <v>256</v>
      </c>
    </row>
    <row r="291">
      <c r="A291" s="6" t="s">
        <v>444</v>
      </c>
      <c r="B291" s="6" t="s">
        <v>445</v>
      </c>
    </row>
    <row r="292">
      <c r="A292" s="6" t="s">
        <v>446</v>
      </c>
      <c r="B292" s="6" t="s">
        <v>59</v>
      </c>
    </row>
    <row r="293">
      <c r="A293" s="6" t="s">
        <v>447</v>
      </c>
      <c r="B293" s="6" t="s">
        <v>59</v>
      </c>
    </row>
    <row r="294">
      <c r="A294" s="6" t="s">
        <v>448</v>
      </c>
      <c r="B294" s="6" t="s">
        <v>449</v>
      </c>
    </row>
    <row r="295">
      <c r="A295" s="6" t="s">
        <v>450</v>
      </c>
      <c r="B295" s="6" t="s">
        <v>94</v>
      </c>
    </row>
    <row r="296">
      <c r="A296" s="6" t="s">
        <v>451</v>
      </c>
      <c r="B296" s="6" t="s">
        <v>94</v>
      </c>
    </row>
    <row r="297">
      <c r="A297" s="6" t="s">
        <v>452</v>
      </c>
      <c r="B297" s="6" t="s">
        <v>102</v>
      </c>
    </row>
    <row r="298">
      <c r="A298" s="6" t="s">
        <v>453</v>
      </c>
      <c r="B298" s="6" t="s">
        <v>65</v>
      </c>
    </row>
    <row r="299">
      <c r="A299" s="6" t="s">
        <v>454</v>
      </c>
      <c r="B299" s="6" t="s">
        <v>104</v>
      </c>
    </row>
    <row r="300">
      <c r="A300" s="6" t="s">
        <v>455</v>
      </c>
      <c r="B300" s="6" t="s">
        <v>362</v>
      </c>
    </row>
    <row r="301">
      <c r="A301" s="6" t="s">
        <v>456</v>
      </c>
      <c r="B301" s="6" t="s">
        <v>188</v>
      </c>
    </row>
    <row r="302">
      <c r="A302" s="6" t="s">
        <v>457</v>
      </c>
      <c r="B302" s="6" t="s">
        <v>113</v>
      </c>
    </row>
    <row r="303">
      <c r="A303" s="6" t="s">
        <v>458</v>
      </c>
      <c r="B303" s="6" t="s">
        <v>218</v>
      </c>
    </row>
    <row r="304">
      <c r="A304" s="6" t="s">
        <v>459</v>
      </c>
      <c r="B304" s="6" t="s">
        <v>460</v>
      </c>
    </row>
    <row r="305">
      <c r="A305" s="6" t="s">
        <v>461</v>
      </c>
      <c r="B305" s="6" t="s">
        <v>68</v>
      </c>
    </row>
    <row r="306">
      <c r="A306" s="6" t="s">
        <v>462</v>
      </c>
      <c r="B306" s="6" t="s">
        <v>98</v>
      </c>
    </row>
    <row r="307">
      <c r="A307" s="6" t="s">
        <v>463</v>
      </c>
      <c r="B307" s="6" t="s">
        <v>68</v>
      </c>
    </row>
    <row r="308">
      <c r="A308" s="6" t="s">
        <v>464</v>
      </c>
      <c r="B308" s="6" t="s">
        <v>281</v>
      </c>
    </row>
    <row r="309">
      <c r="A309" s="6" t="s">
        <v>465</v>
      </c>
      <c r="B309" s="6" t="s">
        <v>206</v>
      </c>
    </row>
    <row r="310">
      <c r="A310" s="6" t="s">
        <v>466</v>
      </c>
      <c r="B310" s="6" t="s">
        <v>106</v>
      </c>
    </row>
    <row r="311">
      <c r="A311" s="6" t="s">
        <v>467</v>
      </c>
      <c r="B311" s="6" t="s">
        <v>94</v>
      </c>
    </row>
    <row r="312">
      <c r="A312" s="6" t="s">
        <v>468</v>
      </c>
      <c r="B312" s="6" t="s">
        <v>192</v>
      </c>
    </row>
    <row r="313">
      <c r="A313" s="6" t="s">
        <v>469</v>
      </c>
      <c r="B313" s="6" t="s">
        <v>260</v>
      </c>
    </row>
    <row r="314">
      <c r="A314" s="6" t="s">
        <v>470</v>
      </c>
      <c r="B314" s="6" t="s">
        <v>438</v>
      </c>
    </row>
    <row r="315">
      <c r="A315" s="6" t="s">
        <v>471</v>
      </c>
      <c r="B315" s="6" t="s">
        <v>94</v>
      </c>
    </row>
    <row r="316">
      <c r="A316" s="6" t="s">
        <v>472</v>
      </c>
      <c r="B316" s="6" t="s">
        <v>260</v>
      </c>
    </row>
    <row r="317">
      <c r="A317" s="6" t="s">
        <v>473</v>
      </c>
      <c r="B317" s="6" t="s">
        <v>59</v>
      </c>
    </row>
    <row r="318">
      <c r="A318" s="6" t="s">
        <v>474</v>
      </c>
      <c r="B318" s="6" t="s">
        <v>141</v>
      </c>
    </row>
    <row r="319">
      <c r="A319" s="6" t="s">
        <v>475</v>
      </c>
      <c r="B319" s="6" t="s">
        <v>213</v>
      </c>
    </row>
    <row r="320">
      <c r="A320" s="6" t="s">
        <v>476</v>
      </c>
      <c r="B320" s="6" t="s">
        <v>113</v>
      </c>
    </row>
    <row r="321">
      <c r="A321" s="6" t="s">
        <v>477</v>
      </c>
      <c r="B321" s="6" t="s">
        <v>61</v>
      </c>
    </row>
    <row r="322">
      <c r="A322" s="6" t="s">
        <v>478</v>
      </c>
      <c r="B322" s="6" t="s">
        <v>479</v>
      </c>
    </row>
    <row r="323">
      <c r="A323" s="6" t="s">
        <v>480</v>
      </c>
      <c r="B323" s="6" t="s">
        <v>94</v>
      </c>
    </row>
    <row r="324">
      <c r="A324" s="6" t="s">
        <v>481</v>
      </c>
      <c r="B324" s="6" t="s">
        <v>442</v>
      </c>
    </row>
    <row r="325">
      <c r="A325" s="6" t="s">
        <v>482</v>
      </c>
      <c r="B325" s="6" t="s">
        <v>68</v>
      </c>
    </row>
    <row r="326">
      <c r="A326" s="6" t="s">
        <v>483</v>
      </c>
      <c r="B326" s="6" t="s">
        <v>92</v>
      </c>
    </row>
    <row r="327">
      <c r="A327" s="6" t="s">
        <v>484</v>
      </c>
      <c r="B327" s="6" t="s">
        <v>109</v>
      </c>
    </row>
    <row r="328">
      <c r="A328" s="6" t="s">
        <v>485</v>
      </c>
      <c r="B328" s="6" t="s">
        <v>59</v>
      </c>
    </row>
    <row r="329">
      <c r="A329" s="6" t="s">
        <v>486</v>
      </c>
      <c r="B329" s="6" t="s">
        <v>68</v>
      </c>
    </row>
    <row r="330">
      <c r="A330" s="6" t="s">
        <v>487</v>
      </c>
      <c r="B330" s="6" t="s">
        <v>65</v>
      </c>
    </row>
    <row r="331">
      <c r="A331" s="6" t="s">
        <v>488</v>
      </c>
      <c r="B331" s="6" t="s">
        <v>68</v>
      </c>
    </row>
    <row r="332">
      <c r="A332" s="6" t="s">
        <v>489</v>
      </c>
      <c r="B332" s="6" t="s">
        <v>157</v>
      </c>
    </row>
    <row r="333">
      <c r="A333" s="6" t="s">
        <v>490</v>
      </c>
      <c r="B333" s="6" t="s">
        <v>358</v>
      </c>
    </row>
    <row r="334">
      <c r="A334" s="6" t="s">
        <v>491</v>
      </c>
      <c r="B334" s="6" t="s">
        <v>104</v>
      </c>
    </row>
    <row r="335">
      <c r="A335" s="6" t="s">
        <v>492</v>
      </c>
      <c r="B335" s="6" t="s">
        <v>59</v>
      </c>
    </row>
    <row r="336">
      <c r="A336" s="6" t="s">
        <v>493</v>
      </c>
      <c r="B336" s="6" t="s">
        <v>260</v>
      </c>
    </row>
    <row r="337">
      <c r="A337" s="6" t="s">
        <v>494</v>
      </c>
      <c r="B337" s="6" t="s">
        <v>366</v>
      </c>
    </row>
    <row r="338">
      <c r="A338" s="6" t="s">
        <v>495</v>
      </c>
      <c r="B338" s="6" t="s">
        <v>496</v>
      </c>
    </row>
    <row r="339">
      <c r="A339" s="6" t="s">
        <v>497</v>
      </c>
      <c r="B339" s="6" t="s">
        <v>298</v>
      </c>
    </row>
    <row r="340">
      <c r="A340" s="6" t="s">
        <v>498</v>
      </c>
      <c r="B340" s="6" t="s">
        <v>113</v>
      </c>
    </row>
    <row r="341">
      <c r="A341" s="6" t="s">
        <v>499</v>
      </c>
      <c r="B341" s="6" t="s">
        <v>188</v>
      </c>
    </row>
    <row r="342">
      <c r="A342" s="6" t="s">
        <v>500</v>
      </c>
      <c r="B342" s="6" t="s">
        <v>147</v>
      </c>
    </row>
    <row r="343">
      <c r="A343" s="6" t="s">
        <v>501</v>
      </c>
      <c r="B343" s="6" t="s">
        <v>502</v>
      </c>
    </row>
    <row r="344">
      <c r="A344" s="6" t="s">
        <v>503</v>
      </c>
      <c r="B344" s="6" t="s">
        <v>98</v>
      </c>
    </row>
    <row r="345">
      <c r="A345" s="6" t="s">
        <v>504</v>
      </c>
      <c r="B345" s="6" t="s">
        <v>505</v>
      </c>
    </row>
    <row r="346">
      <c r="A346" s="6" t="s">
        <v>506</v>
      </c>
      <c r="B346" s="6" t="s">
        <v>72</v>
      </c>
    </row>
    <row r="347">
      <c r="A347" s="6" t="s">
        <v>507</v>
      </c>
      <c r="B347" s="6" t="s">
        <v>68</v>
      </c>
    </row>
    <row r="348">
      <c r="A348" s="6" t="s">
        <v>508</v>
      </c>
      <c r="B348" s="6" t="s">
        <v>92</v>
      </c>
    </row>
    <row r="349">
      <c r="A349" s="6" t="s">
        <v>509</v>
      </c>
      <c r="B349" s="6" t="s">
        <v>68</v>
      </c>
    </row>
    <row r="350">
      <c r="A350" s="6" t="s">
        <v>510</v>
      </c>
      <c r="B350" s="6" t="s">
        <v>511</v>
      </c>
    </row>
    <row r="351">
      <c r="A351" s="6" t="s">
        <v>512</v>
      </c>
      <c r="B351" s="6" t="s">
        <v>68</v>
      </c>
    </row>
    <row r="352">
      <c r="A352" s="6" t="s">
        <v>513</v>
      </c>
      <c r="B352" s="6" t="s">
        <v>514</v>
      </c>
    </row>
    <row r="353">
      <c r="A353" s="6" t="s">
        <v>515</v>
      </c>
      <c r="B353" s="6" t="s">
        <v>312</v>
      </c>
    </row>
    <row r="354">
      <c r="A354" s="6" t="s">
        <v>516</v>
      </c>
      <c r="B354" s="6" t="s">
        <v>310</v>
      </c>
    </row>
    <row r="355">
      <c r="A355" s="6" t="s">
        <v>517</v>
      </c>
      <c r="B355" s="6" t="s">
        <v>126</v>
      </c>
    </row>
    <row r="356">
      <c r="A356" s="6" t="s">
        <v>518</v>
      </c>
      <c r="B356" s="6" t="s">
        <v>94</v>
      </c>
    </row>
    <row r="357">
      <c r="A357" s="6" t="s">
        <v>519</v>
      </c>
      <c r="B357" s="6" t="s">
        <v>98</v>
      </c>
    </row>
    <row r="358">
      <c r="A358" s="6" t="s">
        <v>520</v>
      </c>
      <c r="B358" s="6" t="s">
        <v>479</v>
      </c>
    </row>
    <row r="359">
      <c r="A359" s="6" t="s">
        <v>521</v>
      </c>
      <c r="B359" s="6" t="s">
        <v>61</v>
      </c>
    </row>
    <row r="360">
      <c r="A360" s="6" t="s">
        <v>522</v>
      </c>
      <c r="B360" s="6" t="s">
        <v>523</v>
      </c>
    </row>
    <row r="361">
      <c r="A361" s="6" t="s">
        <v>524</v>
      </c>
      <c r="B361" s="6" t="s">
        <v>260</v>
      </c>
    </row>
    <row r="362">
      <c r="A362" s="6" t="s">
        <v>525</v>
      </c>
      <c r="B362" s="6" t="s">
        <v>391</v>
      </c>
    </row>
    <row r="363">
      <c r="A363" s="6" t="s">
        <v>526</v>
      </c>
      <c r="B363" s="6" t="s">
        <v>68</v>
      </c>
    </row>
    <row r="364">
      <c r="A364" s="6" t="s">
        <v>527</v>
      </c>
      <c r="B364" s="6" t="s">
        <v>94</v>
      </c>
    </row>
    <row r="365">
      <c r="A365" s="6" t="s">
        <v>528</v>
      </c>
      <c r="B365" s="6" t="s">
        <v>92</v>
      </c>
    </row>
    <row r="366">
      <c r="A366" s="6" t="s">
        <v>529</v>
      </c>
      <c r="B366" s="6" t="s">
        <v>59</v>
      </c>
    </row>
    <row r="367">
      <c r="A367" s="6" t="s">
        <v>530</v>
      </c>
      <c r="B367" s="6" t="s">
        <v>59</v>
      </c>
    </row>
    <row r="368">
      <c r="A368" s="6" t="s">
        <v>531</v>
      </c>
      <c r="B368" s="6" t="s">
        <v>98</v>
      </c>
    </row>
    <row r="369">
      <c r="A369" s="6" t="s">
        <v>532</v>
      </c>
      <c r="B369" s="6" t="s">
        <v>165</v>
      </c>
    </row>
    <row r="370">
      <c r="A370" s="6" t="s">
        <v>533</v>
      </c>
      <c r="B370" s="6" t="s">
        <v>90</v>
      </c>
    </row>
    <row r="371">
      <c r="A371" s="6" t="s">
        <v>534</v>
      </c>
      <c r="B371" s="6" t="s">
        <v>68</v>
      </c>
    </row>
    <row r="372">
      <c r="A372" s="6" t="s">
        <v>535</v>
      </c>
      <c r="B372" s="6" t="s">
        <v>94</v>
      </c>
    </row>
    <row r="373">
      <c r="A373" s="6" t="s">
        <v>536</v>
      </c>
      <c r="B373" s="6" t="s">
        <v>194</v>
      </c>
    </row>
    <row r="374">
      <c r="A374" s="6" t="s">
        <v>537</v>
      </c>
      <c r="B374" s="6" t="s">
        <v>538</v>
      </c>
    </row>
    <row r="375">
      <c r="A375" s="6" t="s">
        <v>539</v>
      </c>
      <c r="B375" s="6" t="s">
        <v>358</v>
      </c>
    </row>
    <row r="376">
      <c r="A376" s="6" t="s">
        <v>540</v>
      </c>
      <c r="B376" s="6" t="s">
        <v>68</v>
      </c>
    </row>
    <row r="377">
      <c r="A377" s="6" t="s">
        <v>541</v>
      </c>
      <c r="B377" s="6" t="s">
        <v>65</v>
      </c>
    </row>
    <row r="378">
      <c r="A378" s="6" t="s">
        <v>542</v>
      </c>
      <c r="B378" s="6" t="s">
        <v>94</v>
      </c>
    </row>
    <row r="379">
      <c r="A379" s="6" t="s">
        <v>543</v>
      </c>
      <c r="B379" s="6" t="s">
        <v>98</v>
      </c>
    </row>
    <row r="380">
      <c r="A380" s="6" t="s">
        <v>544</v>
      </c>
      <c r="B380" s="6" t="s">
        <v>160</v>
      </c>
    </row>
    <row r="381">
      <c r="A381" s="6" t="s">
        <v>545</v>
      </c>
      <c r="B381" s="6" t="s">
        <v>445</v>
      </c>
    </row>
    <row r="382">
      <c r="A382" s="6" t="s">
        <v>546</v>
      </c>
      <c r="B382" s="6" t="s">
        <v>547</v>
      </c>
    </row>
    <row r="383">
      <c r="A383" s="6" t="s">
        <v>548</v>
      </c>
      <c r="B383" s="6" t="s">
        <v>185</v>
      </c>
    </row>
    <row r="384">
      <c r="A384" s="6" t="s">
        <v>549</v>
      </c>
      <c r="B384" s="6" t="s">
        <v>436</v>
      </c>
    </row>
    <row r="385">
      <c r="A385" s="6" t="s">
        <v>550</v>
      </c>
      <c r="B385" s="6" t="s">
        <v>68</v>
      </c>
    </row>
    <row r="386">
      <c r="A386" s="6" t="s">
        <v>551</v>
      </c>
      <c r="B386" s="6" t="s">
        <v>59</v>
      </c>
    </row>
    <row r="387">
      <c r="A387" s="6" t="s">
        <v>552</v>
      </c>
      <c r="B387" s="6" t="s">
        <v>553</v>
      </c>
    </row>
    <row r="388">
      <c r="A388" s="6" t="s">
        <v>554</v>
      </c>
      <c r="B388" s="6" t="s">
        <v>94</v>
      </c>
    </row>
    <row r="389">
      <c r="A389" s="6" t="s">
        <v>555</v>
      </c>
      <c r="B389" s="6" t="s">
        <v>141</v>
      </c>
    </row>
    <row r="390">
      <c r="A390" s="6" t="s">
        <v>556</v>
      </c>
      <c r="B390" s="6" t="s">
        <v>57</v>
      </c>
    </row>
    <row r="391">
      <c r="A391" s="6" t="s">
        <v>557</v>
      </c>
      <c r="B391" s="6" t="s">
        <v>94</v>
      </c>
    </row>
    <row r="392">
      <c r="A392" s="6" t="s">
        <v>558</v>
      </c>
      <c r="B392" s="6" t="s">
        <v>559</v>
      </c>
    </row>
    <row r="393">
      <c r="A393" s="6" t="s">
        <v>560</v>
      </c>
      <c r="B393" s="6" t="s">
        <v>523</v>
      </c>
    </row>
    <row r="394">
      <c r="A394" s="6" t="s">
        <v>561</v>
      </c>
      <c r="B394" s="6" t="s">
        <v>256</v>
      </c>
    </row>
    <row r="395">
      <c r="A395" s="6" t="s">
        <v>562</v>
      </c>
      <c r="B395" s="6" t="s">
        <v>147</v>
      </c>
    </row>
    <row r="396">
      <c r="A396" s="6" t="s">
        <v>563</v>
      </c>
      <c r="B396" s="6" t="s">
        <v>523</v>
      </c>
    </row>
    <row r="397">
      <c r="A397" s="6" t="s">
        <v>564</v>
      </c>
      <c r="B397" s="6" t="s">
        <v>565</v>
      </c>
    </row>
    <row r="398">
      <c r="A398" s="6" t="s">
        <v>566</v>
      </c>
      <c r="B398" s="6" t="s">
        <v>264</v>
      </c>
    </row>
    <row r="399">
      <c r="A399" s="6" t="s">
        <v>567</v>
      </c>
      <c r="B399" s="6" t="s">
        <v>568</v>
      </c>
    </row>
    <row r="400">
      <c r="A400" s="6" t="s">
        <v>569</v>
      </c>
      <c r="B400" s="6" t="s">
        <v>391</v>
      </c>
    </row>
    <row r="401">
      <c r="A401" s="6" t="s">
        <v>570</v>
      </c>
      <c r="B401" s="6" t="s">
        <v>514</v>
      </c>
    </row>
    <row r="402">
      <c r="A402" s="6" t="s">
        <v>571</v>
      </c>
      <c r="B402" s="6" t="s">
        <v>59</v>
      </c>
    </row>
    <row r="403">
      <c r="A403" s="6" t="s">
        <v>572</v>
      </c>
      <c r="B403" s="6" t="s">
        <v>573</v>
      </c>
    </row>
    <row r="404">
      <c r="A404" s="6" t="s">
        <v>574</v>
      </c>
      <c r="B404" s="6" t="s">
        <v>165</v>
      </c>
    </row>
    <row r="405">
      <c r="A405" s="6" t="s">
        <v>575</v>
      </c>
      <c r="B405" s="6" t="s">
        <v>576</v>
      </c>
    </row>
    <row r="406">
      <c r="A406" s="6" t="s">
        <v>577</v>
      </c>
      <c r="B406" s="6" t="s">
        <v>65</v>
      </c>
    </row>
    <row r="407">
      <c r="A407" s="6" t="s">
        <v>578</v>
      </c>
      <c r="B407" s="6" t="s">
        <v>104</v>
      </c>
    </row>
    <row r="408">
      <c r="A408" s="6" t="s">
        <v>579</v>
      </c>
      <c r="B408" s="6" t="s">
        <v>94</v>
      </c>
    </row>
    <row r="409">
      <c r="A409" s="6" t="s">
        <v>580</v>
      </c>
      <c r="B409" s="6" t="s">
        <v>243</v>
      </c>
    </row>
    <row r="410">
      <c r="A410" s="6" t="s">
        <v>581</v>
      </c>
      <c r="B410" s="6" t="s">
        <v>582</v>
      </c>
    </row>
    <row r="411">
      <c r="A411" s="6" t="s">
        <v>583</v>
      </c>
      <c r="B411" s="6" t="s">
        <v>94</v>
      </c>
    </row>
    <row r="412">
      <c r="A412" s="6" t="s">
        <v>584</v>
      </c>
      <c r="B412" s="6" t="s">
        <v>194</v>
      </c>
    </row>
    <row r="413">
      <c r="A413" s="6" t="s">
        <v>585</v>
      </c>
      <c r="B413" s="6" t="s">
        <v>59</v>
      </c>
    </row>
    <row r="414">
      <c r="A414" s="6" t="s">
        <v>586</v>
      </c>
      <c r="B414" s="6" t="s">
        <v>218</v>
      </c>
    </row>
    <row r="415">
      <c r="A415" s="6" t="s">
        <v>587</v>
      </c>
      <c r="B415" s="6" t="s">
        <v>327</v>
      </c>
    </row>
    <row r="416">
      <c r="A416" s="6" t="s">
        <v>588</v>
      </c>
      <c r="B416" s="6" t="s">
        <v>366</v>
      </c>
    </row>
    <row r="417">
      <c r="A417" s="6" t="s">
        <v>589</v>
      </c>
      <c r="B417" s="6" t="s">
        <v>59</v>
      </c>
    </row>
    <row r="418">
      <c r="A418" s="6" t="s">
        <v>590</v>
      </c>
      <c r="B418" s="6" t="s">
        <v>331</v>
      </c>
    </row>
    <row r="419">
      <c r="A419" s="6" t="s">
        <v>591</v>
      </c>
      <c r="B419" s="6" t="s">
        <v>65</v>
      </c>
    </row>
    <row r="420">
      <c r="A420" s="6" t="s">
        <v>592</v>
      </c>
      <c r="B420" s="6" t="s">
        <v>246</v>
      </c>
    </row>
    <row r="421">
      <c r="A421" s="6" t="s">
        <v>593</v>
      </c>
      <c r="B421" s="6" t="s">
        <v>88</v>
      </c>
    </row>
    <row r="422">
      <c r="A422" s="6" t="s">
        <v>594</v>
      </c>
      <c r="B422" s="6" t="s">
        <v>59</v>
      </c>
    </row>
    <row r="423">
      <c r="A423" s="6" t="s">
        <v>595</v>
      </c>
      <c r="B423" s="6" t="s">
        <v>61</v>
      </c>
    </row>
    <row r="424">
      <c r="A424" s="6" t="s">
        <v>596</v>
      </c>
      <c r="B424" s="6" t="s">
        <v>68</v>
      </c>
    </row>
    <row r="425">
      <c r="A425" s="6" t="s">
        <v>597</v>
      </c>
      <c r="B425" s="6" t="s">
        <v>121</v>
      </c>
    </row>
    <row r="426">
      <c r="A426" s="6" t="s">
        <v>598</v>
      </c>
      <c r="B426" s="6" t="s">
        <v>65</v>
      </c>
    </row>
    <row r="427">
      <c r="A427" s="6" t="s">
        <v>599</v>
      </c>
      <c r="B427" s="6" t="s">
        <v>211</v>
      </c>
    </row>
    <row r="428">
      <c r="A428" s="6" t="s">
        <v>600</v>
      </c>
      <c r="B428" s="6" t="s">
        <v>149</v>
      </c>
    </row>
    <row r="429">
      <c r="A429" s="6" t="s">
        <v>601</v>
      </c>
      <c r="B429" s="6" t="s">
        <v>104</v>
      </c>
    </row>
    <row r="430">
      <c r="A430" s="6" t="s">
        <v>602</v>
      </c>
      <c r="B430" s="6" t="s">
        <v>98</v>
      </c>
    </row>
    <row r="431">
      <c r="A431" s="6" t="s">
        <v>603</v>
      </c>
      <c r="B431" s="6" t="s">
        <v>218</v>
      </c>
    </row>
    <row r="432">
      <c r="A432" s="6" t="s">
        <v>604</v>
      </c>
      <c r="B432" s="6" t="s">
        <v>232</v>
      </c>
    </row>
    <row r="433">
      <c r="A433" s="6" t="s">
        <v>605</v>
      </c>
      <c r="B433" s="6" t="s">
        <v>157</v>
      </c>
    </row>
    <row r="434">
      <c r="A434" s="6" t="s">
        <v>606</v>
      </c>
      <c r="B434" s="6" t="s">
        <v>607</v>
      </c>
    </row>
    <row r="435">
      <c r="A435" s="6" t="s">
        <v>608</v>
      </c>
      <c r="B435" s="6" t="s">
        <v>183</v>
      </c>
    </row>
    <row r="436">
      <c r="A436" s="6" t="s">
        <v>609</v>
      </c>
      <c r="B436" s="6" t="s">
        <v>281</v>
      </c>
    </row>
    <row r="437">
      <c r="A437" s="6" t="s">
        <v>610</v>
      </c>
      <c r="B437" s="6" t="s">
        <v>61</v>
      </c>
    </row>
    <row r="438">
      <c r="A438" s="6" t="s">
        <v>611</v>
      </c>
      <c r="B438" s="6" t="s">
        <v>104</v>
      </c>
    </row>
    <row r="439">
      <c r="A439" s="6" t="s">
        <v>612</v>
      </c>
      <c r="B439" s="6" t="s">
        <v>88</v>
      </c>
    </row>
    <row r="440">
      <c r="A440" s="6" t="s">
        <v>613</v>
      </c>
      <c r="B440" s="6" t="s">
        <v>298</v>
      </c>
    </row>
    <row r="441">
      <c r="A441" s="6" t="s">
        <v>614</v>
      </c>
      <c r="B441" s="6" t="s">
        <v>104</v>
      </c>
    </row>
    <row r="442">
      <c r="A442" s="6" t="s">
        <v>615</v>
      </c>
      <c r="B442" s="6" t="s">
        <v>306</v>
      </c>
    </row>
    <row r="443">
      <c r="A443" s="6" t="s">
        <v>616</v>
      </c>
      <c r="B443" s="6" t="s">
        <v>617</v>
      </c>
    </row>
    <row r="444">
      <c r="A444" s="6" t="s">
        <v>618</v>
      </c>
      <c r="B444" s="6" t="s">
        <v>559</v>
      </c>
    </row>
    <row r="445">
      <c r="A445" s="6" t="s">
        <v>619</v>
      </c>
      <c r="B445" s="6" t="s">
        <v>620</v>
      </c>
    </row>
    <row r="446">
      <c r="A446" s="6" t="s">
        <v>621</v>
      </c>
      <c r="B446" s="6" t="s">
        <v>102</v>
      </c>
    </row>
    <row r="447">
      <c r="A447" s="6" t="s">
        <v>622</v>
      </c>
      <c r="B447" s="6" t="s">
        <v>113</v>
      </c>
    </row>
    <row r="448">
      <c r="A448" s="6" t="s">
        <v>623</v>
      </c>
      <c r="B448" s="6" t="s">
        <v>246</v>
      </c>
    </row>
    <row r="449">
      <c r="A449" s="6" t="s">
        <v>624</v>
      </c>
      <c r="B449" s="6" t="s">
        <v>61</v>
      </c>
    </row>
    <row r="450">
      <c r="A450" s="6" t="s">
        <v>625</v>
      </c>
      <c r="B450" s="6" t="s">
        <v>59</v>
      </c>
    </row>
    <row r="451">
      <c r="A451" s="6" t="s">
        <v>626</v>
      </c>
      <c r="B451" s="6" t="s">
        <v>627</v>
      </c>
    </row>
    <row r="452">
      <c r="A452" s="6" t="s">
        <v>628</v>
      </c>
      <c r="B452" s="6" t="s">
        <v>629</v>
      </c>
    </row>
    <row r="453">
      <c r="A453" s="6" t="s">
        <v>630</v>
      </c>
      <c r="B453" s="6" t="s">
        <v>264</v>
      </c>
    </row>
    <row r="454">
      <c r="A454" s="6" t="s">
        <v>631</v>
      </c>
      <c r="B454" s="6" t="s">
        <v>206</v>
      </c>
    </row>
    <row r="455">
      <c r="A455" s="6" t="s">
        <v>632</v>
      </c>
      <c r="B455" s="6" t="s">
        <v>94</v>
      </c>
    </row>
    <row r="456">
      <c r="A456" s="6" t="s">
        <v>633</v>
      </c>
      <c r="B456" s="6" t="s">
        <v>59</v>
      </c>
    </row>
    <row r="457">
      <c r="A457" s="6" t="s">
        <v>634</v>
      </c>
      <c r="B457" s="6" t="s">
        <v>65</v>
      </c>
    </row>
    <row r="458">
      <c r="A458" s="6" t="s">
        <v>635</v>
      </c>
      <c r="B458" s="6" t="s">
        <v>147</v>
      </c>
    </row>
    <row r="459">
      <c r="A459" s="6" t="s">
        <v>636</v>
      </c>
      <c r="B459" s="6" t="s">
        <v>637</v>
      </c>
    </row>
    <row r="460">
      <c r="A460" s="6" t="s">
        <v>638</v>
      </c>
      <c r="B460" s="6" t="s">
        <v>294</v>
      </c>
    </row>
    <row r="461">
      <c r="A461" s="6" t="s">
        <v>639</v>
      </c>
      <c r="B461" s="6" t="s">
        <v>269</v>
      </c>
    </row>
    <row r="462">
      <c r="A462" s="6" t="s">
        <v>640</v>
      </c>
      <c r="B462" s="6" t="s">
        <v>218</v>
      </c>
    </row>
    <row r="463">
      <c r="A463" s="6" t="s">
        <v>641</v>
      </c>
      <c r="B463" s="6" t="s">
        <v>94</v>
      </c>
    </row>
    <row r="464">
      <c r="A464" s="6" t="s">
        <v>642</v>
      </c>
      <c r="B464" s="6" t="s">
        <v>59</v>
      </c>
    </row>
    <row r="465">
      <c r="A465" s="6" t="s">
        <v>643</v>
      </c>
      <c r="B465" s="6" t="s">
        <v>445</v>
      </c>
    </row>
    <row r="466">
      <c r="A466" s="6" t="s">
        <v>644</v>
      </c>
      <c r="B466" s="6" t="s">
        <v>115</v>
      </c>
    </row>
    <row r="467">
      <c r="A467" s="6" t="s">
        <v>645</v>
      </c>
      <c r="B467" s="6" t="s">
        <v>312</v>
      </c>
    </row>
    <row r="468">
      <c r="A468" s="6" t="s">
        <v>646</v>
      </c>
      <c r="B468" s="6" t="s">
        <v>647</v>
      </c>
    </row>
    <row r="469">
      <c r="A469" s="6" t="s">
        <v>648</v>
      </c>
      <c r="B469" s="6" t="s">
        <v>264</v>
      </c>
    </row>
    <row r="470">
      <c r="A470" s="6" t="s">
        <v>649</v>
      </c>
      <c r="B470" s="6" t="s">
        <v>650</v>
      </c>
    </row>
    <row r="471">
      <c r="A471" s="6" t="s">
        <v>651</v>
      </c>
      <c r="B471" s="6" t="s">
        <v>538</v>
      </c>
    </row>
    <row r="472">
      <c r="A472" s="6" t="s">
        <v>652</v>
      </c>
      <c r="B472" s="6" t="s">
        <v>59</v>
      </c>
    </row>
    <row r="473">
      <c r="A473" s="6" t="s">
        <v>653</v>
      </c>
      <c r="B473" s="6" t="s">
        <v>401</v>
      </c>
    </row>
    <row r="474">
      <c r="A474" s="6" t="s">
        <v>654</v>
      </c>
      <c r="B474" s="6" t="s">
        <v>59</v>
      </c>
    </row>
    <row r="475">
      <c r="A475" s="6" t="s">
        <v>655</v>
      </c>
      <c r="B475" s="6" t="s">
        <v>331</v>
      </c>
    </row>
    <row r="476">
      <c r="A476" s="6" t="s">
        <v>656</v>
      </c>
      <c r="B476" s="6" t="s">
        <v>442</v>
      </c>
    </row>
    <row r="477">
      <c r="A477" s="6" t="s">
        <v>657</v>
      </c>
      <c r="B477" s="6" t="s">
        <v>109</v>
      </c>
    </row>
    <row r="478">
      <c r="A478" s="6" t="s">
        <v>658</v>
      </c>
      <c r="B478" s="6" t="s">
        <v>68</v>
      </c>
    </row>
    <row r="479">
      <c r="A479" s="6" t="s">
        <v>659</v>
      </c>
      <c r="B479" s="6" t="s">
        <v>113</v>
      </c>
    </row>
    <row r="480">
      <c r="A480" s="6" t="s">
        <v>660</v>
      </c>
      <c r="B480" s="6" t="s">
        <v>113</v>
      </c>
    </row>
    <row r="481">
      <c r="A481" s="6" t="s">
        <v>661</v>
      </c>
      <c r="B481" s="6" t="s">
        <v>59</v>
      </c>
    </row>
    <row r="482">
      <c r="A482" s="6" t="s">
        <v>662</v>
      </c>
      <c r="B482" s="6" t="s">
        <v>92</v>
      </c>
    </row>
    <row r="483">
      <c r="A483" s="6" t="s">
        <v>663</v>
      </c>
      <c r="B483" s="6" t="s">
        <v>94</v>
      </c>
    </row>
    <row r="484">
      <c r="A484" s="6" t="s">
        <v>664</v>
      </c>
      <c r="B484" s="6" t="s">
        <v>90</v>
      </c>
    </row>
    <row r="485">
      <c r="A485" s="6" t="s">
        <v>665</v>
      </c>
      <c r="B485" s="6" t="s">
        <v>98</v>
      </c>
    </row>
    <row r="486">
      <c r="A486" s="6" t="s">
        <v>666</v>
      </c>
      <c r="B486" s="6" t="s">
        <v>667</v>
      </c>
    </row>
    <row r="487">
      <c r="A487" s="6" t="s">
        <v>668</v>
      </c>
      <c r="B487" s="6" t="s">
        <v>65</v>
      </c>
    </row>
    <row r="488">
      <c r="A488" s="6" t="s">
        <v>669</v>
      </c>
      <c r="B488" s="6" t="s">
        <v>98</v>
      </c>
    </row>
    <row r="489">
      <c r="A489" s="6" t="s">
        <v>670</v>
      </c>
      <c r="B489" s="6" t="s">
        <v>59</v>
      </c>
    </row>
    <row r="490">
      <c r="A490" s="6" t="s">
        <v>671</v>
      </c>
      <c r="B490" s="6" t="s">
        <v>246</v>
      </c>
    </row>
    <row r="491">
      <c r="A491" s="6" t="s">
        <v>672</v>
      </c>
      <c r="B491" s="6" t="s">
        <v>94</v>
      </c>
    </row>
    <row r="492">
      <c r="A492" s="6" t="s">
        <v>673</v>
      </c>
      <c r="B492" s="6" t="s">
        <v>86</v>
      </c>
    </row>
    <row r="493">
      <c r="A493" s="6" t="s">
        <v>674</v>
      </c>
      <c r="B493" s="6" t="s">
        <v>65</v>
      </c>
    </row>
    <row r="494">
      <c r="A494" s="6" t="s">
        <v>675</v>
      </c>
      <c r="B494" s="6" t="s">
        <v>109</v>
      </c>
    </row>
    <row r="495">
      <c r="A495" s="6" t="s">
        <v>676</v>
      </c>
      <c r="B495" s="6" t="s">
        <v>496</v>
      </c>
    </row>
    <row r="496">
      <c r="A496" s="6" t="s">
        <v>677</v>
      </c>
      <c r="B496" s="6" t="s">
        <v>68</v>
      </c>
    </row>
    <row r="497">
      <c r="A497" s="6" t="s">
        <v>678</v>
      </c>
      <c r="B497" s="6" t="s">
        <v>264</v>
      </c>
    </row>
    <row r="498">
      <c r="A498" s="6" t="s">
        <v>679</v>
      </c>
      <c r="B498" s="6" t="s">
        <v>514</v>
      </c>
    </row>
    <row r="499">
      <c r="A499" s="6" t="s">
        <v>680</v>
      </c>
      <c r="B499" s="6" t="s">
        <v>94</v>
      </c>
    </row>
    <row r="500">
      <c r="A500" s="6" t="s">
        <v>681</v>
      </c>
      <c r="B500" s="6" t="s">
        <v>264</v>
      </c>
    </row>
    <row r="501">
      <c r="A501" s="6" t="s">
        <v>682</v>
      </c>
      <c r="B501" s="6" t="s">
        <v>192</v>
      </c>
    </row>
    <row r="502">
      <c r="A502" s="6" t="s">
        <v>683</v>
      </c>
      <c r="B502" s="6" t="s">
        <v>113</v>
      </c>
    </row>
    <row r="503">
      <c r="A503" s="6" t="s">
        <v>684</v>
      </c>
      <c r="B503" s="6" t="s">
        <v>685</v>
      </c>
    </row>
    <row r="504">
      <c r="A504" s="6" t="s">
        <v>686</v>
      </c>
      <c r="B504" s="6" t="s">
        <v>59</v>
      </c>
    </row>
    <row r="505">
      <c r="A505" s="6" t="s">
        <v>687</v>
      </c>
      <c r="B505" s="6" t="s">
        <v>327</v>
      </c>
    </row>
    <row r="506">
      <c r="A506" s="6" t="s">
        <v>688</v>
      </c>
      <c r="B506" s="6" t="s">
        <v>113</v>
      </c>
    </row>
    <row r="507">
      <c r="A507" s="6" t="s">
        <v>689</v>
      </c>
      <c r="B507" s="6" t="s">
        <v>98</v>
      </c>
    </row>
    <row r="508">
      <c r="A508" s="6" t="s">
        <v>690</v>
      </c>
      <c r="B508" s="6" t="s">
        <v>153</v>
      </c>
    </row>
    <row r="509">
      <c r="A509" s="6" t="s">
        <v>691</v>
      </c>
      <c r="B509" s="6" t="s">
        <v>102</v>
      </c>
    </row>
    <row r="510">
      <c r="A510" s="6" t="s">
        <v>692</v>
      </c>
      <c r="B510" s="6" t="s">
        <v>126</v>
      </c>
    </row>
    <row r="511">
      <c r="A511" s="6" t="s">
        <v>693</v>
      </c>
      <c r="B511" s="6" t="s">
        <v>68</v>
      </c>
    </row>
    <row r="512">
      <c r="A512" s="6" t="s">
        <v>694</v>
      </c>
      <c r="B512" s="6" t="s">
        <v>98</v>
      </c>
    </row>
    <row r="513">
      <c r="A513" s="6" t="s">
        <v>695</v>
      </c>
      <c r="B513" s="6" t="s">
        <v>442</v>
      </c>
    </row>
    <row r="514">
      <c r="A514" s="6" t="s">
        <v>696</v>
      </c>
      <c r="B514" s="6" t="s">
        <v>202</v>
      </c>
    </row>
    <row r="515">
      <c r="A515" s="6" t="s">
        <v>697</v>
      </c>
      <c r="B515" s="6" t="s">
        <v>104</v>
      </c>
    </row>
    <row r="516">
      <c r="A516" s="6" t="s">
        <v>698</v>
      </c>
      <c r="B516" s="6" t="s">
        <v>243</v>
      </c>
    </row>
    <row r="517">
      <c r="A517" s="6" t="s">
        <v>699</v>
      </c>
      <c r="B517" s="6" t="s">
        <v>617</v>
      </c>
    </row>
    <row r="518">
      <c r="A518" s="6" t="s">
        <v>700</v>
      </c>
      <c r="B518" s="6" t="s">
        <v>61</v>
      </c>
    </row>
    <row r="519">
      <c r="A519" s="6" t="s">
        <v>701</v>
      </c>
      <c r="B519" s="6" t="s">
        <v>157</v>
      </c>
    </row>
    <row r="520">
      <c r="A520" s="6" t="s">
        <v>702</v>
      </c>
      <c r="B520" s="6" t="s">
        <v>109</v>
      </c>
    </row>
    <row r="521">
      <c r="A521" s="6" t="s">
        <v>703</v>
      </c>
      <c r="B521" s="6" t="s">
        <v>68</v>
      </c>
    </row>
    <row r="522">
      <c r="A522" s="6" t="s">
        <v>704</v>
      </c>
      <c r="B522" s="6" t="s">
        <v>502</v>
      </c>
    </row>
    <row r="523">
      <c r="A523" s="6" t="s">
        <v>705</v>
      </c>
      <c r="B523" s="6" t="s">
        <v>65</v>
      </c>
    </row>
    <row r="524">
      <c r="A524" s="6" t="s">
        <v>706</v>
      </c>
      <c r="B524" s="6" t="s">
        <v>113</v>
      </c>
    </row>
    <row r="525">
      <c r="A525" s="6" t="s">
        <v>707</v>
      </c>
      <c r="B525" s="6" t="s">
        <v>246</v>
      </c>
    </row>
    <row r="526">
      <c r="A526" s="6" t="s">
        <v>708</v>
      </c>
      <c r="B526" s="6" t="s">
        <v>174</v>
      </c>
    </row>
    <row r="527">
      <c r="A527" s="6" t="s">
        <v>709</v>
      </c>
      <c r="B527" s="6" t="s">
        <v>710</v>
      </c>
    </row>
    <row r="528">
      <c r="A528" s="6" t="s">
        <v>711</v>
      </c>
      <c r="B528" s="6" t="s">
        <v>59</v>
      </c>
    </row>
    <row r="529">
      <c r="A529" s="6" t="s">
        <v>712</v>
      </c>
      <c r="B529" s="6" t="s">
        <v>523</v>
      </c>
    </row>
    <row r="530">
      <c r="A530" s="6" t="s">
        <v>713</v>
      </c>
      <c r="B530" s="6" t="s">
        <v>68</v>
      </c>
    </row>
    <row r="531">
      <c r="A531" s="6" t="s">
        <v>714</v>
      </c>
      <c r="B531" s="6" t="s">
        <v>68</v>
      </c>
    </row>
    <row r="532">
      <c r="A532" s="6" t="s">
        <v>715</v>
      </c>
      <c r="B532" s="6" t="s">
        <v>650</v>
      </c>
    </row>
    <row r="533">
      <c r="A533" s="6" t="s">
        <v>716</v>
      </c>
      <c r="B533" s="6" t="s">
        <v>192</v>
      </c>
    </row>
    <row r="534">
      <c r="A534" s="6" t="s">
        <v>717</v>
      </c>
      <c r="B534" s="6" t="s">
        <v>59</v>
      </c>
    </row>
    <row r="535">
      <c r="A535" s="6" t="s">
        <v>718</v>
      </c>
      <c r="B535" s="6" t="s">
        <v>310</v>
      </c>
    </row>
    <row r="536">
      <c r="A536" s="6" t="s">
        <v>719</v>
      </c>
      <c r="B536" s="6" t="s">
        <v>94</v>
      </c>
    </row>
    <row r="537">
      <c r="A537" s="6" t="s">
        <v>720</v>
      </c>
      <c r="B537" s="6" t="s">
        <v>188</v>
      </c>
    </row>
    <row r="538">
      <c r="A538" s="6" t="s">
        <v>721</v>
      </c>
      <c r="B538" s="6" t="s">
        <v>234</v>
      </c>
    </row>
    <row r="539">
      <c r="A539" s="6" t="s">
        <v>722</v>
      </c>
      <c r="B539" s="6" t="s">
        <v>111</v>
      </c>
    </row>
    <row r="540">
      <c r="A540" s="6" t="s">
        <v>723</v>
      </c>
      <c r="B540" s="6" t="s">
        <v>440</v>
      </c>
    </row>
    <row r="541">
      <c r="A541" s="6" t="s">
        <v>724</v>
      </c>
      <c r="B541" s="6" t="s">
        <v>59</v>
      </c>
    </row>
    <row r="542">
      <c r="A542" s="6" t="s">
        <v>725</v>
      </c>
      <c r="B542" s="6" t="s">
        <v>68</v>
      </c>
    </row>
    <row r="543">
      <c r="A543" s="6" t="s">
        <v>726</v>
      </c>
      <c r="B543" s="6" t="s">
        <v>94</v>
      </c>
    </row>
    <row r="544">
      <c r="A544" s="6" t="s">
        <v>727</v>
      </c>
      <c r="B544" s="6" t="s">
        <v>165</v>
      </c>
    </row>
    <row r="545">
      <c r="A545" s="6" t="s">
        <v>728</v>
      </c>
      <c r="B545" s="6" t="s">
        <v>124</v>
      </c>
    </row>
    <row r="546">
      <c r="A546" s="6" t="s">
        <v>729</v>
      </c>
      <c r="B546" s="6" t="s">
        <v>104</v>
      </c>
    </row>
    <row r="547">
      <c r="A547" s="6" t="s">
        <v>730</v>
      </c>
      <c r="B547" s="6" t="s">
        <v>308</v>
      </c>
    </row>
    <row r="548">
      <c r="A548" s="6" t="s">
        <v>731</v>
      </c>
      <c r="B548" s="6" t="s">
        <v>109</v>
      </c>
    </row>
    <row r="549">
      <c r="A549" s="6" t="s">
        <v>732</v>
      </c>
      <c r="B549" s="6" t="s">
        <v>327</v>
      </c>
    </row>
    <row r="550">
      <c r="A550" s="6" t="s">
        <v>733</v>
      </c>
      <c r="B550" s="6" t="s">
        <v>734</v>
      </c>
    </row>
    <row r="551">
      <c r="A551" s="6" t="s">
        <v>735</v>
      </c>
      <c r="B551" s="6" t="s">
        <v>65</v>
      </c>
    </row>
    <row r="552">
      <c r="A552" s="6" t="s">
        <v>736</v>
      </c>
      <c r="B552" s="6" t="s">
        <v>109</v>
      </c>
    </row>
    <row r="553">
      <c r="A553" s="6" t="s">
        <v>737</v>
      </c>
      <c r="B553" s="6" t="s">
        <v>734</v>
      </c>
    </row>
    <row r="554">
      <c r="A554" s="6" t="s">
        <v>738</v>
      </c>
      <c r="B554" s="6" t="s">
        <v>234</v>
      </c>
    </row>
    <row r="555">
      <c r="A555" s="6" t="s">
        <v>739</v>
      </c>
      <c r="B555" s="6" t="s">
        <v>65</v>
      </c>
    </row>
    <row r="556">
      <c r="A556" s="6" t="s">
        <v>740</v>
      </c>
      <c r="B556" s="6" t="s">
        <v>59</v>
      </c>
    </row>
    <row r="557">
      <c r="A557" s="6" t="s">
        <v>741</v>
      </c>
      <c r="B557" s="6" t="s">
        <v>98</v>
      </c>
    </row>
    <row r="558">
      <c r="A558" s="6" t="s">
        <v>742</v>
      </c>
      <c r="B558" s="6" t="s">
        <v>126</v>
      </c>
    </row>
    <row r="559">
      <c r="A559" s="6" t="s">
        <v>743</v>
      </c>
      <c r="B559" s="6" t="s">
        <v>183</v>
      </c>
    </row>
    <row r="560">
      <c r="A560" s="6" t="s">
        <v>744</v>
      </c>
      <c r="B560" s="6" t="s">
        <v>335</v>
      </c>
    </row>
    <row r="561">
      <c r="A561" s="6" t="s">
        <v>745</v>
      </c>
      <c r="B561" s="6" t="s">
        <v>68</v>
      </c>
    </row>
    <row r="562">
      <c r="A562" s="6" t="s">
        <v>746</v>
      </c>
      <c r="B562" s="6" t="s">
        <v>335</v>
      </c>
    </row>
    <row r="563">
      <c r="A563" s="6" t="s">
        <v>747</v>
      </c>
      <c r="B563" s="6" t="s">
        <v>98</v>
      </c>
    </row>
    <row r="564">
      <c r="A564" s="6" t="s">
        <v>748</v>
      </c>
      <c r="B564" s="6" t="s">
        <v>104</v>
      </c>
    </row>
    <row r="565">
      <c r="A565" s="6" t="s">
        <v>749</v>
      </c>
      <c r="B565" s="6" t="s">
        <v>160</v>
      </c>
    </row>
    <row r="566">
      <c r="A566" s="6" t="s">
        <v>750</v>
      </c>
      <c r="B566" s="6" t="s">
        <v>94</v>
      </c>
    </row>
    <row r="567">
      <c r="A567" s="6" t="s">
        <v>751</v>
      </c>
      <c r="B567" s="6" t="s">
        <v>335</v>
      </c>
    </row>
    <row r="568">
      <c r="A568" s="6" t="s">
        <v>752</v>
      </c>
      <c r="B568" s="6" t="s">
        <v>202</v>
      </c>
    </row>
    <row r="569">
      <c r="A569" s="6" t="s">
        <v>753</v>
      </c>
      <c r="B569" s="6" t="s">
        <v>141</v>
      </c>
    </row>
    <row r="570">
      <c r="A570" s="6" t="s">
        <v>754</v>
      </c>
      <c r="B570" s="6" t="s">
        <v>68</v>
      </c>
    </row>
    <row r="571">
      <c r="A571" s="6" t="s">
        <v>755</v>
      </c>
      <c r="B571" s="6" t="s">
        <v>59</v>
      </c>
    </row>
    <row r="572">
      <c r="A572" s="6" t="s">
        <v>756</v>
      </c>
      <c r="B572" s="6" t="s">
        <v>442</v>
      </c>
    </row>
    <row r="573">
      <c r="A573" s="6" t="s">
        <v>757</v>
      </c>
      <c r="B573" s="6" t="s">
        <v>59</v>
      </c>
    </row>
    <row r="574">
      <c r="A574" s="6" t="s">
        <v>758</v>
      </c>
      <c r="B574" s="6" t="s">
        <v>94</v>
      </c>
    </row>
    <row r="575">
      <c r="A575" s="6" t="s">
        <v>759</v>
      </c>
      <c r="B575" s="6" t="s">
        <v>760</v>
      </c>
    </row>
    <row r="576">
      <c r="A576" s="6" t="s">
        <v>761</v>
      </c>
      <c r="B576" s="6" t="s">
        <v>264</v>
      </c>
    </row>
    <row r="577">
      <c r="A577" s="6" t="s">
        <v>762</v>
      </c>
      <c r="B577" s="6" t="s">
        <v>68</v>
      </c>
    </row>
    <row r="578">
      <c r="A578" s="6" t="s">
        <v>763</v>
      </c>
      <c r="B578" s="6" t="s">
        <v>445</v>
      </c>
    </row>
    <row r="579">
      <c r="A579" s="6" t="s">
        <v>764</v>
      </c>
      <c r="B579" s="6" t="s">
        <v>90</v>
      </c>
    </row>
    <row r="580">
      <c r="A580" s="6" t="s">
        <v>765</v>
      </c>
      <c r="B580" s="6" t="s">
        <v>147</v>
      </c>
    </row>
    <row r="581">
      <c r="A581" s="6" t="s">
        <v>766</v>
      </c>
      <c r="B581" s="6" t="s">
        <v>59</v>
      </c>
    </row>
    <row r="582">
      <c r="A582" s="6" t="s">
        <v>767</v>
      </c>
      <c r="B582" s="6" t="s">
        <v>94</v>
      </c>
    </row>
    <row r="583">
      <c r="A583" s="6" t="s">
        <v>768</v>
      </c>
      <c r="B583" s="6" t="s">
        <v>65</v>
      </c>
    </row>
    <row r="584">
      <c r="A584" s="6" t="s">
        <v>769</v>
      </c>
      <c r="B584" s="6" t="s">
        <v>59</v>
      </c>
    </row>
    <row r="585">
      <c r="A585" s="6" t="s">
        <v>770</v>
      </c>
      <c r="B585" s="6" t="s">
        <v>771</v>
      </c>
    </row>
    <row r="586">
      <c r="A586" s="6" t="s">
        <v>772</v>
      </c>
      <c r="B586" s="6" t="s">
        <v>104</v>
      </c>
    </row>
    <row r="587">
      <c r="A587" s="6" t="s">
        <v>773</v>
      </c>
      <c r="B587" s="6" t="s">
        <v>68</v>
      </c>
    </row>
    <row r="588">
      <c r="A588" s="6" t="s">
        <v>774</v>
      </c>
      <c r="B588" s="6" t="s">
        <v>98</v>
      </c>
    </row>
    <row r="589">
      <c r="A589" s="6" t="s">
        <v>775</v>
      </c>
      <c r="B589" s="6" t="s">
        <v>59</v>
      </c>
    </row>
    <row r="590">
      <c r="A590" s="6" t="s">
        <v>776</v>
      </c>
      <c r="B590" s="6" t="s">
        <v>70</v>
      </c>
    </row>
    <row r="591">
      <c r="A591" s="6" t="s">
        <v>777</v>
      </c>
      <c r="B591" s="6" t="s">
        <v>206</v>
      </c>
    </row>
    <row r="592">
      <c r="A592" s="6" t="s">
        <v>778</v>
      </c>
      <c r="B592" s="6" t="s">
        <v>98</v>
      </c>
    </row>
    <row r="593">
      <c r="A593" s="6" t="s">
        <v>779</v>
      </c>
      <c r="B593" s="6" t="s">
        <v>568</v>
      </c>
    </row>
    <row r="594">
      <c r="A594" s="6" t="s">
        <v>780</v>
      </c>
      <c r="B594" s="6" t="s">
        <v>59</v>
      </c>
    </row>
    <row r="595">
      <c r="A595" s="6" t="s">
        <v>781</v>
      </c>
      <c r="B595" s="6" t="s">
        <v>59</v>
      </c>
    </row>
    <row r="596">
      <c r="A596" s="6" t="s">
        <v>782</v>
      </c>
      <c r="B596" s="6" t="s">
        <v>65</v>
      </c>
    </row>
    <row r="597">
      <c r="A597" s="6" t="s">
        <v>783</v>
      </c>
      <c r="B597" s="6" t="s">
        <v>94</v>
      </c>
    </row>
    <row r="598">
      <c r="A598" s="6" t="s">
        <v>784</v>
      </c>
      <c r="B598" s="6" t="s">
        <v>479</v>
      </c>
    </row>
    <row r="599">
      <c r="A599" s="6" t="s">
        <v>785</v>
      </c>
      <c r="B599" s="6" t="s">
        <v>59</v>
      </c>
    </row>
    <row r="600">
      <c r="A600" s="6" t="s">
        <v>786</v>
      </c>
      <c r="B600" s="6" t="s">
        <v>59</v>
      </c>
    </row>
    <row r="601">
      <c r="A601" s="6" t="s">
        <v>787</v>
      </c>
      <c r="B601" s="6" t="s">
        <v>243</v>
      </c>
    </row>
    <row r="602">
      <c r="A602" s="6" t="s">
        <v>788</v>
      </c>
      <c r="B602" s="6" t="s">
        <v>188</v>
      </c>
    </row>
    <row r="603">
      <c r="A603" s="6" t="s">
        <v>789</v>
      </c>
      <c r="B603" s="6" t="s">
        <v>109</v>
      </c>
    </row>
    <row r="604">
      <c r="A604" s="6" t="s">
        <v>790</v>
      </c>
      <c r="B604" s="6" t="s">
        <v>260</v>
      </c>
    </row>
    <row r="605">
      <c r="A605" s="6" t="s">
        <v>791</v>
      </c>
      <c r="B605" s="6" t="s">
        <v>94</v>
      </c>
    </row>
    <row r="606">
      <c r="A606" s="6" t="s">
        <v>792</v>
      </c>
      <c r="B606" s="6" t="s">
        <v>215</v>
      </c>
    </row>
    <row r="607">
      <c r="A607" s="6" t="s">
        <v>793</v>
      </c>
      <c r="B607" s="6" t="s">
        <v>59</v>
      </c>
    </row>
    <row r="608">
      <c r="A608" s="6" t="s">
        <v>794</v>
      </c>
      <c r="B608" s="6" t="s">
        <v>354</v>
      </c>
    </row>
    <row r="609">
      <c r="A609" s="6" t="s">
        <v>795</v>
      </c>
      <c r="B609" s="6" t="s">
        <v>59</v>
      </c>
    </row>
    <row r="610">
      <c r="A610" s="6" t="s">
        <v>796</v>
      </c>
      <c r="B610" s="6" t="s">
        <v>59</v>
      </c>
    </row>
    <row r="611">
      <c r="A611" s="6" t="s">
        <v>797</v>
      </c>
      <c r="B611" s="6" t="s">
        <v>65</v>
      </c>
    </row>
    <row r="612">
      <c r="A612" s="6" t="s">
        <v>798</v>
      </c>
      <c r="B612" s="6" t="s">
        <v>61</v>
      </c>
    </row>
    <row r="613">
      <c r="A613" s="6" t="s">
        <v>799</v>
      </c>
      <c r="B613" s="6" t="s">
        <v>573</v>
      </c>
    </row>
    <row r="614">
      <c r="A614" s="6" t="s">
        <v>800</v>
      </c>
      <c r="B614" s="6" t="s">
        <v>194</v>
      </c>
    </row>
    <row r="615">
      <c r="A615" s="6" t="s">
        <v>801</v>
      </c>
      <c r="B615" s="6" t="s">
        <v>104</v>
      </c>
    </row>
    <row r="616">
      <c r="A616" s="6" t="s">
        <v>802</v>
      </c>
      <c r="B616" s="6" t="s">
        <v>84</v>
      </c>
    </row>
    <row r="617">
      <c r="A617" s="6" t="s">
        <v>803</v>
      </c>
      <c r="B617" s="6" t="s">
        <v>90</v>
      </c>
    </row>
    <row r="618">
      <c r="A618" s="6" t="s">
        <v>804</v>
      </c>
      <c r="B618" s="6" t="s">
        <v>59</v>
      </c>
    </row>
    <row r="619">
      <c r="A619" s="6" t="s">
        <v>805</v>
      </c>
      <c r="B619" s="6" t="s">
        <v>68</v>
      </c>
    </row>
    <row r="620">
      <c r="A620" s="6" t="s">
        <v>806</v>
      </c>
      <c r="B620" s="6" t="s">
        <v>260</v>
      </c>
    </row>
    <row r="621">
      <c r="A621" s="6" t="s">
        <v>807</v>
      </c>
      <c r="B621" s="6" t="s">
        <v>59</v>
      </c>
    </row>
    <row r="622">
      <c r="A622" s="6" t="s">
        <v>808</v>
      </c>
      <c r="B622" s="6" t="s">
        <v>59</v>
      </c>
    </row>
    <row r="623">
      <c r="A623" s="6" t="s">
        <v>809</v>
      </c>
      <c r="B623" s="6" t="s">
        <v>113</v>
      </c>
    </row>
    <row r="624">
      <c r="A624" s="6" t="s">
        <v>810</v>
      </c>
      <c r="B624" s="6" t="s">
        <v>113</v>
      </c>
    </row>
    <row r="625">
      <c r="A625" s="6" t="s">
        <v>811</v>
      </c>
      <c r="B625" s="6" t="s">
        <v>264</v>
      </c>
    </row>
    <row r="626">
      <c r="A626" s="6" t="s">
        <v>812</v>
      </c>
      <c r="B626" s="6" t="s">
        <v>617</v>
      </c>
    </row>
    <row r="627">
      <c r="A627" s="6" t="s">
        <v>813</v>
      </c>
      <c r="B627" s="6" t="s">
        <v>94</v>
      </c>
    </row>
    <row r="628">
      <c r="A628" s="6" t="s">
        <v>814</v>
      </c>
      <c r="B628" s="6" t="s">
        <v>246</v>
      </c>
    </row>
    <row r="629">
      <c r="A629" s="6" t="s">
        <v>815</v>
      </c>
      <c r="B629" s="6" t="s">
        <v>124</v>
      </c>
    </row>
    <row r="630">
      <c r="A630" s="6" t="s">
        <v>816</v>
      </c>
      <c r="B630" s="6" t="s">
        <v>817</v>
      </c>
    </row>
    <row r="631">
      <c r="A631" s="6" t="s">
        <v>818</v>
      </c>
      <c r="B631" s="6" t="s">
        <v>90</v>
      </c>
    </row>
    <row r="632">
      <c r="A632" s="6" t="s">
        <v>819</v>
      </c>
      <c r="B632" s="6" t="s">
        <v>211</v>
      </c>
    </row>
    <row r="633">
      <c r="A633" s="6" t="s">
        <v>820</v>
      </c>
      <c r="B633" s="6" t="s">
        <v>98</v>
      </c>
    </row>
    <row r="634">
      <c r="A634" s="6" t="s">
        <v>821</v>
      </c>
      <c r="B634" s="6" t="s">
        <v>88</v>
      </c>
    </row>
    <row r="635">
      <c r="A635" s="6" t="s">
        <v>822</v>
      </c>
      <c r="B635" s="6" t="s">
        <v>401</v>
      </c>
    </row>
    <row r="636">
      <c r="A636" s="6" t="s">
        <v>823</v>
      </c>
      <c r="B636" s="6" t="s">
        <v>92</v>
      </c>
    </row>
    <row r="637">
      <c r="A637" s="6" t="s">
        <v>824</v>
      </c>
      <c r="B637" s="6" t="s">
        <v>94</v>
      </c>
    </row>
    <row r="638">
      <c r="A638" s="6" t="s">
        <v>825</v>
      </c>
      <c r="B638" s="6" t="s">
        <v>269</v>
      </c>
    </row>
    <row r="639">
      <c r="A639" s="6" t="s">
        <v>826</v>
      </c>
      <c r="B639" s="6" t="s">
        <v>68</v>
      </c>
    </row>
    <row r="640">
      <c r="A640" s="6" t="s">
        <v>827</v>
      </c>
      <c r="B640" s="6" t="s">
        <v>104</v>
      </c>
    </row>
    <row r="641">
      <c r="A641" s="6" t="s">
        <v>828</v>
      </c>
      <c r="B641" s="6" t="s">
        <v>98</v>
      </c>
    </row>
    <row r="642">
      <c r="A642" s="6" t="s">
        <v>829</v>
      </c>
      <c r="B642" s="6" t="s">
        <v>573</v>
      </c>
    </row>
    <row r="643">
      <c r="A643" s="6" t="s">
        <v>830</v>
      </c>
      <c r="B643" s="6" t="s">
        <v>366</v>
      </c>
    </row>
    <row r="644">
      <c r="A644" s="6" t="s">
        <v>831</v>
      </c>
      <c r="B644" s="6" t="s">
        <v>298</v>
      </c>
    </row>
    <row r="645">
      <c r="A645" s="6" t="s">
        <v>832</v>
      </c>
      <c r="B645" s="6" t="s">
        <v>98</v>
      </c>
    </row>
    <row r="646">
      <c r="A646" s="6" t="s">
        <v>833</v>
      </c>
      <c r="B646" s="6" t="s">
        <v>440</v>
      </c>
    </row>
    <row r="647">
      <c r="A647" s="6" t="s">
        <v>834</v>
      </c>
      <c r="B647" s="6" t="s">
        <v>218</v>
      </c>
    </row>
    <row r="648">
      <c r="A648" s="6" t="s">
        <v>835</v>
      </c>
      <c r="B648" s="6" t="s">
        <v>98</v>
      </c>
    </row>
    <row r="649">
      <c r="A649" s="6" t="s">
        <v>836</v>
      </c>
      <c r="B649" s="6" t="s">
        <v>61</v>
      </c>
    </row>
    <row r="650">
      <c r="A650" s="6" t="s">
        <v>837</v>
      </c>
      <c r="B650" s="6" t="s">
        <v>124</v>
      </c>
    </row>
    <row r="651">
      <c r="A651" s="6" t="s">
        <v>838</v>
      </c>
      <c r="B651" s="6" t="s">
        <v>59</v>
      </c>
    </row>
    <row r="652">
      <c r="A652" s="6" t="s">
        <v>839</v>
      </c>
      <c r="B652" s="6" t="s">
        <v>225</v>
      </c>
    </row>
    <row r="653">
      <c r="A653" s="6" t="s">
        <v>840</v>
      </c>
      <c r="B653" s="6" t="s">
        <v>104</v>
      </c>
    </row>
    <row r="654">
      <c r="A654" s="6" t="s">
        <v>841</v>
      </c>
      <c r="B654" s="6" t="s">
        <v>126</v>
      </c>
    </row>
    <row r="655">
      <c r="A655" s="6" t="s">
        <v>842</v>
      </c>
      <c r="B655" s="6" t="s">
        <v>98</v>
      </c>
    </row>
    <row r="656">
      <c r="A656" s="6" t="s">
        <v>843</v>
      </c>
      <c r="B656" s="6" t="s">
        <v>90</v>
      </c>
    </row>
    <row r="657">
      <c r="A657" s="6" t="s">
        <v>844</v>
      </c>
      <c r="B657" s="6" t="s">
        <v>250</v>
      </c>
    </row>
    <row r="658">
      <c r="A658" s="6" t="s">
        <v>845</v>
      </c>
      <c r="B658" s="6" t="s">
        <v>98</v>
      </c>
    </row>
    <row r="659">
      <c r="A659" s="6" t="s">
        <v>846</v>
      </c>
      <c r="B659" s="6" t="s">
        <v>121</v>
      </c>
    </row>
    <row r="660">
      <c r="A660" s="6" t="s">
        <v>847</v>
      </c>
      <c r="B660" s="6" t="s">
        <v>68</v>
      </c>
    </row>
    <row r="661">
      <c r="A661" s="6" t="s">
        <v>848</v>
      </c>
      <c r="B661" s="6" t="s">
        <v>98</v>
      </c>
    </row>
    <row r="662">
      <c r="A662" s="6" t="s">
        <v>849</v>
      </c>
      <c r="B662" s="6" t="s">
        <v>126</v>
      </c>
    </row>
    <row r="663">
      <c r="A663" s="6" t="s">
        <v>850</v>
      </c>
      <c r="B663" s="6" t="s">
        <v>511</v>
      </c>
    </row>
    <row r="664">
      <c r="A664" s="6" t="s">
        <v>851</v>
      </c>
      <c r="B664" s="6" t="s">
        <v>211</v>
      </c>
    </row>
    <row r="665">
      <c r="A665" s="6" t="s">
        <v>852</v>
      </c>
      <c r="B665" s="6" t="s">
        <v>215</v>
      </c>
    </row>
    <row r="666">
      <c r="A666" s="6" t="s">
        <v>853</v>
      </c>
      <c r="B666" s="6" t="s">
        <v>188</v>
      </c>
    </row>
    <row r="667">
      <c r="A667" s="6" t="s">
        <v>854</v>
      </c>
      <c r="B667" s="6" t="s">
        <v>647</v>
      </c>
    </row>
    <row r="668">
      <c r="A668" s="6" t="s">
        <v>855</v>
      </c>
      <c r="B668" s="6" t="s">
        <v>59</v>
      </c>
    </row>
    <row r="669">
      <c r="A669" s="6" t="s">
        <v>856</v>
      </c>
      <c r="B669" s="6" t="s">
        <v>68</v>
      </c>
    </row>
    <row r="670">
      <c r="A670" s="6" t="s">
        <v>857</v>
      </c>
      <c r="B670" s="6" t="s">
        <v>121</v>
      </c>
    </row>
    <row r="671">
      <c r="A671" s="6" t="s">
        <v>858</v>
      </c>
      <c r="B671" s="6" t="s">
        <v>685</v>
      </c>
    </row>
    <row r="672">
      <c r="A672" s="6" t="s">
        <v>859</v>
      </c>
      <c r="B672" s="6" t="s">
        <v>68</v>
      </c>
    </row>
    <row r="673">
      <c r="A673" s="6" t="s">
        <v>860</v>
      </c>
      <c r="B673" s="6" t="s">
        <v>502</v>
      </c>
    </row>
    <row r="674">
      <c r="A674" s="6" t="s">
        <v>861</v>
      </c>
      <c r="B674" s="6" t="s">
        <v>685</v>
      </c>
    </row>
    <row r="675">
      <c r="A675" s="6" t="s">
        <v>862</v>
      </c>
      <c r="B675" s="6" t="s">
        <v>316</v>
      </c>
    </row>
    <row r="676">
      <c r="A676" s="6" t="s">
        <v>863</v>
      </c>
      <c r="B676" s="6" t="s">
        <v>817</v>
      </c>
    </row>
    <row r="677">
      <c r="A677" s="6" t="s">
        <v>864</v>
      </c>
      <c r="B677" s="6" t="s">
        <v>94</v>
      </c>
    </row>
    <row r="678">
      <c r="A678" s="6" t="s">
        <v>865</v>
      </c>
      <c r="B678" s="6" t="s">
        <v>59</v>
      </c>
    </row>
    <row r="679">
      <c r="A679" s="6" t="s">
        <v>866</v>
      </c>
      <c r="B679" s="6" t="s">
        <v>310</v>
      </c>
    </row>
    <row r="680">
      <c r="A680" s="6" t="s">
        <v>867</v>
      </c>
      <c r="B680" s="6" t="s">
        <v>511</v>
      </c>
    </row>
    <row r="681">
      <c r="A681" s="6" t="s">
        <v>868</v>
      </c>
      <c r="B681" s="6" t="s">
        <v>102</v>
      </c>
    </row>
    <row r="682">
      <c r="A682" s="6" t="s">
        <v>869</v>
      </c>
      <c r="B682" s="6" t="s">
        <v>870</v>
      </c>
    </row>
    <row r="683">
      <c r="A683" s="6" t="s">
        <v>871</v>
      </c>
      <c r="B683" s="6" t="s">
        <v>68</v>
      </c>
    </row>
    <row r="684">
      <c r="A684" s="6" t="s">
        <v>872</v>
      </c>
      <c r="B684" s="6" t="s">
        <v>106</v>
      </c>
    </row>
    <row r="685">
      <c r="A685" s="6" t="s">
        <v>873</v>
      </c>
      <c r="B685" s="6" t="s">
        <v>59</v>
      </c>
    </row>
    <row r="686">
      <c r="A686" s="6" t="s">
        <v>874</v>
      </c>
      <c r="B686" s="6" t="s">
        <v>90</v>
      </c>
    </row>
    <row r="687">
      <c r="A687" s="6" t="s">
        <v>875</v>
      </c>
      <c r="B687" s="6" t="s">
        <v>59</v>
      </c>
    </row>
    <row r="688">
      <c r="A688" s="6" t="s">
        <v>876</v>
      </c>
      <c r="B688" s="6" t="s">
        <v>877</v>
      </c>
    </row>
    <row r="689">
      <c r="A689" s="6" t="s">
        <v>878</v>
      </c>
      <c r="B689" s="6" t="s">
        <v>68</v>
      </c>
    </row>
    <row r="690">
      <c r="A690" s="6" t="s">
        <v>879</v>
      </c>
      <c r="B690" s="6" t="s">
        <v>72</v>
      </c>
    </row>
    <row r="691">
      <c r="A691" s="6" t="s">
        <v>880</v>
      </c>
      <c r="B691" s="6" t="s">
        <v>496</v>
      </c>
    </row>
    <row r="692">
      <c r="A692" s="6" t="s">
        <v>881</v>
      </c>
      <c r="B692" s="6" t="s">
        <v>188</v>
      </c>
    </row>
    <row r="693">
      <c r="A693" s="6" t="s">
        <v>882</v>
      </c>
      <c r="B693" s="6" t="s">
        <v>234</v>
      </c>
    </row>
    <row r="694">
      <c r="A694" s="6" t="s">
        <v>883</v>
      </c>
      <c r="B694" s="6" t="s">
        <v>92</v>
      </c>
    </row>
    <row r="695">
      <c r="A695" s="6" t="s">
        <v>884</v>
      </c>
      <c r="B695" s="6" t="s">
        <v>213</v>
      </c>
    </row>
    <row r="696">
      <c r="A696" s="6" t="s">
        <v>885</v>
      </c>
      <c r="B696" s="6" t="s">
        <v>90</v>
      </c>
    </row>
    <row r="697">
      <c r="A697" s="6" t="s">
        <v>886</v>
      </c>
      <c r="B697" s="6" t="s">
        <v>887</v>
      </c>
    </row>
    <row r="698">
      <c r="A698" s="6" t="s">
        <v>888</v>
      </c>
      <c r="B698" s="6" t="s">
        <v>61</v>
      </c>
    </row>
    <row r="699">
      <c r="A699" s="6" t="s">
        <v>889</v>
      </c>
      <c r="B699" s="6" t="s">
        <v>870</v>
      </c>
    </row>
    <row r="700">
      <c r="A700" s="6" t="s">
        <v>890</v>
      </c>
      <c r="B700" s="6" t="s">
        <v>650</v>
      </c>
    </row>
    <row r="701">
      <c r="A701" s="6" t="s">
        <v>891</v>
      </c>
      <c r="B701" s="6" t="s">
        <v>133</v>
      </c>
    </row>
    <row r="702">
      <c r="A702" s="6" t="s">
        <v>892</v>
      </c>
      <c r="B702" s="6" t="s">
        <v>88</v>
      </c>
    </row>
    <row r="703">
      <c r="A703" s="6" t="s">
        <v>893</v>
      </c>
      <c r="B703" s="6" t="s">
        <v>59</v>
      </c>
    </row>
    <row r="704">
      <c r="A704" s="6" t="s">
        <v>894</v>
      </c>
      <c r="B704" s="6" t="s">
        <v>104</v>
      </c>
    </row>
    <row r="705">
      <c r="A705" s="6" t="s">
        <v>895</v>
      </c>
      <c r="B705" s="6" t="s">
        <v>68</v>
      </c>
    </row>
    <row r="706">
      <c r="A706" s="6" t="s">
        <v>896</v>
      </c>
      <c r="B706" s="6" t="s">
        <v>126</v>
      </c>
    </row>
    <row r="707">
      <c r="A707" s="6" t="s">
        <v>897</v>
      </c>
      <c r="B707" s="6" t="s">
        <v>316</v>
      </c>
    </row>
    <row r="708">
      <c r="A708" s="6" t="s">
        <v>898</v>
      </c>
      <c r="B708" s="6" t="s">
        <v>102</v>
      </c>
    </row>
    <row r="709">
      <c r="A709" s="6" t="s">
        <v>899</v>
      </c>
      <c r="B709" s="6" t="s">
        <v>65</v>
      </c>
    </row>
    <row r="710">
      <c r="A710" s="6" t="s">
        <v>900</v>
      </c>
      <c r="B710" s="6" t="s">
        <v>877</v>
      </c>
    </row>
    <row r="711">
      <c r="A711" s="6" t="s">
        <v>901</v>
      </c>
      <c r="B711" s="6" t="s">
        <v>59</v>
      </c>
    </row>
    <row r="712">
      <c r="A712" s="6" t="s">
        <v>902</v>
      </c>
      <c r="B712" s="6" t="s">
        <v>121</v>
      </c>
    </row>
    <row r="713">
      <c r="A713" s="6" t="s">
        <v>903</v>
      </c>
      <c r="B713" s="6" t="s">
        <v>94</v>
      </c>
    </row>
    <row r="714">
      <c r="A714" s="6" t="s">
        <v>904</v>
      </c>
      <c r="B714" s="6" t="s">
        <v>102</v>
      </c>
    </row>
    <row r="715">
      <c r="A715" s="6" t="s">
        <v>905</v>
      </c>
      <c r="B715" s="6" t="s">
        <v>68</v>
      </c>
    </row>
    <row r="716">
      <c r="A716" s="6" t="s">
        <v>906</v>
      </c>
      <c r="B716" s="6" t="s">
        <v>65</v>
      </c>
    </row>
    <row r="717">
      <c r="A717" s="6" t="s">
        <v>907</v>
      </c>
      <c r="B717" s="6" t="s">
        <v>59</v>
      </c>
    </row>
    <row r="718">
      <c r="A718" s="6" t="s">
        <v>908</v>
      </c>
      <c r="B718" s="6" t="s">
        <v>213</v>
      </c>
    </row>
    <row r="719">
      <c r="A719" s="6" t="s">
        <v>909</v>
      </c>
      <c r="B719" s="6" t="s">
        <v>243</v>
      </c>
    </row>
    <row r="720">
      <c r="A720" s="6" t="s">
        <v>910</v>
      </c>
      <c r="B720" s="6" t="s">
        <v>126</v>
      </c>
    </row>
    <row r="721">
      <c r="A721" s="6" t="s">
        <v>911</v>
      </c>
      <c r="B721" s="6" t="s">
        <v>264</v>
      </c>
    </row>
    <row r="722">
      <c r="A722" s="6" t="s">
        <v>912</v>
      </c>
      <c r="B722" s="6" t="s">
        <v>445</v>
      </c>
    </row>
    <row r="723">
      <c r="A723" s="6" t="s">
        <v>913</v>
      </c>
      <c r="B723" s="6" t="s">
        <v>147</v>
      </c>
    </row>
    <row r="724">
      <c r="A724" s="6" t="s">
        <v>914</v>
      </c>
      <c r="B724" s="6" t="s">
        <v>281</v>
      </c>
    </row>
    <row r="725">
      <c r="A725" s="6" t="s">
        <v>915</v>
      </c>
      <c r="B725" s="6" t="s">
        <v>61</v>
      </c>
    </row>
    <row r="726">
      <c r="A726" s="6" t="s">
        <v>916</v>
      </c>
      <c r="B726" s="6" t="s">
        <v>246</v>
      </c>
    </row>
    <row r="727">
      <c r="A727" s="6" t="s">
        <v>917</v>
      </c>
      <c r="B727" s="6" t="s">
        <v>72</v>
      </c>
    </row>
    <row r="728">
      <c r="A728" s="6" t="s">
        <v>918</v>
      </c>
      <c r="B728" s="6" t="s">
        <v>232</v>
      </c>
    </row>
    <row r="729">
      <c r="A729" s="6" t="s">
        <v>919</v>
      </c>
      <c r="B729" s="6" t="s">
        <v>68</v>
      </c>
    </row>
    <row r="730">
      <c r="A730" s="6" t="s">
        <v>920</v>
      </c>
      <c r="B730" s="6" t="s">
        <v>160</v>
      </c>
    </row>
    <row r="731">
      <c r="A731" s="6" t="s">
        <v>921</v>
      </c>
      <c r="B731" s="6" t="s">
        <v>88</v>
      </c>
    </row>
    <row r="732">
      <c r="A732" s="6" t="s">
        <v>922</v>
      </c>
      <c r="B732" s="6" t="s">
        <v>68</v>
      </c>
    </row>
    <row r="733">
      <c r="A733" s="6" t="s">
        <v>923</v>
      </c>
      <c r="B733" s="6" t="s">
        <v>61</v>
      </c>
    </row>
    <row r="734">
      <c r="A734" s="6" t="s">
        <v>924</v>
      </c>
      <c r="B734" s="6" t="s">
        <v>68</v>
      </c>
    </row>
    <row r="735">
      <c r="A735" s="6" t="s">
        <v>925</v>
      </c>
      <c r="B735" s="6" t="s">
        <v>817</v>
      </c>
    </row>
    <row r="736">
      <c r="A736" s="6" t="s">
        <v>926</v>
      </c>
      <c r="B736" s="6" t="s">
        <v>68</v>
      </c>
    </row>
    <row r="737">
      <c r="A737" s="6" t="s">
        <v>927</v>
      </c>
      <c r="B737" s="6" t="s">
        <v>582</v>
      </c>
    </row>
    <row r="738">
      <c r="A738" s="6" t="s">
        <v>928</v>
      </c>
      <c r="B738" s="6" t="s">
        <v>929</v>
      </c>
    </row>
    <row r="739">
      <c r="A739" s="6" t="s">
        <v>930</v>
      </c>
      <c r="B739" s="6" t="s">
        <v>59</v>
      </c>
    </row>
    <row r="740">
      <c r="A740" s="6" t="s">
        <v>931</v>
      </c>
      <c r="B740" s="6" t="s">
        <v>90</v>
      </c>
    </row>
    <row r="741">
      <c r="A741" s="6" t="s">
        <v>932</v>
      </c>
      <c r="B741" s="6" t="s">
        <v>553</v>
      </c>
    </row>
    <row r="742">
      <c r="A742" s="6" t="s">
        <v>933</v>
      </c>
      <c r="B742" s="6" t="s">
        <v>102</v>
      </c>
    </row>
    <row r="743">
      <c r="A743" s="6" t="s">
        <v>934</v>
      </c>
      <c r="B743" s="6" t="s">
        <v>113</v>
      </c>
    </row>
    <row r="744">
      <c r="A744" s="6" t="s">
        <v>935</v>
      </c>
      <c r="B744" s="6" t="s">
        <v>936</v>
      </c>
    </row>
    <row r="745">
      <c r="A745" s="6" t="s">
        <v>937</v>
      </c>
      <c r="B745" s="6" t="s">
        <v>218</v>
      </c>
    </row>
    <row r="746">
      <c r="A746" s="6" t="s">
        <v>938</v>
      </c>
      <c r="B746" s="6" t="s">
        <v>183</v>
      </c>
    </row>
    <row r="747">
      <c r="A747" s="6" t="s">
        <v>939</v>
      </c>
      <c r="B747" s="6" t="s">
        <v>68</v>
      </c>
    </row>
    <row r="748">
      <c r="A748" s="6" t="s">
        <v>940</v>
      </c>
      <c r="B748" s="6" t="s">
        <v>68</v>
      </c>
    </row>
    <row r="749">
      <c r="A749" s="6" t="s">
        <v>941</v>
      </c>
      <c r="B749" s="6" t="s">
        <v>942</v>
      </c>
    </row>
    <row r="750">
      <c r="A750" s="6" t="s">
        <v>943</v>
      </c>
      <c r="B750" s="6" t="s">
        <v>401</v>
      </c>
    </row>
    <row r="751">
      <c r="A751" s="6" t="s">
        <v>944</v>
      </c>
      <c r="B751" s="6" t="s">
        <v>98</v>
      </c>
    </row>
    <row r="752">
      <c r="A752" s="6" t="s">
        <v>945</v>
      </c>
      <c r="B752" s="6" t="s">
        <v>77</v>
      </c>
    </row>
    <row r="753">
      <c r="A753" s="6" t="s">
        <v>946</v>
      </c>
      <c r="B753" s="6" t="s">
        <v>59</v>
      </c>
    </row>
    <row r="754">
      <c r="A754" s="6" t="s">
        <v>947</v>
      </c>
      <c r="B754" s="6" t="s">
        <v>68</v>
      </c>
    </row>
    <row r="755">
      <c r="A755" s="6" t="s">
        <v>948</v>
      </c>
      <c r="B755" s="6" t="s">
        <v>121</v>
      </c>
    </row>
    <row r="756">
      <c r="A756" s="6" t="s">
        <v>949</v>
      </c>
      <c r="B756" s="6" t="s">
        <v>98</v>
      </c>
    </row>
    <row r="757">
      <c r="A757" s="6" t="s">
        <v>950</v>
      </c>
      <c r="B757" s="6" t="s">
        <v>951</v>
      </c>
    </row>
    <row r="758">
      <c r="A758" s="6" t="s">
        <v>952</v>
      </c>
      <c r="B758" s="6" t="s">
        <v>213</v>
      </c>
    </row>
    <row r="759">
      <c r="A759" s="6" t="s">
        <v>953</v>
      </c>
      <c r="B759" s="6" t="s">
        <v>94</v>
      </c>
    </row>
    <row r="760">
      <c r="A760" s="6" t="s">
        <v>954</v>
      </c>
      <c r="B760" s="6" t="s">
        <v>98</v>
      </c>
    </row>
    <row r="761">
      <c r="A761" s="6" t="s">
        <v>955</v>
      </c>
      <c r="B761" s="6" t="s">
        <v>65</v>
      </c>
    </row>
    <row r="762">
      <c r="A762" s="6" t="s">
        <v>956</v>
      </c>
      <c r="B762" s="6" t="s">
        <v>72</v>
      </c>
    </row>
    <row r="763">
      <c r="A763" s="6" t="s">
        <v>957</v>
      </c>
      <c r="B763" s="6" t="s">
        <v>68</v>
      </c>
    </row>
    <row r="764">
      <c r="A764" s="6" t="s">
        <v>958</v>
      </c>
      <c r="B764" s="6" t="s">
        <v>68</v>
      </c>
    </row>
    <row r="765">
      <c r="A765" s="6" t="s">
        <v>959</v>
      </c>
      <c r="B765" s="6" t="s">
        <v>960</v>
      </c>
    </row>
    <row r="766">
      <c r="A766" s="6" t="s">
        <v>961</v>
      </c>
      <c r="B766" s="6" t="s">
        <v>68</v>
      </c>
    </row>
    <row r="767">
      <c r="A767" s="6" t="s">
        <v>962</v>
      </c>
      <c r="B767" s="6" t="s">
        <v>951</v>
      </c>
    </row>
    <row r="768">
      <c r="A768" s="6" t="s">
        <v>963</v>
      </c>
      <c r="B768" s="6" t="s">
        <v>165</v>
      </c>
    </row>
    <row r="769">
      <c r="A769" s="6" t="s">
        <v>964</v>
      </c>
      <c r="B769" s="6" t="s">
        <v>65</v>
      </c>
    </row>
    <row r="770">
      <c r="A770" s="6" t="s">
        <v>965</v>
      </c>
      <c r="B770" s="6" t="s">
        <v>94</v>
      </c>
    </row>
    <row r="771">
      <c r="A771" s="6" t="s">
        <v>966</v>
      </c>
      <c r="B771" s="6" t="s">
        <v>94</v>
      </c>
    </row>
    <row r="772">
      <c r="A772" s="6" t="s">
        <v>967</v>
      </c>
      <c r="B772" s="6" t="s">
        <v>68</v>
      </c>
    </row>
    <row r="773">
      <c r="A773" s="6" t="s">
        <v>968</v>
      </c>
      <c r="B773" s="6" t="s">
        <v>90</v>
      </c>
    </row>
    <row r="774">
      <c r="A774" s="6" t="s">
        <v>969</v>
      </c>
      <c r="B774" s="6" t="s">
        <v>194</v>
      </c>
    </row>
    <row r="775">
      <c r="A775" s="6" t="s">
        <v>970</v>
      </c>
      <c r="B775" s="6" t="s">
        <v>147</v>
      </c>
    </row>
    <row r="776">
      <c r="A776" s="6" t="s">
        <v>971</v>
      </c>
      <c r="B776" s="6" t="s">
        <v>100</v>
      </c>
    </row>
    <row r="777">
      <c r="A777" s="6" t="s">
        <v>972</v>
      </c>
      <c r="B777" s="6" t="s">
        <v>936</v>
      </c>
    </row>
    <row r="778">
      <c r="A778" s="6" t="s">
        <v>973</v>
      </c>
      <c r="B778" s="6" t="s">
        <v>90</v>
      </c>
    </row>
    <row r="779">
      <c r="A779" s="6" t="s">
        <v>974</v>
      </c>
      <c r="B779" s="6" t="s">
        <v>59</v>
      </c>
    </row>
    <row r="780">
      <c r="A780" s="6" t="s">
        <v>975</v>
      </c>
      <c r="B780" s="6" t="s">
        <v>65</v>
      </c>
    </row>
    <row r="781">
      <c r="A781" s="6" t="s">
        <v>976</v>
      </c>
      <c r="B781" s="6" t="s">
        <v>90</v>
      </c>
    </row>
    <row r="782">
      <c r="A782" s="6" t="s">
        <v>977</v>
      </c>
      <c r="B782" s="6" t="s">
        <v>65</v>
      </c>
    </row>
    <row r="783">
      <c r="A783" s="6" t="s">
        <v>978</v>
      </c>
      <c r="B783" s="6" t="s">
        <v>59</v>
      </c>
    </row>
    <row r="784">
      <c r="A784" s="6" t="s">
        <v>979</v>
      </c>
      <c r="B784" s="6" t="s">
        <v>68</v>
      </c>
    </row>
    <row r="785">
      <c r="A785" s="6" t="s">
        <v>980</v>
      </c>
      <c r="B785" s="6" t="s">
        <v>98</v>
      </c>
    </row>
    <row r="786">
      <c r="A786" s="6" t="s">
        <v>981</v>
      </c>
      <c r="B786" s="6" t="s">
        <v>442</v>
      </c>
    </row>
    <row r="787">
      <c r="A787" s="6" t="s">
        <v>982</v>
      </c>
      <c r="B787" s="6" t="s">
        <v>59</v>
      </c>
    </row>
    <row r="788">
      <c r="A788" s="6" t="s">
        <v>983</v>
      </c>
      <c r="B788" s="6" t="s">
        <v>213</v>
      </c>
    </row>
    <row r="789">
      <c r="A789" s="6" t="s">
        <v>984</v>
      </c>
      <c r="B789" s="6" t="s">
        <v>147</v>
      </c>
    </row>
    <row r="790">
      <c r="A790" s="6" t="s">
        <v>985</v>
      </c>
      <c r="B790" s="6" t="s">
        <v>260</v>
      </c>
    </row>
    <row r="791">
      <c r="A791" s="6" t="s">
        <v>986</v>
      </c>
      <c r="B791" s="6" t="s">
        <v>936</v>
      </c>
    </row>
    <row r="792">
      <c r="A792" s="6" t="s">
        <v>987</v>
      </c>
      <c r="B792" s="6" t="s">
        <v>502</v>
      </c>
    </row>
    <row r="793">
      <c r="A793" s="6" t="s">
        <v>988</v>
      </c>
      <c r="B793" s="6" t="s">
        <v>213</v>
      </c>
    </row>
    <row r="794">
      <c r="A794" s="6" t="s">
        <v>989</v>
      </c>
      <c r="B794" s="6" t="s">
        <v>102</v>
      </c>
    </row>
    <row r="795">
      <c r="A795" s="6" t="s">
        <v>990</v>
      </c>
      <c r="B795" s="6" t="s">
        <v>59</v>
      </c>
    </row>
    <row r="796">
      <c r="A796" s="6" t="s">
        <v>991</v>
      </c>
      <c r="B796" s="6" t="s">
        <v>559</v>
      </c>
    </row>
    <row r="797">
      <c r="A797" s="6" t="s">
        <v>992</v>
      </c>
      <c r="B797" s="6" t="s">
        <v>565</v>
      </c>
    </row>
    <row r="798">
      <c r="A798" s="6" t="s">
        <v>993</v>
      </c>
      <c r="B798" s="6" t="s">
        <v>68</v>
      </c>
    </row>
    <row r="799">
      <c r="A799" s="6" t="s">
        <v>994</v>
      </c>
      <c r="B799" s="6" t="s">
        <v>102</v>
      </c>
    </row>
    <row r="800">
      <c r="A800" s="6" t="s">
        <v>995</v>
      </c>
      <c r="B800" s="6" t="s">
        <v>55</v>
      </c>
    </row>
    <row r="801">
      <c r="A801" s="6" t="s">
        <v>996</v>
      </c>
      <c r="B801" s="6" t="s">
        <v>147</v>
      </c>
    </row>
    <row r="802">
      <c r="A802" s="6" t="s">
        <v>997</v>
      </c>
      <c r="B802" s="6" t="s">
        <v>70</v>
      </c>
    </row>
    <row r="803">
      <c r="A803" s="6" t="s">
        <v>998</v>
      </c>
      <c r="B803" s="6" t="s">
        <v>538</v>
      </c>
    </row>
    <row r="804">
      <c r="A804" s="6" t="s">
        <v>999</v>
      </c>
      <c r="B804" s="6" t="s">
        <v>94</v>
      </c>
    </row>
    <row r="805">
      <c r="A805" s="6" t="s">
        <v>1000</v>
      </c>
      <c r="B805" s="6" t="s">
        <v>65</v>
      </c>
    </row>
    <row r="806">
      <c r="A806" s="6" t="s">
        <v>1001</v>
      </c>
      <c r="B806" s="6" t="s">
        <v>59</v>
      </c>
    </row>
    <row r="807">
      <c r="A807" s="6" t="s">
        <v>1002</v>
      </c>
      <c r="B807" s="6" t="s">
        <v>121</v>
      </c>
    </row>
    <row r="808">
      <c r="A808" s="6" t="s">
        <v>1003</v>
      </c>
      <c r="B808" s="6" t="s">
        <v>94</v>
      </c>
    </row>
    <row r="809">
      <c r="A809" s="6" t="s">
        <v>1004</v>
      </c>
      <c r="B809" s="6" t="s">
        <v>234</v>
      </c>
    </row>
    <row r="810">
      <c r="A810" s="6" t="s">
        <v>1005</v>
      </c>
      <c r="B810" s="6" t="s">
        <v>94</v>
      </c>
    </row>
    <row r="811">
      <c r="A811" s="6" t="s">
        <v>1006</v>
      </c>
      <c r="B811" s="6" t="s">
        <v>246</v>
      </c>
    </row>
    <row r="812">
      <c r="A812" s="6" t="s">
        <v>1007</v>
      </c>
      <c r="B812" s="6" t="s">
        <v>124</v>
      </c>
    </row>
    <row r="813">
      <c r="A813" s="6" t="s">
        <v>1008</v>
      </c>
      <c r="B813" s="6" t="s">
        <v>312</v>
      </c>
    </row>
    <row r="814">
      <c r="A814" s="6" t="s">
        <v>1009</v>
      </c>
      <c r="B814" s="6" t="s">
        <v>479</v>
      </c>
    </row>
    <row r="815">
      <c r="A815" s="6" t="s">
        <v>1010</v>
      </c>
      <c r="B815" s="6" t="s">
        <v>68</v>
      </c>
    </row>
    <row r="816">
      <c r="A816" s="6" t="s">
        <v>1011</v>
      </c>
      <c r="B816" s="6" t="s">
        <v>61</v>
      </c>
    </row>
    <row r="817">
      <c r="A817" s="6" t="s">
        <v>1012</v>
      </c>
      <c r="B817" s="6" t="s">
        <v>160</v>
      </c>
    </row>
    <row r="818">
      <c r="A818" s="6" t="s">
        <v>1013</v>
      </c>
      <c r="B818" s="6" t="s">
        <v>68</v>
      </c>
    </row>
    <row r="819">
      <c r="A819" s="6" t="s">
        <v>1014</v>
      </c>
      <c r="B819" s="6" t="s">
        <v>68</v>
      </c>
    </row>
    <row r="820">
      <c r="A820" s="6" t="s">
        <v>1015</v>
      </c>
      <c r="B820" s="6" t="s">
        <v>188</v>
      </c>
    </row>
    <row r="821">
      <c r="A821" s="6" t="s">
        <v>1016</v>
      </c>
      <c r="B821" s="6" t="s">
        <v>312</v>
      </c>
    </row>
    <row r="822">
      <c r="A822" s="6" t="s">
        <v>1017</v>
      </c>
      <c r="B822" s="6" t="s">
        <v>90</v>
      </c>
    </row>
    <row r="823">
      <c r="A823" s="6" t="s">
        <v>1018</v>
      </c>
      <c r="B823" s="6" t="s">
        <v>98</v>
      </c>
    </row>
    <row r="824">
      <c r="A824" s="6" t="s">
        <v>1019</v>
      </c>
      <c r="B824" s="6" t="s">
        <v>68</v>
      </c>
    </row>
    <row r="825">
      <c r="A825" s="6" t="s">
        <v>1020</v>
      </c>
      <c r="B825" s="6" t="s">
        <v>59</v>
      </c>
    </row>
    <row r="826">
      <c r="A826" s="6" t="s">
        <v>1021</v>
      </c>
      <c r="B826" s="6" t="s">
        <v>312</v>
      </c>
    </row>
    <row r="827">
      <c r="A827" s="6" t="s">
        <v>1022</v>
      </c>
      <c r="B827" s="6" t="s">
        <v>213</v>
      </c>
    </row>
    <row r="828">
      <c r="A828" s="6" t="s">
        <v>1023</v>
      </c>
      <c r="B828" s="6" t="s">
        <v>59</v>
      </c>
    </row>
    <row r="829">
      <c r="A829" s="6" t="s">
        <v>1024</v>
      </c>
      <c r="B829" s="6" t="s">
        <v>206</v>
      </c>
    </row>
    <row r="830">
      <c r="A830" s="6" t="s">
        <v>1025</v>
      </c>
      <c r="B830" s="6" t="s">
        <v>94</v>
      </c>
    </row>
    <row r="831">
      <c r="A831" s="6" t="s">
        <v>1026</v>
      </c>
      <c r="B831" s="6" t="s">
        <v>98</v>
      </c>
    </row>
    <row r="832">
      <c r="A832" s="6" t="s">
        <v>1027</v>
      </c>
      <c r="B832" s="6" t="s">
        <v>59</v>
      </c>
    </row>
    <row r="833">
      <c r="A833" s="6" t="s">
        <v>1028</v>
      </c>
      <c r="B833" s="6" t="s">
        <v>98</v>
      </c>
    </row>
    <row r="834">
      <c r="A834" s="6" t="s">
        <v>1029</v>
      </c>
      <c r="B834" s="6" t="s">
        <v>90</v>
      </c>
    </row>
    <row r="835">
      <c r="A835" s="6" t="s">
        <v>1030</v>
      </c>
      <c r="B835" s="6" t="s">
        <v>94</v>
      </c>
    </row>
    <row r="836">
      <c r="A836" s="6" t="s">
        <v>1031</v>
      </c>
      <c r="B836" s="6" t="s">
        <v>65</v>
      </c>
    </row>
    <row r="837">
      <c r="A837" s="6" t="s">
        <v>1032</v>
      </c>
      <c r="B837" s="6" t="s">
        <v>460</v>
      </c>
    </row>
    <row r="838">
      <c r="A838" s="6" t="s">
        <v>1033</v>
      </c>
      <c r="B838" s="6" t="s">
        <v>165</v>
      </c>
    </row>
    <row r="839">
      <c r="A839" s="6" t="s">
        <v>1034</v>
      </c>
      <c r="B839" s="6" t="s">
        <v>94</v>
      </c>
    </row>
    <row r="840">
      <c r="A840" s="6" t="s">
        <v>1035</v>
      </c>
      <c r="B840" s="6" t="s">
        <v>68</v>
      </c>
    </row>
    <row r="841">
      <c r="A841" s="6" t="s">
        <v>1036</v>
      </c>
      <c r="B841" s="6" t="s">
        <v>68</v>
      </c>
    </row>
    <row r="842">
      <c r="A842" s="6" t="s">
        <v>1037</v>
      </c>
      <c r="B842" s="6" t="s">
        <v>59</v>
      </c>
    </row>
    <row r="843">
      <c r="A843" s="6" t="s">
        <v>1038</v>
      </c>
      <c r="B843" s="6" t="s">
        <v>94</v>
      </c>
    </row>
    <row r="844">
      <c r="A844" s="6" t="s">
        <v>1039</v>
      </c>
      <c r="B844" s="6" t="s">
        <v>391</v>
      </c>
    </row>
    <row r="845">
      <c r="A845" s="6" t="s">
        <v>1040</v>
      </c>
      <c r="B845" s="6" t="s">
        <v>94</v>
      </c>
    </row>
    <row r="846">
      <c r="A846" s="6" t="s">
        <v>1041</v>
      </c>
      <c r="B846" s="6" t="s">
        <v>113</v>
      </c>
    </row>
    <row r="847">
      <c r="A847" s="6" t="s">
        <v>1042</v>
      </c>
      <c r="B847" s="6" t="s">
        <v>61</v>
      </c>
    </row>
    <row r="848">
      <c r="A848" s="6" t="s">
        <v>1043</v>
      </c>
      <c r="B848" s="6" t="s">
        <v>256</v>
      </c>
    </row>
    <row r="849">
      <c r="A849" s="6" t="s">
        <v>1044</v>
      </c>
      <c r="B849" s="6" t="s">
        <v>1045</v>
      </c>
    </row>
    <row r="850">
      <c r="A850" s="6" t="s">
        <v>1046</v>
      </c>
      <c r="B850" s="6" t="s">
        <v>59</v>
      </c>
    </row>
    <row r="851">
      <c r="A851" s="6" t="s">
        <v>1047</v>
      </c>
      <c r="B851" s="6" t="s">
        <v>104</v>
      </c>
    </row>
    <row r="852">
      <c r="A852" s="6" t="s">
        <v>1048</v>
      </c>
      <c r="B852" s="6" t="s">
        <v>523</v>
      </c>
    </row>
    <row r="853">
      <c r="A853" s="6" t="s">
        <v>1049</v>
      </c>
      <c r="B853" s="6" t="s">
        <v>94</v>
      </c>
    </row>
    <row r="854">
      <c r="A854" s="6" t="s">
        <v>1050</v>
      </c>
      <c r="B854" s="6" t="s">
        <v>98</v>
      </c>
    </row>
    <row r="855">
      <c r="A855" s="6" t="s">
        <v>1051</v>
      </c>
      <c r="B855" s="6" t="s">
        <v>59</v>
      </c>
    </row>
    <row r="856">
      <c r="A856" s="6" t="s">
        <v>1052</v>
      </c>
      <c r="B856" s="6" t="s">
        <v>559</v>
      </c>
    </row>
    <row r="857">
      <c r="A857" s="6" t="s">
        <v>1053</v>
      </c>
      <c r="B857" s="6" t="s">
        <v>502</v>
      </c>
    </row>
    <row r="858">
      <c r="A858" s="6" t="s">
        <v>1054</v>
      </c>
      <c r="B858" s="6" t="s">
        <v>65</v>
      </c>
    </row>
    <row r="859">
      <c r="A859" s="6" t="s">
        <v>1055</v>
      </c>
      <c r="B859" s="6" t="s">
        <v>121</v>
      </c>
    </row>
    <row r="860">
      <c r="A860" s="6" t="s">
        <v>1056</v>
      </c>
      <c r="B860" s="6" t="s">
        <v>126</v>
      </c>
    </row>
    <row r="861">
      <c r="A861" s="6" t="s">
        <v>1057</v>
      </c>
      <c r="B861" s="6" t="s">
        <v>59</v>
      </c>
    </row>
    <row r="862">
      <c r="A862" s="6" t="s">
        <v>1058</v>
      </c>
      <c r="B862" s="6" t="s">
        <v>514</v>
      </c>
    </row>
    <row r="863">
      <c r="A863" s="6" t="s">
        <v>1059</v>
      </c>
      <c r="B863" s="6" t="s">
        <v>98</v>
      </c>
    </row>
    <row r="864">
      <c r="A864" s="6" t="s">
        <v>1060</v>
      </c>
      <c r="B864" s="6" t="s">
        <v>59</v>
      </c>
    </row>
    <row r="865">
      <c r="A865" s="6" t="s">
        <v>1061</v>
      </c>
      <c r="B865" s="6" t="s">
        <v>102</v>
      </c>
    </row>
    <row r="866">
      <c r="A866" s="6" t="s">
        <v>1062</v>
      </c>
      <c r="B866" s="6" t="s">
        <v>90</v>
      </c>
    </row>
    <row r="867">
      <c r="A867" s="6" t="s">
        <v>1063</v>
      </c>
      <c r="B867" s="6" t="s">
        <v>94</v>
      </c>
    </row>
    <row r="868">
      <c r="A868" s="6" t="s">
        <v>1064</v>
      </c>
      <c r="B868" s="6" t="s">
        <v>68</v>
      </c>
    </row>
    <row r="869">
      <c r="A869" s="6" t="s">
        <v>1065</v>
      </c>
      <c r="B869" s="6" t="s">
        <v>1066</v>
      </c>
    </row>
    <row r="870">
      <c r="A870" s="6" t="s">
        <v>1067</v>
      </c>
      <c r="B870" s="6" t="s">
        <v>59</v>
      </c>
    </row>
    <row r="871">
      <c r="A871" s="6" t="s">
        <v>1068</v>
      </c>
      <c r="B871" s="6" t="s">
        <v>147</v>
      </c>
    </row>
    <row r="872">
      <c r="A872" s="6" t="s">
        <v>1069</v>
      </c>
      <c r="B872" s="6" t="s">
        <v>70</v>
      </c>
    </row>
    <row r="873">
      <c r="A873" s="6" t="s">
        <v>1070</v>
      </c>
      <c r="B873" s="6" t="s">
        <v>98</v>
      </c>
    </row>
    <row r="874">
      <c r="A874" s="6" t="s">
        <v>1071</v>
      </c>
      <c r="B874" s="6" t="s">
        <v>65</v>
      </c>
    </row>
    <row r="875">
      <c r="A875" s="6" t="s">
        <v>1072</v>
      </c>
      <c r="B875" s="6" t="s">
        <v>65</v>
      </c>
    </row>
    <row r="876">
      <c r="A876" s="6" t="s">
        <v>1073</v>
      </c>
      <c r="B876" s="6" t="s">
        <v>160</v>
      </c>
    </row>
    <row r="877">
      <c r="A877" s="6" t="s">
        <v>1074</v>
      </c>
      <c r="B877" s="6" t="s">
        <v>250</v>
      </c>
    </row>
    <row r="878">
      <c r="A878" s="6" t="s">
        <v>1075</v>
      </c>
      <c r="B878" s="6" t="s">
        <v>401</v>
      </c>
    </row>
    <row r="879">
      <c r="A879" s="6" t="s">
        <v>1076</v>
      </c>
      <c r="B879" s="6" t="s">
        <v>121</v>
      </c>
    </row>
    <row r="880">
      <c r="A880" s="6" t="s">
        <v>1077</v>
      </c>
      <c r="B880" s="6" t="s">
        <v>104</v>
      </c>
    </row>
    <row r="881">
      <c r="A881" s="6" t="s">
        <v>1078</v>
      </c>
      <c r="B881" s="6" t="s">
        <v>502</v>
      </c>
    </row>
    <row r="882">
      <c r="A882" s="6" t="s">
        <v>1079</v>
      </c>
      <c r="B882" s="6" t="s">
        <v>104</v>
      </c>
    </row>
    <row r="883">
      <c r="A883" s="6" t="s">
        <v>1080</v>
      </c>
      <c r="B883" s="6" t="s">
        <v>479</v>
      </c>
    </row>
    <row r="884">
      <c r="A884" s="6" t="s">
        <v>1081</v>
      </c>
      <c r="B884" s="6" t="s">
        <v>445</v>
      </c>
    </row>
    <row r="885">
      <c r="A885" s="6" t="s">
        <v>1082</v>
      </c>
      <c r="B885" s="6" t="s">
        <v>312</v>
      </c>
    </row>
    <row r="886">
      <c r="A886" s="6" t="s">
        <v>1083</v>
      </c>
      <c r="B886" s="6" t="s">
        <v>90</v>
      </c>
    </row>
    <row r="887">
      <c r="A887" s="6" t="s">
        <v>1084</v>
      </c>
      <c r="B887" s="6" t="s">
        <v>133</v>
      </c>
    </row>
    <row r="888">
      <c r="A888" s="6" t="s">
        <v>1085</v>
      </c>
      <c r="B888" s="6" t="s">
        <v>61</v>
      </c>
    </row>
    <row r="889">
      <c r="A889" s="6" t="s">
        <v>1086</v>
      </c>
      <c r="B889" s="6" t="s">
        <v>771</v>
      </c>
    </row>
    <row r="890">
      <c r="A890" s="6" t="s">
        <v>1087</v>
      </c>
      <c r="B890" s="6" t="s">
        <v>65</v>
      </c>
    </row>
    <row r="891">
      <c r="A891" s="6" t="s">
        <v>1088</v>
      </c>
      <c r="B891" s="6" t="s">
        <v>281</v>
      </c>
    </row>
    <row r="892">
      <c r="A892" s="6" t="s">
        <v>1089</v>
      </c>
      <c r="B892" s="6" t="s">
        <v>617</v>
      </c>
    </row>
    <row r="893">
      <c r="A893" s="6" t="s">
        <v>1090</v>
      </c>
      <c r="B893" s="6" t="s">
        <v>331</v>
      </c>
    </row>
    <row r="894">
      <c r="A894" s="6" t="s">
        <v>1091</v>
      </c>
      <c r="B894" s="6" t="s">
        <v>94</v>
      </c>
    </row>
    <row r="895">
      <c r="A895" s="6" t="s">
        <v>1092</v>
      </c>
      <c r="B895" s="6" t="s">
        <v>68</v>
      </c>
    </row>
    <row r="896">
      <c r="A896" s="6" t="s">
        <v>1093</v>
      </c>
      <c r="B896" s="6" t="s">
        <v>59</v>
      </c>
    </row>
    <row r="897">
      <c r="A897" s="6" t="s">
        <v>1094</v>
      </c>
      <c r="B897" s="6" t="s">
        <v>126</v>
      </c>
    </row>
    <row r="898">
      <c r="A898" s="6" t="s">
        <v>1095</v>
      </c>
      <c r="B898" s="6" t="s">
        <v>442</v>
      </c>
    </row>
    <row r="899">
      <c r="A899" s="6" t="s">
        <v>1096</v>
      </c>
      <c r="B899" s="6" t="s">
        <v>68</v>
      </c>
    </row>
    <row r="900">
      <c r="A900" s="6" t="s">
        <v>1097</v>
      </c>
      <c r="B900" s="6" t="s">
        <v>1098</v>
      </c>
    </row>
    <row r="901">
      <c r="A901" s="6" t="s">
        <v>1099</v>
      </c>
      <c r="B901" s="6" t="s">
        <v>59</v>
      </c>
    </row>
    <row r="902">
      <c r="A902" s="6" t="s">
        <v>1100</v>
      </c>
      <c r="B902" s="6" t="s">
        <v>936</v>
      </c>
    </row>
    <row r="903">
      <c r="A903" s="6" t="s">
        <v>1101</v>
      </c>
      <c r="B903" s="6" t="s">
        <v>1102</v>
      </c>
    </row>
    <row r="904">
      <c r="A904" s="6" t="s">
        <v>1103</v>
      </c>
      <c r="B904" s="6" t="s">
        <v>366</v>
      </c>
    </row>
    <row r="905">
      <c r="A905" s="6" t="s">
        <v>1104</v>
      </c>
      <c r="B905" s="6" t="s">
        <v>68</v>
      </c>
    </row>
    <row r="906">
      <c r="A906" s="6" t="s">
        <v>1105</v>
      </c>
      <c r="B906" s="6" t="s">
        <v>104</v>
      </c>
    </row>
    <row r="907">
      <c r="A907" s="6" t="s">
        <v>1106</v>
      </c>
      <c r="B907" s="6" t="s">
        <v>113</v>
      </c>
    </row>
    <row r="908">
      <c r="A908" s="6" t="s">
        <v>1107</v>
      </c>
      <c r="B908" s="6" t="s">
        <v>202</v>
      </c>
    </row>
    <row r="909">
      <c r="A909" s="6" t="s">
        <v>1108</v>
      </c>
      <c r="B909" s="6" t="s">
        <v>147</v>
      </c>
    </row>
    <row r="910">
      <c r="A910" s="6" t="s">
        <v>1109</v>
      </c>
      <c r="B910" s="6" t="s">
        <v>1110</v>
      </c>
    </row>
    <row r="911">
      <c r="A911" s="6" t="s">
        <v>1111</v>
      </c>
      <c r="B911" s="6" t="s">
        <v>70</v>
      </c>
    </row>
    <row r="912">
      <c r="A912" s="6" t="s">
        <v>1112</v>
      </c>
      <c r="B912" s="6" t="s">
        <v>391</v>
      </c>
    </row>
    <row r="913">
      <c r="A913" s="6" t="s">
        <v>1113</v>
      </c>
      <c r="B913" s="6" t="s">
        <v>502</v>
      </c>
    </row>
    <row r="914">
      <c r="A914" s="6" t="s">
        <v>1114</v>
      </c>
      <c r="B914" s="6" t="s">
        <v>951</v>
      </c>
    </row>
    <row r="915">
      <c r="A915" s="6" t="s">
        <v>1115</v>
      </c>
      <c r="B915" s="6" t="s">
        <v>274</v>
      </c>
    </row>
    <row r="916">
      <c r="A916" s="6" t="s">
        <v>1116</v>
      </c>
      <c r="B916" s="6" t="s">
        <v>104</v>
      </c>
    </row>
    <row r="917">
      <c r="A917" s="6" t="s">
        <v>1117</v>
      </c>
      <c r="B917" s="6" t="s">
        <v>121</v>
      </c>
    </row>
    <row r="918">
      <c r="A918" s="6" t="s">
        <v>1118</v>
      </c>
      <c r="B918" s="6" t="s">
        <v>104</v>
      </c>
    </row>
    <row r="919">
      <c r="A919" s="6" t="s">
        <v>1119</v>
      </c>
      <c r="B919" s="6" t="s">
        <v>94</v>
      </c>
    </row>
    <row r="920">
      <c r="A920" s="6" t="s">
        <v>1120</v>
      </c>
      <c r="B920" s="6" t="s">
        <v>145</v>
      </c>
    </row>
    <row r="921">
      <c r="A921" s="6" t="s">
        <v>1121</v>
      </c>
      <c r="B921" s="6" t="s">
        <v>113</v>
      </c>
    </row>
    <row r="922">
      <c r="A922" s="6" t="s">
        <v>1122</v>
      </c>
      <c r="B922" s="6" t="s">
        <v>68</v>
      </c>
    </row>
    <row r="923">
      <c r="A923" s="6" t="s">
        <v>1123</v>
      </c>
      <c r="B923" s="6" t="s">
        <v>65</v>
      </c>
    </row>
    <row r="924">
      <c r="A924" s="6" t="s">
        <v>1124</v>
      </c>
      <c r="B924" s="6" t="s">
        <v>98</v>
      </c>
    </row>
    <row r="925">
      <c r="A925" s="6" t="s">
        <v>1125</v>
      </c>
      <c r="B925" s="6" t="s">
        <v>68</v>
      </c>
    </row>
    <row r="926">
      <c r="A926" s="6" t="s">
        <v>1126</v>
      </c>
      <c r="B926" s="6" t="s">
        <v>553</v>
      </c>
    </row>
    <row r="927">
      <c r="A927" s="6" t="s">
        <v>1127</v>
      </c>
      <c r="B927" s="6" t="s">
        <v>98</v>
      </c>
    </row>
    <row r="928">
      <c r="A928" s="6" t="s">
        <v>1128</v>
      </c>
      <c r="B928" s="6" t="s">
        <v>194</v>
      </c>
    </row>
    <row r="929">
      <c r="A929" s="6" t="s">
        <v>1129</v>
      </c>
      <c r="B929" s="6" t="s">
        <v>68</v>
      </c>
    </row>
    <row r="930">
      <c r="A930" s="6" t="s">
        <v>1130</v>
      </c>
      <c r="B930" s="6" t="s">
        <v>94</v>
      </c>
    </row>
    <row r="931">
      <c r="A931" s="6" t="s">
        <v>1131</v>
      </c>
      <c r="B931" s="6" t="s">
        <v>165</v>
      </c>
    </row>
    <row r="932">
      <c r="A932" s="6" t="s">
        <v>1132</v>
      </c>
      <c r="B932" s="6" t="s">
        <v>418</v>
      </c>
    </row>
    <row r="933">
      <c r="A933" s="6" t="s">
        <v>1133</v>
      </c>
      <c r="B933" s="6" t="s">
        <v>124</v>
      </c>
    </row>
    <row r="934">
      <c r="A934" s="6" t="s">
        <v>1134</v>
      </c>
      <c r="B934" s="6" t="s">
        <v>568</v>
      </c>
    </row>
    <row r="935">
      <c r="A935" s="6" t="s">
        <v>1135</v>
      </c>
      <c r="B935" s="6" t="s">
        <v>59</v>
      </c>
    </row>
    <row r="936">
      <c r="A936" s="6" t="s">
        <v>1136</v>
      </c>
      <c r="B936" s="6" t="s">
        <v>331</v>
      </c>
    </row>
    <row r="937">
      <c r="A937" s="6" t="s">
        <v>1137</v>
      </c>
      <c r="B937" s="6" t="s">
        <v>68</v>
      </c>
    </row>
    <row r="938">
      <c r="A938" s="6" t="s">
        <v>1138</v>
      </c>
      <c r="B938" s="6" t="s">
        <v>1139</v>
      </c>
    </row>
    <row r="939">
      <c r="A939" s="6" t="s">
        <v>1140</v>
      </c>
      <c r="B939" s="6" t="s">
        <v>104</v>
      </c>
    </row>
    <row r="940">
      <c r="A940" s="6" t="s">
        <v>1141</v>
      </c>
      <c r="B940" s="6" t="s">
        <v>59</v>
      </c>
    </row>
    <row r="941">
      <c r="A941" s="6" t="s">
        <v>1142</v>
      </c>
      <c r="B941" s="6" t="s">
        <v>72</v>
      </c>
    </row>
    <row r="942">
      <c r="A942" s="6" t="s">
        <v>1143</v>
      </c>
      <c r="B942" s="6" t="s">
        <v>438</v>
      </c>
    </row>
    <row r="943">
      <c r="A943" s="6" t="s">
        <v>1144</v>
      </c>
      <c r="B943" s="6" t="s">
        <v>449</v>
      </c>
    </row>
    <row r="944">
      <c r="A944" s="6" t="s">
        <v>1145</v>
      </c>
      <c r="B944" s="6" t="s">
        <v>84</v>
      </c>
    </row>
    <row r="945">
      <c r="A945" s="6" t="s">
        <v>1146</v>
      </c>
      <c r="B945" s="6" t="s">
        <v>59</v>
      </c>
    </row>
    <row r="946">
      <c r="A946" s="6" t="s">
        <v>1147</v>
      </c>
      <c r="B946" s="6" t="s">
        <v>218</v>
      </c>
    </row>
    <row r="947">
      <c r="A947" s="6" t="s">
        <v>1148</v>
      </c>
      <c r="B947" s="6" t="s">
        <v>111</v>
      </c>
    </row>
    <row r="948">
      <c r="A948" s="6" t="s">
        <v>1149</v>
      </c>
      <c r="B948" s="6" t="s">
        <v>70</v>
      </c>
    </row>
    <row r="949">
      <c r="A949" s="6" t="s">
        <v>1150</v>
      </c>
      <c r="B949" s="6" t="s">
        <v>1150</v>
      </c>
    </row>
    <row r="950">
      <c r="A950" s="6" t="s">
        <v>1151</v>
      </c>
      <c r="B950" s="6" t="s">
        <v>496</v>
      </c>
    </row>
    <row r="951">
      <c r="A951" s="6" t="s">
        <v>1152</v>
      </c>
      <c r="B951" s="6" t="s">
        <v>113</v>
      </c>
    </row>
    <row r="952">
      <c r="A952" s="6" t="s">
        <v>1153</v>
      </c>
      <c r="B952" s="6" t="s">
        <v>94</v>
      </c>
    </row>
    <row r="953">
      <c r="A953" s="6" t="s">
        <v>1154</v>
      </c>
      <c r="B953" s="6" t="s">
        <v>65</v>
      </c>
    </row>
    <row r="954">
      <c r="A954" s="6" t="s">
        <v>1155</v>
      </c>
      <c r="B954" s="6" t="s">
        <v>211</v>
      </c>
    </row>
    <row r="955">
      <c r="A955" s="6" t="s">
        <v>1156</v>
      </c>
      <c r="B955" s="6" t="s">
        <v>111</v>
      </c>
    </row>
    <row r="956">
      <c r="A956" s="6" t="s">
        <v>1157</v>
      </c>
      <c r="B956" s="6" t="s">
        <v>94</v>
      </c>
    </row>
    <row r="957">
      <c r="A957" s="6" t="s">
        <v>1158</v>
      </c>
      <c r="B957" s="6" t="s">
        <v>188</v>
      </c>
    </row>
    <row r="958">
      <c r="A958" s="6" t="s">
        <v>1159</v>
      </c>
      <c r="B958" s="6" t="s">
        <v>98</v>
      </c>
    </row>
    <row r="959">
      <c r="A959" s="6" t="s">
        <v>1160</v>
      </c>
      <c r="B959" s="6" t="s">
        <v>147</v>
      </c>
    </row>
    <row r="960">
      <c r="A960" s="6" t="s">
        <v>1161</v>
      </c>
      <c r="B960" s="6" t="s">
        <v>65</v>
      </c>
    </row>
    <row r="961">
      <c r="A961" s="6" t="s">
        <v>1162</v>
      </c>
      <c r="B961" s="6" t="s">
        <v>68</v>
      </c>
    </row>
    <row r="962">
      <c r="A962" s="6" t="s">
        <v>1163</v>
      </c>
      <c r="B962" s="6" t="s">
        <v>294</v>
      </c>
    </row>
    <row r="963">
      <c r="A963" s="6" t="s">
        <v>1164</v>
      </c>
      <c r="B963" s="6" t="s">
        <v>126</v>
      </c>
    </row>
    <row r="964">
      <c r="A964" s="6" t="s">
        <v>1165</v>
      </c>
      <c r="B964" s="6" t="s">
        <v>104</v>
      </c>
    </row>
    <row r="965">
      <c r="A965" s="6" t="s">
        <v>273</v>
      </c>
      <c r="B965" s="6" t="s">
        <v>165</v>
      </c>
    </row>
    <row r="966">
      <c r="A966" s="6" t="s">
        <v>1166</v>
      </c>
      <c r="B966" s="6" t="s">
        <v>104</v>
      </c>
    </row>
    <row r="967">
      <c r="A967" s="6" t="s">
        <v>1167</v>
      </c>
      <c r="B967" s="6" t="s">
        <v>568</v>
      </c>
    </row>
    <row r="968">
      <c r="A968" s="6" t="s">
        <v>1168</v>
      </c>
      <c r="B968" s="6" t="s">
        <v>94</v>
      </c>
    </row>
    <row r="969">
      <c r="A969" s="6" t="s">
        <v>1169</v>
      </c>
      <c r="B969" s="6" t="s">
        <v>141</v>
      </c>
    </row>
    <row r="970">
      <c r="A970" s="6" t="s">
        <v>1170</v>
      </c>
      <c r="B970" s="6" t="s">
        <v>111</v>
      </c>
    </row>
    <row r="971">
      <c r="A971" s="6" t="s">
        <v>1171</v>
      </c>
      <c r="B971" s="6" t="s">
        <v>126</v>
      </c>
    </row>
    <row r="972">
      <c r="A972" s="6" t="s">
        <v>1172</v>
      </c>
      <c r="B972" s="6" t="s">
        <v>59</v>
      </c>
    </row>
    <row r="973">
      <c r="A973" s="6" t="s">
        <v>1173</v>
      </c>
      <c r="B973" s="6" t="s">
        <v>650</v>
      </c>
    </row>
    <row r="974">
      <c r="A974" s="6" t="s">
        <v>1174</v>
      </c>
      <c r="B974" s="6" t="s">
        <v>936</v>
      </c>
    </row>
    <row r="975">
      <c r="A975" s="6" t="s">
        <v>1175</v>
      </c>
      <c r="B975" s="6" t="s">
        <v>68</v>
      </c>
    </row>
    <row r="976">
      <c r="A976" s="6" t="s">
        <v>1176</v>
      </c>
      <c r="B976" s="6" t="s">
        <v>98</v>
      </c>
    </row>
    <row r="977">
      <c r="A977" s="6" t="s">
        <v>1177</v>
      </c>
      <c r="B977" s="6" t="s">
        <v>59</v>
      </c>
    </row>
    <row r="978">
      <c r="A978" s="6" t="s">
        <v>1178</v>
      </c>
      <c r="B978" s="6" t="s">
        <v>88</v>
      </c>
    </row>
    <row r="979">
      <c r="A979" s="6" t="s">
        <v>1179</v>
      </c>
      <c r="B979" s="6" t="s">
        <v>172</v>
      </c>
    </row>
    <row r="980">
      <c r="A980" s="6" t="s">
        <v>1180</v>
      </c>
      <c r="B980" s="6" t="s">
        <v>94</v>
      </c>
    </row>
    <row r="981">
      <c r="A981" s="6" t="s">
        <v>1181</v>
      </c>
      <c r="B981" s="6" t="s">
        <v>90</v>
      </c>
    </row>
    <row r="982">
      <c r="A982" s="6" t="s">
        <v>1182</v>
      </c>
      <c r="B982" s="6" t="s">
        <v>143</v>
      </c>
    </row>
    <row r="983">
      <c r="A983" s="6" t="s">
        <v>1183</v>
      </c>
      <c r="B983" s="6" t="s">
        <v>445</v>
      </c>
    </row>
    <row r="984">
      <c r="A984" s="6" t="s">
        <v>1184</v>
      </c>
      <c r="B984" s="6" t="s">
        <v>65</v>
      </c>
    </row>
    <row r="985">
      <c r="A985" s="6" t="s">
        <v>1185</v>
      </c>
      <c r="B985" s="6" t="s">
        <v>194</v>
      </c>
    </row>
    <row r="986">
      <c r="A986" s="6" t="s">
        <v>1186</v>
      </c>
      <c r="B986" s="6" t="s">
        <v>104</v>
      </c>
    </row>
    <row r="987">
      <c r="A987" s="6" t="s">
        <v>1187</v>
      </c>
      <c r="B987" s="6" t="s">
        <v>870</v>
      </c>
    </row>
    <row r="988">
      <c r="A988" s="6" t="s">
        <v>1188</v>
      </c>
      <c r="B988" s="6" t="s">
        <v>292</v>
      </c>
    </row>
    <row r="989">
      <c r="A989" s="6" t="s">
        <v>1189</v>
      </c>
      <c r="B989" s="6" t="s">
        <v>312</v>
      </c>
    </row>
    <row r="990">
      <c r="A990" s="6" t="s">
        <v>1190</v>
      </c>
      <c r="B990" s="6" t="s">
        <v>68</v>
      </c>
    </row>
    <row r="991">
      <c r="A991" s="6" t="s">
        <v>1191</v>
      </c>
      <c r="B991" s="6" t="s">
        <v>312</v>
      </c>
    </row>
    <row r="992">
      <c r="A992" s="6" t="s">
        <v>1192</v>
      </c>
      <c r="B992" s="6" t="s">
        <v>629</v>
      </c>
    </row>
    <row r="993">
      <c r="A993" s="6" t="s">
        <v>1193</v>
      </c>
      <c r="B993" s="6" t="s">
        <v>59</v>
      </c>
    </row>
    <row r="994">
      <c r="A994" s="6" t="s">
        <v>1194</v>
      </c>
      <c r="B994" s="6" t="s">
        <v>113</v>
      </c>
    </row>
    <row r="995">
      <c r="A995" s="6" t="s">
        <v>1195</v>
      </c>
      <c r="B995" s="6" t="s">
        <v>61</v>
      </c>
    </row>
    <row r="996">
      <c r="A996" s="6" t="s">
        <v>1196</v>
      </c>
      <c r="B996" s="6" t="s">
        <v>351</v>
      </c>
    </row>
    <row r="997">
      <c r="A997" s="6" t="s">
        <v>1197</v>
      </c>
      <c r="B997" s="6" t="s">
        <v>121</v>
      </c>
    </row>
    <row r="998">
      <c r="A998" s="6" t="s">
        <v>1198</v>
      </c>
      <c r="B998" s="6" t="s">
        <v>438</v>
      </c>
    </row>
    <row r="999">
      <c r="A999" s="6" t="s">
        <v>1199</v>
      </c>
      <c r="B999" s="6" t="s">
        <v>133</v>
      </c>
    </row>
    <row r="1000">
      <c r="A1000" s="6" t="s">
        <v>1200</v>
      </c>
      <c r="B1000" s="6" t="s">
        <v>936</v>
      </c>
    </row>
    <row r="1001">
      <c r="A1001" s="6" t="s">
        <v>1201</v>
      </c>
      <c r="B1001" s="6" t="s">
        <v>94</v>
      </c>
    </row>
    <row r="1002">
      <c r="A1002" s="6" t="s">
        <v>1202</v>
      </c>
      <c r="B1002" s="6" t="s">
        <v>213</v>
      </c>
    </row>
    <row r="1003">
      <c r="A1003" s="6" t="s">
        <v>1203</v>
      </c>
      <c r="B1003" s="6" t="s">
        <v>59</v>
      </c>
    </row>
    <row r="1004">
      <c r="A1004" s="6" t="s">
        <v>1204</v>
      </c>
      <c r="B1004" s="6" t="s">
        <v>59</v>
      </c>
    </row>
    <row r="1005">
      <c r="A1005" s="6" t="s">
        <v>1205</v>
      </c>
      <c r="B1005" s="6" t="s">
        <v>90</v>
      </c>
    </row>
    <row r="1006">
      <c r="A1006" s="6" t="s">
        <v>1206</v>
      </c>
      <c r="B1006" s="6" t="s">
        <v>113</v>
      </c>
    </row>
    <row r="1007">
      <c r="A1007" s="6" t="s">
        <v>1207</v>
      </c>
      <c r="B1007" s="6" t="s">
        <v>68</v>
      </c>
    </row>
    <row r="1008">
      <c r="A1008" s="6" t="s">
        <v>1208</v>
      </c>
      <c r="B1008" s="6" t="s">
        <v>68</v>
      </c>
    </row>
    <row r="1009">
      <c r="A1009" s="6" t="s">
        <v>1209</v>
      </c>
      <c r="B1009" s="6" t="s">
        <v>59</v>
      </c>
    </row>
    <row r="1010">
      <c r="A1010" s="6" t="s">
        <v>1210</v>
      </c>
      <c r="B1010" s="6" t="s">
        <v>102</v>
      </c>
    </row>
    <row r="1011">
      <c r="A1011" s="6" t="s">
        <v>1211</v>
      </c>
      <c r="B1011" s="6" t="s">
        <v>165</v>
      </c>
    </row>
    <row r="1012">
      <c r="A1012" s="6" t="s">
        <v>1212</v>
      </c>
      <c r="B1012" s="6" t="s">
        <v>98</v>
      </c>
    </row>
    <row r="1013">
      <c r="A1013" s="6" t="s">
        <v>1213</v>
      </c>
      <c r="B1013" s="6" t="s">
        <v>118</v>
      </c>
    </row>
    <row r="1014">
      <c r="A1014" s="6" t="s">
        <v>1214</v>
      </c>
      <c r="B1014" s="6" t="s">
        <v>157</v>
      </c>
    </row>
    <row r="1015">
      <c r="A1015" s="6" t="s">
        <v>1215</v>
      </c>
      <c r="B1015" s="6" t="s">
        <v>94</v>
      </c>
    </row>
    <row r="1016">
      <c r="A1016" s="6" t="s">
        <v>1216</v>
      </c>
      <c r="B1016" s="6" t="s">
        <v>68</v>
      </c>
    </row>
    <row r="1017">
      <c r="A1017" s="6" t="s">
        <v>1217</v>
      </c>
      <c r="B1017" s="6" t="s">
        <v>147</v>
      </c>
    </row>
    <row r="1018">
      <c r="A1018" s="6" t="s">
        <v>1218</v>
      </c>
      <c r="B1018" s="6" t="s">
        <v>68</v>
      </c>
    </row>
    <row r="1019">
      <c r="A1019" s="6" t="s">
        <v>1219</v>
      </c>
      <c r="B1019" s="6" t="s">
        <v>104</v>
      </c>
    </row>
    <row r="1020">
      <c r="A1020" s="6" t="s">
        <v>1220</v>
      </c>
      <c r="B1020" s="6" t="s">
        <v>310</v>
      </c>
    </row>
    <row r="1021">
      <c r="A1021" s="6" t="s">
        <v>1221</v>
      </c>
      <c r="B1021" s="6" t="s">
        <v>84</v>
      </c>
    </row>
    <row r="1022">
      <c r="A1022" s="6" t="s">
        <v>1222</v>
      </c>
      <c r="B1022" s="6" t="s">
        <v>449</v>
      </c>
    </row>
    <row r="1023">
      <c r="A1023" s="6" t="s">
        <v>1223</v>
      </c>
      <c r="B1023" s="6" t="s">
        <v>1224</v>
      </c>
    </row>
    <row r="1024">
      <c r="A1024" s="6" t="s">
        <v>1225</v>
      </c>
      <c r="B1024" s="6" t="s">
        <v>68</v>
      </c>
    </row>
    <row r="1025">
      <c r="A1025" s="6" t="s">
        <v>1226</v>
      </c>
      <c r="B1025" s="6" t="s">
        <v>98</v>
      </c>
    </row>
    <row r="1026">
      <c r="A1026" s="6" t="s">
        <v>1227</v>
      </c>
      <c r="B1026" s="6" t="s">
        <v>59</v>
      </c>
    </row>
    <row r="1027">
      <c r="A1027" s="6" t="s">
        <v>1228</v>
      </c>
      <c r="B1027" s="6" t="s">
        <v>553</v>
      </c>
    </row>
    <row r="1028">
      <c r="A1028" s="6" t="s">
        <v>1229</v>
      </c>
      <c r="B1028" s="6" t="s">
        <v>94</v>
      </c>
    </row>
    <row r="1029">
      <c r="A1029" s="6" t="s">
        <v>1230</v>
      </c>
      <c r="B1029" s="6" t="s">
        <v>126</v>
      </c>
    </row>
    <row r="1030">
      <c r="A1030" s="6" t="s">
        <v>1231</v>
      </c>
      <c r="B1030" s="6" t="s">
        <v>70</v>
      </c>
    </row>
    <row r="1031">
      <c r="A1031" s="6" t="s">
        <v>1232</v>
      </c>
      <c r="B1031" s="6" t="s">
        <v>59</v>
      </c>
    </row>
    <row r="1032">
      <c r="A1032" s="6" t="s">
        <v>1233</v>
      </c>
      <c r="B1032" s="6" t="s">
        <v>511</v>
      </c>
    </row>
    <row r="1033">
      <c r="A1033" s="6" t="s">
        <v>1234</v>
      </c>
      <c r="B1033" s="6" t="s">
        <v>218</v>
      </c>
    </row>
    <row r="1034">
      <c r="A1034" s="6" t="s">
        <v>1235</v>
      </c>
      <c r="B1034" s="6" t="s">
        <v>65</v>
      </c>
    </row>
    <row r="1035">
      <c r="A1035" s="6" t="s">
        <v>1236</v>
      </c>
      <c r="B1035" s="6" t="s">
        <v>440</v>
      </c>
    </row>
    <row r="1036">
      <c r="A1036" s="6" t="s">
        <v>1237</v>
      </c>
      <c r="B1036" s="6" t="s">
        <v>72</v>
      </c>
    </row>
    <row r="1037">
      <c r="A1037" s="6" t="s">
        <v>1238</v>
      </c>
      <c r="B1037" s="6" t="s">
        <v>194</v>
      </c>
    </row>
    <row r="1038">
      <c r="A1038" s="6" t="s">
        <v>1239</v>
      </c>
      <c r="B1038" s="6" t="s">
        <v>68</v>
      </c>
    </row>
    <row r="1039">
      <c r="A1039" s="6" t="s">
        <v>1240</v>
      </c>
      <c r="B1039" s="6" t="s">
        <v>449</v>
      </c>
    </row>
    <row r="1040">
      <c r="A1040" s="6" t="s">
        <v>1241</v>
      </c>
      <c r="B1040" s="6" t="s">
        <v>98</v>
      </c>
    </row>
    <row r="1041">
      <c r="A1041" s="6" t="s">
        <v>1242</v>
      </c>
      <c r="B1041" s="6" t="s">
        <v>685</v>
      </c>
    </row>
    <row r="1042">
      <c r="A1042" s="6" t="s">
        <v>1243</v>
      </c>
      <c r="B1042" s="6" t="s">
        <v>92</v>
      </c>
    </row>
    <row r="1043">
      <c r="A1043" s="6" t="s">
        <v>1244</v>
      </c>
      <c r="B1043" s="6" t="s">
        <v>61</v>
      </c>
    </row>
    <row r="1044">
      <c r="A1044" s="6" t="s">
        <v>1245</v>
      </c>
      <c r="B1044" s="6" t="s">
        <v>68</v>
      </c>
    </row>
    <row r="1045">
      <c r="A1045" s="6" t="s">
        <v>1246</v>
      </c>
      <c r="B1045" s="6" t="s">
        <v>98</v>
      </c>
    </row>
    <row r="1046">
      <c r="A1046" s="6" t="s">
        <v>1247</v>
      </c>
      <c r="B1046" s="6" t="s">
        <v>90</v>
      </c>
    </row>
    <row r="1047">
      <c r="A1047" s="6" t="s">
        <v>785</v>
      </c>
      <c r="B1047" s="6" t="s">
        <v>121</v>
      </c>
    </row>
    <row r="1048">
      <c r="A1048" s="6" t="s">
        <v>1248</v>
      </c>
      <c r="B1048" s="6" t="s">
        <v>68</v>
      </c>
    </row>
    <row r="1049">
      <c r="A1049" s="6" t="s">
        <v>1249</v>
      </c>
      <c r="B1049" s="6" t="s">
        <v>401</v>
      </c>
    </row>
    <row r="1050">
      <c r="A1050" s="6" t="s">
        <v>1250</v>
      </c>
      <c r="B1050" s="6" t="s">
        <v>281</v>
      </c>
    </row>
    <row r="1051">
      <c r="A1051" s="6" t="s">
        <v>1251</v>
      </c>
      <c r="B1051" s="6" t="s">
        <v>100</v>
      </c>
    </row>
    <row r="1052">
      <c r="A1052" s="6" t="s">
        <v>1252</v>
      </c>
      <c r="B1052" s="6" t="s">
        <v>559</v>
      </c>
    </row>
    <row r="1053">
      <c r="A1053" s="6" t="s">
        <v>1253</v>
      </c>
      <c r="B1053" s="6" t="s">
        <v>104</v>
      </c>
    </row>
    <row r="1054">
      <c r="A1054" s="6" t="s">
        <v>1254</v>
      </c>
      <c r="B1054" s="6" t="s">
        <v>331</v>
      </c>
    </row>
    <row r="1055">
      <c r="A1055" s="6" t="s">
        <v>1255</v>
      </c>
      <c r="B1055" s="6" t="s">
        <v>72</v>
      </c>
    </row>
    <row r="1056">
      <c r="A1056" s="6" t="s">
        <v>1256</v>
      </c>
      <c r="B1056" s="6" t="s">
        <v>98</v>
      </c>
    </row>
    <row r="1057">
      <c r="A1057" s="6" t="s">
        <v>1257</v>
      </c>
      <c r="B1057" s="6" t="s">
        <v>92</v>
      </c>
    </row>
    <row r="1058">
      <c r="A1058" s="6" t="s">
        <v>1258</v>
      </c>
      <c r="B1058" s="6" t="s">
        <v>445</v>
      </c>
    </row>
    <row r="1059">
      <c r="A1059" s="6" t="s">
        <v>1259</v>
      </c>
      <c r="B1059" s="6" t="s">
        <v>1102</v>
      </c>
    </row>
    <row r="1060">
      <c r="A1060" s="6" t="s">
        <v>1260</v>
      </c>
      <c r="B1060" s="6" t="s">
        <v>59</v>
      </c>
    </row>
    <row r="1061">
      <c r="A1061" s="6" t="s">
        <v>1261</v>
      </c>
      <c r="B1061" s="6" t="s">
        <v>496</v>
      </c>
    </row>
    <row r="1062">
      <c r="A1062" s="6" t="s">
        <v>1262</v>
      </c>
      <c r="B1062" s="6" t="s">
        <v>188</v>
      </c>
    </row>
    <row r="1063">
      <c r="A1063" s="6" t="s">
        <v>1263</v>
      </c>
      <c r="B1063" s="6" t="s">
        <v>68</v>
      </c>
    </row>
    <row r="1064">
      <c r="A1064" s="6" t="s">
        <v>1264</v>
      </c>
      <c r="B1064" s="6" t="s">
        <v>98</v>
      </c>
    </row>
    <row r="1065">
      <c r="A1065" s="6" t="s">
        <v>1265</v>
      </c>
      <c r="B1065" s="6" t="s">
        <v>94</v>
      </c>
    </row>
    <row r="1066">
      <c r="A1066" s="6" t="s">
        <v>1266</v>
      </c>
      <c r="B1066" s="6" t="s">
        <v>514</v>
      </c>
    </row>
    <row r="1067">
      <c r="A1067" s="6" t="s">
        <v>1267</v>
      </c>
      <c r="B1067" s="6" t="s">
        <v>98</v>
      </c>
    </row>
    <row r="1068">
      <c r="A1068" s="6" t="s">
        <v>1268</v>
      </c>
      <c r="B1068" s="6" t="s">
        <v>188</v>
      </c>
    </row>
    <row r="1069">
      <c r="A1069" s="6" t="s">
        <v>1269</v>
      </c>
      <c r="B1069" s="6" t="s">
        <v>113</v>
      </c>
    </row>
    <row r="1070">
      <c r="A1070" s="6" t="s">
        <v>1270</v>
      </c>
      <c r="B1070" s="6" t="s">
        <v>243</v>
      </c>
    </row>
    <row r="1071">
      <c r="A1071" s="6" t="s">
        <v>1271</v>
      </c>
      <c r="B1071" s="6" t="s">
        <v>98</v>
      </c>
    </row>
    <row r="1072">
      <c r="A1072" s="6" t="s">
        <v>1272</v>
      </c>
      <c r="B1072" s="6" t="s">
        <v>94</v>
      </c>
    </row>
    <row r="1073">
      <c r="A1073" s="6" t="s">
        <v>1273</v>
      </c>
      <c r="B1073" s="6" t="s">
        <v>147</v>
      </c>
    </row>
    <row r="1074">
      <c r="A1074" s="6" t="s">
        <v>1274</v>
      </c>
      <c r="B1074" s="6" t="s">
        <v>90</v>
      </c>
    </row>
    <row r="1075">
      <c r="A1075" s="6" t="s">
        <v>1275</v>
      </c>
      <c r="B1075" s="6" t="s">
        <v>401</v>
      </c>
    </row>
    <row r="1076">
      <c r="A1076" s="6" t="s">
        <v>1276</v>
      </c>
      <c r="B1076" s="6" t="s">
        <v>57</v>
      </c>
    </row>
    <row r="1077">
      <c r="A1077" s="6" t="s">
        <v>1277</v>
      </c>
      <c r="B1077" s="6" t="s">
        <v>445</v>
      </c>
    </row>
    <row r="1078">
      <c r="A1078" s="6" t="s">
        <v>1278</v>
      </c>
      <c r="B1078" s="6" t="s">
        <v>121</v>
      </c>
    </row>
    <row r="1079">
      <c r="A1079" s="6" t="s">
        <v>1279</v>
      </c>
      <c r="B1079" s="6" t="s">
        <v>98</v>
      </c>
    </row>
    <row r="1080">
      <c r="A1080" s="6" t="s">
        <v>1280</v>
      </c>
      <c r="B1080" s="6" t="s">
        <v>68</v>
      </c>
    </row>
    <row r="1081">
      <c r="A1081" s="6" t="s">
        <v>1281</v>
      </c>
      <c r="B1081" s="6" t="s">
        <v>213</v>
      </c>
    </row>
    <row r="1082">
      <c r="A1082" s="6" t="s">
        <v>1282</v>
      </c>
      <c r="B1082" s="6" t="s">
        <v>98</v>
      </c>
    </row>
    <row r="1083">
      <c r="A1083" s="6" t="s">
        <v>1283</v>
      </c>
      <c r="B1083" s="6" t="s">
        <v>160</v>
      </c>
    </row>
    <row r="1084">
      <c r="A1084" s="6" t="s">
        <v>1284</v>
      </c>
      <c r="B1084" s="6" t="s">
        <v>292</v>
      </c>
    </row>
    <row r="1085">
      <c r="A1085" s="6" t="s">
        <v>1285</v>
      </c>
      <c r="B1085" s="6" t="s">
        <v>68</v>
      </c>
    </row>
    <row r="1086">
      <c r="A1086" s="6" t="s">
        <v>1286</v>
      </c>
      <c r="B1086" s="6" t="s">
        <v>1110</v>
      </c>
    </row>
    <row r="1087">
      <c r="A1087" s="6" t="s">
        <v>1287</v>
      </c>
      <c r="B1087" s="6" t="s">
        <v>59</v>
      </c>
    </row>
    <row r="1088">
      <c r="A1088" s="6" t="s">
        <v>1288</v>
      </c>
      <c r="B1088" s="6" t="s">
        <v>68</v>
      </c>
    </row>
    <row r="1089">
      <c r="A1089" s="6" t="s">
        <v>1289</v>
      </c>
      <c r="B1089" s="6" t="s">
        <v>126</v>
      </c>
    </row>
    <row r="1090">
      <c r="A1090" s="6" t="s">
        <v>1290</v>
      </c>
      <c r="B1090" s="6" t="s">
        <v>121</v>
      </c>
    </row>
    <row r="1091">
      <c r="A1091" s="6" t="s">
        <v>1291</v>
      </c>
      <c r="B1091" s="6" t="s">
        <v>84</v>
      </c>
    </row>
    <row r="1092">
      <c r="A1092" s="6" t="s">
        <v>1292</v>
      </c>
      <c r="B1092" s="6" t="s">
        <v>102</v>
      </c>
    </row>
    <row r="1093">
      <c r="A1093" s="6" t="s">
        <v>1293</v>
      </c>
      <c r="B1093" s="6" t="s">
        <v>496</v>
      </c>
    </row>
    <row r="1094">
      <c r="A1094" s="6" t="s">
        <v>1294</v>
      </c>
      <c r="B1094" s="6" t="s">
        <v>192</v>
      </c>
    </row>
    <row r="1095">
      <c r="A1095" s="6" t="s">
        <v>1295</v>
      </c>
      <c r="B1095" s="6" t="s">
        <v>102</v>
      </c>
    </row>
    <row r="1096">
      <c r="A1096" s="6" t="s">
        <v>1296</v>
      </c>
      <c r="B1096" s="6" t="s">
        <v>436</v>
      </c>
    </row>
    <row r="1097">
      <c r="A1097" s="6" t="s">
        <v>1297</v>
      </c>
      <c r="B1097" s="6" t="s">
        <v>61</v>
      </c>
    </row>
    <row r="1098">
      <c r="A1098" s="6" t="s">
        <v>1298</v>
      </c>
      <c r="B1098" s="6" t="s">
        <v>65</v>
      </c>
    </row>
    <row r="1099">
      <c r="A1099" s="6" t="s">
        <v>1299</v>
      </c>
      <c r="B1099" s="6" t="s">
        <v>1300</v>
      </c>
    </row>
    <row r="1100">
      <c r="A1100" s="6" t="s">
        <v>1301</v>
      </c>
      <c r="B1100" s="6" t="s">
        <v>505</v>
      </c>
    </row>
    <row r="1101">
      <c r="A1101" s="6" t="s">
        <v>1302</v>
      </c>
      <c r="B1101" s="6" t="s">
        <v>281</v>
      </c>
    </row>
    <row r="1102">
      <c r="A1102" s="6" t="s">
        <v>1303</v>
      </c>
      <c r="B1102" s="6" t="s">
        <v>157</v>
      </c>
    </row>
    <row r="1103">
      <c r="A1103" s="6" t="s">
        <v>1304</v>
      </c>
      <c r="B1103" s="6" t="s">
        <v>68</v>
      </c>
    </row>
    <row r="1104">
      <c r="A1104" s="6" t="s">
        <v>1305</v>
      </c>
      <c r="B1104" s="6" t="s">
        <v>232</v>
      </c>
    </row>
    <row r="1105">
      <c r="A1105" s="6" t="s">
        <v>1306</v>
      </c>
      <c r="B1105" s="6" t="s">
        <v>115</v>
      </c>
    </row>
    <row r="1106">
      <c r="A1106" s="6" t="s">
        <v>1307</v>
      </c>
      <c r="B1106" s="6" t="s">
        <v>59</v>
      </c>
    </row>
    <row r="1107">
      <c r="A1107" s="6" t="s">
        <v>1308</v>
      </c>
      <c r="B1107" s="6" t="s">
        <v>440</v>
      </c>
    </row>
    <row r="1108">
      <c r="A1108" s="6" t="s">
        <v>1309</v>
      </c>
      <c r="B1108" s="6" t="s">
        <v>870</v>
      </c>
    </row>
    <row r="1109">
      <c r="A1109" s="6" t="s">
        <v>1310</v>
      </c>
      <c r="B1109" s="6" t="s">
        <v>94</v>
      </c>
    </row>
    <row r="1110">
      <c r="A1110" s="6" t="s">
        <v>1311</v>
      </c>
      <c r="B1110" s="6" t="s">
        <v>133</v>
      </c>
    </row>
    <row r="1111">
      <c r="A1111" s="6" t="s">
        <v>1312</v>
      </c>
      <c r="B1111" s="6" t="s">
        <v>75</v>
      </c>
    </row>
    <row r="1112">
      <c r="A1112" s="6" t="s">
        <v>1313</v>
      </c>
      <c r="B1112" s="6" t="s">
        <v>126</v>
      </c>
    </row>
    <row r="1113">
      <c r="A1113" s="6" t="s">
        <v>1314</v>
      </c>
      <c r="B1113" s="6" t="s">
        <v>90</v>
      </c>
    </row>
    <row r="1114">
      <c r="A1114" s="6" t="s">
        <v>1315</v>
      </c>
      <c r="B1114" s="6" t="s">
        <v>90</v>
      </c>
    </row>
    <row r="1115">
      <c r="A1115" s="6" t="s">
        <v>1316</v>
      </c>
      <c r="B1115" s="6" t="s">
        <v>160</v>
      </c>
    </row>
    <row r="1116">
      <c r="A1116" s="6" t="s">
        <v>1317</v>
      </c>
      <c r="B1116" s="6" t="s">
        <v>617</v>
      </c>
    </row>
    <row r="1117">
      <c r="A1117" s="6" t="s">
        <v>1318</v>
      </c>
      <c r="B1117" s="6" t="s">
        <v>63</v>
      </c>
    </row>
    <row r="1118">
      <c r="A1118" s="6" t="s">
        <v>1319</v>
      </c>
      <c r="B1118" s="6" t="s">
        <v>312</v>
      </c>
    </row>
    <row r="1119">
      <c r="A1119" s="6" t="s">
        <v>1320</v>
      </c>
      <c r="B1119" s="6" t="s">
        <v>445</v>
      </c>
    </row>
    <row r="1120">
      <c r="A1120" s="6" t="s">
        <v>1321</v>
      </c>
      <c r="B1120" s="6" t="s">
        <v>232</v>
      </c>
    </row>
    <row r="1121">
      <c r="A1121" s="6" t="s">
        <v>1322</v>
      </c>
      <c r="B1121" s="6" t="s">
        <v>113</v>
      </c>
    </row>
    <row r="1122">
      <c r="A1122" s="6" t="s">
        <v>1323</v>
      </c>
      <c r="B1122" s="6" t="s">
        <v>68</v>
      </c>
    </row>
    <row r="1123">
      <c r="A1123" s="6" t="s">
        <v>1324</v>
      </c>
      <c r="B1123" s="6" t="s">
        <v>59</v>
      </c>
    </row>
    <row r="1124">
      <c r="A1124" s="6" t="s">
        <v>1325</v>
      </c>
      <c r="B1124" s="6" t="s">
        <v>65</v>
      </c>
    </row>
    <row r="1125">
      <c r="A1125" s="6" t="s">
        <v>1326</v>
      </c>
      <c r="B1125" s="6" t="s">
        <v>188</v>
      </c>
    </row>
    <row r="1126">
      <c r="A1126" s="6" t="s">
        <v>1327</v>
      </c>
      <c r="B1126" s="6" t="s">
        <v>929</v>
      </c>
    </row>
    <row r="1127">
      <c r="A1127" s="6" t="s">
        <v>1328</v>
      </c>
      <c r="B1127" s="6" t="s">
        <v>94</v>
      </c>
    </row>
    <row r="1128">
      <c r="A1128" s="6" t="s">
        <v>1329</v>
      </c>
      <c r="B1128" s="6" t="s">
        <v>65</v>
      </c>
    </row>
    <row r="1129">
      <c r="A1129" s="6" t="s">
        <v>1330</v>
      </c>
      <c r="B1129" s="6" t="s">
        <v>65</v>
      </c>
    </row>
    <row r="1130">
      <c r="A1130" s="6" t="s">
        <v>1331</v>
      </c>
      <c r="B1130" s="6" t="s">
        <v>553</v>
      </c>
    </row>
    <row r="1131">
      <c r="A1131" s="6" t="s">
        <v>1332</v>
      </c>
      <c r="B1131" s="6" t="s">
        <v>68</v>
      </c>
    </row>
    <row r="1132">
      <c r="A1132" s="6" t="s">
        <v>1333</v>
      </c>
      <c r="B1132" s="6" t="s">
        <v>68</v>
      </c>
    </row>
    <row r="1133">
      <c r="A1133" s="6" t="s">
        <v>1334</v>
      </c>
      <c r="B1133" s="6" t="s">
        <v>98</v>
      </c>
    </row>
    <row r="1134">
      <c r="A1134" s="6" t="s">
        <v>1335</v>
      </c>
      <c r="B1134" s="6" t="s">
        <v>141</v>
      </c>
    </row>
    <row r="1135">
      <c r="A1135" s="6" t="s">
        <v>1336</v>
      </c>
      <c r="B1135" s="6" t="s">
        <v>157</v>
      </c>
    </row>
    <row r="1136">
      <c r="A1136" s="6" t="s">
        <v>1337</v>
      </c>
      <c r="B1136" s="6" t="s">
        <v>213</v>
      </c>
    </row>
    <row r="1137">
      <c r="A1137" s="6" t="s">
        <v>1338</v>
      </c>
      <c r="B1137" s="6" t="s">
        <v>331</v>
      </c>
    </row>
    <row r="1138">
      <c r="A1138" s="6" t="s">
        <v>1339</v>
      </c>
      <c r="B1138" s="6" t="s">
        <v>174</v>
      </c>
    </row>
    <row r="1139">
      <c r="A1139" s="6" t="s">
        <v>1340</v>
      </c>
      <c r="B1139" s="6" t="s">
        <v>100</v>
      </c>
    </row>
    <row r="1140">
      <c r="A1140" s="6" t="s">
        <v>1341</v>
      </c>
      <c r="B1140" s="6" t="s">
        <v>391</v>
      </c>
    </row>
    <row r="1141">
      <c r="A1141" s="6" t="s">
        <v>1342</v>
      </c>
      <c r="B1141" s="6" t="s">
        <v>269</v>
      </c>
    </row>
    <row r="1142">
      <c r="A1142" s="6" t="s">
        <v>1343</v>
      </c>
      <c r="B1142" s="6" t="s">
        <v>445</v>
      </c>
    </row>
    <row r="1143">
      <c r="A1143" s="6" t="s">
        <v>1344</v>
      </c>
      <c r="B1143" s="6" t="s">
        <v>218</v>
      </c>
    </row>
    <row r="1144">
      <c r="A1144" s="6" t="s">
        <v>1345</v>
      </c>
      <c r="B1144" s="6" t="s">
        <v>75</v>
      </c>
    </row>
    <row r="1145">
      <c r="A1145" s="6" t="s">
        <v>1346</v>
      </c>
      <c r="B1145" s="6" t="s">
        <v>94</v>
      </c>
    </row>
    <row r="1146">
      <c r="A1146" s="6" t="s">
        <v>1347</v>
      </c>
      <c r="B1146" s="6" t="s">
        <v>298</v>
      </c>
    </row>
    <row r="1147">
      <c r="A1147" s="6" t="s">
        <v>1348</v>
      </c>
      <c r="B1147" s="6" t="s">
        <v>94</v>
      </c>
    </row>
    <row r="1148">
      <c r="A1148" s="6" t="s">
        <v>1349</v>
      </c>
      <c r="B1148" s="6" t="s">
        <v>141</v>
      </c>
    </row>
    <row r="1149">
      <c r="A1149" s="6" t="s">
        <v>1350</v>
      </c>
      <c r="B1149" s="6" t="s">
        <v>213</v>
      </c>
    </row>
    <row r="1150">
      <c r="A1150" s="6" t="s">
        <v>1351</v>
      </c>
      <c r="B1150" s="6" t="s">
        <v>68</v>
      </c>
    </row>
    <row r="1151">
      <c r="A1151" s="6" t="s">
        <v>1352</v>
      </c>
      <c r="B1151" s="6" t="s">
        <v>162</v>
      </c>
    </row>
    <row r="1152">
      <c r="A1152" s="6" t="s">
        <v>1353</v>
      </c>
      <c r="B1152" s="6" t="s">
        <v>59</v>
      </c>
    </row>
    <row r="1153">
      <c r="A1153" s="6" t="s">
        <v>1354</v>
      </c>
      <c r="B1153" s="6" t="s">
        <v>68</v>
      </c>
    </row>
    <row r="1154">
      <c r="A1154" s="6" t="s">
        <v>1355</v>
      </c>
      <c r="B1154" s="6" t="s">
        <v>65</v>
      </c>
    </row>
    <row r="1155">
      <c r="A1155" s="6" t="s">
        <v>1356</v>
      </c>
      <c r="B1155" s="6" t="s">
        <v>68</v>
      </c>
    </row>
    <row r="1156">
      <c r="A1156" s="6" t="s">
        <v>1357</v>
      </c>
      <c r="B1156" s="6" t="s">
        <v>232</v>
      </c>
    </row>
    <row r="1157">
      <c r="A1157" s="6" t="s">
        <v>1358</v>
      </c>
      <c r="B1157" s="6" t="s">
        <v>111</v>
      </c>
    </row>
    <row r="1158">
      <c r="A1158" s="6" t="s">
        <v>1359</v>
      </c>
      <c r="B1158" s="6" t="s">
        <v>250</v>
      </c>
    </row>
    <row r="1159">
      <c r="A1159" s="6" t="s">
        <v>1360</v>
      </c>
      <c r="B1159" s="6" t="s">
        <v>312</v>
      </c>
    </row>
    <row r="1160">
      <c r="A1160" s="6" t="s">
        <v>1361</v>
      </c>
      <c r="B1160" s="6" t="s">
        <v>157</v>
      </c>
    </row>
    <row r="1161">
      <c r="A1161" s="6" t="s">
        <v>1362</v>
      </c>
      <c r="B1161" s="6" t="s">
        <v>111</v>
      </c>
    </row>
    <row r="1162">
      <c r="A1162" s="6" t="s">
        <v>1363</v>
      </c>
      <c r="B1162" s="6" t="s">
        <v>102</v>
      </c>
    </row>
    <row r="1163">
      <c r="A1163" s="6" t="s">
        <v>1364</v>
      </c>
      <c r="B1163" s="6" t="s">
        <v>90</v>
      </c>
    </row>
    <row r="1164">
      <c r="A1164" s="6" t="s">
        <v>1365</v>
      </c>
      <c r="B1164" s="6" t="s">
        <v>582</v>
      </c>
    </row>
    <row r="1165">
      <c r="A1165" s="6" t="s">
        <v>1366</v>
      </c>
      <c r="B1165" s="6" t="s">
        <v>246</v>
      </c>
    </row>
    <row r="1166">
      <c r="A1166" s="6" t="s">
        <v>1367</v>
      </c>
      <c r="B1166" s="6" t="s">
        <v>98</v>
      </c>
    </row>
    <row r="1167">
      <c r="A1167" s="6" t="s">
        <v>1368</v>
      </c>
      <c r="B1167" s="6" t="s">
        <v>98</v>
      </c>
    </row>
    <row r="1168">
      <c r="A1168" s="6" t="s">
        <v>1369</v>
      </c>
      <c r="B1168" s="6" t="s">
        <v>232</v>
      </c>
    </row>
    <row r="1169">
      <c r="A1169" s="6" t="s">
        <v>1370</v>
      </c>
      <c r="B1169" s="6" t="s">
        <v>94</v>
      </c>
    </row>
    <row r="1170">
      <c r="A1170" s="6" t="s">
        <v>1371</v>
      </c>
      <c r="B1170" s="6" t="s">
        <v>90</v>
      </c>
    </row>
    <row r="1171">
      <c r="A1171" s="6" t="s">
        <v>1372</v>
      </c>
      <c r="B1171" s="6" t="s">
        <v>121</v>
      </c>
    </row>
    <row r="1172">
      <c r="A1172" s="6" t="s">
        <v>1373</v>
      </c>
      <c r="B1172" s="6" t="s">
        <v>98</v>
      </c>
    </row>
    <row r="1173">
      <c r="A1173" s="6" t="s">
        <v>1374</v>
      </c>
      <c r="B1173" s="6" t="s">
        <v>113</v>
      </c>
    </row>
    <row r="1174">
      <c r="A1174" s="6" t="s">
        <v>1375</v>
      </c>
      <c r="B1174" s="6" t="s">
        <v>514</v>
      </c>
    </row>
    <row r="1175">
      <c r="A1175" s="6" t="s">
        <v>1376</v>
      </c>
      <c r="B1175" s="6" t="s">
        <v>143</v>
      </c>
    </row>
    <row r="1176">
      <c r="A1176" s="6" t="s">
        <v>1377</v>
      </c>
      <c r="B1176" s="6" t="s">
        <v>1378</v>
      </c>
    </row>
    <row r="1177">
      <c r="A1177" s="6" t="s">
        <v>1379</v>
      </c>
      <c r="B1177" s="6" t="s">
        <v>174</v>
      </c>
    </row>
    <row r="1178">
      <c r="A1178" s="6" t="s">
        <v>1380</v>
      </c>
      <c r="B1178" s="6" t="s">
        <v>68</v>
      </c>
    </row>
    <row r="1179">
      <c r="A1179" s="6" t="s">
        <v>1381</v>
      </c>
      <c r="B1179" s="6" t="s">
        <v>194</v>
      </c>
    </row>
    <row r="1180">
      <c r="A1180" s="6" t="s">
        <v>1382</v>
      </c>
      <c r="B1180" s="6" t="s">
        <v>1383</v>
      </c>
    </row>
    <row r="1181">
      <c r="A1181" s="6" t="s">
        <v>1384</v>
      </c>
      <c r="B1181" s="6" t="s">
        <v>165</v>
      </c>
    </row>
    <row r="1182">
      <c r="A1182" s="6" t="s">
        <v>1385</v>
      </c>
      <c r="B1182" s="6" t="s">
        <v>331</v>
      </c>
    </row>
    <row r="1183">
      <c r="A1183" s="6" t="s">
        <v>1386</v>
      </c>
      <c r="B1183" s="6" t="s">
        <v>90</v>
      </c>
    </row>
    <row r="1184">
      <c r="A1184" s="6" t="s">
        <v>1387</v>
      </c>
      <c r="B1184" s="6" t="s">
        <v>312</v>
      </c>
    </row>
    <row r="1185">
      <c r="A1185" s="6" t="s">
        <v>1388</v>
      </c>
      <c r="B1185" s="6" t="s">
        <v>157</v>
      </c>
    </row>
    <row r="1186">
      <c r="A1186" s="6" t="s">
        <v>1389</v>
      </c>
      <c r="B1186" s="6" t="s">
        <v>168</v>
      </c>
    </row>
    <row r="1187">
      <c r="A1187" s="6" t="s">
        <v>1390</v>
      </c>
      <c r="B1187" s="6" t="s">
        <v>337</v>
      </c>
    </row>
    <row r="1188">
      <c r="A1188" s="6" t="s">
        <v>1391</v>
      </c>
      <c r="B1188" s="6" t="s">
        <v>149</v>
      </c>
    </row>
    <row r="1189">
      <c r="A1189" s="6" t="s">
        <v>1392</v>
      </c>
      <c r="B1189" s="6" t="s">
        <v>306</v>
      </c>
    </row>
    <row r="1190">
      <c r="A1190" s="6" t="s">
        <v>1393</v>
      </c>
      <c r="B1190" s="6" t="s">
        <v>218</v>
      </c>
    </row>
    <row r="1191">
      <c r="A1191" s="6" t="s">
        <v>1394</v>
      </c>
      <c r="B1191" s="6" t="s">
        <v>218</v>
      </c>
    </row>
    <row r="1192">
      <c r="A1192" s="6" t="s">
        <v>1395</v>
      </c>
      <c r="B1192" s="6" t="s">
        <v>59</v>
      </c>
    </row>
    <row r="1193">
      <c r="A1193" s="6" t="s">
        <v>1396</v>
      </c>
      <c r="B1193" s="6" t="s">
        <v>445</v>
      </c>
    </row>
    <row r="1194">
      <c r="A1194" s="6" t="s">
        <v>1397</v>
      </c>
      <c r="B1194" s="6" t="s">
        <v>90</v>
      </c>
    </row>
    <row r="1195">
      <c r="A1195" s="6" t="s">
        <v>1398</v>
      </c>
      <c r="B1195" s="6" t="s">
        <v>936</v>
      </c>
    </row>
    <row r="1196">
      <c r="A1196" s="6" t="s">
        <v>1399</v>
      </c>
      <c r="B1196" s="6" t="s">
        <v>1383</v>
      </c>
    </row>
    <row r="1197">
      <c r="A1197" s="6" t="s">
        <v>1400</v>
      </c>
      <c r="B1197" s="6" t="s">
        <v>157</v>
      </c>
    </row>
    <row r="1198">
      <c r="A1198" s="6" t="s">
        <v>1401</v>
      </c>
      <c r="B1198" s="6" t="s">
        <v>188</v>
      </c>
    </row>
    <row r="1199">
      <c r="A1199" s="6" t="s">
        <v>1402</v>
      </c>
      <c r="B1199" s="6" t="s">
        <v>61</v>
      </c>
    </row>
    <row r="1200">
      <c r="A1200" s="6" t="s">
        <v>1403</v>
      </c>
      <c r="B1200" s="6" t="s">
        <v>183</v>
      </c>
    </row>
    <row r="1201">
      <c r="A1201" s="6" t="s">
        <v>1404</v>
      </c>
      <c r="B1201" s="6" t="s">
        <v>250</v>
      </c>
    </row>
    <row r="1202">
      <c r="A1202" s="6" t="s">
        <v>1405</v>
      </c>
      <c r="B1202" s="6" t="s">
        <v>157</v>
      </c>
    </row>
    <row r="1203">
      <c r="A1203" s="6" t="s">
        <v>1406</v>
      </c>
      <c r="B1203" s="6" t="s">
        <v>559</v>
      </c>
    </row>
    <row r="1204">
      <c r="A1204" s="6" t="s">
        <v>1407</v>
      </c>
      <c r="B1204" s="6" t="s">
        <v>298</v>
      </c>
    </row>
    <row r="1205">
      <c r="A1205" s="6" t="s">
        <v>1408</v>
      </c>
      <c r="B1205" s="6" t="s">
        <v>61</v>
      </c>
    </row>
    <row r="1206">
      <c r="A1206" s="6" t="s">
        <v>1409</v>
      </c>
      <c r="B1206" s="6" t="s">
        <v>98</v>
      </c>
    </row>
    <row r="1207">
      <c r="A1207" s="6" t="s">
        <v>1410</v>
      </c>
      <c r="B1207" s="6" t="s">
        <v>523</v>
      </c>
    </row>
    <row r="1208">
      <c r="A1208" s="6" t="s">
        <v>1411</v>
      </c>
      <c r="B1208" s="6" t="s">
        <v>94</v>
      </c>
    </row>
    <row r="1209">
      <c r="A1209" s="6" t="s">
        <v>1412</v>
      </c>
      <c r="B1209" s="6" t="s">
        <v>61</v>
      </c>
    </row>
    <row r="1210">
      <c r="A1210" s="6" t="s">
        <v>1413</v>
      </c>
      <c r="B1210" s="6" t="s">
        <v>104</v>
      </c>
    </row>
    <row r="1211">
      <c r="A1211" s="6" t="s">
        <v>1414</v>
      </c>
      <c r="B1211" s="6" t="s">
        <v>59</v>
      </c>
    </row>
    <row r="1212">
      <c r="A1212" s="6" t="s">
        <v>1415</v>
      </c>
      <c r="B1212" s="6" t="s">
        <v>354</v>
      </c>
    </row>
    <row r="1213">
      <c r="A1213" s="6" t="s">
        <v>1416</v>
      </c>
      <c r="B1213" s="6" t="s">
        <v>582</v>
      </c>
    </row>
    <row r="1214">
      <c r="A1214" s="6" t="s">
        <v>1417</v>
      </c>
      <c r="B1214" s="6" t="s">
        <v>59</v>
      </c>
    </row>
    <row r="1215">
      <c r="A1215" s="6" t="s">
        <v>1418</v>
      </c>
      <c r="B1215" s="6" t="s">
        <v>98</v>
      </c>
    </row>
    <row r="1216">
      <c r="A1216" s="6" t="s">
        <v>1419</v>
      </c>
      <c r="B1216" s="6" t="s">
        <v>59</v>
      </c>
    </row>
    <row r="1217">
      <c r="A1217" s="6" t="s">
        <v>1420</v>
      </c>
      <c r="B1217" s="6" t="s">
        <v>68</v>
      </c>
    </row>
    <row r="1218">
      <c r="A1218" s="6" t="s">
        <v>1421</v>
      </c>
      <c r="B1218" s="6" t="s">
        <v>218</v>
      </c>
    </row>
    <row r="1219">
      <c r="A1219" s="6" t="s">
        <v>1422</v>
      </c>
      <c r="B1219" s="6" t="s">
        <v>449</v>
      </c>
    </row>
    <row r="1220">
      <c r="A1220" s="6" t="s">
        <v>1423</v>
      </c>
      <c r="B1220" s="6" t="s">
        <v>877</v>
      </c>
    </row>
    <row r="1221">
      <c r="A1221" s="6" t="s">
        <v>1424</v>
      </c>
      <c r="B1221" s="6" t="s">
        <v>629</v>
      </c>
    </row>
    <row r="1222">
      <c r="A1222" s="6" t="s">
        <v>1425</v>
      </c>
      <c r="B1222" s="6" t="s">
        <v>160</v>
      </c>
    </row>
    <row r="1223">
      <c r="A1223" s="6" t="s">
        <v>1426</v>
      </c>
      <c r="B1223" s="6" t="s">
        <v>68</v>
      </c>
    </row>
    <row r="1224">
      <c r="A1224" s="6" t="s">
        <v>1427</v>
      </c>
      <c r="B1224" s="6" t="s">
        <v>1428</v>
      </c>
    </row>
    <row r="1225">
      <c r="A1225" s="6" t="s">
        <v>1429</v>
      </c>
      <c r="B1225" s="6" t="s">
        <v>94</v>
      </c>
    </row>
    <row r="1226">
      <c r="A1226" s="6" t="s">
        <v>1430</v>
      </c>
      <c r="B1226" s="6" t="s">
        <v>65</v>
      </c>
    </row>
    <row r="1227">
      <c r="A1227" s="6" t="s">
        <v>1431</v>
      </c>
      <c r="B1227" s="6" t="s">
        <v>427</v>
      </c>
    </row>
    <row r="1228">
      <c r="A1228" s="6" t="s">
        <v>402</v>
      </c>
      <c r="B1228" s="6" t="s">
        <v>312</v>
      </c>
    </row>
    <row r="1229">
      <c r="A1229" s="6" t="s">
        <v>1432</v>
      </c>
      <c r="B1229" s="6" t="s">
        <v>165</v>
      </c>
    </row>
    <row r="1230">
      <c r="A1230" s="6" t="s">
        <v>1433</v>
      </c>
      <c r="B1230" s="6" t="s">
        <v>59</v>
      </c>
    </row>
    <row r="1231">
      <c r="A1231" s="6" t="s">
        <v>1434</v>
      </c>
      <c r="B1231" s="6" t="s">
        <v>90</v>
      </c>
    </row>
    <row r="1232">
      <c r="A1232" s="6" t="s">
        <v>1435</v>
      </c>
      <c r="B1232" s="6" t="s">
        <v>335</v>
      </c>
    </row>
    <row r="1233">
      <c r="A1233" s="6" t="s">
        <v>1436</v>
      </c>
      <c r="B1233" s="6" t="s">
        <v>94</v>
      </c>
    </row>
    <row r="1234">
      <c r="A1234" s="6" t="s">
        <v>1437</v>
      </c>
      <c r="B1234" s="6" t="s">
        <v>121</v>
      </c>
    </row>
    <row r="1235">
      <c r="A1235" s="6" t="s">
        <v>1438</v>
      </c>
      <c r="B1235" s="6" t="s">
        <v>90</v>
      </c>
    </row>
    <row r="1236">
      <c r="A1236" s="6" t="s">
        <v>1439</v>
      </c>
      <c r="B1236" s="6" t="s">
        <v>246</v>
      </c>
    </row>
    <row r="1237">
      <c r="A1237" s="6" t="s">
        <v>1440</v>
      </c>
      <c r="B1237" s="6" t="s">
        <v>250</v>
      </c>
    </row>
    <row r="1238">
      <c r="A1238" s="6" t="s">
        <v>1441</v>
      </c>
      <c r="B1238" s="6" t="s">
        <v>771</v>
      </c>
    </row>
    <row r="1239">
      <c r="A1239" s="6" t="s">
        <v>1442</v>
      </c>
      <c r="B1239" s="6" t="s">
        <v>113</v>
      </c>
    </row>
    <row r="1240">
      <c r="A1240" s="6" t="s">
        <v>1443</v>
      </c>
      <c r="B1240" s="6" t="s">
        <v>113</v>
      </c>
    </row>
    <row r="1241">
      <c r="A1241" s="6" t="s">
        <v>1444</v>
      </c>
      <c r="B1241" s="6" t="s">
        <v>59</v>
      </c>
    </row>
    <row r="1242">
      <c r="A1242" s="6" t="s">
        <v>1445</v>
      </c>
      <c r="B1242" s="6" t="s">
        <v>115</v>
      </c>
    </row>
    <row r="1243">
      <c r="A1243" s="6" t="s">
        <v>1446</v>
      </c>
      <c r="B1243" s="6" t="s">
        <v>1447</v>
      </c>
    </row>
    <row r="1244">
      <c r="A1244" s="6" t="s">
        <v>1448</v>
      </c>
      <c r="B1244" s="6" t="s">
        <v>98</v>
      </c>
    </row>
    <row r="1245">
      <c r="A1245" s="6" t="s">
        <v>1449</v>
      </c>
      <c r="B1245" s="6" t="s">
        <v>68</v>
      </c>
    </row>
    <row r="1246">
      <c r="A1246" s="6" t="s">
        <v>1450</v>
      </c>
      <c r="B1246" s="6" t="s">
        <v>94</v>
      </c>
    </row>
    <row r="1247">
      <c r="A1247" s="6" t="s">
        <v>1451</v>
      </c>
      <c r="B1247" s="6" t="s">
        <v>65</v>
      </c>
    </row>
    <row r="1248">
      <c r="A1248" s="6" t="s">
        <v>1452</v>
      </c>
      <c r="B1248" s="6" t="s">
        <v>298</v>
      </c>
    </row>
    <row r="1249">
      <c r="A1249" s="6" t="s">
        <v>1453</v>
      </c>
      <c r="B1249" s="6" t="s">
        <v>502</v>
      </c>
    </row>
    <row r="1250">
      <c r="A1250" s="6" t="s">
        <v>1454</v>
      </c>
      <c r="B1250" s="6" t="s">
        <v>98</v>
      </c>
    </row>
    <row r="1251">
      <c r="A1251" s="6" t="s">
        <v>1455</v>
      </c>
      <c r="B1251" s="6" t="s">
        <v>440</v>
      </c>
    </row>
    <row r="1252">
      <c r="A1252" s="6" t="s">
        <v>1456</v>
      </c>
      <c r="B1252" s="6" t="s">
        <v>246</v>
      </c>
    </row>
    <row r="1253">
      <c r="A1253" s="6" t="s">
        <v>1457</v>
      </c>
      <c r="B1253" s="6" t="s">
        <v>104</v>
      </c>
    </row>
    <row r="1254">
      <c r="A1254" s="6" t="s">
        <v>1458</v>
      </c>
      <c r="B1254" s="6" t="s">
        <v>84</v>
      </c>
    </row>
    <row r="1255">
      <c r="A1255" s="6" t="s">
        <v>1459</v>
      </c>
      <c r="B1255" s="6" t="s">
        <v>260</v>
      </c>
    </row>
    <row r="1256">
      <c r="A1256" s="6" t="s">
        <v>1460</v>
      </c>
      <c r="B1256" s="6" t="s">
        <v>1461</v>
      </c>
    </row>
    <row r="1257">
      <c r="A1257" s="6" t="s">
        <v>1462</v>
      </c>
      <c r="B1257" s="6" t="s">
        <v>65</v>
      </c>
    </row>
    <row r="1258">
      <c r="A1258" s="6" t="s">
        <v>1463</v>
      </c>
      <c r="B1258" s="6" t="s">
        <v>126</v>
      </c>
    </row>
    <row r="1259">
      <c r="A1259" s="6" t="s">
        <v>1464</v>
      </c>
      <c r="B1259" s="6" t="s">
        <v>104</v>
      </c>
    </row>
    <row r="1260">
      <c r="A1260" s="6" t="s">
        <v>1465</v>
      </c>
      <c r="B1260" s="6" t="s">
        <v>94</v>
      </c>
    </row>
    <row r="1261">
      <c r="A1261" s="6" t="s">
        <v>1466</v>
      </c>
      <c r="B1261" s="6" t="s">
        <v>65</v>
      </c>
    </row>
    <row r="1262">
      <c r="A1262" s="6" t="s">
        <v>1467</v>
      </c>
      <c r="B1262" s="6" t="s">
        <v>213</v>
      </c>
    </row>
    <row r="1263">
      <c r="A1263" s="6" t="s">
        <v>1468</v>
      </c>
      <c r="B1263" s="6" t="s">
        <v>102</v>
      </c>
    </row>
    <row r="1264">
      <c r="A1264" s="6" t="s">
        <v>1469</v>
      </c>
      <c r="B1264" s="6" t="s">
        <v>121</v>
      </c>
    </row>
    <row r="1265">
      <c r="A1265" s="6" t="s">
        <v>1470</v>
      </c>
      <c r="B1265" s="6" t="s">
        <v>59</v>
      </c>
    </row>
    <row r="1266">
      <c r="A1266" s="6" t="s">
        <v>1471</v>
      </c>
      <c r="B1266" s="6" t="s">
        <v>246</v>
      </c>
    </row>
    <row r="1267">
      <c r="A1267" s="6" t="s">
        <v>1472</v>
      </c>
      <c r="B1267" s="6" t="s">
        <v>436</v>
      </c>
    </row>
    <row r="1268">
      <c r="A1268" s="6" t="s">
        <v>1473</v>
      </c>
      <c r="B1268" s="6" t="s">
        <v>98</v>
      </c>
    </row>
    <row r="1269">
      <c r="A1269" s="6" t="s">
        <v>821</v>
      </c>
      <c r="B1269" s="6" t="s">
        <v>59</v>
      </c>
    </row>
    <row r="1270">
      <c r="A1270" s="6" t="s">
        <v>1474</v>
      </c>
      <c r="B1270" s="6" t="s">
        <v>442</v>
      </c>
    </row>
    <row r="1271">
      <c r="A1271" s="6" t="s">
        <v>1475</v>
      </c>
      <c r="B1271" s="6" t="s">
        <v>94</v>
      </c>
    </row>
    <row r="1272">
      <c r="A1272" s="6" t="s">
        <v>1476</v>
      </c>
      <c r="B1272" s="6" t="s">
        <v>98</v>
      </c>
    </row>
    <row r="1273">
      <c r="A1273" s="6" t="s">
        <v>1477</v>
      </c>
      <c r="B1273" s="6" t="s">
        <v>94</v>
      </c>
    </row>
    <row r="1274">
      <c r="A1274" s="6" t="s">
        <v>1478</v>
      </c>
      <c r="B1274" s="6" t="s">
        <v>59</v>
      </c>
    </row>
    <row r="1275">
      <c r="A1275" s="6" t="s">
        <v>1479</v>
      </c>
      <c r="B1275" s="6" t="s">
        <v>59</v>
      </c>
    </row>
    <row r="1276">
      <c r="A1276" s="6" t="s">
        <v>1480</v>
      </c>
      <c r="B1276" s="6" t="s">
        <v>92</v>
      </c>
    </row>
    <row r="1277">
      <c r="A1277" s="6" t="s">
        <v>1481</v>
      </c>
      <c r="B1277" s="6" t="s">
        <v>109</v>
      </c>
    </row>
    <row r="1278">
      <c r="A1278" s="6" t="s">
        <v>1482</v>
      </c>
      <c r="B1278" s="6" t="s">
        <v>68</v>
      </c>
    </row>
    <row r="1279">
      <c r="A1279" s="6" t="s">
        <v>1483</v>
      </c>
      <c r="B1279" s="6" t="s">
        <v>234</v>
      </c>
    </row>
    <row r="1280">
      <c r="A1280" s="6" t="s">
        <v>1484</v>
      </c>
      <c r="B1280" s="6" t="s">
        <v>59</v>
      </c>
    </row>
    <row r="1281">
      <c r="A1281" s="6" t="s">
        <v>1485</v>
      </c>
      <c r="B1281" s="6" t="s">
        <v>109</v>
      </c>
    </row>
    <row r="1282">
      <c r="A1282" s="6" t="s">
        <v>1486</v>
      </c>
      <c r="B1282" s="6" t="s">
        <v>410</v>
      </c>
    </row>
    <row r="1283">
      <c r="A1283" s="6" t="s">
        <v>1487</v>
      </c>
      <c r="B1283" s="6" t="s">
        <v>121</v>
      </c>
    </row>
    <row r="1284">
      <c r="A1284" s="6" t="s">
        <v>1488</v>
      </c>
      <c r="B1284" s="6" t="s">
        <v>59</v>
      </c>
    </row>
    <row r="1285">
      <c r="A1285" s="6" t="s">
        <v>1489</v>
      </c>
      <c r="B1285" s="6" t="s">
        <v>94</v>
      </c>
    </row>
    <row r="1286">
      <c r="A1286" s="6" t="s">
        <v>1490</v>
      </c>
      <c r="B1286" s="6" t="s">
        <v>1447</v>
      </c>
    </row>
    <row r="1287">
      <c r="A1287" s="6" t="s">
        <v>1491</v>
      </c>
      <c r="B1287" s="6" t="s">
        <v>442</v>
      </c>
    </row>
    <row r="1288">
      <c r="A1288" s="6" t="s">
        <v>1492</v>
      </c>
      <c r="B1288" s="6" t="s">
        <v>232</v>
      </c>
    </row>
    <row r="1289">
      <c r="A1289" s="6" t="s">
        <v>1493</v>
      </c>
      <c r="B1289" s="6" t="s">
        <v>354</v>
      </c>
    </row>
    <row r="1290">
      <c r="A1290" s="6" t="s">
        <v>1494</v>
      </c>
      <c r="B1290" s="6" t="s">
        <v>59</v>
      </c>
    </row>
    <row r="1291">
      <c r="A1291" s="6" t="s">
        <v>1495</v>
      </c>
      <c r="B1291" s="6" t="s">
        <v>59</v>
      </c>
    </row>
    <row r="1292">
      <c r="A1292" s="6" t="s">
        <v>846</v>
      </c>
      <c r="B1292" s="6" t="s">
        <v>496</v>
      </c>
    </row>
    <row r="1293">
      <c r="A1293" s="6" t="s">
        <v>1496</v>
      </c>
      <c r="B1293" s="6" t="s">
        <v>61</v>
      </c>
    </row>
    <row r="1294">
      <c r="A1294" s="6" t="s">
        <v>1497</v>
      </c>
      <c r="B1294" s="6" t="s">
        <v>80</v>
      </c>
    </row>
    <row r="1295">
      <c r="A1295" s="6" t="s">
        <v>1498</v>
      </c>
      <c r="B1295" s="6" t="s">
        <v>113</v>
      </c>
    </row>
    <row r="1296">
      <c r="A1296" s="6" t="s">
        <v>1499</v>
      </c>
      <c r="B1296" s="6" t="s">
        <v>260</v>
      </c>
    </row>
    <row r="1297">
      <c r="A1297" s="6" t="s">
        <v>1500</v>
      </c>
      <c r="B1297" s="6" t="s">
        <v>70</v>
      </c>
    </row>
    <row r="1298">
      <c r="A1298" s="6" t="s">
        <v>1501</v>
      </c>
      <c r="B1298" s="6" t="s">
        <v>88</v>
      </c>
    </row>
    <row r="1299">
      <c r="A1299" s="6" t="s">
        <v>1502</v>
      </c>
      <c r="B1299" s="6" t="s">
        <v>218</v>
      </c>
    </row>
    <row r="1300">
      <c r="A1300" s="6" t="s">
        <v>1503</v>
      </c>
      <c r="B1300" s="6" t="s">
        <v>936</v>
      </c>
    </row>
    <row r="1301">
      <c r="A1301" s="6" t="s">
        <v>1504</v>
      </c>
      <c r="B1301" s="6" t="s">
        <v>57</v>
      </c>
    </row>
    <row r="1302">
      <c r="A1302" s="6" t="s">
        <v>1505</v>
      </c>
      <c r="B1302" s="6" t="s">
        <v>553</v>
      </c>
    </row>
    <row r="1303">
      <c r="A1303" s="6" t="s">
        <v>1506</v>
      </c>
      <c r="B1303" s="6" t="s">
        <v>298</v>
      </c>
    </row>
    <row r="1304">
      <c r="A1304" s="6" t="s">
        <v>1507</v>
      </c>
      <c r="B1304" s="6" t="s">
        <v>59</v>
      </c>
    </row>
    <row r="1305">
      <c r="A1305" s="6" t="s">
        <v>1508</v>
      </c>
      <c r="B1305" s="6" t="s">
        <v>59</v>
      </c>
    </row>
    <row r="1306">
      <c r="A1306" s="6" t="s">
        <v>1509</v>
      </c>
      <c r="B1306" s="6" t="s">
        <v>59</v>
      </c>
    </row>
    <row r="1307">
      <c r="A1307" s="6" t="s">
        <v>1510</v>
      </c>
      <c r="B1307" s="6" t="s">
        <v>165</v>
      </c>
    </row>
    <row r="1308">
      <c r="A1308" s="6" t="s">
        <v>1511</v>
      </c>
      <c r="B1308" s="6" t="s">
        <v>94</v>
      </c>
    </row>
    <row r="1309">
      <c r="A1309" s="6" t="s">
        <v>1512</v>
      </c>
      <c r="B1309" s="6" t="s">
        <v>90</v>
      </c>
    </row>
    <row r="1310">
      <c r="A1310" s="6" t="s">
        <v>1513</v>
      </c>
      <c r="B1310" s="6" t="s">
        <v>165</v>
      </c>
    </row>
    <row r="1311">
      <c r="A1311" s="6" t="s">
        <v>1514</v>
      </c>
      <c r="B1311" s="6" t="s">
        <v>61</v>
      </c>
    </row>
    <row r="1312">
      <c r="A1312" s="6" t="s">
        <v>1515</v>
      </c>
      <c r="B1312" s="6" t="s">
        <v>188</v>
      </c>
    </row>
    <row r="1313">
      <c r="A1313" s="6" t="s">
        <v>1516</v>
      </c>
      <c r="B1313" s="6" t="s">
        <v>113</v>
      </c>
    </row>
    <row r="1314">
      <c r="A1314" s="6" t="s">
        <v>1517</v>
      </c>
      <c r="B1314" s="6" t="s">
        <v>59</v>
      </c>
    </row>
    <row r="1315">
      <c r="A1315" s="6" t="s">
        <v>1518</v>
      </c>
      <c r="B1315" s="6" t="s">
        <v>59</v>
      </c>
    </row>
    <row r="1316">
      <c r="A1316" s="6" t="s">
        <v>1519</v>
      </c>
      <c r="B1316" s="6" t="s">
        <v>68</v>
      </c>
    </row>
    <row r="1317">
      <c r="A1317" s="6" t="s">
        <v>1520</v>
      </c>
      <c r="B1317" s="6" t="s">
        <v>68</v>
      </c>
    </row>
    <row r="1318">
      <c r="A1318" s="6" t="s">
        <v>1521</v>
      </c>
      <c r="B1318" s="6" t="s">
        <v>502</v>
      </c>
    </row>
    <row r="1319">
      <c r="A1319" s="6" t="s">
        <v>1522</v>
      </c>
      <c r="B1319" s="6" t="s">
        <v>165</v>
      </c>
    </row>
    <row r="1320">
      <c r="A1320" s="6" t="s">
        <v>1523</v>
      </c>
      <c r="B1320" s="6" t="s">
        <v>650</v>
      </c>
    </row>
    <row r="1321">
      <c r="A1321" s="6" t="s">
        <v>1524</v>
      </c>
      <c r="B1321" s="6" t="s">
        <v>68</v>
      </c>
    </row>
    <row r="1322">
      <c r="A1322" s="6" t="s">
        <v>1525</v>
      </c>
      <c r="B1322" s="6" t="s">
        <v>98</v>
      </c>
    </row>
    <row r="1323">
      <c r="A1323" s="6" t="s">
        <v>1526</v>
      </c>
      <c r="B1323" s="6" t="s">
        <v>351</v>
      </c>
    </row>
    <row r="1324">
      <c r="A1324" s="6" t="s">
        <v>1527</v>
      </c>
      <c r="B1324" s="6" t="s">
        <v>165</v>
      </c>
    </row>
    <row r="1325">
      <c r="A1325" s="6" t="s">
        <v>1528</v>
      </c>
      <c r="B1325" s="6" t="s">
        <v>607</v>
      </c>
    </row>
    <row r="1326">
      <c r="A1326" s="6" t="s">
        <v>1529</v>
      </c>
      <c r="B1326" s="6" t="s">
        <v>68</v>
      </c>
    </row>
    <row r="1327">
      <c r="A1327" s="6" t="s">
        <v>1530</v>
      </c>
      <c r="B1327" s="6" t="s">
        <v>331</v>
      </c>
    </row>
    <row r="1328">
      <c r="A1328" s="6" t="s">
        <v>1531</v>
      </c>
      <c r="B1328" s="6" t="s">
        <v>59</v>
      </c>
    </row>
    <row r="1329">
      <c r="A1329" s="6" t="s">
        <v>1532</v>
      </c>
      <c r="B1329" s="6" t="s">
        <v>113</v>
      </c>
    </row>
    <row r="1330">
      <c r="A1330" s="6" t="s">
        <v>1533</v>
      </c>
      <c r="B1330" s="6" t="s">
        <v>232</v>
      </c>
    </row>
    <row r="1331">
      <c r="A1331" s="6" t="s">
        <v>1534</v>
      </c>
      <c r="B1331" s="6" t="s">
        <v>260</v>
      </c>
    </row>
    <row r="1332">
      <c r="A1332" s="6" t="s">
        <v>1535</v>
      </c>
      <c r="B1332" s="6" t="s">
        <v>479</v>
      </c>
    </row>
    <row r="1333">
      <c r="A1333" s="6" t="s">
        <v>1536</v>
      </c>
      <c r="B1333" s="6" t="s">
        <v>70</v>
      </c>
    </row>
    <row r="1334">
      <c r="A1334" s="6" t="s">
        <v>1537</v>
      </c>
      <c r="B1334" s="6" t="s">
        <v>206</v>
      </c>
    </row>
    <row r="1335">
      <c r="A1335" s="6" t="s">
        <v>1538</v>
      </c>
      <c r="B1335" s="6" t="s">
        <v>68</v>
      </c>
    </row>
    <row r="1336">
      <c r="A1336" s="6" t="s">
        <v>1539</v>
      </c>
      <c r="B1336" s="6" t="s">
        <v>312</v>
      </c>
    </row>
    <row r="1337">
      <c r="A1337" s="6" t="s">
        <v>1540</v>
      </c>
      <c r="B1337" s="6" t="s">
        <v>59</v>
      </c>
    </row>
    <row r="1338">
      <c r="A1338" s="6" t="s">
        <v>1541</v>
      </c>
      <c r="B1338" s="6" t="s">
        <v>281</v>
      </c>
    </row>
    <row r="1339">
      <c r="A1339" s="6" t="s">
        <v>1542</v>
      </c>
      <c r="B1339" s="6" t="s">
        <v>246</v>
      </c>
    </row>
    <row r="1340">
      <c r="A1340" s="6" t="s">
        <v>1543</v>
      </c>
      <c r="B1340" s="6" t="s">
        <v>104</v>
      </c>
    </row>
    <row r="1341">
      <c r="A1341" s="6" t="s">
        <v>1544</v>
      </c>
      <c r="B1341" s="6" t="s">
        <v>887</v>
      </c>
    </row>
    <row r="1342">
      <c r="A1342" s="6" t="s">
        <v>1545</v>
      </c>
      <c r="B1342" s="6" t="s">
        <v>94</v>
      </c>
    </row>
    <row r="1343">
      <c r="A1343" s="6" t="s">
        <v>1546</v>
      </c>
      <c r="B1343" s="6" t="s">
        <v>90</v>
      </c>
    </row>
    <row r="1344">
      <c r="A1344" s="6" t="s">
        <v>1547</v>
      </c>
      <c r="B1344" s="6" t="s">
        <v>308</v>
      </c>
    </row>
    <row r="1345">
      <c r="A1345" s="6" t="s">
        <v>1548</v>
      </c>
      <c r="B1345" s="6" t="s">
        <v>188</v>
      </c>
    </row>
    <row r="1346">
      <c r="A1346" s="6" t="s">
        <v>1549</v>
      </c>
      <c r="B1346" s="6" t="s">
        <v>442</v>
      </c>
    </row>
    <row r="1347">
      <c r="A1347" s="6" t="s">
        <v>1550</v>
      </c>
      <c r="B1347" s="6" t="s">
        <v>70</v>
      </c>
    </row>
    <row r="1348">
      <c r="A1348" s="6" t="s">
        <v>1551</v>
      </c>
      <c r="B1348" s="6" t="s">
        <v>68</v>
      </c>
    </row>
    <row r="1349">
      <c r="A1349" s="6" t="s">
        <v>1552</v>
      </c>
      <c r="B1349" s="6" t="s">
        <v>366</v>
      </c>
    </row>
    <row r="1350">
      <c r="A1350" s="6" t="s">
        <v>1553</v>
      </c>
      <c r="B1350" s="6" t="s">
        <v>629</v>
      </c>
    </row>
    <row r="1351">
      <c r="A1351" s="6" t="s">
        <v>1554</v>
      </c>
      <c r="B1351" s="6" t="s">
        <v>582</v>
      </c>
    </row>
    <row r="1352">
      <c r="A1352" s="6" t="s">
        <v>1555</v>
      </c>
      <c r="B1352" s="6" t="s">
        <v>109</v>
      </c>
    </row>
    <row r="1353">
      <c r="A1353" s="6" t="s">
        <v>1556</v>
      </c>
      <c r="B1353" s="6" t="s">
        <v>98</v>
      </c>
    </row>
    <row r="1354">
      <c r="A1354" s="6" t="s">
        <v>1557</v>
      </c>
      <c r="B1354" s="6" t="s">
        <v>445</v>
      </c>
    </row>
    <row r="1355">
      <c r="A1355" s="6" t="s">
        <v>1558</v>
      </c>
      <c r="B1355" s="6" t="s">
        <v>442</v>
      </c>
    </row>
    <row r="1356">
      <c r="A1356" s="6" t="s">
        <v>1559</v>
      </c>
      <c r="B1356" s="6" t="s">
        <v>292</v>
      </c>
    </row>
    <row r="1357">
      <c r="A1357" s="6" t="s">
        <v>1560</v>
      </c>
      <c r="B1357" s="6" t="s">
        <v>1561</v>
      </c>
    </row>
    <row r="1358">
      <c r="A1358" s="6" t="s">
        <v>1562</v>
      </c>
      <c r="B1358" s="6" t="s">
        <v>124</v>
      </c>
    </row>
    <row r="1359">
      <c r="A1359" s="6" t="s">
        <v>1563</v>
      </c>
      <c r="B1359" s="6" t="s">
        <v>113</v>
      </c>
    </row>
    <row r="1360">
      <c r="A1360" s="6" t="s">
        <v>1564</v>
      </c>
      <c r="B1360" s="6" t="s">
        <v>59</v>
      </c>
    </row>
    <row r="1361">
      <c r="A1361" s="6" t="s">
        <v>1565</v>
      </c>
      <c r="B1361" s="6" t="s">
        <v>391</v>
      </c>
    </row>
    <row r="1362">
      <c r="A1362" s="6" t="s">
        <v>1566</v>
      </c>
      <c r="B1362" s="6" t="s">
        <v>511</v>
      </c>
    </row>
    <row r="1363">
      <c r="A1363" s="6" t="s">
        <v>1567</v>
      </c>
      <c r="B1363" s="6" t="s">
        <v>188</v>
      </c>
    </row>
    <row r="1364">
      <c r="A1364" s="6" t="s">
        <v>1568</v>
      </c>
      <c r="B1364" s="6" t="s">
        <v>445</v>
      </c>
    </row>
    <row r="1365">
      <c r="A1365" s="6" t="s">
        <v>1569</v>
      </c>
      <c r="B1365" s="6" t="s">
        <v>121</v>
      </c>
    </row>
    <row r="1366">
      <c r="A1366" s="6" t="s">
        <v>1570</v>
      </c>
      <c r="B1366" s="6" t="s">
        <v>1378</v>
      </c>
    </row>
    <row r="1367">
      <c r="A1367" s="6" t="s">
        <v>1571</v>
      </c>
      <c r="B1367" s="6" t="s">
        <v>70</v>
      </c>
    </row>
    <row r="1368">
      <c r="A1368" s="6" t="s">
        <v>1572</v>
      </c>
      <c r="B1368" s="6" t="s">
        <v>70</v>
      </c>
    </row>
    <row r="1369">
      <c r="A1369" s="6" t="s">
        <v>1573</v>
      </c>
      <c r="B1369" s="6" t="s">
        <v>72</v>
      </c>
    </row>
    <row r="1370">
      <c r="A1370" s="6" t="s">
        <v>1574</v>
      </c>
      <c r="B1370" s="6" t="s">
        <v>650</v>
      </c>
    </row>
    <row r="1371">
      <c r="A1371" s="6" t="s">
        <v>1575</v>
      </c>
      <c r="B1371" s="6" t="s">
        <v>617</v>
      </c>
    </row>
    <row r="1372">
      <c r="A1372" s="6" t="s">
        <v>1576</v>
      </c>
      <c r="B1372" s="6" t="s">
        <v>98</v>
      </c>
    </row>
    <row r="1373">
      <c r="A1373" s="6" t="s">
        <v>1577</v>
      </c>
      <c r="B1373" s="6" t="s">
        <v>188</v>
      </c>
    </row>
    <row r="1374">
      <c r="A1374" s="6" t="s">
        <v>1578</v>
      </c>
      <c r="B1374" s="6" t="s">
        <v>57</v>
      </c>
    </row>
    <row r="1375">
      <c r="A1375" s="6" t="s">
        <v>1579</v>
      </c>
      <c r="B1375" s="6" t="s">
        <v>213</v>
      </c>
    </row>
    <row r="1376">
      <c r="A1376" s="6" t="s">
        <v>1580</v>
      </c>
      <c r="B1376" s="6" t="s">
        <v>104</v>
      </c>
    </row>
    <row r="1377">
      <c r="A1377" s="6" t="s">
        <v>1581</v>
      </c>
      <c r="B1377" s="6" t="s">
        <v>94</v>
      </c>
    </row>
    <row r="1378">
      <c r="A1378" s="6" t="s">
        <v>1582</v>
      </c>
      <c r="B1378" s="6" t="s">
        <v>109</v>
      </c>
    </row>
    <row r="1379">
      <c r="A1379" s="6" t="s">
        <v>1583</v>
      </c>
      <c r="B1379" s="6" t="s">
        <v>113</v>
      </c>
    </row>
    <row r="1380">
      <c r="A1380" s="6" t="s">
        <v>1584</v>
      </c>
      <c r="B1380" s="6" t="s">
        <v>68</v>
      </c>
    </row>
    <row r="1381">
      <c r="A1381" s="6" t="s">
        <v>1585</v>
      </c>
      <c r="B1381" s="6" t="s">
        <v>72</v>
      </c>
    </row>
    <row r="1382">
      <c r="A1382" s="6" t="s">
        <v>1586</v>
      </c>
      <c r="B1382" s="6" t="s">
        <v>951</v>
      </c>
    </row>
    <row r="1383">
      <c r="A1383" s="6" t="s">
        <v>1587</v>
      </c>
      <c r="B1383" s="6" t="s">
        <v>68</v>
      </c>
    </row>
    <row r="1384">
      <c r="A1384" s="6" t="s">
        <v>1588</v>
      </c>
      <c r="B1384" s="6" t="s">
        <v>94</v>
      </c>
    </row>
    <row r="1385">
      <c r="A1385" s="6" t="s">
        <v>1589</v>
      </c>
      <c r="B1385" s="6" t="s">
        <v>124</v>
      </c>
    </row>
    <row r="1386">
      <c r="A1386" s="6" t="s">
        <v>1590</v>
      </c>
      <c r="B1386" s="6" t="s">
        <v>109</v>
      </c>
    </row>
    <row r="1387">
      <c r="A1387" s="6" t="s">
        <v>1591</v>
      </c>
      <c r="B1387" s="6" t="s">
        <v>92</v>
      </c>
    </row>
    <row r="1388">
      <c r="A1388" s="6" t="s">
        <v>1592</v>
      </c>
      <c r="B1388" s="6" t="s">
        <v>213</v>
      </c>
    </row>
    <row r="1389">
      <c r="A1389" s="6" t="s">
        <v>1593</v>
      </c>
      <c r="B1389" s="6" t="s">
        <v>68</v>
      </c>
    </row>
    <row r="1390">
      <c r="A1390" s="6" t="s">
        <v>1594</v>
      </c>
      <c r="B1390" s="6" t="s">
        <v>292</v>
      </c>
    </row>
    <row r="1391">
      <c r="A1391" s="6" t="s">
        <v>1595</v>
      </c>
      <c r="B1391" s="6" t="s">
        <v>126</v>
      </c>
    </row>
    <row r="1392">
      <c r="A1392" s="6" t="s">
        <v>1596</v>
      </c>
      <c r="B1392" s="6" t="s">
        <v>113</v>
      </c>
    </row>
    <row r="1393">
      <c r="A1393" s="6" t="s">
        <v>1597</v>
      </c>
      <c r="B1393" s="6" t="s">
        <v>523</v>
      </c>
    </row>
    <row r="1394">
      <c r="A1394" s="6" t="s">
        <v>1598</v>
      </c>
      <c r="B1394" s="6" t="s">
        <v>61</v>
      </c>
    </row>
    <row r="1395">
      <c r="A1395" s="6" t="s">
        <v>1599</v>
      </c>
      <c r="B1395" s="6" t="s">
        <v>102</v>
      </c>
    </row>
    <row r="1396">
      <c r="A1396" s="6" t="s">
        <v>1600</v>
      </c>
      <c r="B1396" s="6" t="s">
        <v>126</v>
      </c>
    </row>
    <row r="1397">
      <c r="A1397" s="6" t="s">
        <v>1601</v>
      </c>
      <c r="B1397" s="6" t="s">
        <v>68</v>
      </c>
    </row>
    <row r="1398">
      <c r="A1398" s="6" t="s">
        <v>1602</v>
      </c>
      <c r="B1398" s="6" t="s">
        <v>68</v>
      </c>
    </row>
    <row r="1399">
      <c r="A1399" s="6" t="s">
        <v>1603</v>
      </c>
      <c r="B1399" s="6" t="s">
        <v>68</v>
      </c>
    </row>
    <row r="1400">
      <c r="A1400" s="6" t="s">
        <v>1604</v>
      </c>
      <c r="B1400" s="6" t="s">
        <v>1383</v>
      </c>
    </row>
    <row r="1401">
      <c r="A1401" s="6" t="s">
        <v>1605</v>
      </c>
      <c r="B1401" s="6" t="s">
        <v>68</v>
      </c>
    </row>
    <row r="1402">
      <c r="A1402" s="6" t="s">
        <v>1606</v>
      </c>
      <c r="B1402" s="6" t="s">
        <v>213</v>
      </c>
    </row>
    <row r="1403">
      <c r="A1403" s="6" t="s">
        <v>1607</v>
      </c>
      <c r="B1403" s="6" t="s">
        <v>160</v>
      </c>
    </row>
    <row r="1404">
      <c r="A1404" s="6" t="s">
        <v>1608</v>
      </c>
      <c r="B1404" s="6" t="s">
        <v>59</v>
      </c>
    </row>
    <row r="1405">
      <c r="A1405" s="6" t="s">
        <v>1609</v>
      </c>
      <c r="B1405" s="6" t="s">
        <v>505</v>
      </c>
    </row>
    <row r="1406">
      <c r="A1406" s="6" t="s">
        <v>1610</v>
      </c>
      <c r="B1406" s="6" t="s">
        <v>1224</v>
      </c>
    </row>
    <row r="1407">
      <c r="A1407" s="6" t="s">
        <v>1611</v>
      </c>
      <c r="B1407" s="6" t="s">
        <v>511</v>
      </c>
    </row>
    <row r="1408">
      <c r="A1408" s="6" t="s">
        <v>1612</v>
      </c>
      <c r="B1408" s="6" t="s">
        <v>94</v>
      </c>
    </row>
    <row r="1409">
      <c r="A1409" s="6" t="s">
        <v>1613</v>
      </c>
      <c r="B1409" s="6" t="s">
        <v>274</v>
      </c>
    </row>
    <row r="1410">
      <c r="A1410" s="6" t="s">
        <v>1614</v>
      </c>
      <c r="B1410" s="6" t="s">
        <v>877</v>
      </c>
    </row>
    <row r="1411">
      <c r="A1411" s="6" t="s">
        <v>1615</v>
      </c>
      <c r="B1411" s="6" t="s">
        <v>90</v>
      </c>
    </row>
    <row r="1412">
      <c r="A1412" s="6" t="s">
        <v>1616</v>
      </c>
      <c r="B1412" s="6" t="s">
        <v>68</v>
      </c>
    </row>
    <row r="1413">
      <c r="A1413" s="6" t="s">
        <v>1617</v>
      </c>
      <c r="B1413" s="6" t="s">
        <v>98</v>
      </c>
    </row>
    <row r="1414">
      <c r="A1414" s="6" t="s">
        <v>1618</v>
      </c>
      <c r="B1414" s="6" t="s">
        <v>1619</v>
      </c>
    </row>
    <row r="1415">
      <c r="A1415" s="6" t="s">
        <v>1620</v>
      </c>
      <c r="B1415" s="6" t="s">
        <v>121</v>
      </c>
    </row>
    <row r="1416">
      <c r="A1416" s="6" t="s">
        <v>1621</v>
      </c>
      <c r="B1416" s="6" t="s">
        <v>104</v>
      </c>
    </row>
    <row r="1417">
      <c r="A1417" s="6" t="s">
        <v>1622</v>
      </c>
      <c r="B1417" s="6" t="s">
        <v>391</v>
      </c>
    </row>
    <row r="1418">
      <c r="A1418" s="6" t="s">
        <v>1623</v>
      </c>
      <c r="B1418" s="6" t="s">
        <v>59</v>
      </c>
    </row>
    <row r="1419">
      <c r="A1419" s="6" t="s">
        <v>1624</v>
      </c>
      <c r="B1419" s="6" t="s">
        <v>59</v>
      </c>
    </row>
    <row r="1420">
      <c r="A1420" s="6" t="s">
        <v>1625</v>
      </c>
      <c r="B1420" s="6" t="s">
        <v>113</v>
      </c>
    </row>
    <row r="1421">
      <c r="A1421" s="6" t="s">
        <v>1626</v>
      </c>
      <c r="B1421" s="6" t="s">
        <v>213</v>
      </c>
    </row>
    <row r="1422">
      <c r="A1422" s="6" t="s">
        <v>1627</v>
      </c>
      <c r="B1422" s="6" t="s">
        <v>362</v>
      </c>
    </row>
    <row r="1423">
      <c r="A1423" s="6" t="s">
        <v>1628</v>
      </c>
      <c r="B1423" s="6" t="s">
        <v>90</v>
      </c>
    </row>
    <row r="1424">
      <c r="A1424" s="6" t="s">
        <v>1629</v>
      </c>
      <c r="B1424" s="6" t="s">
        <v>90</v>
      </c>
    </row>
    <row r="1425">
      <c r="A1425" s="6" t="s">
        <v>1630</v>
      </c>
      <c r="B1425" s="6" t="s">
        <v>331</v>
      </c>
    </row>
    <row r="1426">
      <c r="A1426" s="6" t="s">
        <v>1631</v>
      </c>
      <c r="B1426" s="6" t="s">
        <v>246</v>
      </c>
    </row>
    <row r="1427">
      <c r="A1427" s="6" t="s">
        <v>1632</v>
      </c>
      <c r="B1427" s="6" t="s">
        <v>59</v>
      </c>
    </row>
    <row r="1428">
      <c r="A1428" s="6" t="s">
        <v>1633</v>
      </c>
      <c r="B1428" s="6" t="s">
        <v>104</v>
      </c>
    </row>
    <row r="1429">
      <c r="A1429" s="6" t="s">
        <v>1634</v>
      </c>
      <c r="B1429" s="6" t="s">
        <v>113</v>
      </c>
    </row>
    <row r="1430">
      <c r="A1430" s="6" t="s">
        <v>1635</v>
      </c>
      <c r="B1430" s="6" t="s">
        <v>391</v>
      </c>
    </row>
    <row r="1431">
      <c r="A1431" s="6" t="s">
        <v>1636</v>
      </c>
      <c r="B1431" s="6" t="s">
        <v>141</v>
      </c>
    </row>
    <row r="1432">
      <c r="A1432" s="6" t="s">
        <v>1637</v>
      </c>
      <c r="B1432" s="6" t="s">
        <v>1637</v>
      </c>
    </row>
    <row r="1433">
      <c r="A1433" s="6" t="s">
        <v>1638</v>
      </c>
      <c r="B1433" s="6" t="s">
        <v>188</v>
      </c>
    </row>
    <row r="1434">
      <c r="A1434" s="6" t="s">
        <v>1639</v>
      </c>
      <c r="B1434" s="6" t="s">
        <v>59</v>
      </c>
    </row>
    <row r="1435">
      <c r="A1435" s="6" t="s">
        <v>1640</v>
      </c>
      <c r="B1435" s="6" t="s">
        <v>98</v>
      </c>
    </row>
    <row r="1436">
      <c r="A1436" s="6" t="s">
        <v>1641</v>
      </c>
      <c r="B1436" s="6" t="s">
        <v>617</v>
      </c>
    </row>
    <row r="1437">
      <c r="A1437" s="6" t="s">
        <v>1642</v>
      </c>
      <c r="B1437" s="6" t="s">
        <v>59</v>
      </c>
    </row>
    <row r="1438">
      <c r="A1438" s="6" t="s">
        <v>1643</v>
      </c>
      <c r="B1438" s="6" t="s">
        <v>502</v>
      </c>
    </row>
    <row r="1439">
      <c r="A1439" s="6" t="s">
        <v>1644</v>
      </c>
      <c r="B1439" s="6" t="s">
        <v>215</v>
      </c>
    </row>
    <row r="1440">
      <c r="A1440" s="6" t="s">
        <v>1645</v>
      </c>
      <c r="B1440" s="6" t="s">
        <v>68</v>
      </c>
    </row>
    <row r="1441">
      <c r="A1441" s="6" t="s">
        <v>1646</v>
      </c>
      <c r="B1441" s="6" t="s">
        <v>232</v>
      </c>
    </row>
    <row r="1442">
      <c r="A1442" s="6" t="s">
        <v>1647</v>
      </c>
      <c r="B1442" s="6" t="s">
        <v>59</v>
      </c>
    </row>
    <row r="1443">
      <c r="A1443" s="6" t="s">
        <v>1648</v>
      </c>
      <c r="B1443" s="6" t="s">
        <v>94</v>
      </c>
    </row>
    <row r="1444">
      <c r="A1444" s="6" t="s">
        <v>1649</v>
      </c>
      <c r="B1444" s="6" t="s">
        <v>84</v>
      </c>
    </row>
    <row r="1445">
      <c r="A1445" s="6" t="s">
        <v>1650</v>
      </c>
      <c r="B1445" s="6" t="s">
        <v>479</v>
      </c>
    </row>
    <row r="1446">
      <c r="A1446" s="6" t="s">
        <v>1651</v>
      </c>
      <c r="B1446" s="6" t="s">
        <v>194</v>
      </c>
    </row>
    <row r="1447">
      <c r="A1447" s="6" t="s">
        <v>1652</v>
      </c>
      <c r="B1447" s="6" t="s">
        <v>94</v>
      </c>
    </row>
    <row r="1448">
      <c r="A1448" s="6" t="s">
        <v>1653</v>
      </c>
      <c r="B1448" s="6" t="s">
        <v>213</v>
      </c>
    </row>
    <row r="1449">
      <c r="A1449" s="6" t="s">
        <v>1654</v>
      </c>
      <c r="B1449" s="6" t="s">
        <v>59</v>
      </c>
    </row>
    <row r="1450">
      <c r="A1450" s="6" t="s">
        <v>1655</v>
      </c>
      <c r="B1450" s="6" t="s">
        <v>98</v>
      </c>
    </row>
    <row r="1451">
      <c r="A1451" s="6" t="s">
        <v>1656</v>
      </c>
      <c r="B1451" s="6" t="s">
        <v>514</v>
      </c>
    </row>
    <row r="1452">
      <c r="A1452" s="6" t="s">
        <v>1657</v>
      </c>
      <c r="B1452" s="6" t="s">
        <v>104</v>
      </c>
    </row>
    <row r="1453">
      <c r="A1453" s="6" t="s">
        <v>1658</v>
      </c>
      <c r="B1453" s="6" t="s">
        <v>113</v>
      </c>
    </row>
    <row r="1454">
      <c r="A1454" s="6" t="s">
        <v>1659</v>
      </c>
      <c r="B1454" s="6" t="s">
        <v>98</v>
      </c>
    </row>
    <row r="1455">
      <c r="A1455" s="6" t="s">
        <v>1660</v>
      </c>
      <c r="B1455" s="6" t="s">
        <v>68</v>
      </c>
    </row>
    <row r="1456">
      <c r="A1456" s="6" t="s">
        <v>1661</v>
      </c>
      <c r="B1456" s="6" t="s">
        <v>1447</v>
      </c>
    </row>
    <row r="1457">
      <c r="A1457" s="6" t="s">
        <v>1662</v>
      </c>
      <c r="B1457" s="6" t="s">
        <v>514</v>
      </c>
    </row>
    <row r="1458">
      <c r="A1458" s="6" t="s">
        <v>1663</v>
      </c>
      <c r="B1458" s="6" t="s">
        <v>59</v>
      </c>
    </row>
    <row r="1459">
      <c r="A1459" s="6" t="s">
        <v>1664</v>
      </c>
      <c r="B1459" s="6" t="s">
        <v>118</v>
      </c>
    </row>
    <row r="1460">
      <c r="A1460" s="6" t="s">
        <v>1665</v>
      </c>
      <c r="B1460" s="6" t="s">
        <v>59</v>
      </c>
    </row>
    <row r="1461">
      <c r="A1461" s="6" t="s">
        <v>1666</v>
      </c>
      <c r="B1461" s="6" t="s">
        <v>59</v>
      </c>
    </row>
    <row r="1462">
      <c r="A1462" s="6" t="s">
        <v>1667</v>
      </c>
      <c r="B1462" s="6" t="s">
        <v>94</v>
      </c>
    </row>
    <row r="1463">
      <c r="A1463" s="6" t="s">
        <v>1668</v>
      </c>
      <c r="B1463" s="6" t="s">
        <v>65</v>
      </c>
    </row>
    <row r="1464">
      <c r="A1464" s="6" t="s">
        <v>1669</v>
      </c>
      <c r="B1464" s="6" t="s">
        <v>94</v>
      </c>
    </row>
    <row r="1465">
      <c r="A1465" s="6" t="s">
        <v>1670</v>
      </c>
      <c r="B1465" s="6" t="s">
        <v>192</v>
      </c>
    </row>
    <row r="1466">
      <c r="A1466" s="6" t="s">
        <v>1671</v>
      </c>
      <c r="B1466" s="6" t="s">
        <v>84</v>
      </c>
    </row>
    <row r="1467">
      <c r="A1467" s="6" t="s">
        <v>1672</v>
      </c>
      <c r="B1467" s="6" t="s">
        <v>98</v>
      </c>
    </row>
    <row r="1468">
      <c r="A1468" s="6" t="s">
        <v>1673</v>
      </c>
      <c r="B1468" s="6" t="s">
        <v>75</v>
      </c>
    </row>
    <row r="1469">
      <c r="A1469" s="6" t="s">
        <v>1674</v>
      </c>
      <c r="B1469" s="6" t="s">
        <v>59</v>
      </c>
    </row>
    <row r="1470">
      <c r="A1470" s="6" t="s">
        <v>1675</v>
      </c>
      <c r="B1470" s="6" t="s">
        <v>98</v>
      </c>
    </row>
    <row r="1471">
      <c r="A1471" s="6" t="s">
        <v>1676</v>
      </c>
      <c r="B1471" s="6" t="s">
        <v>1378</v>
      </c>
    </row>
    <row r="1472">
      <c r="A1472" s="6" t="s">
        <v>1677</v>
      </c>
      <c r="B1472" s="6" t="s">
        <v>113</v>
      </c>
    </row>
    <row r="1473">
      <c r="A1473" s="6" t="s">
        <v>1678</v>
      </c>
      <c r="B1473" s="6" t="s">
        <v>65</v>
      </c>
    </row>
    <row r="1474">
      <c r="A1474" s="6" t="s">
        <v>1679</v>
      </c>
      <c r="B1474" s="6" t="s">
        <v>141</v>
      </c>
    </row>
    <row r="1475">
      <c r="A1475" s="6" t="s">
        <v>1680</v>
      </c>
      <c r="B1475" s="6" t="s">
        <v>109</v>
      </c>
    </row>
    <row r="1476">
      <c r="A1476" s="6" t="s">
        <v>1681</v>
      </c>
      <c r="B1476" s="6" t="s">
        <v>59</v>
      </c>
    </row>
    <row r="1477">
      <c r="A1477" s="6" t="s">
        <v>1682</v>
      </c>
      <c r="B1477" s="6" t="s">
        <v>157</v>
      </c>
    </row>
    <row r="1478">
      <c r="A1478" s="6" t="s">
        <v>1683</v>
      </c>
      <c r="B1478" s="6" t="s">
        <v>121</v>
      </c>
    </row>
    <row r="1479">
      <c r="A1479" s="6" t="s">
        <v>1684</v>
      </c>
      <c r="B1479" s="6" t="s">
        <v>92</v>
      </c>
    </row>
    <row r="1480">
      <c r="A1480" s="6" t="s">
        <v>1685</v>
      </c>
      <c r="B1480" s="6" t="s">
        <v>59</v>
      </c>
    </row>
    <row r="1481">
      <c r="A1481" s="6" t="s">
        <v>1686</v>
      </c>
      <c r="B1481" s="6" t="s">
        <v>61</v>
      </c>
    </row>
    <row r="1482">
      <c r="A1482" s="6" t="s">
        <v>1687</v>
      </c>
      <c r="B1482" s="6" t="s">
        <v>440</v>
      </c>
    </row>
    <row r="1483">
      <c r="A1483" s="6" t="s">
        <v>1688</v>
      </c>
      <c r="B1483" s="6" t="s">
        <v>94</v>
      </c>
    </row>
    <row r="1484">
      <c r="A1484" s="6" t="s">
        <v>1689</v>
      </c>
      <c r="B1484" s="6" t="s">
        <v>1690</v>
      </c>
    </row>
    <row r="1485">
      <c r="A1485" s="6" t="s">
        <v>1691</v>
      </c>
      <c r="B1485" s="6" t="s">
        <v>298</v>
      </c>
    </row>
    <row r="1486">
      <c r="A1486" s="6" t="s">
        <v>1692</v>
      </c>
      <c r="B1486" s="6" t="s">
        <v>94</v>
      </c>
    </row>
    <row r="1487">
      <c r="A1487" s="6" t="s">
        <v>1693</v>
      </c>
      <c r="B1487" s="6" t="s">
        <v>582</v>
      </c>
    </row>
    <row r="1488">
      <c r="A1488" s="6" t="s">
        <v>1694</v>
      </c>
      <c r="B1488" s="6" t="s">
        <v>617</v>
      </c>
    </row>
    <row r="1489">
      <c r="A1489" s="6" t="s">
        <v>1695</v>
      </c>
      <c r="B1489" s="6" t="s">
        <v>538</v>
      </c>
    </row>
    <row r="1490">
      <c r="A1490" s="6" t="s">
        <v>1696</v>
      </c>
      <c r="B1490" s="6" t="s">
        <v>936</v>
      </c>
    </row>
    <row r="1491">
      <c r="A1491" s="6" t="s">
        <v>1697</v>
      </c>
      <c r="B1491" s="6" t="s">
        <v>90</v>
      </c>
    </row>
    <row r="1492">
      <c r="A1492" s="6" t="s">
        <v>1698</v>
      </c>
      <c r="B1492" s="6" t="s">
        <v>94</v>
      </c>
    </row>
    <row r="1493">
      <c r="A1493" s="6" t="s">
        <v>1699</v>
      </c>
      <c r="B1493" s="6" t="s">
        <v>59</v>
      </c>
    </row>
    <row r="1494">
      <c r="A1494" s="6" t="s">
        <v>1700</v>
      </c>
      <c r="B1494" s="6" t="s">
        <v>312</v>
      </c>
    </row>
    <row r="1495">
      <c r="A1495" s="6" t="s">
        <v>1701</v>
      </c>
      <c r="B1495" s="6" t="s">
        <v>213</v>
      </c>
    </row>
    <row r="1496">
      <c r="A1496" s="6" t="s">
        <v>1702</v>
      </c>
      <c r="B1496" s="6" t="s">
        <v>294</v>
      </c>
    </row>
    <row r="1497">
      <c r="A1497" s="6" t="s">
        <v>1703</v>
      </c>
      <c r="B1497" s="6" t="s">
        <v>113</v>
      </c>
    </row>
    <row r="1498">
      <c r="A1498" s="6" t="s">
        <v>1704</v>
      </c>
      <c r="B1498" s="6" t="s">
        <v>100</v>
      </c>
    </row>
    <row r="1499">
      <c r="A1499" s="6" t="s">
        <v>1705</v>
      </c>
      <c r="B1499" s="6" t="s">
        <v>331</v>
      </c>
    </row>
    <row r="1500">
      <c r="A1500" s="6" t="s">
        <v>1706</v>
      </c>
      <c r="B1500" s="6" t="s">
        <v>260</v>
      </c>
    </row>
    <row r="1501">
      <c r="A1501" s="6" t="s">
        <v>1707</v>
      </c>
      <c r="B1501" s="6" t="s">
        <v>391</v>
      </c>
    </row>
    <row r="1502">
      <c r="A1502" s="6" t="s">
        <v>1708</v>
      </c>
      <c r="B1502" s="6" t="s">
        <v>68</v>
      </c>
    </row>
    <row r="1503">
      <c r="A1503" s="6" t="s">
        <v>1709</v>
      </c>
      <c r="B1503" s="6" t="s">
        <v>553</v>
      </c>
    </row>
    <row r="1504">
      <c r="A1504" s="6" t="s">
        <v>1710</v>
      </c>
      <c r="B1504" s="6" t="s">
        <v>213</v>
      </c>
    </row>
    <row r="1505">
      <c r="A1505" s="6" t="s">
        <v>1711</v>
      </c>
      <c r="B1505" s="6" t="s">
        <v>312</v>
      </c>
    </row>
    <row r="1506">
      <c r="A1506" s="6" t="s">
        <v>1712</v>
      </c>
      <c r="B1506" s="6" t="s">
        <v>337</v>
      </c>
    </row>
    <row r="1507">
      <c r="A1507" s="6" t="s">
        <v>1713</v>
      </c>
      <c r="B1507" s="6" t="s">
        <v>298</v>
      </c>
    </row>
    <row r="1508">
      <c r="A1508" s="6" t="s">
        <v>1714</v>
      </c>
      <c r="B1508" s="6" t="s">
        <v>734</v>
      </c>
    </row>
    <row r="1509">
      <c r="A1509" s="6" t="s">
        <v>1715</v>
      </c>
      <c r="B1509" s="6" t="s">
        <v>104</v>
      </c>
    </row>
    <row r="1510">
      <c r="A1510" s="6" t="s">
        <v>1716</v>
      </c>
      <c r="B1510" s="6" t="s">
        <v>70</v>
      </c>
    </row>
    <row r="1511">
      <c r="A1511" s="6" t="s">
        <v>1717</v>
      </c>
      <c r="B1511" s="6" t="s">
        <v>502</v>
      </c>
    </row>
    <row r="1512">
      <c r="A1512" s="6" t="s">
        <v>1718</v>
      </c>
      <c r="B1512" s="6" t="s">
        <v>68</v>
      </c>
    </row>
    <row r="1513">
      <c r="A1513" s="6" t="s">
        <v>1719</v>
      </c>
      <c r="B1513" s="6" t="s">
        <v>68</v>
      </c>
    </row>
    <row r="1514">
      <c r="A1514" s="6" t="s">
        <v>1720</v>
      </c>
      <c r="B1514" s="6" t="s">
        <v>1721</v>
      </c>
    </row>
    <row r="1515">
      <c r="A1515" s="6" t="s">
        <v>1722</v>
      </c>
      <c r="B1515" s="6" t="s">
        <v>1721</v>
      </c>
    </row>
    <row r="1516">
      <c r="A1516" s="6" t="s">
        <v>1723</v>
      </c>
      <c r="B1516" s="6" t="s">
        <v>59</v>
      </c>
    </row>
    <row r="1517">
      <c r="A1517" s="6" t="s">
        <v>1724</v>
      </c>
      <c r="B1517" s="6" t="s">
        <v>165</v>
      </c>
    </row>
    <row r="1518">
      <c r="A1518" s="6" t="s">
        <v>1725</v>
      </c>
      <c r="B1518" s="6" t="s">
        <v>445</v>
      </c>
    </row>
    <row r="1519">
      <c r="A1519" s="6" t="s">
        <v>1726</v>
      </c>
      <c r="B1519" s="6" t="s">
        <v>59</v>
      </c>
    </row>
    <row r="1520">
      <c r="A1520" s="6" t="s">
        <v>1727</v>
      </c>
      <c r="B1520" s="6" t="s">
        <v>366</v>
      </c>
    </row>
    <row r="1521">
      <c r="A1521" s="6" t="s">
        <v>1728</v>
      </c>
      <c r="B1521" s="6" t="s">
        <v>460</v>
      </c>
    </row>
    <row r="1522">
      <c r="A1522" s="6" t="s">
        <v>1729</v>
      </c>
      <c r="B1522" s="6" t="s">
        <v>68</v>
      </c>
    </row>
    <row r="1523">
      <c r="A1523" s="6" t="s">
        <v>1730</v>
      </c>
      <c r="B1523" s="6" t="s">
        <v>308</v>
      </c>
    </row>
    <row r="1524">
      <c r="A1524" s="6" t="s">
        <v>1731</v>
      </c>
      <c r="B1524" s="6" t="s">
        <v>936</v>
      </c>
    </row>
    <row r="1525">
      <c r="A1525" s="6" t="s">
        <v>1732</v>
      </c>
      <c r="B1525" s="6" t="s">
        <v>70</v>
      </c>
    </row>
    <row r="1526">
      <c r="A1526" s="6" t="s">
        <v>1733</v>
      </c>
      <c r="B1526" s="6" t="s">
        <v>104</v>
      </c>
    </row>
    <row r="1527">
      <c r="A1527" s="6" t="s">
        <v>1734</v>
      </c>
      <c r="B1527" s="6" t="s">
        <v>98</v>
      </c>
    </row>
    <row r="1528">
      <c r="A1528" s="6" t="s">
        <v>1735</v>
      </c>
      <c r="B1528" s="6" t="s">
        <v>59</v>
      </c>
    </row>
    <row r="1529">
      <c r="A1529" s="6" t="s">
        <v>1736</v>
      </c>
      <c r="B1529" s="6" t="s">
        <v>92</v>
      </c>
    </row>
    <row r="1530">
      <c r="A1530" s="6" t="s">
        <v>1737</v>
      </c>
      <c r="B1530" s="6" t="s">
        <v>104</v>
      </c>
    </row>
    <row r="1531">
      <c r="A1531" s="6" t="s">
        <v>1738</v>
      </c>
      <c r="B1531" s="6" t="s">
        <v>194</v>
      </c>
    </row>
    <row r="1532">
      <c r="A1532" s="6" t="s">
        <v>1739</v>
      </c>
      <c r="B1532" s="6" t="s">
        <v>523</v>
      </c>
    </row>
    <row r="1533">
      <c r="A1533" s="6" t="s">
        <v>1740</v>
      </c>
      <c r="B1533" s="6" t="s">
        <v>274</v>
      </c>
    </row>
    <row r="1534">
      <c r="A1534" s="6" t="s">
        <v>1741</v>
      </c>
      <c r="B1534" s="6" t="s">
        <v>59</v>
      </c>
    </row>
    <row r="1535">
      <c r="A1535" s="6" t="s">
        <v>1742</v>
      </c>
      <c r="B1535" s="6" t="s">
        <v>65</v>
      </c>
    </row>
    <row r="1536">
      <c r="A1536" s="6" t="s">
        <v>1743</v>
      </c>
      <c r="B1536" s="6" t="s">
        <v>68</v>
      </c>
    </row>
    <row r="1537">
      <c r="A1537" s="6" t="s">
        <v>1744</v>
      </c>
      <c r="B1537" s="6" t="s">
        <v>292</v>
      </c>
    </row>
    <row r="1538">
      <c r="A1538" s="6" t="s">
        <v>1745</v>
      </c>
      <c r="B1538" s="6" t="s">
        <v>771</v>
      </c>
    </row>
    <row r="1539">
      <c r="A1539" s="6" t="s">
        <v>1746</v>
      </c>
      <c r="B1539" s="6" t="s">
        <v>98</v>
      </c>
    </row>
    <row r="1540">
      <c r="A1540" s="6" t="s">
        <v>1747</v>
      </c>
      <c r="B1540" s="6" t="s">
        <v>111</v>
      </c>
    </row>
    <row r="1541">
      <c r="A1541" s="6" t="s">
        <v>1748</v>
      </c>
      <c r="B1541" s="6" t="s">
        <v>440</v>
      </c>
    </row>
    <row r="1542">
      <c r="A1542" s="6" t="s">
        <v>1749</v>
      </c>
      <c r="B1542" s="6" t="s">
        <v>59</v>
      </c>
    </row>
    <row r="1543">
      <c r="A1543" s="6" t="s">
        <v>1750</v>
      </c>
      <c r="B1543" s="6" t="s">
        <v>65</v>
      </c>
    </row>
    <row r="1544">
      <c r="A1544" s="6" t="s">
        <v>1751</v>
      </c>
      <c r="B1544" s="6" t="s">
        <v>59</v>
      </c>
    </row>
    <row r="1545">
      <c r="A1545" s="6" t="s">
        <v>1752</v>
      </c>
      <c r="B1545" s="6" t="s">
        <v>80</v>
      </c>
    </row>
    <row r="1546">
      <c r="A1546" s="6" t="s">
        <v>1753</v>
      </c>
      <c r="B1546" s="6" t="s">
        <v>192</v>
      </c>
    </row>
    <row r="1547">
      <c r="A1547" s="6" t="s">
        <v>1754</v>
      </c>
      <c r="B1547" s="6" t="s">
        <v>113</v>
      </c>
    </row>
    <row r="1548">
      <c r="A1548" s="6" t="s">
        <v>1755</v>
      </c>
      <c r="B1548" s="6" t="s">
        <v>1756</v>
      </c>
    </row>
    <row r="1549">
      <c r="A1549" s="6" t="s">
        <v>1757</v>
      </c>
      <c r="B1549" s="6" t="s">
        <v>511</v>
      </c>
    </row>
    <row r="1550">
      <c r="A1550" s="6" t="s">
        <v>1758</v>
      </c>
      <c r="B1550" s="6" t="s">
        <v>771</v>
      </c>
    </row>
    <row r="1551">
      <c r="A1551" s="6" t="s">
        <v>1759</v>
      </c>
      <c r="B1551" s="6" t="s">
        <v>160</v>
      </c>
    </row>
    <row r="1552">
      <c r="A1552" s="6" t="s">
        <v>1760</v>
      </c>
      <c r="B1552" s="6" t="s">
        <v>68</v>
      </c>
    </row>
    <row r="1553">
      <c r="A1553" s="6" t="s">
        <v>1761</v>
      </c>
      <c r="B1553" s="6" t="s">
        <v>160</v>
      </c>
    </row>
    <row r="1554">
      <c r="A1554" s="6" t="s">
        <v>1762</v>
      </c>
      <c r="B1554" s="6" t="s">
        <v>401</v>
      </c>
    </row>
    <row r="1555">
      <c r="A1555" s="6" t="s">
        <v>1763</v>
      </c>
      <c r="B1555" s="6" t="s">
        <v>59</v>
      </c>
    </row>
    <row r="1556">
      <c r="A1556" s="6" t="s">
        <v>1764</v>
      </c>
      <c r="B1556" s="6" t="s">
        <v>113</v>
      </c>
    </row>
    <row r="1557">
      <c r="A1557" s="6" t="s">
        <v>1765</v>
      </c>
      <c r="B1557" s="6" t="s">
        <v>113</v>
      </c>
    </row>
    <row r="1558">
      <c r="A1558" s="6" t="s">
        <v>1766</v>
      </c>
      <c r="B1558" s="6" t="s">
        <v>281</v>
      </c>
    </row>
    <row r="1559">
      <c r="A1559" s="6" t="s">
        <v>1767</v>
      </c>
      <c r="B1559" s="6" t="s">
        <v>339</v>
      </c>
    </row>
    <row r="1560">
      <c r="A1560" s="6" t="s">
        <v>1768</v>
      </c>
      <c r="B1560" s="6" t="s">
        <v>260</v>
      </c>
    </row>
    <row r="1561">
      <c r="A1561" s="6" t="s">
        <v>1769</v>
      </c>
      <c r="B1561" s="6" t="s">
        <v>72</v>
      </c>
    </row>
    <row r="1562">
      <c r="A1562" s="6" t="s">
        <v>1770</v>
      </c>
      <c r="B1562" s="6" t="s">
        <v>68</v>
      </c>
    </row>
    <row r="1563">
      <c r="A1563" s="6" t="s">
        <v>1771</v>
      </c>
      <c r="B1563" s="6" t="s">
        <v>165</v>
      </c>
    </row>
    <row r="1564">
      <c r="A1564" s="6" t="s">
        <v>1772</v>
      </c>
      <c r="B1564" s="6" t="s">
        <v>192</v>
      </c>
    </row>
    <row r="1565">
      <c r="A1565" s="6" t="s">
        <v>1773</v>
      </c>
      <c r="B1565" s="6" t="s">
        <v>102</v>
      </c>
    </row>
    <row r="1566">
      <c r="A1566" s="6" t="s">
        <v>1774</v>
      </c>
      <c r="B1566" s="6" t="s">
        <v>113</v>
      </c>
    </row>
    <row r="1567">
      <c r="A1567" s="6" t="s">
        <v>1775</v>
      </c>
      <c r="B1567" s="6" t="s">
        <v>232</v>
      </c>
    </row>
    <row r="1568">
      <c r="A1568" s="6" t="s">
        <v>1776</v>
      </c>
      <c r="B1568" s="6" t="s">
        <v>351</v>
      </c>
    </row>
    <row r="1569">
      <c r="A1569" s="6" t="s">
        <v>1777</v>
      </c>
      <c r="B1569" s="6" t="s">
        <v>232</v>
      </c>
    </row>
    <row r="1570">
      <c r="A1570" s="6" t="s">
        <v>1778</v>
      </c>
      <c r="B1570" s="6" t="s">
        <v>59</v>
      </c>
    </row>
    <row r="1571">
      <c r="A1571" s="6" t="s">
        <v>1779</v>
      </c>
      <c r="B1571" s="6" t="s">
        <v>126</v>
      </c>
    </row>
    <row r="1572">
      <c r="A1572" s="6" t="s">
        <v>1780</v>
      </c>
      <c r="B1572" s="6" t="s">
        <v>109</v>
      </c>
    </row>
    <row r="1573">
      <c r="A1573" s="6" t="s">
        <v>1781</v>
      </c>
      <c r="B1573" s="6" t="s">
        <v>59</v>
      </c>
    </row>
    <row r="1574">
      <c r="A1574" s="6" t="s">
        <v>1782</v>
      </c>
      <c r="B1574" s="6" t="s">
        <v>59</v>
      </c>
    </row>
    <row r="1575">
      <c r="A1575" s="6" t="s">
        <v>1783</v>
      </c>
      <c r="B1575" s="6" t="s">
        <v>243</v>
      </c>
    </row>
    <row r="1576">
      <c r="A1576" s="6" t="s">
        <v>1784</v>
      </c>
      <c r="B1576" s="6" t="s">
        <v>232</v>
      </c>
    </row>
    <row r="1577">
      <c r="A1577" s="6" t="s">
        <v>1785</v>
      </c>
      <c r="B1577" s="6" t="s">
        <v>168</v>
      </c>
    </row>
    <row r="1578">
      <c r="A1578" s="6" t="s">
        <v>1786</v>
      </c>
      <c r="B1578" s="6" t="s">
        <v>298</v>
      </c>
    </row>
    <row r="1579">
      <c r="A1579" s="6" t="s">
        <v>1787</v>
      </c>
      <c r="B1579" s="6" t="s">
        <v>160</v>
      </c>
    </row>
    <row r="1580">
      <c r="A1580" s="6" t="s">
        <v>1788</v>
      </c>
      <c r="B1580" s="6" t="s">
        <v>68</v>
      </c>
    </row>
    <row r="1581">
      <c r="A1581" s="6" t="s">
        <v>1789</v>
      </c>
      <c r="B1581" s="6" t="s">
        <v>109</v>
      </c>
    </row>
    <row r="1582">
      <c r="A1582" s="6" t="s">
        <v>1790</v>
      </c>
      <c r="B1582" s="6" t="s">
        <v>94</v>
      </c>
    </row>
    <row r="1583">
      <c r="A1583" s="6" t="s">
        <v>1791</v>
      </c>
      <c r="B1583" s="6" t="s">
        <v>121</v>
      </c>
    </row>
    <row r="1584">
      <c r="A1584" s="6" t="s">
        <v>1792</v>
      </c>
      <c r="B1584" s="6" t="s">
        <v>121</v>
      </c>
    </row>
    <row r="1585">
      <c r="A1585" s="6" t="s">
        <v>1793</v>
      </c>
      <c r="B1585" s="6" t="s">
        <v>124</v>
      </c>
    </row>
    <row r="1586">
      <c r="A1586" s="6" t="s">
        <v>1794</v>
      </c>
      <c r="B1586" s="6" t="s">
        <v>84</v>
      </c>
    </row>
    <row r="1587">
      <c r="A1587" s="6" t="s">
        <v>1795</v>
      </c>
      <c r="B1587" s="6" t="s">
        <v>98</v>
      </c>
    </row>
    <row r="1588">
      <c r="A1588" s="6" t="s">
        <v>1796</v>
      </c>
      <c r="B1588" s="6" t="s">
        <v>438</v>
      </c>
    </row>
    <row r="1589">
      <c r="A1589" s="6" t="s">
        <v>1797</v>
      </c>
      <c r="B1589" s="6" t="s">
        <v>94</v>
      </c>
    </row>
    <row r="1590">
      <c r="A1590" s="6" t="s">
        <v>1798</v>
      </c>
      <c r="B1590" s="6" t="s">
        <v>232</v>
      </c>
    </row>
    <row r="1591">
      <c r="A1591" s="6" t="s">
        <v>1799</v>
      </c>
      <c r="B1591" s="6" t="s">
        <v>160</v>
      </c>
    </row>
    <row r="1592">
      <c r="A1592" s="6" t="s">
        <v>1800</v>
      </c>
      <c r="B1592" s="6" t="s">
        <v>115</v>
      </c>
    </row>
    <row r="1593">
      <c r="A1593" s="6" t="s">
        <v>1801</v>
      </c>
      <c r="B1593" s="6" t="s">
        <v>59</v>
      </c>
    </row>
    <row r="1594">
      <c r="A1594" s="6" t="s">
        <v>1802</v>
      </c>
      <c r="B1594" s="6" t="s">
        <v>218</v>
      </c>
    </row>
    <row r="1595">
      <c r="A1595" s="6" t="s">
        <v>1803</v>
      </c>
      <c r="B1595" s="6" t="s">
        <v>460</v>
      </c>
    </row>
    <row r="1596">
      <c r="A1596" s="6" t="s">
        <v>1804</v>
      </c>
      <c r="B1596" s="6" t="s">
        <v>98</v>
      </c>
    </row>
    <row r="1597">
      <c r="A1597" s="6" t="s">
        <v>1805</v>
      </c>
      <c r="B1597" s="6" t="s">
        <v>165</v>
      </c>
    </row>
    <row r="1598">
      <c r="A1598" s="6" t="s">
        <v>1806</v>
      </c>
      <c r="B1598" s="6" t="s">
        <v>771</v>
      </c>
    </row>
    <row r="1599">
      <c r="A1599" s="6" t="s">
        <v>1807</v>
      </c>
      <c r="B1599" s="6" t="s">
        <v>59</v>
      </c>
    </row>
    <row r="1600">
      <c r="A1600" s="6" t="s">
        <v>1808</v>
      </c>
      <c r="B1600" s="6" t="s">
        <v>100</v>
      </c>
    </row>
    <row r="1601">
      <c r="A1601" s="6" t="s">
        <v>1809</v>
      </c>
      <c r="B1601" s="6" t="s">
        <v>72</v>
      </c>
    </row>
    <row r="1602">
      <c r="A1602" s="6" t="s">
        <v>1810</v>
      </c>
      <c r="B1602" s="6" t="s">
        <v>59</v>
      </c>
    </row>
    <row r="1603">
      <c r="A1603" s="6" t="s">
        <v>1811</v>
      </c>
      <c r="B1603" s="6" t="s">
        <v>113</v>
      </c>
    </row>
    <row r="1604">
      <c r="A1604" s="6" t="s">
        <v>1812</v>
      </c>
      <c r="B1604" s="6" t="s">
        <v>106</v>
      </c>
    </row>
    <row r="1605">
      <c r="A1605" s="6" t="s">
        <v>1813</v>
      </c>
      <c r="B1605" s="6" t="s">
        <v>1814</v>
      </c>
    </row>
    <row r="1606">
      <c r="A1606" s="6" t="s">
        <v>1815</v>
      </c>
      <c r="B1606" s="6" t="s">
        <v>194</v>
      </c>
    </row>
    <row r="1607">
      <c r="A1607" s="6" t="s">
        <v>1816</v>
      </c>
      <c r="B1607" s="6" t="s">
        <v>90</v>
      </c>
    </row>
    <row r="1608">
      <c r="A1608" s="6" t="s">
        <v>1817</v>
      </c>
      <c r="B1608" s="6" t="s">
        <v>90</v>
      </c>
    </row>
    <row r="1609">
      <c r="A1609" s="6" t="s">
        <v>1818</v>
      </c>
      <c r="B1609" s="6" t="s">
        <v>269</v>
      </c>
    </row>
    <row r="1610">
      <c r="A1610" s="6" t="s">
        <v>1819</v>
      </c>
      <c r="B1610" s="6" t="s">
        <v>440</v>
      </c>
    </row>
    <row r="1611">
      <c r="A1611" s="6" t="s">
        <v>1820</v>
      </c>
      <c r="B1611" s="6" t="s">
        <v>104</v>
      </c>
    </row>
    <row r="1612">
      <c r="A1612" s="6" t="s">
        <v>1821</v>
      </c>
      <c r="B1612" s="6" t="s">
        <v>538</v>
      </c>
    </row>
    <row r="1613">
      <c r="A1613" s="6" t="s">
        <v>1822</v>
      </c>
      <c r="B1613" s="6" t="s">
        <v>55</v>
      </c>
    </row>
    <row r="1614">
      <c r="A1614" s="6" t="s">
        <v>1823</v>
      </c>
      <c r="B1614" s="6" t="s">
        <v>98</v>
      </c>
    </row>
    <row r="1615">
      <c r="A1615" s="6" t="s">
        <v>1824</v>
      </c>
      <c r="B1615" s="6" t="s">
        <v>104</v>
      </c>
    </row>
    <row r="1616">
      <c r="A1616" s="6" t="s">
        <v>1825</v>
      </c>
      <c r="B1616" s="6" t="s">
        <v>436</v>
      </c>
    </row>
    <row r="1617">
      <c r="A1617" s="6" t="s">
        <v>1826</v>
      </c>
      <c r="B1617" s="6" t="s">
        <v>124</v>
      </c>
    </row>
    <row r="1618">
      <c r="A1618" s="6" t="s">
        <v>1827</v>
      </c>
      <c r="B1618" s="6" t="s">
        <v>685</v>
      </c>
    </row>
    <row r="1619">
      <c r="A1619" s="6" t="s">
        <v>1828</v>
      </c>
      <c r="B1619" s="6" t="s">
        <v>88</v>
      </c>
    </row>
    <row r="1620">
      <c r="A1620" s="6" t="s">
        <v>1829</v>
      </c>
      <c r="B1620" s="6" t="s">
        <v>65</v>
      </c>
    </row>
    <row r="1621">
      <c r="A1621" s="6" t="s">
        <v>1830</v>
      </c>
      <c r="B1621" s="6" t="s">
        <v>607</v>
      </c>
    </row>
    <row r="1622">
      <c r="A1622" s="6" t="s">
        <v>1831</v>
      </c>
      <c r="B1622" s="6" t="s">
        <v>213</v>
      </c>
    </row>
    <row r="1623">
      <c r="A1623" s="6" t="s">
        <v>1832</v>
      </c>
      <c r="B1623" s="6" t="s">
        <v>68</v>
      </c>
    </row>
    <row r="1624">
      <c r="A1624" s="6" t="s">
        <v>1833</v>
      </c>
      <c r="B1624" s="6" t="s">
        <v>59</v>
      </c>
    </row>
    <row r="1625">
      <c r="A1625" s="6" t="s">
        <v>1834</v>
      </c>
      <c r="B1625" s="6" t="s">
        <v>576</v>
      </c>
    </row>
    <row r="1626">
      <c r="A1626" s="6" t="s">
        <v>1835</v>
      </c>
      <c r="B1626" s="6" t="s">
        <v>436</v>
      </c>
    </row>
    <row r="1627">
      <c r="A1627" s="6" t="s">
        <v>1836</v>
      </c>
      <c r="B1627" s="6" t="s">
        <v>59</v>
      </c>
    </row>
    <row r="1628">
      <c r="A1628" s="6" t="s">
        <v>1837</v>
      </c>
      <c r="B1628" s="6" t="s">
        <v>149</v>
      </c>
    </row>
    <row r="1629">
      <c r="A1629" s="6" t="s">
        <v>1838</v>
      </c>
      <c r="B1629" s="6" t="s">
        <v>168</v>
      </c>
    </row>
    <row r="1630">
      <c r="A1630" s="6" t="s">
        <v>1839</v>
      </c>
      <c r="B1630" s="6" t="s">
        <v>188</v>
      </c>
    </row>
    <row r="1631">
      <c r="A1631" s="6" t="s">
        <v>1840</v>
      </c>
      <c r="B1631" s="6" t="s">
        <v>98</v>
      </c>
    </row>
    <row r="1632">
      <c r="A1632" s="6" t="s">
        <v>1841</v>
      </c>
      <c r="B1632" s="6" t="s">
        <v>188</v>
      </c>
    </row>
    <row r="1633">
      <c r="A1633" s="6" t="s">
        <v>1842</v>
      </c>
      <c r="B1633" s="6" t="s">
        <v>68</v>
      </c>
    </row>
    <row r="1634">
      <c r="A1634" s="6" t="s">
        <v>1843</v>
      </c>
      <c r="B1634" s="6" t="s">
        <v>57</v>
      </c>
    </row>
    <row r="1635">
      <c r="A1635" s="6" t="s">
        <v>1844</v>
      </c>
      <c r="B1635" s="6" t="s">
        <v>65</v>
      </c>
    </row>
    <row r="1636">
      <c r="A1636" s="6" t="s">
        <v>1845</v>
      </c>
      <c r="B1636" s="6" t="s">
        <v>115</v>
      </c>
    </row>
    <row r="1637">
      <c r="A1637" s="6" t="s">
        <v>1846</v>
      </c>
      <c r="B1637" s="6" t="s">
        <v>59</v>
      </c>
    </row>
    <row r="1638">
      <c r="A1638" s="6" t="s">
        <v>1847</v>
      </c>
      <c r="B1638" s="6" t="s">
        <v>94</v>
      </c>
    </row>
    <row r="1639">
      <c r="A1639" s="6" t="s">
        <v>1848</v>
      </c>
      <c r="B1639" s="6" t="s">
        <v>449</v>
      </c>
    </row>
    <row r="1640">
      <c r="A1640" s="6" t="s">
        <v>1849</v>
      </c>
      <c r="B1640" s="6" t="s">
        <v>165</v>
      </c>
    </row>
    <row r="1641">
      <c r="A1641" s="6" t="s">
        <v>1850</v>
      </c>
      <c r="B1641" s="6" t="s">
        <v>111</v>
      </c>
    </row>
    <row r="1642">
      <c r="A1642" s="6" t="s">
        <v>1851</v>
      </c>
      <c r="B1642" s="6" t="s">
        <v>68</v>
      </c>
    </row>
    <row r="1643">
      <c r="A1643" s="6" t="s">
        <v>1852</v>
      </c>
      <c r="B1643" s="6" t="s">
        <v>65</v>
      </c>
    </row>
    <row r="1644">
      <c r="A1644" s="6" t="s">
        <v>1853</v>
      </c>
      <c r="B1644" s="6" t="s">
        <v>59</v>
      </c>
    </row>
    <row r="1645">
      <c r="A1645" s="6" t="s">
        <v>1854</v>
      </c>
      <c r="B1645" s="6" t="s">
        <v>92</v>
      </c>
    </row>
    <row r="1646">
      <c r="A1646" s="6" t="s">
        <v>1055</v>
      </c>
      <c r="B1646" s="6" t="s">
        <v>442</v>
      </c>
    </row>
    <row r="1647">
      <c r="A1647" s="6" t="s">
        <v>1855</v>
      </c>
      <c r="B1647" s="6" t="s">
        <v>188</v>
      </c>
    </row>
    <row r="1648">
      <c r="A1648" s="6" t="s">
        <v>1856</v>
      </c>
      <c r="B1648" s="6" t="s">
        <v>59</v>
      </c>
    </row>
    <row r="1649">
      <c r="A1649" s="6" t="s">
        <v>1857</v>
      </c>
      <c r="B1649" s="6" t="s">
        <v>211</v>
      </c>
    </row>
    <row r="1650">
      <c r="A1650" s="6" t="s">
        <v>1858</v>
      </c>
      <c r="B1650" s="6" t="s">
        <v>234</v>
      </c>
    </row>
    <row r="1651">
      <c r="A1651" s="6" t="s">
        <v>1859</v>
      </c>
      <c r="B1651" s="6" t="s">
        <v>113</v>
      </c>
    </row>
    <row r="1652">
      <c r="A1652" s="6" t="s">
        <v>1860</v>
      </c>
      <c r="B1652" s="6" t="s">
        <v>160</v>
      </c>
    </row>
    <row r="1653">
      <c r="A1653" s="6" t="s">
        <v>1861</v>
      </c>
      <c r="B1653" s="6" t="s">
        <v>514</v>
      </c>
    </row>
    <row r="1654">
      <c r="A1654" s="6" t="s">
        <v>1862</v>
      </c>
      <c r="B1654" s="6" t="s">
        <v>68</v>
      </c>
    </row>
    <row r="1655">
      <c r="A1655" s="6" t="s">
        <v>1863</v>
      </c>
      <c r="B1655" s="6" t="s">
        <v>573</v>
      </c>
    </row>
    <row r="1656">
      <c r="A1656" s="6" t="s">
        <v>1864</v>
      </c>
      <c r="B1656" s="6" t="s">
        <v>68</v>
      </c>
    </row>
    <row r="1657">
      <c r="A1657" s="6" t="s">
        <v>1865</v>
      </c>
      <c r="B1657" s="6" t="s">
        <v>68</v>
      </c>
    </row>
    <row r="1658">
      <c r="A1658" s="6" t="s">
        <v>1866</v>
      </c>
      <c r="B1658" s="6" t="s">
        <v>59</v>
      </c>
    </row>
    <row r="1659">
      <c r="A1659" s="6" t="s">
        <v>1867</v>
      </c>
      <c r="B1659" s="6" t="s">
        <v>438</v>
      </c>
    </row>
    <row r="1660">
      <c r="A1660" s="6" t="s">
        <v>1868</v>
      </c>
      <c r="B1660" s="6" t="s">
        <v>298</v>
      </c>
    </row>
    <row r="1661">
      <c r="A1661" s="6" t="s">
        <v>1869</v>
      </c>
      <c r="B1661" s="6" t="s">
        <v>215</v>
      </c>
    </row>
    <row r="1662">
      <c r="A1662" s="6" t="s">
        <v>1870</v>
      </c>
      <c r="B1662" s="6" t="s">
        <v>98</v>
      </c>
    </row>
    <row r="1663">
      <c r="A1663" s="6" t="s">
        <v>1871</v>
      </c>
      <c r="B1663" s="6" t="s">
        <v>211</v>
      </c>
    </row>
    <row r="1664">
      <c r="A1664" s="6" t="s">
        <v>1872</v>
      </c>
      <c r="B1664" s="6" t="s">
        <v>65</v>
      </c>
    </row>
    <row r="1665">
      <c r="A1665" s="6" t="s">
        <v>1873</v>
      </c>
      <c r="B1665" s="6" t="s">
        <v>118</v>
      </c>
    </row>
    <row r="1666">
      <c r="A1666" s="6" t="s">
        <v>1874</v>
      </c>
      <c r="B1666" s="6" t="s">
        <v>94</v>
      </c>
    </row>
    <row r="1667">
      <c r="A1667" s="6" t="s">
        <v>1875</v>
      </c>
      <c r="B1667" s="6" t="s">
        <v>194</v>
      </c>
    </row>
    <row r="1668">
      <c r="A1668" s="6" t="s">
        <v>1876</v>
      </c>
      <c r="B1668" s="6" t="s">
        <v>98</v>
      </c>
    </row>
    <row r="1669">
      <c r="A1669" s="6" t="s">
        <v>1877</v>
      </c>
      <c r="B1669" s="6" t="s">
        <v>59</v>
      </c>
    </row>
    <row r="1670">
      <c r="A1670" s="6" t="s">
        <v>1878</v>
      </c>
      <c r="B1670" s="6" t="s">
        <v>133</v>
      </c>
    </row>
    <row r="1671">
      <c r="A1671" s="6" t="s">
        <v>1879</v>
      </c>
      <c r="B1671" s="6" t="s">
        <v>104</v>
      </c>
    </row>
    <row r="1672">
      <c r="A1672" s="6" t="s">
        <v>1880</v>
      </c>
      <c r="B1672" s="6" t="s">
        <v>113</v>
      </c>
    </row>
    <row r="1673">
      <c r="A1673" s="6" t="s">
        <v>1881</v>
      </c>
      <c r="B1673" s="6" t="s">
        <v>98</v>
      </c>
    </row>
    <row r="1674">
      <c r="A1674" s="6" t="s">
        <v>1882</v>
      </c>
      <c r="B1674" s="6" t="s">
        <v>250</v>
      </c>
    </row>
    <row r="1675">
      <c r="A1675" s="6" t="s">
        <v>1883</v>
      </c>
      <c r="B1675" s="6" t="s">
        <v>310</v>
      </c>
    </row>
    <row r="1676">
      <c r="A1676" s="6" t="s">
        <v>1884</v>
      </c>
      <c r="B1676" s="6" t="s">
        <v>1110</v>
      </c>
    </row>
    <row r="1677">
      <c r="A1677" s="6" t="s">
        <v>1885</v>
      </c>
      <c r="B1677" s="6" t="s">
        <v>147</v>
      </c>
    </row>
    <row r="1678">
      <c r="A1678" s="6" t="s">
        <v>1886</v>
      </c>
      <c r="B1678" s="6" t="s">
        <v>59</v>
      </c>
    </row>
    <row r="1679">
      <c r="A1679" s="6" t="s">
        <v>1887</v>
      </c>
      <c r="B1679" s="6" t="s">
        <v>98</v>
      </c>
    </row>
    <row r="1680">
      <c r="A1680" s="6" t="s">
        <v>1888</v>
      </c>
      <c r="B1680" s="6" t="s">
        <v>145</v>
      </c>
    </row>
    <row r="1681">
      <c r="A1681" s="6" t="s">
        <v>1889</v>
      </c>
      <c r="B1681" s="6" t="s">
        <v>629</v>
      </c>
    </row>
    <row r="1682">
      <c r="A1682" s="6" t="s">
        <v>1890</v>
      </c>
      <c r="B1682" s="6" t="s">
        <v>68</v>
      </c>
    </row>
    <row r="1683">
      <c r="A1683" s="6" t="s">
        <v>1891</v>
      </c>
      <c r="B1683" s="6" t="s">
        <v>951</v>
      </c>
    </row>
    <row r="1684">
      <c r="A1684" s="6" t="s">
        <v>1892</v>
      </c>
      <c r="B1684" s="6" t="s">
        <v>59</v>
      </c>
    </row>
    <row r="1685">
      <c r="A1685" s="6" t="s">
        <v>1893</v>
      </c>
      <c r="B1685" s="6" t="s">
        <v>68</v>
      </c>
    </row>
    <row r="1686">
      <c r="A1686" s="6" t="s">
        <v>1894</v>
      </c>
      <c r="B1686" s="6" t="s">
        <v>310</v>
      </c>
    </row>
    <row r="1687">
      <c r="A1687" s="6" t="s">
        <v>1895</v>
      </c>
      <c r="B1687" s="6" t="s">
        <v>98</v>
      </c>
    </row>
    <row r="1688">
      <c r="A1688" s="6" t="s">
        <v>1896</v>
      </c>
      <c r="B1688" s="6" t="s">
        <v>147</v>
      </c>
    </row>
    <row r="1689">
      <c r="A1689" s="6" t="s">
        <v>1897</v>
      </c>
      <c r="B1689" s="6" t="s">
        <v>61</v>
      </c>
    </row>
    <row r="1690">
      <c r="A1690" s="6" t="s">
        <v>1898</v>
      </c>
      <c r="B1690" s="6" t="s">
        <v>168</v>
      </c>
    </row>
    <row r="1691">
      <c r="A1691" s="6" t="s">
        <v>1899</v>
      </c>
      <c r="B1691" s="6" t="s">
        <v>109</v>
      </c>
    </row>
    <row r="1692">
      <c r="A1692" s="6" t="s">
        <v>1900</v>
      </c>
      <c r="B1692" s="6" t="s">
        <v>523</v>
      </c>
    </row>
    <row r="1693">
      <c r="A1693" s="6" t="s">
        <v>1901</v>
      </c>
      <c r="B1693" s="6" t="s">
        <v>445</v>
      </c>
    </row>
    <row r="1694">
      <c r="A1694" s="6" t="s">
        <v>1902</v>
      </c>
      <c r="B1694" s="6" t="s">
        <v>59</v>
      </c>
    </row>
    <row r="1695">
      <c r="A1695" s="6" t="s">
        <v>1903</v>
      </c>
      <c r="B1695" s="6" t="s">
        <v>445</v>
      </c>
    </row>
    <row r="1696">
      <c r="A1696" s="6" t="s">
        <v>1904</v>
      </c>
      <c r="B1696" s="6" t="s">
        <v>188</v>
      </c>
    </row>
    <row r="1697">
      <c r="A1697" s="6" t="s">
        <v>1905</v>
      </c>
      <c r="B1697" s="6" t="s">
        <v>75</v>
      </c>
    </row>
    <row r="1698">
      <c r="A1698" s="6" t="s">
        <v>1906</v>
      </c>
      <c r="B1698" s="6" t="s">
        <v>1110</v>
      </c>
    </row>
    <row r="1699">
      <c r="A1699" s="6" t="s">
        <v>1907</v>
      </c>
      <c r="B1699" s="6" t="s">
        <v>104</v>
      </c>
    </row>
    <row r="1700">
      <c r="A1700" s="6" t="s">
        <v>1908</v>
      </c>
      <c r="B1700" s="6" t="s">
        <v>174</v>
      </c>
    </row>
    <row r="1701">
      <c r="A1701" s="6" t="s">
        <v>1909</v>
      </c>
      <c r="B1701" s="6" t="s">
        <v>94</v>
      </c>
    </row>
    <row r="1702">
      <c r="A1702" s="6" t="s">
        <v>1910</v>
      </c>
      <c r="B1702" s="6" t="s">
        <v>211</v>
      </c>
    </row>
    <row r="1703">
      <c r="A1703" s="6" t="s">
        <v>1911</v>
      </c>
      <c r="B1703" s="6" t="s">
        <v>98</v>
      </c>
    </row>
    <row r="1704">
      <c r="A1704" s="6" t="s">
        <v>1912</v>
      </c>
      <c r="B1704" s="6" t="s">
        <v>98</v>
      </c>
    </row>
    <row r="1705">
      <c r="A1705" s="6" t="s">
        <v>1913</v>
      </c>
      <c r="B1705" s="6" t="s">
        <v>104</v>
      </c>
    </row>
    <row r="1706">
      <c r="A1706" s="6" t="s">
        <v>1914</v>
      </c>
      <c r="B1706" s="6" t="s">
        <v>220</v>
      </c>
    </row>
    <row r="1707">
      <c r="A1707" s="6" t="s">
        <v>1915</v>
      </c>
      <c r="B1707" s="6" t="s">
        <v>57</v>
      </c>
    </row>
    <row r="1708">
      <c r="A1708" s="6" t="s">
        <v>1916</v>
      </c>
      <c r="B1708" s="6" t="s">
        <v>1917</v>
      </c>
    </row>
    <row r="1709">
      <c r="A1709" s="6" t="s">
        <v>1918</v>
      </c>
      <c r="B1709" s="6" t="s">
        <v>440</v>
      </c>
    </row>
    <row r="1710">
      <c r="A1710" s="6" t="s">
        <v>1919</v>
      </c>
      <c r="B1710" s="6" t="s">
        <v>61</v>
      </c>
    </row>
    <row r="1711">
      <c r="A1711" s="6" t="s">
        <v>1920</v>
      </c>
      <c r="B1711" s="6" t="s">
        <v>104</v>
      </c>
    </row>
    <row r="1712">
      <c r="A1712" s="6" t="s">
        <v>1921</v>
      </c>
      <c r="B1712" s="6" t="s">
        <v>59</v>
      </c>
    </row>
    <row r="1713">
      <c r="A1713" s="6" t="s">
        <v>1922</v>
      </c>
      <c r="B1713" s="6" t="s">
        <v>94</v>
      </c>
    </row>
    <row r="1714">
      <c r="A1714" s="6" t="s">
        <v>1923</v>
      </c>
      <c r="B1714" s="6" t="s">
        <v>951</v>
      </c>
    </row>
    <row r="1715">
      <c r="A1715" s="6" t="s">
        <v>1924</v>
      </c>
      <c r="B1715" s="6" t="s">
        <v>59</v>
      </c>
    </row>
    <row r="1716">
      <c r="A1716" s="6" t="s">
        <v>1925</v>
      </c>
      <c r="B1716" s="6" t="s">
        <v>124</v>
      </c>
    </row>
    <row r="1717">
      <c r="A1717" s="6" t="s">
        <v>1926</v>
      </c>
      <c r="B1717" s="6" t="s">
        <v>68</v>
      </c>
    </row>
    <row r="1718">
      <c r="A1718" s="6" t="s">
        <v>1927</v>
      </c>
      <c r="B1718" s="6" t="s">
        <v>104</v>
      </c>
    </row>
    <row r="1719">
      <c r="A1719" s="6" t="s">
        <v>1928</v>
      </c>
      <c r="B1719" s="6" t="s">
        <v>310</v>
      </c>
    </row>
    <row r="1720">
      <c r="A1720" s="6" t="s">
        <v>1929</v>
      </c>
      <c r="B1720" s="6" t="s">
        <v>86</v>
      </c>
    </row>
    <row r="1721">
      <c r="A1721" s="6" t="s">
        <v>1930</v>
      </c>
      <c r="B1721" s="6" t="s">
        <v>102</v>
      </c>
    </row>
    <row r="1722">
      <c r="A1722" s="6" t="s">
        <v>1931</v>
      </c>
      <c r="B1722" s="6" t="s">
        <v>121</v>
      </c>
    </row>
    <row r="1723">
      <c r="A1723" s="6" t="s">
        <v>1932</v>
      </c>
      <c r="B1723" s="6" t="s">
        <v>59</v>
      </c>
    </row>
    <row r="1724">
      <c r="A1724" s="6" t="s">
        <v>1933</v>
      </c>
      <c r="B1724" s="6" t="s">
        <v>65</v>
      </c>
    </row>
    <row r="1725">
      <c r="A1725" s="6" t="s">
        <v>1934</v>
      </c>
      <c r="B1725" s="6" t="s">
        <v>94</v>
      </c>
    </row>
    <row r="1726">
      <c r="A1726" s="6" t="s">
        <v>1935</v>
      </c>
      <c r="B1726" s="6" t="s">
        <v>59</v>
      </c>
    </row>
    <row r="1727">
      <c r="A1727" s="6" t="s">
        <v>1936</v>
      </c>
      <c r="B1727" s="6" t="s">
        <v>351</v>
      </c>
    </row>
    <row r="1728">
      <c r="A1728" s="6" t="s">
        <v>1937</v>
      </c>
      <c r="B1728" s="6" t="s">
        <v>68</v>
      </c>
    </row>
    <row r="1729">
      <c r="A1729" s="6" t="s">
        <v>1938</v>
      </c>
      <c r="B1729" s="6" t="s">
        <v>98</v>
      </c>
    </row>
    <row r="1730">
      <c r="A1730" s="6" t="s">
        <v>1939</v>
      </c>
      <c r="B1730" s="6" t="s">
        <v>104</v>
      </c>
    </row>
    <row r="1731">
      <c r="A1731" s="6" t="s">
        <v>1940</v>
      </c>
      <c r="B1731" s="6" t="s">
        <v>157</v>
      </c>
    </row>
    <row r="1732">
      <c r="A1732" s="6" t="s">
        <v>1941</v>
      </c>
      <c r="B1732" s="6" t="s">
        <v>445</v>
      </c>
    </row>
    <row r="1733">
      <c r="A1733" s="6" t="s">
        <v>1942</v>
      </c>
      <c r="B1733" s="6" t="s">
        <v>436</v>
      </c>
    </row>
    <row r="1734">
      <c r="A1734" s="6" t="s">
        <v>1943</v>
      </c>
      <c r="B1734" s="6" t="s">
        <v>121</v>
      </c>
    </row>
    <row r="1735">
      <c r="A1735" s="6" t="s">
        <v>1944</v>
      </c>
      <c r="B1735" s="6" t="s">
        <v>168</v>
      </c>
    </row>
    <row r="1736">
      <c r="A1736" s="6" t="s">
        <v>1945</v>
      </c>
      <c r="B1736" s="6" t="s">
        <v>65</v>
      </c>
    </row>
    <row r="1737">
      <c r="A1737" s="6" t="s">
        <v>1946</v>
      </c>
      <c r="B1737" s="6" t="s">
        <v>298</v>
      </c>
    </row>
    <row r="1738">
      <c r="A1738" s="6" t="s">
        <v>1947</v>
      </c>
      <c r="B1738" s="6" t="s">
        <v>617</v>
      </c>
    </row>
    <row r="1739">
      <c r="A1739" s="6" t="s">
        <v>1948</v>
      </c>
      <c r="B1739" s="6" t="s">
        <v>68</v>
      </c>
    </row>
    <row r="1740">
      <c r="A1740" s="6" t="s">
        <v>1949</v>
      </c>
      <c r="B1740" s="6" t="s">
        <v>59</v>
      </c>
    </row>
    <row r="1741">
      <c r="A1741" s="6" t="s">
        <v>1950</v>
      </c>
      <c r="B1741" s="6" t="s">
        <v>94</v>
      </c>
    </row>
    <row r="1742">
      <c r="A1742" s="6" t="s">
        <v>1951</v>
      </c>
      <c r="B1742" s="6" t="s">
        <v>113</v>
      </c>
    </row>
    <row r="1743">
      <c r="A1743" s="6" t="s">
        <v>1952</v>
      </c>
      <c r="B1743" s="6" t="s">
        <v>61</v>
      </c>
    </row>
    <row r="1744">
      <c r="A1744" s="6" t="s">
        <v>1953</v>
      </c>
      <c r="B1744" s="6" t="s">
        <v>109</v>
      </c>
    </row>
    <row r="1745">
      <c r="A1745" s="6" t="s">
        <v>1954</v>
      </c>
      <c r="B1745" s="6" t="s">
        <v>102</v>
      </c>
    </row>
    <row r="1746">
      <c r="A1746" s="6" t="s">
        <v>1955</v>
      </c>
      <c r="B1746" s="6" t="s">
        <v>68</v>
      </c>
    </row>
    <row r="1747">
      <c r="A1747" s="6" t="s">
        <v>1956</v>
      </c>
      <c r="B1747" s="6" t="s">
        <v>68</v>
      </c>
    </row>
    <row r="1748">
      <c r="A1748" s="6" t="s">
        <v>1957</v>
      </c>
      <c r="B1748" s="6" t="s">
        <v>331</v>
      </c>
    </row>
    <row r="1749">
      <c r="A1749" s="6" t="s">
        <v>1958</v>
      </c>
      <c r="B1749" s="6" t="s">
        <v>92</v>
      </c>
    </row>
    <row r="1750">
      <c r="A1750" s="6" t="s">
        <v>1959</v>
      </c>
      <c r="B1750" s="6" t="s">
        <v>59</v>
      </c>
    </row>
    <row r="1751">
      <c r="A1751" s="6" t="s">
        <v>1960</v>
      </c>
      <c r="B1751" s="6" t="s">
        <v>113</v>
      </c>
    </row>
    <row r="1752">
      <c r="A1752" s="6" t="s">
        <v>1961</v>
      </c>
      <c r="B1752" s="6" t="s">
        <v>98</v>
      </c>
    </row>
    <row r="1753">
      <c r="A1753" s="6" t="s">
        <v>1962</v>
      </c>
      <c r="B1753" s="6" t="s">
        <v>121</v>
      </c>
    </row>
    <row r="1754">
      <c r="A1754" s="6" t="s">
        <v>1963</v>
      </c>
      <c r="B1754" s="6" t="s">
        <v>514</v>
      </c>
    </row>
    <row r="1755">
      <c r="A1755" s="6" t="s">
        <v>1964</v>
      </c>
      <c r="B1755" s="6" t="s">
        <v>98</v>
      </c>
    </row>
    <row r="1756">
      <c r="A1756" s="6" t="s">
        <v>297</v>
      </c>
      <c r="B1756" s="6" t="s">
        <v>1965</v>
      </c>
    </row>
    <row r="1757">
      <c r="A1757" s="6" t="s">
        <v>1966</v>
      </c>
      <c r="B1757" s="6" t="s">
        <v>59</v>
      </c>
    </row>
    <row r="1758">
      <c r="A1758" s="6" t="s">
        <v>1967</v>
      </c>
      <c r="B1758" s="6" t="s">
        <v>65</v>
      </c>
    </row>
    <row r="1759">
      <c r="A1759" s="6" t="s">
        <v>1968</v>
      </c>
      <c r="B1759" s="6" t="s">
        <v>65</v>
      </c>
    </row>
    <row r="1760">
      <c r="A1760" s="6" t="s">
        <v>1969</v>
      </c>
      <c r="B1760" s="6" t="s">
        <v>160</v>
      </c>
    </row>
    <row r="1761">
      <c r="A1761" s="6" t="s">
        <v>1970</v>
      </c>
      <c r="B1761" s="6" t="s">
        <v>174</v>
      </c>
    </row>
    <row r="1762">
      <c r="A1762" s="6" t="s">
        <v>1971</v>
      </c>
      <c r="B1762" s="6" t="s">
        <v>218</v>
      </c>
    </row>
    <row r="1763">
      <c r="A1763" s="6" t="s">
        <v>1972</v>
      </c>
      <c r="B1763" s="6" t="s">
        <v>94</v>
      </c>
    </row>
    <row r="1764">
      <c r="A1764" s="6" t="s">
        <v>1973</v>
      </c>
      <c r="B1764" s="6" t="s">
        <v>440</v>
      </c>
    </row>
    <row r="1765">
      <c r="A1765" s="6" t="s">
        <v>1974</v>
      </c>
      <c r="B1765" s="6" t="s">
        <v>113</v>
      </c>
    </row>
    <row r="1766">
      <c r="A1766" s="6" t="s">
        <v>1975</v>
      </c>
      <c r="B1766" s="6" t="s">
        <v>102</v>
      </c>
    </row>
    <row r="1767">
      <c r="A1767" s="6" t="s">
        <v>1976</v>
      </c>
      <c r="B1767" s="6" t="s">
        <v>98</v>
      </c>
    </row>
    <row r="1768">
      <c r="A1768" s="6" t="s">
        <v>1977</v>
      </c>
      <c r="B1768" s="6" t="s">
        <v>1978</v>
      </c>
    </row>
    <row r="1769">
      <c r="A1769" s="6" t="s">
        <v>1979</v>
      </c>
      <c r="B1769" s="6" t="s">
        <v>165</v>
      </c>
    </row>
    <row r="1770">
      <c r="A1770" s="6" t="s">
        <v>1980</v>
      </c>
      <c r="B1770" s="6" t="s">
        <v>115</v>
      </c>
    </row>
    <row r="1771">
      <c r="A1771" s="6" t="s">
        <v>1981</v>
      </c>
      <c r="B1771" s="6" t="s">
        <v>234</v>
      </c>
    </row>
    <row r="1772">
      <c r="A1772" s="6" t="s">
        <v>1982</v>
      </c>
      <c r="B1772" s="6" t="s">
        <v>59</v>
      </c>
    </row>
    <row r="1773">
      <c r="A1773" s="6" t="s">
        <v>1983</v>
      </c>
      <c r="B1773" s="6" t="s">
        <v>553</v>
      </c>
    </row>
    <row r="1774">
      <c r="A1774" s="6" t="s">
        <v>1984</v>
      </c>
      <c r="B1774" s="6" t="s">
        <v>331</v>
      </c>
    </row>
    <row r="1775">
      <c r="A1775" s="6" t="s">
        <v>1985</v>
      </c>
      <c r="B1775" s="6" t="s">
        <v>165</v>
      </c>
    </row>
    <row r="1776">
      <c r="A1776" s="6" t="s">
        <v>1986</v>
      </c>
      <c r="B1776" s="6" t="s">
        <v>243</v>
      </c>
    </row>
    <row r="1777">
      <c r="A1777" s="6" t="s">
        <v>1987</v>
      </c>
      <c r="B1777" s="6" t="s">
        <v>65</v>
      </c>
    </row>
    <row r="1778">
      <c r="A1778" s="6" t="s">
        <v>1988</v>
      </c>
      <c r="B1778" s="6" t="s">
        <v>59</v>
      </c>
    </row>
    <row r="1779">
      <c r="A1779" s="6" t="s">
        <v>1989</v>
      </c>
      <c r="B1779" s="6" t="s">
        <v>90</v>
      </c>
    </row>
    <row r="1780">
      <c r="A1780" s="6" t="s">
        <v>296</v>
      </c>
      <c r="B1780" s="6" t="s">
        <v>65</v>
      </c>
    </row>
    <row r="1781">
      <c r="A1781" s="6" t="s">
        <v>1990</v>
      </c>
      <c r="B1781" s="6" t="s">
        <v>65</v>
      </c>
    </row>
    <row r="1782">
      <c r="A1782" s="6" t="s">
        <v>1991</v>
      </c>
      <c r="B1782" s="6" t="s">
        <v>234</v>
      </c>
    </row>
    <row r="1783">
      <c r="A1783" s="6" t="s">
        <v>1992</v>
      </c>
      <c r="B1783" s="6" t="s">
        <v>218</v>
      </c>
    </row>
    <row r="1784">
      <c r="A1784" s="6" t="s">
        <v>1993</v>
      </c>
      <c r="B1784" s="6" t="s">
        <v>312</v>
      </c>
    </row>
    <row r="1785">
      <c r="A1785" s="6" t="s">
        <v>1994</v>
      </c>
      <c r="B1785" s="6" t="s">
        <v>202</v>
      </c>
    </row>
    <row r="1786">
      <c r="A1786" s="6" t="s">
        <v>1995</v>
      </c>
      <c r="B1786" s="6" t="s">
        <v>1996</v>
      </c>
    </row>
    <row r="1787">
      <c r="A1787" s="6" t="s">
        <v>1997</v>
      </c>
      <c r="B1787" s="6" t="s">
        <v>410</v>
      </c>
    </row>
    <row r="1788">
      <c r="A1788" s="6" t="s">
        <v>1998</v>
      </c>
      <c r="B1788" s="6" t="s">
        <v>68</v>
      </c>
    </row>
    <row r="1789">
      <c r="A1789" s="6" t="s">
        <v>1999</v>
      </c>
      <c r="B1789" s="6" t="s">
        <v>65</v>
      </c>
    </row>
    <row r="1790">
      <c r="A1790" s="6" t="s">
        <v>2000</v>
      </c>
      <c r="B1790" s="6" t="s">
        <v>57</v>
      </c>
    </row>
    <row r="1791">
      <c r="A1791" s="6" t="s">
        <v>2001</v>
      </c>
      <c r="B1791" s="6" t="s">
        <v>59</v>
      </c>
    </row>
    <row r="1792">
      <c r="A1792" s="6" t="s">
        <v>2002</v>
      </c>
      <c r="B1792" s="6" t="s">
        <v>460</v>
      </c>
    </row>
    <row r="1793">
      <c r="A1793" s="6" t="s">
        <v>2003</v>
      </c>
      <c r="B1793" s="6" t="s">
        <v>445</v>
      </c>
    </row>
    <row r="1794">
      <c r="A1794" s="6" t="s">
        <v>2004</v>
      </c>
      <c r="B1794" s="6" t="s">
        <v>160</v>
      </c>
    </row>
    <row r="1795">
      <c r="A1795" s="6" t="s">
        <v>2005</v>
      </c>
      <c r="B1795" s="6" t="s">
        <v>63</v>
      </c>
    </row>
    <row r="1796">
      <c r="A1796" s="6" t="s">
        <v>2006</v>
      </c>
      <c r="B1796" s="6" t="s">
        <v>553</v>
      </c>
    </row>
    <row r="1797">
      <c r="A1797" s="6" t="s">
        <v>2007</v>
      </c>
      <c r="B1797" s="6" t="s">
        <v>59</v>
      </c>
    </row>
    <row r="1798">
      <c r="A1798" s="6" t="s">
        <v>2008</v>
      </c>
      <c r="B1798" s="6" t="s">
        <v>68</v>
      </c>
    </row>
    <row r="1799">
      <c r="A1799" s="6" t="s">
        <v>2009</v>
      </c>
      <c r="B1799" s="6" t="s">
        <v>232</v>
      </c>
    </row>
    <row r="1800">
      <c r="A1800" s="6" t="s">
        <v>2010</v>
      </c>
      <c r="B1800" s="6" t="s">
        <v>98</v>
      </c>
    </row>
    <row r="1801">
      <c r="A1801" s="6" t="s">
        <v>2011</v>
      </c>
      <c r="B1801" s="6" t="s">
        <v>331</v>
      </c>
    </row>
    <row r="1802">
      <c r="A1802" s="6" t="s">
        <v>2012</v>
      </c>
      <c r="B1802" s="6" t="s">
        <v>68</v>
      </c>
    </row>
    <row r="1803">
      <c r="A1803" s="6" t="s">
        <v>2013</v>
      </c>
      <c r="B1803" s="6" t="s">
        <v>68</v>
      </c>
    </row>
    <row r="1804">
      <c r="A1804" s="6" t="s">
        <v>2014</v>
      </c>
      <c r="B1804" s="6" t="s">
        <v>98</v>
      </c>
    </row>
    <row r="1805">
      <c r="A1805" s="6" t="s">
        <v>2015</v>
      </c>
      <c r="B1805" s="6" t="s">
        <v>121</v>
      </c>
    </row>
    <row r="1806">
      <c r="A1806" s="6" t="s">
        <v>2016</v>
      </c>
      <c r="B1806" s="6" t="s">
        <v>115</v>
      </c>
    </row>
    <row r="1807">
      <c r="A1807" s="6" t="s">
        <v>2017</v>
      </c>
      <c r="B1807" s="6" t="s">
        <v>121</v>
      </c>
    </row>
    <row r="1808">
      <c r="A1808" s="6" t="s">
        <v>2018</v>
      </c>
      <c r="B1808" s="6" t="s">
        <v>523</v>
      </c>
    </row>
    <row r="1809">
      <c r="A1809" s="6" t="s">
        <v>2019</v>
      </c>
      <c r="B1809" s="6" t="s">
        <v>59</v>
      </c>
    </row>
    <row r="1810">
      <c r="A1810" s="6" t="s">
        <v>2020</v>
      </c>
      <c r="B1810" s="6" t="s">
        <v>582</v>
      </c>
    </row>
    <row r="1811">
      <c r="A1811" s="6" t="s">
        <v>2021</v>
      </c>
      <c r="B1811" s="6" t="s">
        <v>211</v>
      </c>
    </row>
    <row r="1812">
      <c r="A1812" s="6" t="s">
        <v>2022</v>
      </c>
      <c r="B1812" s="6" t="s">
        <v>298</v>
      </c>
    </row>
    <row r="1813">
      <c r="A1813" s="6" t="s">
        <v>2023</v>
      </c>
      <c r="B1813" s="6" t="s">
        <v>160</v>
      </c>
    </row>
    <row r="1814">
      <c r="A1814" s="6" t="s">
        <v>2024</v>
      </c>
      <c r="B1814" s="6" t="s">
        <v>418</v>
      </c>
    </row>
    <row r="1815">
      <c r="A1815" s="6" t="s">
        <v>2025</v>
      </c>
      <c r="B1815" s="6" t="s">
        <v>102</v>
      </c>
    </row>
    <row r="1816">
      <c r="A1816" s="6" t="s">
        <v>2026</v>
      </c>
      <c r="B1816" s="6" t="s">
        <v>65</v>
      </c>
    </row>
    <row r="1817">
      <c r="A1817" s="6" t="s">
        <v>2027</v>
      </c>
      <c r="B1817" s="6" t="s">
        <v>436</v>
      </c>
    </row>
    <row r="1818">
      <c r="A1818" s="6" t="s">
        <v>2028</v>
      </c>
      <c r="B1818" s="6" t="s">
        <v>88</v>
      </c>
    </row>
    <row r="1819">
      <c r="A1819" s="6" t="s">
        <v>2029</v>
      </c>
      <c r="B1819" s="6" t="s">
        <v>188</v>
      </c>
    </row>
    <row r="1820">
      <c r="A1820" s="6" t="s">
        <v>2030</v>
      </c>
      <c r="B1820" s="6" t="s">
        <v>59</v>
      </c>
    </row>
    <row r="1821">
      <c r="A1821" s="6" t="s">
        <v>2031</v>
      </c>
      <c r="B1821" s="6" t="s">
        <v>264</v>
      </c>
    </row>
    <row r="1822">
      <c r="A1822" s="6" t="s">
        <v>2032</v>
      </c>
      <c r="B1822" s="6" t="s">
        <v>113</v>
      </c>
    </row>
    <row r="1823">
      <c r="A1823" s="6" t="s">
        <v>2033</v>
      </c>
      <c r="B1823" s="6" t="s">
        <v>445</v>
      </c>
    </row>
    <row r="1824">
      <c r="A1824" s="6" t="s">
        <v>2034</v>
      </c>
      <c r="B1824" s="6" t="s">
        <v>68</v>
      </c>
    </row>
    <row r="1825">
      <c r="A1825" s="6" t="s">
        <v>1987</v>
      </c>
      <c r="B1825" s="6" t="s">
        <v>121</v>
      </c>
    </row>
    <row r="1826">
      <c r="A1826" s="6" t="s">
        <v>2035</v>
      </c>
      <c r="B1826" s="6" t="s">
        <v>59</v>
      </c>
    </row>
    <row r="1827">
      <c r="A1827" s="6" t="s">
        <v>2036</v>
      </c>
      <c r="B1827" s="6" t="s">
        <v>104</v>
      </c>
    </row>
    <row r="1828">
      <c r="A1828" s="6" t="s">
        <v>2037</v>
      </c>
      <c r="B1828" s="6" t="s">
        <v>133</v>
      </c>
    </row>
    <row r="1829">
      <c r="A1829" s="6" t="s">
        <v>2038</v>
      </c>
      <c r="B1829" s="6" t="s">
        <v>100</v>
      </c>
    </row>
    <row r="1830">
      <c r="A1830" s="6" t="s">
        <v>2039</v>
      </c>
      <c r="B1830" s="6" t="s">
        <v>337</v>
      </c>
    </row>
    <row r="1831">
      <c r="A1831" s="6" t="s">
        <v>2040</v>
      </c>
      <c r="B1831" s="6" t="s">
        <v>298</v>
      </c>
    </row>
    <row r="1832">
      <c r="A1832" s="6" t="s">
        <v>2041</v>
      </c>
      <c r="B1832" s="6" t="s">
        <v>72</v>
      </c>
    </row>
    <row r="1833">
      <c r="A1833" s="6" t="s">
        <v>2042</v>
      </c>
      <c r="B1833" s="6" t="s">
        <v>215</v>
      </c>
    </row>
    <row r="1834">
      <c r="A1834" s="6" t="s">
        <v>2043</v>
      </c>
      <c r="B1834" s="6" t="s">
        <v>104</v>
      </c>
    </row>
    <row r="1835">
      <c r="A1835" s="6" t="s">
        <v>2044</v>
      </c>
      <c r="B1835" s="6" t="s">
        <v>59</v>
      </c>
    </row>
    <row r="1836">
      <c r="A1836" s="6" t="s">
        <v>2045</v>
      </c>
      <c r="B1836" s="6" t="s">
        <v>121</v>
      </c>
    </row>
    <row r="1837">
      <c r="A1837" s="6" t="s">
        <v>2046</v>
      </c>
      <c r="B1837" s="6" t="s">
        <v>92</v>
      </c>
    </row>
    <row r="1838">
      <c r="A1838" s="6" t="s">
        <v>2047</v>
      </c>
      <c r="B1838" s="6" t="s">
        <v>59</v>
      </c>
    </row>
    <row r="1839">
      <c r="A1839" s="6" t="s">
        <v>2048</v>
      </c>
      <c r="B1839" s="6" t="s">
        <v>121</v>
      </c>
    </row>
    <row r="1840">
      <c r="A1840" s="6" t="s">
        <v>2049</v>
      </c>
      <c r="B1840" s="6" t="s">
        <v>90</v>
      </c>
    </row>
    <row r="1841">
      <c r="A1841" s="6" t="s">
        <v>2050</v>
      </c>
      <c r="B1841" s="6" t="s">
        <v>98</v>
      </c>
    </row>
    <row r="1842">
      <c r="A1842" s="6" t="s">
        <v>2051</v>
      </c>
      <c r="B1842" s="6" t="s">
        <v>59</v>
      </c>
    </row>
    <row r="1843">
      <c r="A1843" s="6" t="s">
        <v>2052</v>
      </c>
      <c r="B1843" s="6" t="s">
        <v>104</v>
      </c>
    </row>
    <row r="1844">
      <c r="A1844" s="6" t="s">
        <v>2053</v>
      </c>
      <c r="B1844" s="6" t="s">
        <v>232</v>
      </c>
    </row>
    <row r="1845">
      <c r="A1845" s="6" t="s">
        <v>2054</v>
      </c>
      <c r="B1845" s="6" t="s">
        <v>68</v>
      </c>
    </row>
    <row r="1846">
      <c r="A1846" s="6" t="s">
        <v>2055</v>
      </c>
      <c r="B1846" s="6" t="s">
        <v>2056</v>
      </c>
    </row>
    <row r="1847">
      <c r="A1847" s="6" t="s">
        <v>2057</v>
      </c>
      <c r="B1847" s="6" t="s">
        <v>174</v>
      </c>
    </row>
    <row r="1848">
      <c r="A1848" s="6" t="s">
        <v>2058</v>
      </c>
      <c r="B1848" s="6" t="s">
        <v>734</v>
      </c>
    </row>
    <row r="1849">
      <c r="A1849" s="6" t="s">
        <v>2059</v>
      </c>
      <c r="B1849" s="6" t="s">
        <v>94</v>
      </c>
    </row>
    <row r="1850">
      <c r="A1850" s="6" t="s">
        <v>2060</v>
      </c>
      <c r="B1850" s="6" t="s">
        <v>232</v>
      </c>
    </row>
    <row r="1851">
      <c r="A1851" s="6" t="s">
        <v>2061</v>
      </c>
      <c r="B1851" s="6" t="s">
        <v>94</v>
      </c>
    </row>
    <row r="1852">
      <c r="A1852" s="6" t="s">
        <v>2062</v>
      </c>
      <c r="B1852" s="6" t="s">
        <v>68</v>
      </c>
    </row>
    <row r="1853">
      <c r="A1853" s="6" t="s">
        <v>2063</v>
      </c>
      <c r="B1853" s="6" t="s">
        <v>109</v>
      </c>
    </row>
    <row r="1854">
      <c r="A1854" s="6" t="s">
        <v>2064</v>
      </c>
      <c r="B1854" s="6" t="s">
        <v>292</v>
      </c>
    </row>
    <row r="1855">
      <c r="A1855" s="6" t="s">
        <v>2065</v>
      </c>
      <c r="B1855" s="6" t="s">
        <v>57</v>
      </c>
    </row>
    <row r="1856">
      <c r="A1856" s="6" t="s">
        <v>2066</v>
      </c>
      <c r="B1856" s="6" t="s">
        <v>206</v>
      </c>
    </row>
    <row r="1857">
      <c r="A1857" s="6" t="s">
        <v>2067</v>
      </c>
      <c r="B1857" s="6" t="s">
        <v>234</v>
      </c>
    </row>
    <row r="1858">
      <c r="A1858" s="6" t="s">
        <v>2068</v>
      </c>
      <c r="B1858" s="6" t="s">
        <v>104</v>
      </c>
    </row>
    <row r="1859">
      <c r="A1859" s="6" t="s">
        <v>2069</v>
      </c>
      <c r="B1859" s="6" t="s">
        <v>479</v>
      </c>
    </row>
    <row r="1860">
      <c r="A1860" s="6" t="s">
        <v>2070</v>
      </c>
      <c r="B1860" s="6" t="s">
        <v>90</v>
      </c>
    </row>
    <row r="1861">
      <c r="A1861" s="6" t="s">
        <v>2071</v>
      </c>
      <c r="B1861" s="6" t="s">
        <v>213</v>
      </c>
    </row>
    <row r="1862">
      <c r="A1862" s="6" t="s">
        <v>2072</v>
      </c>
      <c r="B1862" s="6" t="s">
        <v>157</v>
      </c>
    </row>
    <row r="1863">
      <c r="A1863" s="6" t="s">
        <v>2073</v>
      </c>
      <c r="B1863" s="6" t="s">
        <v>113</v>
      </c>
    </row>
    <row r="1864">
      <c r="A1864" s="6" t="s">
        <v>2074</v>
      </c>
      <c r="B1864" s="6" t="s">
        <v>59</v>
      </c>
    </row>
    <row r="1865">
      <c r="A1865" s="6" t="s">
        <v>2075</v>
      </c>
      <c r="B1865" s="6" t="s">
        <v>92</v>
      </c>
    </row>
    <row r="1866">
      <c r="A1866" s="6" t="s">
        <v>2076</v>
      </c>
      <c r="B1866" s="6" t="s">
        <v>160</v>
      </c>
    </row>
    <row r="1867">
      <c r="A1867" s="6" t="s">
        <v>2077</v>
      </c>
      <c r="B1867" s="6" t="s">
        <v>94</v>
      </c>
    </row>
    <row r="1868">
      <c r="A1868" s="6" t="s">
        <v>2078</v>
      </c>
      <c r="B1868" s="6" t="s">
        <v>59</v>
      </c>
    </row>
    <row r="1869">
      <c r="A1869" s="6" t="s">
        <v>2079</v>
      </c>
      <c r="B1869" s="6" t="s">
        <v>362</v>
      </c>
    </row>
    <row r="1870">
      <c r="A1870" s="6" t="s">
        <v>2080</v>
      </c>
      <c r="B1870" s="6" t="s">
        <v>59</v>
      </c>
    </row>
    <row r="1871">
      <c r="A1871" s="6" t="s">
        <v>2081</v>
      </c>
      <c r="B1871" s="6" t="s">
        <v>445</v>
      </c>
    </row>
    <row r="1872">
      <c r="A1872" s="6" t="s">
        <v>2082</v>
      </c>
      <c r="B1872" s="6" t="s">
        <v>505</v>
      </c>
    </row>
    <row r="1873">
      <c r="A1873" s="6" t="s">
        <v>2083</v>
      </c>
      <c r="B1873" s="6" t="s">
        <v>232</v>
      </c>
    </row>
    <row r="1874">
      <c r="A1874" s="6" t="s">
        <v>2084</v>
      </c>
      <c r="B1874" s="6" t="s">
        <v>59</v>
      </c>
    </row>
    <row r="1875">
      <c r="A1875" s="6" t="s">
        <v>2085</v>
      </c>
      <c r="B1875" s="6" t="s">
        <v>126</v>
      </c>
    </row>
    <row r="1876">
      <c r="A1876" s="6" t="s">
        <v>2086</v>
      </c>
      <c r="B1876" s="6" t="s">
        <v>2087</v>
      </c>
    </row>
    <row r="1877">
      <c r="A1877" s="6" t="s">
        <v>2088</v>
      </c>
      <c r="B1877" s="6" t="s">
        <v>68</v>
      </c>
    </row>
    <row r="1878">
      <c r="A1878" s="6" t="s">
        <v>2089</v>
      </c>
      <c r="B1878" s="6" t="s">
        <v>68</v>
      </c>
    </row>
    <row r="1879">
      <c r="A1879" s="6" t="s">
        <v>2090</v>
      </c>
      <c r="B1879" s="6" t="s">
        <v>331</v>
      </c>
    </row>
    <row r="1880">
      <c r="A1880" s="6" t="s">
        <v>2091</v>
      </c>
      <c r="B1880" s="6" t="s">
        <v>61</v>
      </c>
    </row>
    <row r="1881">
      <c r="A1881" s="6" t="s">
        <v>2092</v>
      </c>
      <c r="B1881" s="6" t="s">
        <v>951</v>
      </c>
    </row>
    <row r="1882">
      <c r="A1882" s="6" t="s">
        <v>2093</v>
      </c>
      <c r="B1882" s="6" t="s">
        <v>2094</v>
      </c>
    </row>
    <row r="1883">
      <c r="A1883" s="6" t="s">
        <v>2095</v>
      </c>
      <c r="B1883" s="6" t="s">
        <v>118</v>
      </c>
    </row>
    <row r="1884">
      <c r="A1884" s="6" t="s">
        <v>2096</v>
      </c>
      <c r="B1884" s="6" t="s">
        <v>951</v>
      </c>
    </row>
    <row r="1885">
      <c r="A1885" s="6" t="s">
        <v>2097</v>
      </c>
      <c r="B1885" s="6" t="s">
        <v>165</v>
      </c>
    </row>
    <row r="1886">
      <c r="A1886" s="6" t="s">
        <v>2098</v>
      </c>
      <c r="B1886" s="6" t="s">
        <v>514</v>
      </c>
    </row>
    <row r="1887">
      <c r="A1887" s="6" t="s">
        <v>2099</v>
      </c>
      <c r="B1887" s="6" t="s">
        <v>59</v>
      </c>
    </row>
    <row r="1888">
      <c r="A1888" s="6" t="s">
        <v>2100</v>
      </c>
      <c r="B1888" s="6" t="s">
        <v>94</v>
      </c>
    </row>
    <row r="1889">
      <c r="A1889" s="6" t="s">
        <v>2101</v>
      </c>
      <c r="B1889" s="6" t="s">
        <v>936</v>
      </c>
    </row>
    <row r="1890">
      <c r="A1890" s="6" t="s">
        <v>2102</v>
      </c>
      <c r="B1890" s="6" t="s">
        <v>65</v>
      </c>
    </row>
    <row r="1891">
      <c r="A1891" s="6" t="s">
        <v>2103</v>
      </c>
      <c r="B1891" s="6" t="s">
        <v>94</v>
      </c>
    </row>
    <row r="1892">
      <c r="A1892" s="6" t="s">
        <v>2104</v>
      </c>
      <c r="B1892" s="6" t="s">
        <v>202</v>
      </c>
    </row>
    <row r="1893">
      <c r="A1893" s="6" t="s">
        <v>1371</v>
      </c>
      <c r="B1893" s="6" t="s">
        <v>269</v>
      </c>
    </row>
    <row r="1894">
      <c r="A1894" s="6" t="s">
        <v>2105</v>
      </c>
      <c r="B1894" s="6" t="s">
        <v>86</v>
      </c>
    </row>
    <row r="1895">
      <c r="A1895" s="6" t="s">
        <v>2106</v>
      </c>
      <c r="B1895" s="6" t="s">
        <v>2107</v>
      </c>
    </row>
    <row r="1896">
      <c r="A1896" s="6" t="s">
        <v>2108</v>
      </c>
      <c r="B1896" s="6" t="s">
        <v>188</v>
      </c>
    </row>
    <row r="1897">
      <c r="A1897" s="6" t="s">
        <v>2109</v>
      </c>
      <c r="B1897" s="6" t="s">
        <v>121</v>
      </c>
    </row>
    <row r="1898">
      <c r="A1898" s="6" t="s">
        <v>2110</v>
      </c>
      <c r="B1898" s="6" t="s">
        <v>246</v>
      </c>
    </row>
    <row r="1899">
      <c r="A1899" s="6" t="s">
        <v>2111</v>
      </c>
      <c r="B1899" s="6" t="s">
        <v>59</v>
      </c>
    </row>
    <row r="1900">
      <c r="A1900" s="6" t="s">
        <v>2112</v>
      </c>
      <c r="B1900" s="6" t="s">
        <v>88</v>
      </c>
    </row>
    <row r="1901">
      <c r="A1901" s="6" t="s">
        <v>2113</v>
      </c>
      <c r="B1901" s="6" t="s">
        <v>59</v>
      </c>
    </row>
    <row r="1902">
      <c r="A1902" s="6" t="s">
        <v>2114</v>
      </c>
      <c r="B1902" s="6" t="s">
        <v>310</v>
      </c>
    </row>
    <row r="1903">
      <c r="A1903" s="6" t="s">
        <v>2115</v>
      </c>
      <c r="B1903" s="6" t="s">
        <v>86</v>
      </c>
    </row>
    <row r="1904">
      <c r="A1904" s="6" t="s">
        <v>2116</v>
      </c>
      <c r="B1904" s="6" t="s">
        <v>104</v>
      </c>
    </row>
    <row r="1905">
      <c r="A1905" s="6" t="s">
        <v>2117</v>
      </c>
      <c r="B1905" s="6" t="s">
        <v>124</v>
      </c>
    </row>
    <row r="1906">
      <c r="A1906" s="6" t="s">
        <v>2118</v>
      </c>
      <c r="B1906" s="6" t="s">
        <v>98</v>
      </c>
    </row>
    <row r="1907">
      <c r="A1907" s="6" t="s">
        <v>2119</v>
      </c>
      <c r="B1907" s="6" t="s">
        <v>92</v>
      </c>
    </row>
    <row r="1908">
      <c r="A1908" s="6" t="s">
        <v>2120</v>
      </c>
      <c r="B1908" s="6" t="s">
        <v>63</v>
      </c>
    </row>
    <row r="1909">
      <c r="A1909" s="6" t="s">
        <v>2121</v>
      </c>
      <c r="B1909" s="6" t="s">
        <v>256</v>
      </c>
    </row>
    <row r="1910">
      <c r="A1910" s="6" t="s">
        <v>2122</v>
      </c>
      <c r="B1910" s="6" t="s">
        <v>84</v>
      </c>
    </row>
    <row r="1911">
      <c r="A1911" s="6" t="s">
        <v>2123</v>
      </c>
      <c r="B1911" s="6" t="s">
        <v>94</v>
      </c>
    </row>
    <row r="1912">
      <c r="A1912" s="6" t="s">
        <v>2124</v>
      </c>
      <c r="B1912" s="6" t="s">
        <v>213</v>
      </c>
    </row>
    <row r="1913">
      <c r="A1913" s="6" t="s">
        <v>2125</v>
      </c>
      <c r="B1913" s="6" t="s">
        <v>68</v>
      </c>
    </row>
    <row r="1914">
      <c r="A1914" s="6" t="s">
        <v>2126</v>
      </c>
      <c r="B1914" s="6" t="s">
        <v>496</v>
      </c>
    </row>
    <row r="1915">
      <c r="A1915" s="6" t="s">
        <v>2127</v>
      </c>
      <c r="B1915" s="6" t="s">
        <v>211</v>
      </c>
    </row>
    <row r="1916">
      <c r="A1916" s="6" t="s">
        <v>2128</v>
      </c>
      <c r="B1916" s="6" t="s">
        <v>165</v>
      </c>
    </row>
    <row r="1917">
      <c r="A1917" s="6" t="s">
        <v>2129</v>
      </c>
      <c r="B1917" s="6" t="s">
        <v>445</v>
      </c>
    </row>
    <row r="1918">
      <c r="A1918" s="6" t="s">
        <v>2130</v>
      </c>
      <c r="B1918" s="6" t="s">
        <v>218</v>
      </c>
    </row>
    <row r="1919">
      <c r="A1919" s="6" t="s">
        <v>2131</v>
      </c>
      <c r="B1919" s="6" t="s">
        <v>102</v>
      </c>
    </row>
    <row r="1920">
      <c r="A1920" s="6" t="s">
        <v>2132</v>
      </c>
      <c r="B1920" s="6" t="s">
        <v>620</v>
      </c>
    </row>
    <row r="1921">
      <c r="A1921" s="6" t="s">
        <v>2133</v>
      </c>
      <c r="B1921" s="6" t="s">
        <v>94</v>
      </c>
    </row>
    <row r="1922">
      <c r="A1922" s="6" t="s">
        <v>2134</v>
      </c>
      <c r="B1922" s="6" t="s">
        <v>59</v>
      </c>
    </row>
    <row r="1923">
      <c r="A1923" s="6" t="s">
        <v>2135</v>
      </c>
      <c r="B1923" s="6" t="s">
        <v>312</v>
      </c>
    </row>
    <row r="1924">
      <c r="A1924" s="6" t="s">
        <v>2136</v>
      </c>
      <c r="B1924" s="6" t="s">
        <v>59</v>
      </c>
    </row>
    <row r="1925">
      <c r="A1925" s="6" t="s">
        <v>2137</v>
      </c>
      <c r="B1925" s="6" t="s">
        <v>1814</v>
      </c>
    </row>
    <row r="1926">
      <c r="A1926" s="6" t="s">
        <v>2138</v>
      </c>
      <c r="B1926" s="6" t="s">
        <v>306</v>
      </c>
    </row>
    <row r="1927">
      <c r="A1927" s="6" t="s">
        <v>2139</v>
      </c>
      <c r="B1927" s="6" t="s">
        <v>243</v>
      </c>
    </row>
    <row r="1928">
      <c r="A1928" s="6" t="s">
        <v>2140</v>
      </c>
      <c r="B1928" s="6" t="s">
        <v>2141</v>
      </c>
    </row>
    <row r="1929">
      <c r="A1929" s="6" t="s">
        <v>566</v>
      </c>
      <c r="B1929" s="6" t="s">
        <v>442</v>
      </c>
    </row>
    <row r="1930">
      <c r="A1930" s="6" t="s">
        <v>2142</v>
      </c>
      <c r="B1930" s="6" t="s">
        <v>98</v>
      </c>
    </row>
    <row r="1931">
      <c r="A1931" s="6" t="s">
        <v>2143</v>
      </c>
      <c r="B1931" s="6" t="s">
        <v>61</v>
      </c>
    </row>
    <row r="1932">
      <c r="A1932" s="6" t="s">
        <v>2144</v>
      </c>
      <c r="B1932" s="6" t="s">
        <v>647</v>
      </c>
    </row>
    <row r="1933">
      <c r="A1933" s="6" t="s">
        <v>2145</v>
      </c>
      <c r="B1933" s="6" t="s">
        <v>59</v>
      </c>
    </row>
    <row r="1934">
      <c r="A1934" s="6" t="s">
        <v>2146</v>
      </c>
      <c r="B1934" s="6" t="s">
        <v>55</v>
      </c>
    </row>
    <row r="1935">
      <c r="A1935" s="6" t="s">
        <v>2147</v>
      </c>
      <c r="B1935" s="6" t="s">
        <v>59</v>
      </c>
    </row>
    <row r="1936">
      <c r="A1936" s="6" t="s">
        <v>2148</v>
      </c>
      <c r="B1936" s="6" t="s">
        <v>111</v>
      </c>
    </row>
    <row r="1937">
      <c r="A1937" s="6" t="s">
        <v>2149</v>
      </c>
      <c r="B1937" s="6" t="s">
        <v>68</v>
      </c>
    </row>
    <row r="1938">
      <c r="A1938" s="6" t="s">
        <v>2150</v>
      </c>
      <c r="B1938" s="6" t="s">
        <v>118</v>
      </c>
    </row>
    <row r="1939">
      <c r="A1939" s="6" t="s">
        <v>2151</v>
      </c>
      <c r="B1939" s="6" t="s">
        <v>98</v>
      </c>
    </row>
    <row r="1940">
      <c r="A1940" s="6" t="s">
        <v>2152</v>
      </c>
      <c r="B1940" s="6" t="s">
        <v>172</v>
      </c>
    </row>
    <row r="1941">
      <c r="A1941" s="6" t="s">
        <v>2153</v>
      </c>
      <c r="B1941" s="6" t="s">
        <v>165</v>
      </c>
    </row>
    <row r="1942">
      <c r="A1942" s="6" t="s">
        <v>2154</v>
      </c>
      <c r="B1942" s="6" t="s">
        <v>84</v>
      </c>
    </row>
    <row r="1943">
      <c r="A1943" s="6" t="s">
        <v>2155</v>
      </c>
      <c r="B1943" s="6" t="s">
        <v>68</v>
      </c>
    </row>
    <row r="1944">
      <c r="A1944" s="6" t="s">
        <v>2156</v>
      </c>
      <c r="B1944" s="6" t="s">
        <v>68</v>
      </c>
    </row>
    <row r="1945">
      <c r="A1945" s="6" t="s">
        <v>2157</v>
      </c>
      <c r="B1945" s="6" t="s">
        <v>65</v>
      </c>
    </row>
    <row r="1946">
      <c r="A1946" s="6" t="s">
        <v>2158</v>
      </c>
      <c r="B1946" s="6" t="s">
        <v>559</v>
      </c>
    </row>
    <row r="1947">
      <c r="A1947" s="6" t="s">
        <v>2159</v>
      </c>
      <c r="B1947" s="6" t="s">
        <v>59</v>
      </c>
    </row>
    <row r="1948">
      <c r="A1948" s="6" t="s">
        <v>2160</v>
      </c>
      <c r="B1948" s="6" t="s">
        <v>59</v>
      </c>
    </row>
    <row r="1949">
      <c r="A1949" s="6" t="s">
        <v>2161</v>
      </c>
      <c r="B1949" s="6" t="s">
        <v>90</v>
      </c>
    </row>
    <row r="1950">
      <c r="A1950" s="6" t="s">
        <v>2162</v>
      </c>
      <c r="B1950" s="6" t="s">
        <v>1447</v>
      </c>
    </row>
    <row r="1951">
      <c r="A1951" s="6" t="s">
        <v>2163</v>
      </c>
      <c r="B1951" s="6" t="s">
        <v>124</v>
      </c>
    </row>
    <row r="1952">
      <c r="A1952" s="6" t="s">
        <v>2164</v>
      </c>
      <c r="B1952" s="6" t="s">
        <v>436</v>
      </c>
    </row>
    <row r="1953">
      <c r="A1953" s="6" t="s">
        <v>2165</v>
      </c>
      <c r="B1953" s="6" t="s">
        <v>292</v>
      </c>
    </row>
    <row r="1954">
      <c r="A1954" s="6" t="s">
        <v>2166</v>
      </c>
      <c r="B1954" s="6" t="s">
        <v>213</v>
      </c>
    </row>
    <row r="1955">
      <c r="A1955" s="6" t="s">
        <v>2167</v>
      </c>
      <c r="B1955" s="6" t="s">
        <v>113</v>
      </c>
    </row>
    <row r="1956">
      <c r="A1956" s="6" t="s">
        <v>2168</v>
      </c>
      <c r="B1956" s="6" t="s">
        <v>218</v>
      </c>
    </row>
    <row r="1957">
      <c r="A1957" s="6" t="s">
        <v>2169</v>
      </c>
      <c r="B1957" s="6" t="s">
        <v>104</v>
      </c>
    </row>
    <row r="1958">
      <c r="A1958" s="6" t="s">
        <v>2170</v>
      </c>
      <c r="B1958" s="6" t="s">
        <v>59</v>
      </c>
    </row>
    <row r="1959">
      <c r="A1959" s="6" t="s">
        <v>2171</v>
      </c>
      <c r="B1959" s="6" t="s">
        <v>94</v>
      </c>
    </row>
    <row r="1960">
      <c r="A1960" s="6" t="s">
        <v>2172</v>
      </c>
      <c r="B1960" s="6" t="s">
        <v>68</v>
      </c>
    </row>
    <row r="1961">
      <c r="A1961" s="6" t="s">
        <v>2173</v>
      </c>
      <c r="B1961" s="6" t="s">
        <v>298</v>
      </c>
    </row>
    <row r="1962">
      <c r="A1962" s="6" t="s">
        <v>2174</v>
      </c>
      <c r="B1962" s="6" t="s">
        <v>274</v>
      </c>
    </row>
    <row r="1963">
      <c r="A1963" s="6" t="s">
        <v>2175</v>
      </c>
      <c r="B1963" s="6" t="s">
        <v>160</v>
      </c>
    </row>
    <row r="1964">
      <c r="A1964" s="6" t="s">
        <v>2176</v>
      </c>
      <c r="B1964" s="6" t="s">
        <v>98</v>
      </c>
    </row>
    <row r="1965">
      <c r="A1965" s="6" t="s">
        <v>2177</v>
      </c>
      <c r="B1965" s="6" t="s">
        <v>232</v>
      </c>
    </row>
    <row r="1966">
      <c r="A1966" s="6" t="s">
        <v>2178</v>
      </c>
      <c r="B1966" s="6" t="s">
        <v>951</v>
      </c>
    </row>
    <row r="1967">
      <c r="A1967" s="6" t="s">
        <v>2179</v>
      </c>
      <c r="B1967" s="6" t="s">
        <v>124</v>
      </c>
    </row>
    <row r="1968">
      <c r="A1968" s="6" t="s">
        <v>2180</v>
      </c>
      <c r="B1968" s="6" t="s">
        <v>523</v>
      </c>
    </row>
    <row r="1969">
      <c r="A1969" s="6" t="s">
        <v>2181</v>
      </c>
      <c r="B1969" s="6" t="s">
        <v>92</v>
      </c>
    </row>
    <row r="1970">
      <c r="A1970" s="6" t="s">
        <v>2182</v>
      </c>
      <c r="B1970" s="6" t="s">
        <v>98</v>
      </c>
    </row>
    <row r="1971">
      <c r="A1971" s="6" t="s">
        <v>2183</v>
      </c>
      <c r="B1971" s="6" t="s">
        <v>65</v>
      </c>
    </row>
    <row r="1972">
      <c r="A1972" s="6" t="s">
        <v>2184</v>
      </c>
      <c r="B1972" s="6" t="s">
        <v>68</v>
      </c>
    </row>
    <row r="1973">
      <c r="A1973" s="6" t="s">
        <v>2185</v>
      </c>
      <c r="B1973" s="6" t="s">
        <v>188</v>
      </c>
    </row>
    <row r="1974">
      <c r="A1974" s="6" t="s">
        <v>2186</v>
      </c>
      <c r="B1974" s="6" t="s">
        <v>194</v>
      </c>
    </row>
    <row r="1975">
      <c r="A1975" s="6" t="s">
        <v>2187</v>
      </c>
      <c r="B1975" s="6" t="s">
        <v>59</v>
      </c>
    </row>
    <row r="1976">
      <c r="A1976" s="6" t="s">
        <v>2188</v>
      </c>
      <c r="B1976" s="6" t="s">
        <v>160</v>
      </c>
    </row>
    <row r="1977">
      <c r="A1977" s="6" t="s">
        <v>2189</v>
      </c>
      <c r="B1977" s="6" t="s">
        <v>306</v>
      </c>
    </row>
    <row r="1978">
      <c r="A1978" s="6" t="s">
        <v>2190</v>
      </c>
      <c r="B1978" s="6" t="s">
        <v>877</v>
      </c>
    </row>
    <row r="1979">
      <c r="A1979" s="6" t="s">
        <v>2191</v>
      </c>
      <c r="B1979" s="6" t="s">
        <v>351</v>
      </c>
    </row>
    <row r="1980">
      <c r="A1980" s="6" t="s">
        <v>2192</v>
      </c>
      <c r="B1980" s="6" t="s">
        <v>88</v>
      </c>
    </row>
    <row r="1981">
      <c r="A1981" s="6" t="s">
        <v>2193</v>
      </c>
      <c r="B1981" s="6" t="s">
        <v>306</v>
      </c>
    </row>
    <row r="1982">
      <c r="A1982" s="6" t="s">
        <v>2194</v>
      </c>
      <c r="B1982" s="6" t="s">
        <v>65</v>
      </c>
    </row>
    <row r="1983">
      <c r="A1983" s="6" t="s">
        <v>2195</v>
      </c>
      <c r="B1983" s="6" t="s">
        <v>1978</v>
      </c>
    </row>
    <row r="1984">
      <c r="A1984" s="6" t="s">
        <v>2196</v>
      </c>
      <c r="B1984" s="6" t="s">
        <v>292</v>
      </c>
    </row>
    <row r="1985">
      <c r="A1985" s="6" t="s">
        <v>2197</v>
      </c>
      <c r="B1985" s="6" t="s">
        <v>232</v>
      </c>
    </row>
    <row r="1986">
      <c r="A1986" s="6" t="s">
        <v>2198</v>
      </c>
      <c r="B1986" s="6" t="s">
        <v>94</v>
      </c>
    </row>
    <row r="1987">
      <c r="A1987" s="6" t="s">
        <v>2199</v>
      </c>
      <c r="B1987" s="6" t="s">
        <v>68</v>
      </c>
    </row>
    <row r="1988">
      <c r="A1988" s="6" t="s">
        <v>2200</v>
      </c>
      <c r="B1988" s="6" t="s">
        <v>141</v>
      </c>
    </row>
    <row r="1989">
      <c r="A1989" s="6" t="s">
        <v>2201</v>
      </c>
      <c r="B1989" s="6" t="s">
        <v>213</v>
      </c>
    </row>
    <row r="1990">
      <c r="A1990" s="6" t="s">
        <v>2202</v>
      </c>
      <c r="B1990" s="6" t="s">
        <v>213</v>
      </c>
    </row>
    <row r="1991">
      <c r="A1991" s="6" t="s">
        <v>2203</v>
      </c>
      <c r="B1991" s="6" t="s">
        <v>70</v>
      </c>
    </row>
    <row r="1992">
      <c r="A1992" s="6" t="s">
        <v>2204</v>
      </c>
      <c r="B1992" s="6" t="s">
        <v>121</v>
      </c>
    </row>
    <row r="1993">
      <c r="A1993" s="6" t="s">
        <v>2205</v>
      </c>
      <c r="B1993" s="6" t="s">
        <v>113</v>
      </c>
    </row>
    <row r="1994">
      <c r="A1994" s="6" t="s">
        <v>2206</v>
      </c>
      <c r="B1994" s="6" t="s">
        <v>502</v>
      </c>
    </row>
    <row r="1995">
      <c r="A1995" s="6" t="s">
        <v>2207</v>
      </c>
      <c r="B1995" s="6" t="s">
        <v>157</v>
      </c>
    </row>
    <row r="1996">
      <c r="A1996" s="6" t="s">
        <v>2208</v>
      </c>
      <c r="B1996" s="6" t="s">
        <v>2209</v>
      </c>
    </row>
    <row r="1997">
      <c r="A1997" s="6" t="s">
        <v>2210</v>
      </c>
      <c r="B1997" s="6" t="s">
        <v>1110</v>
      </c>
    </row>
    <row r="1998">
      <c r="A1998" s="6" t="s">
        <v>2211</v>
      </c>
      <c r="B1998" s="6" t="s">
        <v>57</v>
      </c>
    </row>
    <row r="1999">
      <c r="A1999" s="6" t="s">
        <v>2212</v>
      </c>
      <c r="B1999" s="6" t="s">
        <v>68</v>
      </c>
    </row>
    <row r="2000">
      <c r="A2000" s="6" t="s">
        <v>2213</v>
      </c>
      <c r="B2000" s="6" t="s">
        <v>94</v>
      </c>
    </row>
    <row r="2001">
      <c r="A2001" s="6" t="s">
        <v>2214</v>
      </c>
      <c r="B2001" s="6" t="s">
        <v>104</v>
      </c>
    </row>
    <row r="2002">
      <c r="A2002" s="6" t="s">
        <v>2215</v>
      </c>
      <c r="B2002" s="6" t="s">
        <v>126</v>
      </c>
    </row>
    <row r="2003">
      <c r="A2003" s="6" t="s">
        <v>2216</v>
      </c>
      <c r="B2003" s="6" t="s">
        <v>59</v>
      </c>
    </row>
    <row r="2004">
      <c r="A2004" s="6" t="s">
        <v>2217</v>
      </c>
      <c r="B2004" s="6" t="s">
        <v>358</v>
      </c>
    </row>
    <row r="2005">
      <c r="A2005" s="6" t="s">
        <v>2218</v>
      </c>
      <c r="B2005" s="6" t="s">
        <v>514</v>
      </c>
    </row>
    <row r="2006">
      <c r="A2006" s="6" t="s">
        <v>2219</v>
      </c>
      <c r="B2006" s="6" t="s">
        <v>502</v>
      </c>
    </row>
    <row r="2007">
      <c r="A2007" s="6" t="s">
        <v>863</v>
      </c>
      <c r="B2007" s="6" t="s">
        <v>147</v>
      </c>
    </row>
    <row r="2008">
      <c r="A2008" s="6" t="s">
        <v>2220</v>
      </c>
      <c r="B2008" s="6" t="s">
        <v>102</v>
      </c>
    </row>
    <row r="2009">
      <c r="A2009" s="6" t="s">
        <v>2221</v>
      </c>
      <c r="B2009" s="6" t="s">
        <v>94</v>
      </c>
    </row>
    <row r="2010">
      <c r="A2010" s="6" t="s">
        <v>2222</v>
      </c>
      <c r="B2010" s="6" t="s">
        <v>65</v>
      </c>
    </row>
    <row r="2011">
      <c r="A2011" s="6" t="s">
        <v>2223</v>
      </c>
      <c r="B2011" s="6" t="s">
        <v>100</v>
      </c>
    </row>
    <row r="2012">
      <c r="A2012" s="6" t="s">
        <v>2224</v>
      </c>
      <c r="B2012" s="6" t="s">
        <v>2225</v>
      </c>
    </row>
    <row r="2013">
      <c r="A2013" s="6" t="s">
        <v>2226</v>
      </c>
      <c r="B2013" s="6" t="s">
        <v>68</v>
      </c>
    </row>
    <row r="2014">
      <c r="A2014" s="6" t="s">
        <v>2227</v>
      </c>
      <c r="B2014" s="6" t="s">
        <v>94</v>
      </c>
    </row>
    <row r="2015">
      <c r="A2015" s="6" t="s">
        <v>2228</v>
      </c>
      <c r="B2015" s="6" t="s">
        <v>59</v>
      </c>
    </row>
    <row r="2016">
      <c r="A2016" s="6" t="s">
        <v>2229</v>
      </c>
      <c r="B2016" s="6" t="s">
        <v>351</v>
      </c>
    </row>
    <row r="2017">
      <c r="A2017" s="6" t="s">
        <v>2230</v>
      </c>
      <c r="B2017" s="6" t="s">
        <v>194</v>
      </c>
    </row>
    <row r="2018">
      <c r="A2018" s="6" t="s">
        <v>2231</v>
      </c>
      <c r="B2018" s="6" t="s">
        <v>94</v>
      </c>
    </row>
    <row r="2019">
      <c r="A2019" s="6" t="s">
        <v>2232</v>
      </c>
      <c r="B2019" s="6" t="s">
        <v>65</v>
      </c>
    </row>
    <row r="2020">
      <c r="A2020" s="6" t="s">
        <v>2233</v>
      </c>
      <c r="B2020" s="6" t="s">
        <v>104</v>
      </c>
    </row>
    <row r="2021">
      <c r="A2021" s="6" t="s">
        <v>2234</v>
      </c>
      <c r="B2021" s="6" t="s">
        <v>281</v>
      </c>
    </row>
    <row r="2022">
      <c r="A2022" s="6" t="s">
        <v>2235</v>
      </c>
      <c r="B2022" s="6" t="s">
        <v>445</v>
      </c>
    </row>
    <row r="2023">
      <c r="A2023" s="6" t="s">
        <v>2236</v>
      </c>
      <c r="B2023" s="6" t="s">
        <v>445</v>
      </c>
    </row>
    <row r="2024">
      <c r="A2024" s="6" t="s">
        <v>2237</v>
      </c>
      <c r="B2024" s="6" t="s">
        <v>68</v>
      </c>
    </row>
    <row r="2025">
      <c r="A2025" s="6" t="s">
        <v>2238</v>
      </c>
      <c r="B2025" s="6" t="s">
        <v>98</v>
      </c>
    </row>
    <row r="2026">
      <c r="A2026" s="6" t="s">
        <v>2239</v>
      </c>
      <c r="B2026" s="6" t="s">
        <v>68</v>
      </c>
    </row>
    <row r="2027">
      <c r="A2027" s="6" t="s">
        <v>2240</v>
      </c>
      <c r="B2027" s="6" t="s">
        <v>70</v>
      </c>
    </row>
    <row r="2028">
      <c r="A2028" s="6" t="s">
        <v>2241</v>
      </c>
      <c r="B2028" s="6" t="s">
        <v>68</v>
      </c>
    </row>
    <row r="2029">
      <c r="A2029" s="6" t="s">
        <v>2242</v>
      </c>
      <c r="B2029" s="6" t="s">
        <v>771</v>
      </c>
    </row>
    <row r="2030">
      <c r="A2030" s="6" t="s">
        <v>2243</v>
      </c>
      <c r="B2030" s="6" t="s">
        <v>147</v>
      </c>
    </row>
    <row r="2031">
      <c r="A2031" s="6" t="s">
        <v>2244</v>
      </c>
      <c r="B2031" s="6" t="s">
        <v>218</v>
      </c>
    </row>
    <row r="2032">
      <c r="A2032" s="6" t="s">
        <v>2245</v>
      </c>
      <c r="B2032" s="6" t="s">
        <v>215</v>
      </c>
    </row>
    <row r="2033">
      <c r="A2033" s="6" t="s">
        <v>2246</v>
      </c>
      <c r="B2033" s="6" t="s">
        <v>94</v>
      </c>
    </row>
    <row r="2034">
      <c r="A2034" s="6" t="s">
        <v>2247</v>
      </c>
      <c r="B2034" s="6" t="s">
        <v>113</v>
      </c>
    </row>
    <row r="2035">
      <c r="A2035" s="6" t="s">
        <v>2248</v>
      </c>
      <c r="B2035" s="6" t="s">
        <v>92</v>
      </c>
    </row>
    <row r="2036">
      <c r="A2036" s="6" t="s">
        <v>2249</v>
      </c>
      <c r="B2036" s="6" t="s">
        <v>113</v>
      </c>
    </row>
    <row r="2037">
      <c r="A2037" s="6" t="s">
        <v>2250</v>
      </c>
      <c r="B2037" s="6" t="s">
        <v>113</v>
      </c>
    </row>
    <row r="2038">
      <c r="A2038" s="6" t="s">
        <v>2251</v>
      </c>
      <c r="B2038" s="6" t="s">
        <v>436</v>
      </c>
    </row>
    <row r="2039">
      <c r="A2039" s="6" t="s">
        <v>2252</v>
      </c>
      <c r="B2039" s="6" t="s">
        <v>2253</v>
      </c>
    </row>
    <row r="2040">
      <c r="A2040" s="6" t="s">
        <v>2254</v>
      </c>
      <c r="B2040" s="6" t="s">
        <v>559</v>
      </c>
    </row>
    <row r="2041">
      <c r="A2041" s="6" t="s">
        <v>2255</v>
      </c>
      <c r="B2041" s="6" t="s">
        <v>70</v>
      </c>
    </row>
    <row r="2042">
      <c r="A2042" s="6" t="s">
        <v>2256</v>
      </c>
      <c r="B2042" s="6" t="s">
        <v>211</v>
      </c>
    </row>
    <row r="2043">
      <c r="A2043" s="6" t="s">
        <v>2145</v>
      </c>
      <c r="B2043" s="6" t="s">
        <v>104</v>
      </c>
    </row>
    <row r="2044">
      <c r="A2044" s="6" t="s">
        <v>2257</v>
      </c>
      <c r="B2044" s="6" t="s">
        <v>72</v>
      </c>
    </row>
    <row r="2045">
      <c r="A2045" s="6" t="s">
        <v>2258</v>
      </c>
      <c r="B2045" s="6" t="s">
        <v>98</v>
      </c>
    </row>
    <row r="2046">
      <c r="A2046" s="6" t="s">
        <v>2259</v>
      </c>
      <c r="B2046" s="6" t="s">
        <v>157</v>
      </c>
    </row>
    <row r="2047">
      <c r="A2047" s="6" t="s">
        <v>2260</v>
      </c>
      <c r="B2047" s="6" t="s">
        <v>68</v>
      </c>
    </row>
    <row r="2048">
      <c r="A2048" s="6" t="s">
        <v>2261</v>
      </c>
      <c r="B2048" s="6" t="s">
        <v>59</v>
      </c>
    </row>
    <row r="2049">
      <c r="A2049" s="6" t="s">
        <v>2262</v>
      </c>
      <c r="B2049" s="6" t="s">
        <v>188</v>
      </c>
    </row>
    <row r="2050">
      <c r="A2050" s="6" t="s">
        <v>2263</v>
      </c>
      <c r="B2050" s="6" t="s">
        <v>143</v>
      </c>
    </row>
    <row r="2051">
      <c r="A2051" s="6" t="s">
        <v>2264</v>
      </c>
      <c r="B2051" s="6" t="s">
        <v>1383</v>
      </c>
    </row>
    <row r="2052">
      <c r="A2052" s="6" t="s">
        <v>2265</v>
      </c>
      <c r="B2052" s="6" t="s">
        <v>59</v>
      </c>
    </row>
    <row r="2053">
      <c r="A2053" s="6" t="s">
        <v>2266</v>
      </c>
      <c r="B2053" s="6" t="s">
        <v>98</v>
      </c>
    </row>
    <row r="2054">
      <c r="A2054" s="6" t="s">
        <v>2267</v>
      </c>
      <c r="B2054" s="6" t="s">
        <v>147</v>
      </c>
    </row>
    <row r="2055">
      <c r="A2055" s="6" t="s">
        <v>2268</v>
      </c>
      <c r="B2055" s="6" t="s">
        <v>72</v>
      </c>
    </row>
    <row r="2056">
      <c r="A2056" s="6" t="s">
        <v>2269</v>
      </c>
      <c r="B2056" s="6" t="s">
        <v>115</v>
      </c>
    </row>
    <row r="2057">
      <c r="A2057" s="6" t="s">
        <v>2270</v>
      </c>
      <c r="B2057" s="6" t="s">
        <v>68</v>
      </c>
    </row>
    <row r="2058">
      <c r="A2058" s="6" t="s">
        <v>2271</v>
      </c>
      <c r="B2058" s="6" t="s">
        <v>410</v>
      </c>
    </row>
    <row r="2059">
      <c r="A2059" s="6" t="s">
        <v>2272</v>
      </c>
      <c r="B2059" s="6" t="s">
        <v>194</v>
      </c>
    </row>
    <row r="2060">
      <c r="A2060" s="6" t="s">
        <v>2273</v>
      </c>
      <c r="B2060" s="6" t="s">
        <v>246</v>
      </c>
    </row>
    <row r="2061">
      <c r="A2061" s="6" t="s">
        <v>2274</v>
      </c>
      <c r="B2061" s="6" t="s">
        <v>445</v>
      </c>
    </row>
    <row r="2062">
      <c r="A2062" s="6" t="s">
        <v>2275</v>
      </c>
      <c r="B2062" s="6" t="s">
        <v>141</v>
      </c>
    </row>
    <row r="2063">
      <c r="A2063" s="6" t="s">
        <v>2276</v>
      </c>
      <c r="B2063" s="6" t="s">
        <v>391</v>
      </c>
    </row>
    <row r="2064">
      <c r="A2064" s="6" t="s">
        <v>2277</v>
      </c>
      <c r="B2064" s="6" t="s">
        <v>98</v>
      </c>
    </row>
    <row r="2065">
      <c r="A2065" s="6" t="s">
        <v>2278</v>
      </c>
      <c r="B2065" s="6" t="s">
        <v>104</v>
      </c>
    </row>
    <row r="2066">
      <c r="A2066" s="6" t="s">
        <v>2279</v>
      </c>
      <c r="B2066" s="6" t="s">
        <v>147</v>
      </c>
    </row>
    <row r="2067">
      <c r="A2067" s="6" t="s">
        <v>2280</v>
      </c>
      <c r="B2067" s="6" t="s">
        <v>59</v>
      </c>
    </row>
    <row r="2068">
      <c r="A2068" s="6" t="s">
        <v>2281</v>
      </c>
      <c r="B2068" s="6" t="s">
        <v>65</v>
      </c>
    </row>
    <row r="2069">
      <c r="A2069" s="6" t="s">
        <v>2282</v>
      </c>
      <c r="B2069" s="6" t="s">
        <v>94</v>
      </c>
    </row>
    <row r="2070">
      <c r="A2070" s="6" t="s">
        <v>2283</v>
      </c>
      <c r="B2070" s="6" t="s">
        <v>59</v>
      </c>
    </row>
    <row r="2071">
      <c r="A2071" s="6" t="s">
        <v>2284</v>
      </c>
      <c r="B2071" s="6" t="s">
        <v>734</v>
      </c>
    </row>
    <row r="2072">
      <c r="A2072" s="6" t="s">
        <v>2285</v>
      </c>
      <c r="B2072" s="6" t="s">
        <v>351</v>
      </c>
    </row>
    <row r="2073">
      <c r="A2073" s="6" t="s">
        <v>2286</v>
      </c>
      <c r="B2073" s="6" t="s">
        <v>188</v>
      </c>
    </row>
    <row r="2074">
      <c r="A2074" s="6" t="s">
        <v>2287</v>
      </c>
      <c r="B2074" s="6" t="s">
        <v>523</v>
      </c>
    </row>
    <row r="2075">
      <c r="A2075" s="6" t="s">
        <v>2288</v>
      </c>
      <c r="B2075" s="6" t="s">
        <v>102</v>
      </c>
    </row>
    <row r="2076">
      <c r="A2076" s="6" t="s">
        <v>2289</v>
      </c>
      <c r="B2076" s="6" t="s">
        <v>72</v>
      </c>
    </row>
    <row r="2077">
      <c r="A2077" s="6" t="s">
        <v>2290</v>
      </c>
      <c r="B2077" s="6" t="s">
        <v>147</v>
      </c>
    </row>
    <row r="2078">
      <c r="A2078" s="6" t="s">
        <v>2291</v>
      </c>
      <c r="B2078" s="6" t="s">
        <v>1721</v>
      </c>
    </row>
    <row r="2079">
      <c r="A2079" s="6" t="s">
        <v>2292</v>
      </c>
      <c r="B2079" s="6" t="s">
        <v>68</v>
      </c>
    </row>
    <row r="2080">
      <c r="A2080" s="6" t="s">
        <v>2293</v>
      </c>
      <c r="B2080" s="6" t="s">
        <v>479</v>
      </c>
    </row>
    <row r="2081">
      <c r="A2081" s="6" t="s">
        <v>2294</v>
      </c>
      <c r="B2081" s="6" t="s">
        <v>65</v>
      </c>
    </row>
    <row r="2082">
      <c r="A2082" s="6" t="s">
        <v>2295</v>
      </c>
      <c r="B2082" s="6" t="s">
        <v>281</v>
      </c>
    </row>
    <row r="2083">
      <c r="A2083" s="6" t="s">
        <v>2296</v>
      </c>
      <c r="B2083" s="6" t="s">
        <v>94</v>
      </c>
    </row>
    <row r="2084">
      <c r="A2084" s="6" t="s">
        <v>2297</v>
      </c>
      <c r="B2084" s="6" t="s">
        <v>59</v>
      </c>
    </row>
    <row r="2085">
      <c r="A2085" s="6" t="s">
        <v>2298</v>
      </c>
      <c r="B2085" s="6" t="s">
        <v>128</v>
      </c>
    </row>
    <row r="2086">
      <c r="A2086" s="6" t="s">
        <v>2299</v>
      </c>
      <c r="B2086" s="6" t="s">
        <v>650</v>
      </c>
    </row>
    <row r="2087">
      <c r="A2087" s="6" t="s">
        <v>2300</v>
      </c>
      <c r="B2087" s="6" t="s">
        <v>160</v>
      </c>
    </row>
    <row r="2088">
      <c r="A2088" s="6" t="s">
        <v>2301</v>
      </c>
      <c r="B2088" s="6" t="s">
        <v>401</v>
      </c>
    </row>
    <row r="2089">
      <c r="A2089" s="6" t="s">
        <v>2302</v>
      </c>
      <c r="B2089" s="6" t="s">
        <v>310</v>
      </c>
    </row>
    <row r="2090">
      <c r="A2090" s="6" t="s">
        <v>2303</v>
      </c>
      <c r="B2090" s="6" t="s">
        <v>68</v>
      </c>
    </row>
    <row r="2091">
      <c r="A2091" s="6" t="s">
        <v>2304</v>
      </c>
      <c r="B2091" s="6" t="s">
        <v>94</v>
      </c>
    </row>
    <row r="2092">
      <c r="A2092" s="6" t="s">
        <v>2305</v>
      </c>
      <c r="B2092" s="6" t="s">
        <v>72</v>
      </c>
    </row>
    <row r="2093">
      <c r="A2093" s="6" t="s">
        <v>2306</v>
      </c>
      <c r="B2093" s="6" t="s">
        <v>106</v>
      </c>
    </row>
    <row r="2094">
      <c r="A2094" s="6" t="s">
        <v>2307</v>
      </c>
      <c r="B2094" s="6" t="s">
        <v>100</v>
      </c>
    </row>
    <row r="2095">
      <c r="A2095" s="6" t="s">
        <v>2308</v>
      </c>
      <c r="B2095" s="6" t="s">
        <v>147</v>
      </c>
    </row>
    <row r="2096">
      <c r="A2096" s="6" t="s">
        <v>2309</v>
      </c>
      <c r="B2096" s="6" t="s">
        <v>102</v>
      </c>
    </row>
    <row r="2097">
      <c r="A2097" s="6" t="s">
        <v>2310</v>
      </c>
      <c r="B2097" s="6" t="s">
        <v>685</v>
      </c>
    </row>
    <row r="2098">
      <c r="A2098" s="6" t="s">
        <v>2311</v>
      </c>
      <c r="B2098" s="6" t="s">
        <v>102</v>
      </c>
    </row>
    <row r="2099">
      <c r="A2099" s="6" t="s">
        <v>2312</v>
      </c>
      <c r="B2099" s="6" t="s">
        <v>331</v>
      </c>
    </row>
    <row r="2100">
      <c r="A2100" s="6" t="s">
        <v>2313</v>
      </c>
      <c r="B2100" s="6" t="s">
        <v>59</v>
      </c>
    </row>
    <row r="2101">
      <c r="A2101" s="6" t="s">
        <v>2314</v>
      </c>
      <c r="B2101" s="6" t="s">
        <v>72</v>
      </c>
    </row>
    <row r="2102">
      <c r="A2102" s="6" t="s">
        <v>2315</v>
      </c>
      <c r="B2102" s="6" t="s">
        <v>1447</v>
      </c>
    </row>
    <row r="2103">
      <c r="A2103" s="6" t="s">
        <v>2316</v>
      </c>
      <c r="B2103" s="6" t="s">
        <v>59</v>
      </c>
    </row>
    <row r="2104">
      <c r="A2104" s="6" t="s">
        <v>2317</v>
      </c>
      <c r="B2104" s="6" t="s">
        <v>68</v>
      </c>
    </row>
    <row r="2105">
      <c r="A2105" s="6" t="s">
        <v>2318</v>
      </c>
      <c r="B2105" s="6" t="s">
        <v>225</v>
      </c>
    </row>
    <row r="2106">
      <c r="A2106" s="6" t="s">
        <v>2319</v>
      </c>
      <c r="B2106" s="6" t="s">
        <v>72</v>
      </c>
    </row>
    <row r="2107">
      <c r="A2107" s="6" t="s">
        <v>2320</v>
      </c>
      <c r="B2107" s="6" t="s">
        <v>1965</v>
      </c>
    </row>
    <row r="2108">
      <c r="A2108" s="6" t="s">
        <v>2321</v>
      </c>
      <c r="B2108" s="6" t="s">
        <v>206</v>
      </c>
    </row>
    <row r="2109">
      <c r="A2109" s="6" t="s">
        <v>2322</v>
      </c>
      <c r="B2109" s="6" t="s">
        <v>113</v>
      </c>
    </row>
    <row r="2110">
      <c r="A2110" s="6" t="s">
        <v>2323</v>
      </c>
      <c r="B2110" s="6" t="s">
        <v>86</v>
      </c>
    </row>
    <row r="2111">
      <c r="A2111" s="6" t="s">
        <v>2324</v>
      </c>
      <c r="B2111" s="6" t="s">
        <v>308</v>
      </c>
    </row>
    <row r="2112">
      <c r="A2112" s="6" t="s">
        <v>2325</v>
      </c>
      <c r="B2112" s="6" t="s">
        <v>68</v>
      </c>
    </row>
    <row r="2113">
      <c r="A2113" s="6" t="s">
        <v>2326</v>
      </c>
      <c r="B2113" s="6" t="s">
        <v>68</v>
      </c>
    </row>
    <row r="2114">
      <c r="A2114" s="6" t="s">
        <v>2327</v>
      </c>
      <c r="B2114" s="6" t="s">
        <v>206</v>
      </c>
    </row>
    <row r="2115">
      <c r="A2115" s="6" t="s">
        <v>2328</v>
      </c>
      <c r="B2115" s="6" t="s">
        <v>650</v>
      </c>
    </row>
    <row r="2116">
      <c r="A2116" s="6" t="s">
        <v>2329</v>
      </c>
      <c r="B2116" s="6" t="s">
        <v>418</v>
      </c>
    </row>
    <row r="2117">
      <c r="A2117" s="6" t="s">
        <v>2330</v>
      </c>
      <c r="B2117" s="6" t="s">
        <v>68</v>
      </c>
    </row>
    <row r="2118">
      <c r="A2118" s="6" t="s">
        <v>2331</v>
      </c>
      <c r="B2118" s="6" t="s">
        <v>436</v>
      </c>
    </row>
    <row r="2119">
      <c r="A2119" s="6" t="s">
        <v>2332</v>
      </c>
      <c r="B2119" s="6" t="s">
        <v>232</v>
      </c>
    </row>
    <row r="2120">
      <c r="A2120" s="6" t="s">
        <v>2333</v>
      </c>
      <c r="B2120" s="6" t="s">
        <v>157</v>
      </c>
    </row>
    <row r="2121">
      <c r="A2121" s="6" t="s">
        <v>2334</v>
      </c>
      <c r="B2121" s="6" t="s">
        <v>98</v>
      </c>
    </row>
    <row r="2122">
      <c r="A2122" s="6" t="s">
        <v>2335</v>
      </c>
      <c r="B2122" s="6" t="s">
        <v>1098</v>
      </c>
    </row>
    <row r="2123">
      <c r="A2123" s="6" t="s">
        <v>2336</v>
      </c>
      <c r="B2123" s="6" t="s">
        <v>121</v>
      </c>
    </row>
    <row r="2124">
      <c r="A2124" s="6" t="s">
        <v>2337</v>
      </c>
      <c r="B2124" s="6" t="s">
        <v>312</v>
      </c>
    </row>
    <row r="2125">
      <c r="A2125" s="6" t="s">
        <v>2338</v>
      </c>
      <c r="B2125" s="6" t="s">
        <v>358</v>
      </c>
    </row>
    <row r="2126">
      <c r="A2126" s="6" t="s">
        <v>2339</v>
      </c>
      <c r="B2126" s="6" t="s">
        <v>59</v>
      </c>
    </row>
    <row r="2127">
      <c r="A2127" s="6" t="s">
        <v>2340</v>
      </c>
      <c r="B2127" s="6" t="s">
        <v>292</v>
      </c>
    </row>
    <row r="2128">
      <c r="A2128" s="6" t="s">
        <v>2341</v>
      </c>
      <c r="B2128" s="6" t="s">
        <v>817</v>
      </c>
    </row>
    <row r="2129">
      <c r="A2129" s="6" t="s">
        <v>2342</v>
      </c>
      <c r="B2129" s="6" t="s">
        <v>183</v>
      </c>
    </row>
    <row r="2130">
      <c r="A2130" s="6" t="s">
        <v>2343</v>
      </c>
      <c r="B2130" s="6" t="s">
        <v>460</v>
      </c>
    </row>
    <row r="2131">
      <c r="A2131" s="6" t="s">
        <v>2344</v>
      </c>
      <c r="B2131" s="6" t="s">
        <v>92</v>
      </c>
    </row>
    <row r="2132">
      <c r="A2132" s="6" t="s">
        <v>2345</v>
      </c>
      <c r="B2132" s="6" t="s">
        <v>59</v>
      </c>
    </row>
    <row r="2133">
      <c r="A2133" s="6" t="s">
        <v>2346</v>
      </c>
      <c r="B2133" s="6" t="s">
        <v>281</v>
      </c>
    </row>
    <row r="2134">
      <c r="A2134" s="6" t="s">
        <v>2347</v>
      </c>
      <c r="B2134" s="6" t="s">
        <v>427</v>
      </c>
    </row>
    <row r="2135">
      <c r="A2135" s="6" t="s">
        <v>2348</v>
      </c>
      <c r="B2135" s="6" t="s">
        <v>331</v>
      </c>
    </row>
    <row r="2136">
      <c r="A2136" s="6" t="s">
        <v>2349</v>
      </c>
      <c r="B2136" s="6" t="s">
        <v>438</v>
      </c>
    </row>
    <row r="2137">
      <c r="A2137" s="6" t="s">
        <v>2350</v>
      </c>
      <c r="B2137" s="6" t="s">
        <v>153</v>
      </c>
    </row>
    <row r="2138">
      <c r="A2138" s="6" t="s">
        <v>2351</v>
      </c>
      <c r="B2138" s="6" t="s">
        <v>213</v>
      </c>
    </row>
    <row r="2139">
      <c r="A2139" s="6" t="s">
        <v>2352</v>
      </c>
      <c r="B2139" s="6" t="s">
        <v>496</v>
      </c>
    </row>
    <row r="2140">
      <c r="A2140" s="6" t="s">
        <v>2353</v>
      </c>
      <c r="B2140" s="6" t="s">
        <v>306</v>
      </c>
    </row>
    <row r="2141">
      <c r="A2141" s="6" t="s">
        <v>2354</v>
      </c>
      <c r="B2141" s="6" t="s">
        <v>771</v>
      </c>
    </row>
    <row r="2142">
      <c r="A2142" s="6" t="s">
        <v>2355</v>
      </c>
      <c r="B2142" s="6" t="s">
        <v>126</v>
      </c>
    </row>
    <row r="2143">
      <c r="A2143" s="6" t="s">
        <v>2356</v>
      </c>
      <c r="B2143" s="6" t="s">
        <v>553</v>
      </c>
    </row>
    <row r="2144">
      <c r="A2144" s="6" t="s">
        <v>2357</v>
      </c>
      <c r="B2144" s="6" t="s">
        <v>59</v>
      </c>
    </row>
    <row r="2145">
      <c r="A2145" s="6" t="s">
        <v>2358</v>
      </c>
      <c r="B2145" s="6" t="s">
        <v>59</v>
      </c>
    </row>
    <row r="2146">
      <c r="A2146" s="6" t="s">
        <v>2359</v>
      </c>
      <c r="B2146" s="6" t="s">
        <v>246</v>
      </c>
    </row>
    <row r="2147">
      <c r="A2147" s="6" t="s">
        <v>2360</v>
      </c>
      <c r="B2147" s="6" t="s">
        <v>202</v>
      </c>
    </row>
    <row r="2148">
      <c r="A2148" s="6" t="s">
        <v>2361</v>
      </c>
      <c r="B2148" s="6" t="s">
        <v>1300</v>
      </c>
    </row>
    <row r="2149">
      <c r="A2149" s="6" t="s">
        <v>2362</v>
      </c>
      <c r="B2149" s="6" t="s">
        <v>553</v>
      </c>
    </row>
    <row r="2150">
      <c r="A2150" s="6" t="s">
        <v>2363</v>
      </c>
      <c r="B2150" s="6" t="s">
        <v>312</v>
      </c>
    </row>
    <row r="2151">
      <c r="A2151" s="6" t="s">
        <v>2364</v>
      </c>
      <c r="B2151" s="6" t="s">
        <v>243</v>
      </c>
    </row>
    <row r="2152">
      <c r="A2152" s="6" t="s">
        <v>2365</v>
      </c>
      <c r="B2152" s="6" t="s">
        <v>61</v>
      </c>
    </row>
    <row r="2153">
      <c r="A2153" s="6" t="s">
        <v>2366</v>
      </c>
      <c r="B2153" s="6" t="s">
        <v>61</v>
      </c>
    </row>
    <row r="2154">
      <c r="A2154" s="6" t="s">
        <v>2367</v>
      </c>
      <c r="B2154" s="6" t="s">
        <v>113</v>
      </c>
    </row>
    <row r="2155">
      <c r="A2155" s="6" t="s">
        <v>2368</v>
      </c>
      <c r="B2155" s="6" t="s">
        <v>514</v>
      </c>
    </row>
    <row r="2156">
      <c r="A2156" s="6" t="s">
        <v>2369</v>
      </c>
      <c r="B2156" s="6" t="s">
        <v>218</v>
      </c>
    </row>
    <row r="2157">
      <c r="A2157" s="6" t="s">
        <v>2370</v>
      </c>
      <c r="B2157" s="6" t="s">
        <v>218</v>
      </c>
    </row>
    <row r="2158">
      <c r="A2158" s="6" t="s">
        <v>2371</v>
      </c>
      <c r="B2158" s="6" t="s">
        <v>65</v>
      </c>
    </row>
    <row r="2159">
      <c r="A2159" s="6" t="s">
        <v>2372</v>
      </c>
      <c r="B2159" s="6" t="s">
        <v>59</v>
      </c>
    </row>
    <row r="2160">
      <c r="A2160" s="6" t="s">
        <v>2373</v>
      </c>
      <c r="B2160" s="6" t="s">
        <v>59</v>
      </c>
    </row>
    <row r="2161">
      <c r="A2161" s="6" t="s">
        <v>2374</v>
      </c>
      <c r="B2161" s="6" t="s">
        <v>2375</v>
      </c>
    </row>
    <row r="2162">
      <c r="A2162" s="6" t="s">
        <v>2376</v>
      </c>
      <c r="B2162" s="6" t="s">
        <v>90</v>
      </c>
    </row>
    <row r="2163">
      <c r="A2163" s="6" t="s">
        <v>2377</v>
      </c>
      <c r="B2163" s="6" t="s">
        <v>59</v>
      </c>
    </row>
    <row r="2164">
      <c r="A2164" s="6" t="s">
        <v>2378</v>
      </c>
      <c r="B2164" s="6" t="s">
        <v>211</v>
      </c>
    </row>
    <row r="2165">
      <c r="A2165" s="6" t="s">
        <v>2379</v>
      </c>
      <c r="B2165" s="6" t="s">
        <v>113</v>
      </c>
    </row>
    <row r="2166">
      <c r="A2166" s="6" t="s">
        <v>2380</v>
      </c>
      <c r="B2166" s="6" t="s">
        <v>358</v>
      </c>
    </row>
    <row r="2167">
      <c r="A2167" s="6" t="s">
        <v>2381</v>
      </c>
      <c r="B2167" s="6" t="s">
        <v>366</v>
      </c>
    </row>
    <row r="2168">
      <c r="A2168" s="6" t="s">
        <v>2382</v>
      </c>
      <c r="B2168" s="6" t="s">
        <v>310</v>
      </c>
    </row>
    <row r="2169">
      <c r="A2169" s="6" t="s">
        <v>2383</v>
      </c>
      <c r="B2169" s="6" t="s">
        <v>94</v>
      </c>
    </row>
    <row r="2170">
      <c r="A2170" s="6" t="s">
        <v>2384</v>
      </c>
      <c r="B2170" s="6" t="s">
        <v>59</v>
      </c>
    </row>
    <row r="2171">
      <c r="A2171" s="6" t="s">
        <v>2385</v>
      </c>
      <c r="B2171" s="6" t="s">
        <v>94</v>
      </c>
    </row>
    <row r="2172">
      <c r="A2172" s="6" t="s">
        <v>2386</v>
      </c>
      <c r="B2172" s="6" t="s">
        <v>115</v>
      </c>
    </row>
    <row r="2173">
      <c r="A2173" s="6" t="s">
        <v>2387</v>
      </c>
      <c r="B2173" s="6" t="s">
        <v>445</v>
      </c>
    </row>
    <row r="2174">
      <c r="A2174" s="6" t="s">
        <v>2388</v>
      </c>
      <c r="B2174" s="6" t="s">
        <v>94</v>
      </c>
    </row>
    <row r="2175">
      <c r="A2175" s="6" t="s">
        <v>2389</v>
      </c>
      <c r="B2175" s="6" t="s">
        <v>98</v>
      </c>
    </row>
    <row r="2176">
      <c r="A2176" s="6" t="s">
        <v>2390</v>
      </c>
      <c r="B2176" s="6" t="s">
        <v>100</v>
      </c>
    </row>
    <row r="2177">
      <c r="A2177" s="6" t="s">
        <v>2391</v>
      </c>
      <c r="B2177" s="6" t="s">
        <v>298</v>
      </c>
    </row>
    <row r="2178">
      <c r="A2178" s="6" t="s">
        <v>2392</v>
      </c>
      <c r="B2178" s="6" t="s">
        <v>70</v>
      </c>
    </row>
    <row r="2179">
      <c r="A2179" s="6" t="s">
        <v>2393</v>
      </c>
      <c r="B2179" s="6" t="s">
        <v>250</v>
      </c>
    </row>
    <row r="2180">
      <c r="A2180" s="6" t="s">
        <v>2394</v>
      </c>
      <c r="B2180" s="6" t="s">
        <v>126</v>
      </c>
    </row>
    <row r="2181">
      <c r="A2181" s="6" t="s">
        <v>2395</v>
      </c>
      <c r="B2181" s="6" t="s">
        <v>445</v>
      </c>
    </row>
    <row r="2182">
      <c r="A2182" s="6" t="s">
        <v>2396</v>
      </c>
      <c r="B2182" s="6" t="s">
        <v>133</v>
      </c>
    </row>
    <row r="2183">
      <c r="A2183" s="6" t="s">
        <v>2397</v>
      </c>
      <c r="B2183" s="6" t="s">
        <v>94</v>
      </c>
    </row>
    <row r="2184">
      <c r="A2184" s="6" t="s">
        <v>2398</v>
      </c>
      <c r="B2184" s="6" t="s">
        <v>264</v>
      </c>
    </row>
    <row r="2185">
      <c r="A2185" s="6" t="s">
        <v>2399</v>
      </c>
      <c r="B2185" s="6" t="s">
        <v>90</v>
      </c>
    </row>
    <row r="2186">
      <c r="A2186" s="6" t="s">
        <v>2400</v>
      </c>
      <c r="B2186" s="6" t="s">
        <v>98</v>
      </c>
    </row>
    <row r="2187">
      <c r="A2187" s="6" t="s">
        <v>2401</v>
      </c>
      <c r="B2187" s="6" t="s">
        <v>104</v>
      </c>
    </row>
    <row r="2188">
      <c r="A2188" s="6" t="s">
        <v>2402</v>
      </c>
      <c r="B2188" s="6" t="s">
        <v>59</v>
      </c>
    </row>
    <row r="2189">
      <c r="A2189" s="6" t="s">
        <v>2403</v>
      </c>
      <c r="B2189" s="6" t="s">
        <v>2404</v>
      </c>
    </row>
    <row r="2190">
      <c r="A2190" s="6" t="s">
        <v>2405</v>
      </c>
      <c r="B2190" s="6" t="s">
        <v>401</v>
      </c>
    </row>
    <row r="2191">
      <c r="A2191" s="6" t="s">
        <v>2406</v>
      </c>
      <c r="B2191" s="6" t="s">
        <v>335</v>
      </c>
    </row>
    <row r="2192">
      <c r="A2192" s="6" t="s">
        <v>2407</v>
      </c>
      <c r="B2192" s="6" t="s">
        <v>2408</v>
      </c>
    </row>
    <row r="2193">
      <c r="A2193" s="6" t="s">
        <v>2409</v>
      </c>
      <c r="B2193" s="6" t="s">
        <v>68</v>
      </c>
    </row>
    <row r="2194">
      <c r="A2194" s="6" t="s">
        <v>2410</v>
      </c>
      <c r="B2194" s="6" t="s">
        <v>573</v>
      </c>
    </row>
    <row r="2195">
      <c r="A2195" s="6" t="s">
        <v>2411</v>
      </c>
      <c r="B2195" s="6" t="s">
        <v>936</v>
      </c>
    </row>
    <row r="2196">
      <c r="A2196" s="6" t="s">
        <v>2412</v>
      </c>
      <c r="B2196" s="6" t="s">
        <v>366</v>
      </c>
    </row>
    <row r="2197">
      <c r="A2197" s="6" t="s">
        <v>2413</v>
      </c>
      <c r="B2197" s="6" t="s">
        <v>68</v>
      </c>
    </row>
    <row r="2198">
      <c r="A2198" s="6" t="s">
        <v>2414</v>
      </c>
      <c r="B2198" s="6" t="s">
        <v>68</v>
      </c>
    </row>
    <row r="2199">
      <c r="A2199" s="6" t="s">
        <v>2415</v>
      </c>
      <c r="B2199" s="6" t="s">
        <v>59</v>
      </c>
    </row>
    <row r="2200">
      <c r="A2200" s="6" t="s">
        <v>2416</v>
      </c>
      <c r="B2200" s="6" t="s">
        <v>98</v>
      </c>
    </row>
    <row r="2201">
      <c r="A2201" s="6" t="s">
        <v>2417</v>
      </c>
      <c r="B2201" s="6" t="s">
        <v>68</v>
      </c>
    </row>
    <row r="2202">
      <c r="A2202" s="6" t="s">
        <v>2418</v>
      </c>
      <c r="B2202" s="6" t="s">
        <v>1721</v>
      </c>
    </row>
    <row r="2203">
      <c r="A2203" s="6" t="s">
        <v>2419</v>
      </c>
      <c r="B2203" s="6" t="s">
        <v>264</v>
      </c>
    </row>
    <row r="2204">
      <c r="A2204" s="6" t="s">
        <v>2420</v>
      </c>
      <c r="B2204" s="6" t="s">
        <v>149</v>
      </c>
    </row>
    <row r="2205">
      <c r="A2205" s="6" t="s">
        <v>2421</v>
      </c>
      <c r="B2205" s="6" t="s">
        <v>68</v>
      </c>
    </row>
    <row r="2206">
      <c r="A2206" s="6" t="s">
        <v>2422</v>
      </c>
      <c r="B2206" s="6" t="s">
        <v>59</v>
      </c>
    </row>
    <row r="2207">
      <c r="A2207" s="6" t="s">
        <v>2423</v>
      </c>
      <c r="B2207" s="6" t="s">
        <v>141</v>
      </c>
    </row>
    <row r="2208">
      <c r="A2208" s="6" t="s">
        <v>2424</v>
      </c>
      <c r="B2208" s="6" t="s">
        <v>870</v>
      </c>
    </row>
    <row r="2209">
      <c r="A2209" s="6" t="s">
        <v>2425</v>
      </c>
      <c r="B2209" s="6" t="s">
        <v>59</v>
      </c>
    </row>
    <row r="2210">
      <c r="A2210" s="6" t="s">
        <v>2426</v>
      </c>
      <c r="B2210" s="6" t="s">
        <v>98</v>
      </c>
    </row>
    <row r="2211">
      <c r="A2211" s="6" t="s">
        <v>2427</v>
      </c>
      <c r="B2211" s="6" t="s">
        <v>104</v>
      </c>
    </row>
    <row r="2212">
      <c r="A2212" s="6" t="s">
        <v>2428</v>
      </c>
      <c r="B2212" s="6" t="s">
        <v>445</v>
      </c>
    </row>
    <row r="2213">
      <c r="A2213" s="6" t="s">
        <v>2429</v>
      </c>
      <c r="B2213" s="6" t="s">
        <v>59</v>
      </c>
    </row>
    <row r="2214">
      <c r="A2214" s="6" t="s">
        <v>2430</v>
      </c>
      <c r="B2214" s="6" t="s">
        <v>553</v>
      </c>
    </row>
    <row r="2215">
      <c r="A2215" s="6" t="s">
        <v>2431</v>
      </c>
      <c r="B2215" s="6" t="s">
        <v>59</v>
      </c>
    </row>
    <row r="2216">
      <c r="A2216" s="6" t="s">
        <v>2432</v>
      </c>
      <c r="B2216" s="6" t="s">
        <v>162</v>
      </c>
    </row>
    <row r="2217">
      <c r="A2217" s="6" t="s">
        <v>2433</v>
      </c>
      <c r="B2217" s="6" t="s">
        <v>260</v>
      </c>
    </row>
    <row r="2218">
      <c r="A2218" s="6" t="s">
        <v>2434</v>
      </c>
      <c r="B2218" s="6" t="s">
        <v>243</v>
      </c>
    </row>
    <row r="2219">
      <c r="A2219" s="6" t="s">
        <v>2435</v>
      </c>
      <c r="B2219" s="6" t="s">
        <v>121</v>
      </c>
    </row>
    <row r="2220">
      <c r="A2220" s="6" t="s">
        <v>2436</v>
      </c>
      <c r="B2220" s="6" t="s">
        <v>88</v>
      </c>
    </row>
    <row r="2221">
      <c r="A2221" s="6" t="s">
        <v>2437</v>
      </c>
      <c r="B2221" s="6" t="s">
        <v>102</v>
      </c>
    </row>
    <row r="2222">
      <c r="A2222" s="6" t="s">
        <v>2438</v>
      </c>
      <c r="B2222" s="6" t="s">
        <v>331</v>
      </c>
    </row>
    <row r="2223">
      <c r="A2223" s="6" t="s">
        <v>2439</v>
      </c>
      <c r="B2223" s="6" t="s">
        <v>351</v>
      </c>
    </row>
    <row r="2224">
      <c r="A2224" s="6" t="s">
        <v>2440</v>
      </c>
      <c r="B2224" s="6" t="s">
        <v>650</v>
      </c>
    </row>
    <row r="2225">
      <c r="A2225" s="6" t="s">
        <v>2441</v>
      </c>
      <c r="B2225" s="6" t="s">
        <v>90</v>
      </c>
    </row>
    <row r="2226">
      <c r="A2226" s="6" t="s">
        <v>2442</v>
      </c>
      <c r="B2226" s="6" t="s">
        <v>582</v>
      </c>
    </row>
    <row r="2227">
      <c r="A2227" s="6" t="s">
        <v>2443</v>
      </c>
      <c r="B2227" s="6" t="s">
        <v>327</v>
      </c>
    </row>
    <row r="2228">
      <c r="A2228" s="6" t="s">
        <v>2444</v>
      </c>
      <c r="B2228" s="6" t="s">
        <v>143</v>
      </c>
    </row>
    <row r="2229">
      <c r="A2229" s="6" t="s">
        <v>2445</v>
      </c>
      <c r="B2229" s="6" t="s">
        <v>194</v>
      </c>
    </row>
    <row r="2230">
      <c r="A2230" s="6" t="s">
        <v>2446</v>
      </c>
      <c r="B2230" s="6" t="s">
        <v>172</v>
      </c>
    </row>
    <row r="2231">
      <c r="A2231" s="6" t="s">
        <v>2447</v>
      </c>
      <c r="B2231" s="6" t="s">
        <v>331</v>
      </c>
    </row>
    <row r="2232">
      <c r="A2232" s="6" t="s">
        <v>2448</v>
      </c>
      <c r="B2232" s="6" t="s">
        <v>59</v>
      </c>
    </row>
    <row r="2233">
      <c r="A2233" s="6" t="s">
        <v>2449</v>
      </c>
      <c r="B2233" s="6" t="s">
        <v>629</v>
      </c>
    </row>
    <row r="2234">
      <c r="A2234" s="6" t="s">
        <v>2450</v>
      </c>
      <c r="B2234" s="6" t="s">
        <v>68</v>
      </c>
    </row>
    <row r="2235">
      <c r="A2235" s="6" t="s">
        <v>2451</v>
      </c>
      <c r="B2235" s="6" t="s">
        <v>98</v>
      </c>
    </row>
    <row r="2236">
      <c r="A2236" s="6" t="s">
        <v>2452</v>
      </c>
      <c r="B2236" s="6" t="s">
        <v>59</v>
      </c>
    </row>
    <row r="2237">
      <c r="A2237" s="6" t="s">
        <v>2453</v>
      </c>
      <c r="B2237" s="6" t="s">
        <v>98</v>
      </c>
    </row>
    <row r="2238">
      <c r="A2238" s="6" t="s">
        <v>2454</v>
      </c>
      <c r="B2238" s="6" t="s">
        <v>514</v>
      </c>
    </row>
    <row r="2239">
      <c r="A2239" s="6" t="s">
        <v>2455</v>
      </c>
      <c r="B2239" s="6" t="s">
        <v>65</v>
      </c>
    </row>
    <row r="2240">
      <c r="A2240" s="6" t="s">
        <v>2456</v>
      </c>
      <c r="B2240" s="6" t="s">
        <v>246</v>
      </c>
    </row>
    <row r="2241">
      <c r="A2241" s="6" t="s">
        <v>2457</v>
      </c>
      <c r="B2241" s="6" t="s">
        <v>113</v>
      </c>
    </row>
    <row r="2242">
      <c r="A2242" s="6" t="s">
        <v>2458</v>
      </c>
      <c r="B2242" s="6" t="s">
        <v>104</v>
      </c>
    </row>
    <row r="2243">
      <c r="A2243" s="6" t="s">
        <v>2459</v>
      </c>
      <c r="B2243" s="6" t="s">
        <v>734</v>
      </c>
    </row>
    <row r="2244">
      <c r="A2244" s="6" t="s">
        <v>2460</v>
      </c>
      <c r="B2244" s="6" t="s">
        <v>94</v>
      </c>
    </row>
    <row r="2245">
      <c r="A2245" s="6" t="s">
        <v>2461</v>
      </c>
      <c r="B2245" s="6" t="s">
        <v>331</v>
      </c>
    </row>
    <row r="2246">
      <c r="A2246" s="6" t="s">
        <v>2462</v>
      </c>
      <c r="B2246" s="6" t="s">
        <v>113</v>
      </c>
    </row>
    <row r="2247">
      <c r="A2247" s="6" t="s">
        <v>2463</v>
      </c>
      <c r="B2247" s="6" t="s">
        <v>98</v>
      </c>
    </row>
    <row r="2248">
      <c r="A2248" s="6" t="s">
        <v>2464</v>
      </c>
      <c r="B2248" s="6" t="s">
        <v>68</v>
      </c>
    </row>
    <row r="2249">
      <c r="A2249" s="6" t="s">
        <v>2465</v>
      </c>
      <c r="B2249" s="6" t="s">
        <v>94</v>
      </c>
    </row>
    <row r="2250">
      <c r="A2250" s="6" t="s">
        <v>2466</v>
      </c>
      <c r="B2250" s="6" t="s">
        <v>59</v>
      </c>
    </row>
    <row r="2251">
      <c r="A2251" s="6" t="s">
        <v>2467</v>
      </c>
      <c r="B2251" s="6" t="s">
        <v>951</v>
      </c>
    </row>
    <row r="2252">
      <c r="A2252" s="6" t="s">
        <v>2468</v>
      </c>
      <c r="B2252" s="6" t="s">
        <v>68</v>
      </c>
    </row>
    <row r="2253">
      <c r="A2253" s="6" t="s">
        <v>2469</v>
      </c>
      <c r="B2253" s="6" t="s">
        <v>1996</v>
      </c>
    </row>
    <row r="2254">
      <c r="A2254" s="6" t="s">
        <v>2470</v>
      </c>
      <c r="B2254" s="6" t="s">
        <v>98</v>
      </c>
    </row>
    <row r="2255">
      <c r="A2255" s="6" t="s">
        <v>2471</v>
      </c>
      <c r="B2255" s="6" t="s">
        <v>2375</v>
      </c>
    </row>
    <row r="2256">
      <c r="A2256" s="6" t="s">
        <v>2472</v>
      </c>
      <c r="B2256" s="6" t="s">
        <v>68</v>
      </c>
    </row>
    <row r="2257">
      <c r="A2257" s="6" t="s">
        <v>2473</v>
      </c>
      <c r="B2257" s="6" t="s">
        <v>61</v>
      </c>
    </row>
    <row r="2258">
      <c r="A2258" s="6" t="s">
        <v>2474</v>
      </c>
      <c r="B2258" s="6" t="s">
        <v>59</v>
      </c>
    </row>
    <row r="2259">
      <c r="A2259" s="6" t="s">
        <v>2475</v>
      </c>
      <c r="B2259" s="6" t="s">
        <v>445</v>
      </c>
    </row>
    <row r="2260">
      <c r="A2260" s="6" t="s">
        <v>2476</v>
      </c>
      <c r="B2260" s="6" t="s">
        <v>72</v>
      </c>
    </row>
    <row r="2261">
      <c r="A2261" s="6" t="s">
        <v>2477</v>
      </c>
      <c r="B2261" s="6" t="s">
        <v>442</v>
      </c>
    </row>
    <row r="2262">
      <c r="A2262" s="6" t="s">
        <v>2478</v>
      </c>
      <c r="B2262" s="6" t="s">
        <v>59</v>
      </c>
    </row>
    <row r="2263">
      <c r="A2263" s="6" t="s">
        <v>2479</v>
      </c>
      <c r="B2263" s="6" t="s">
        <v>358</v>
      </c>
    </row>
    <row r="2264">
      <c r="A2264" s="6" t="s">
        <v>2480</v>
      </c>
      <c r="B2264" s="6" t="s">
        <v>59</v>
      </c>
    </row>
    <row r="2265">
      <c r="A2265" s="6" t="s">
        <v>1625</v>
      </c>
      <c r="B2265" s="6" t="s">
        <v>65</v>
      </c>
    </row>
    <row r="2266">
      <c r="A2266" s="6" t="s">
        <v>2481</v>
      </c>
      <c r="B2266" s="6" t="s">
        <v>94</v>
      </c>
    </row>
    <row r="2267">
      <c r="A2267" s="6" t="s">
        <v>2482</v>
      </c>
      <c r="B2267" s="6" t="s">
        <v>113</v>
      </c>
    </row>
    <row r="2268">
      <c r="A2268" s="6" t="s">
        <v>2483</v>
      </c>
      <c r="B2268" s="6" t="s">
        <v>232</v>
      </c>
    </row>
    <row r="2269">
      <c r="A2269" s="6" t="s">
        <v>2484</v>
      </c>
      <c r="B2269" s="6" t="s">
        <v>410</v>
      </c>
    </row>
    <row r="2270">
      <c r="A2270" s="6" t="s">
        <v>2485</v>
      </c>
      <c r="B2270" s="6" t="s">
        <v>157</v>
      </c>
    </row>
    <row r="2271">
      <c r="A2271" s="6" t="s">
        <v>2486</v>
      </c>
      <c r="B2271" s="6" t="s">
        <v>1721</v>
      </c>
    </row>
    <row r="2272">
      <c r="A2272" s="6" t="s">
        <v>2487</v>
      </c>
      <c r="B2272" s="6" t="s">
        <v>188</v>
      </c>
    </row>
    <row r="2273">
      <c r="A2273" s="6" t="s">
        <v>2488</v>
      </c>
      <c r="B2273" s="6" t="s">
        <v>68</v>
      </c>
    </row>
    <row r="2274">
      <c r="A2274" s="6" t="s">
        <v>2489</v>
      </c>
      <c r="B2274" s="6" t="s">
        <v>327</v>
      </c>
    </row>
    <row r="2275">
      <c r="A2275" s="6" t="s">
        <v>2490</v>
      </c>
      <c r="B2275" s="6" t="s">
        <v>94</v>
      </c>
    </row>
    <row r="2276">
      <c r="A2276" s="6" t="s">
        <v>2491</v>
      </c>
      <c r="B2276" s="6" t="s">
        <v>113</v>
      </c>
    </row>
    <row r="2277">
      <c r="A2277" s="6" t="s">
        <v>2492</v>
      </c>
      <c r="B2277" s="6" t="s">
        <v>929</v>
      </c>
    </row>
    <row r="2278">
      <c r="A2278" s="6" t="s">
        <v>2493</v>
      </c>
      <c r="B2278" s="6" t="s">
        <v>335</v>
      </c>
    </row>
    <row r="2279">
      <c r="A2279" s="6" t="s">
        <v>2494</v>
      </c>
      <c r="B2279" s="6" t="s">
        <v>192</v>
      </c>
    </row>
    <row r="2280">
      <c r="A2280" s="6" t="s">
        <v>2495</v>
      </c>
      <c r="B2280" s="6" t="s">
        <v>94</v>
      </c>
    </row>
    <row r="2281">
      <c r="A2281" s="6" t="s">
        <v>2496</v>
      </c>
      <c r="B2281" s="6" t="s">
        <v>59</v>
      </c>
    </row>
    <row r="2282">
      <c r="A2282" s="6" t="s">
        <v>2497</v>
      </c>
      <c r="B2282" s="6" t="s">
        <v>84</v>
      </c>
    </row>
    <row r="2283">
      <c r="A2283" s="6" t="s">
        <v>2498</v>
      </c>
      <c r="B2283" s="6" t="s">
        <v>960</v>
      </c>
    </row>
    <row r="2284">
      <c r="A2284" s="6" t="s">
        <v>2499</v>
      </c>
      <c r="B2284" s="6" t="s">
        <v>312</v>
      </c>
    </row>
    <row r="2285">
      <c r="A2285" s="6" t="s">
        <v>2500</v>
      </c>
      <c r="B2285" s="6" t="s">
        <v>80</v>
      </c>
    </row>
    <row r="2286">
      <c r="A2286" s="6" t="s">
        <v>2501</v>
      </c>
      <c r="B2286" s="6" t="s">
        <v>57</v>
      </c>
    </row>
    <row r="2287">
      <c r="A2287" s="6" t="s">
        <v>2502</v>
      </c>
      <c r="B2287" s="6" t="s">
        <v>192</v>
      </c>
    </row>
    <row r="2288">
      <c r="A2288" s="6" t="s">
        <v>854</v>
      </c>
      <c r="B2288" s="6" t="s">
        <v>113</v>
      </c>
    </row>
    <row r="2289">
      <c r="A2289" s="6" t="s">
        <v>2503</v>
      </c>
      <c r="B2289" s="6" t="s">
        <v>298</v>
      </c>
    </row>
    <row r="2290">
      <c r="A2290" s="6" t="s">
        <v>2504</v>
      </c>
      <c r="B2290" s="6" t="s">
        <v>68</v>
      </c>
    </row>
    <row r="2291">
      <c r="A2291" s="6" t="s">
        <v>2505</v>
      </c>
      <c r="B2291" s="6" t="s">
        <v>68</v>
      </c>
    </row>
    <row r="2292">
      <c r="A2292" s="6" t="s">
        <v>2506</v>
      </c>
      <c r="B2292" s="6" t="s">
        <v>70</v>
      </c>
    </row>
    <row r="2293">
      <c r="A2293" s="6" t="s">
        <v>2507</v>
      </c>
      <c r="B2293" s="6" t="s">
        <v>59</v>
      </c>
    </row>
    <row r="2294">
      <c r="A2294" s="6" t="s">
        <v>2508</v>
      </c>
      <c r="B2294" s="6" t="s">
        <v>168</v>
      </c>
    </row>
    <row r="2295">
      <c r="A2295" s="6" t="s">
        <v>2509</v>
      </c>
      <c r="B2295" s="6" t="s">
        <v>121</v>
      </c>
    </row>
    <row r="2296">
      <c r="A2296" s="6" t="s">
        <v>2510</v>
      </c>
      <c r="B2296" s="6" t="s">
        <v>157</v>
      </c>
    </row>
    <row r="2297">
      <c r="A2297" s="6" t="s">
        <v>2511</v>
      </c>
      <c r="B2297" s="6" t="s">
        <v>111</v>
      </c>
    </row>
    <row r="2298">
      <c r="A2298" s="6" t="s">
        <v>2512</v>
      </c>
      <c r="B2298" s="6" t="s">
        <v>650</v>
      </c>
    </row>
    <row r="2299">
      <c r="A2299" s="6" t="s">
        <v>2513</v>
      </c>
      <c r="B2299" s="6" t="s">
        <v>68</v>
      </c>
    </row>
    <row r="2300">
      <c r="A2300" s="6" t="s">
        <v>2514</v>
      </c>
      <c r="B2300" s="6" t="s">
        <v>479</v>
      </c>
    </row>
    <row r="2301">
      <c r="A2301" s="6" t="s">
        <v>2515</v>
      </c>
      <c r="B2301" s="6" t="s">
        <v>59</v>
      </c>
    </row>
    <row r="2302">
      <c r="A2302" s="6" t="s">
        <v>2516</v>
      </c>
      <c r="B2302" s="6" t="s">
        <v>98</v>
      </c>
    </row>
    <row r="2303">
      <c r="A2303" s="6" t="s">
        <v>2517</v>
      </c>
      <c r="B2303" s="6" t="s">
        <v>59</v>
      </c>
    </row>
    <row r="2304">
      <c r="A2304" s="6" t="s">
        <v>2518</v>
      </c>
      <c r="B2304" s="6" t="s">
        <v>59</v>
      </c>
    </row>
    <row r="2305">
      <c r="A2305" s="6" t="s">
        <v>2519</v>
      </c>
      <c r="B2305" s="6" t="s">
        <v>218</v>
      </c>
    </row>
    <row r="2306">
      <c r="A2306" s="6" t="s">
        <v>702</v>
      </c>
      <c r="B2306" s="6" t="s">
        <v>685</v>
      </c>
    </row>
    <row r="2307">
      <c r="A2307" s="6" t="s">
        <v>2520</v>
      </c>
      <c r="B2307" s="6" t="s">
        <v>59</v>
      </c>
    </row>
    <row r="2308">
      <c r="A2308" s="6" t="s">
        <v>2521</v>
      </c>
      <c r="B2308" s="6" t="s">
        <v>2522</v>
      </c>
    </row>
    <row r="2309">
      <c r="A2309" s="6" t="s">
        <v>2523</v>
      </c>
      <c r="B2309" s="6" t="s">
        <v>445</v>
      </c>
    </row>
    <row r="2310">
      <c r="A2310" s="6" t="s">
        <v>2524</v>
      </c>
      <c r="B2310" s="6" t="s">
        <v>2525</v>
      </c>
    </row>
    <row r="2311">
      <c r="A2311" s="6" t="s">
        <v>2526</v>
      </c>
      <c r="B2311" s="6" t="s">
        <v>1224</v>
      </c>
    </row>
    <row r="2312">
      <c r="A2312" s="6" t="s">
        <v>2527</v>
      </c>
      <c r="B2312" s="6" t="s">
        <v>312</v>
      </c>
    </row>
    <row r="2313">
      <c r="A2313" s="6" t="s">
        <v>2528</v>
      </c>
      <c r="B2313" s="6" t="s">
        <v>98</v>
      </c>
    </row>
    <row r="2314">
      <c r="A2314" s="6" t="s">
        <v>2529</v>
      </c>
      <c r="B2314" s="6" t="s">
        <v>68</v>
      </c>
    </row>
    <row r="2315">
      <c r="A2315" s="6" t="s">
        <v>2530</v>
      </c>
      <c r="B2315" s="6" t="s">
        <v>281</v>
      </c>
    </row>
    <row r="2316">
      <c r="A2316" s="6" t="s">
        <v>2531</v>
      </c>
      <c r="B2316" s="6" t="s">
        <v>2225</v>
      </c>
    </row>
    <row r="2317">
      <c r="A2317" s="6" t="s">
        <v>2532</v>
      </c>
      <c r="B2317" s="6" t="s">
        <v>121</v>
      </c>
    </row>
    <row r="2318">
      <c r="A2318" s="6" t="s">
        <v>2533</v>
      </c>
      <c r="B2318" s="6" t="s">
        <v>59</v>
      </c>
    </row>
    <row r="2319">
      <c r="A2319" s="6" t="s">
        <v>2534</v>
      </c>
      <c r="B2319" s="6" t="s">
        <v>260</v>
      </c>
    </row>
    <row r="2320">
      <c r="A2320" s="6" t="s">
        <v>2535</v>
      </c>
      <c r="B2320" s="6" t="s">
        <v>121</v>
      </c>
    </row>
    <row r="2321">
      <c r="A2321" s="6" t="s">
        <v>2536</v>
      </c>
      <c r="B2321" s="6" t="s">
        <v>100</v>
      </c>
    </row>
    <row r="2322">
      <c r="A2322" s="6" t="s">
        <v>2537</v>
      </c>
      <c r="B2322" s="6" t="s">
        <v>1139</v>
      </c>
    </row>
    <row r="2323">
      <c r="A2323" s="6" t="s">
        <v>2538</v>
      </c>
      <c r="B2323" s="6" t="s">
        <v>59</v>
      </c>
    </row>
    <row r="2324">
      <c r="A2324" s="6" t="s">
        <v>2539</v>
      </c>
      <c r="B2324" s="6" t="s">
        <v>172</v>
      </c>
    </row>
    <row r="2325">
      <c r="A2325" s="6" t="s">
        <v>2540</v>
      </c>
      <c r="B2325" s="6" t="s">
        <v>98</v>
      </c>
    </row>
    <row r="2326">
      <c r="A2326" s="6" t="s">
        <v>2541</v>
      </c>
      <c r="B2326" s="6" t="s">
        <v>86</v>
      </c>
    </row>
    <row r="2327">
      <c r="A2327" s="6" t="s">
        <v>2457</v>
      </c>
      <c r="B2327" s="6" t="s">
        <v>65</v>
      </c>
    </row>
    <row r="2328">
      <c r="A2328" s="6" t="s">
        <v>2542</v>
      </c>
      <c r="B2328" s="6" t="s">
        <v>109</v>
      </c>
    </row>
    <row r="2329">
      <c r="A2329" s="6" t="s">
        <v>2543</v>
      </c>
      <c r="B2329" s="6" t="s">
        <v>160</v>
      </c>
    </row>
    <row r="2330">
      <c r="A2330" s="6" t="s">
        <v>2544</v>
      </c>
      <c r="B2330" s="6" t="s">
        <v>94</v>
      </c>
    </row>
    <row r="2331">
      <c r="A2331" s="6" t="s">
        <v>2545</v>
      </c>
      <c r="B2331" s="6" t="s">
        <v>335</v>
      </c>
    </row>
    <row r="2332">
      <c r="A2332" s="6" t="s">
        <v>2546</v>
      </c>
      <c r="B2332" s="6" t="s">
        <v>445</v>
      </c>
    </row>
    <row r="2333">
      <c r="A2333" s="6" t="s">
        <v>2547</v>
      </c>
      <c r="B2333" s="6" t="s">
        <v>59</v>
      </c>
    </row>
    <row r="2334">
      <c r="A2334" s="6" t="s">
        <v>2548</v>
      </c>
      <c r="B2334" s="6" t="s">
        <v>98</v>
      </c>
    </row>
    <row r="2335">
      <c r="A2335" s="6" t="s">
        <v>2549</v>
      </c>
      <c r="B2335" s="6" t="s">
        <v>113</v>
      </c>
    </row>
    <row r="2336">
      <c r="A2336" s="6" t="s">
        <v>2550</v>
      </c>
      <c r="B2336" s="6" t="s">
        <v>281</v>
      </c>
    </row>
    <row r="2337">
      <c r="A2337" s="6" t="s">
        <v>2551</v>
      </c>
      <c r="B2337" s="6" t="s">
        <v>59</v>
      </c>
    </row>
    <row r="2338">
      <c r="A2338" s="6" t="s">
        <v>2552</v>
      </c>
      <c r="B2338" s="6" t="s">
        <v>128</v>
      </c>
    </row>
    <row r="2339">
      <c r="A2339" s="6" t="s">
        <v>2553</v>
      </c>
      <c r="B2339" s="6" t="s">
        <v>98</v>
      </c>
    </row>
    <row r="2340">
      <c r="A2340" s="6" t="s">
        <v>2554</v>
      </c>
      <c r="B2340" s="6" t="s">
        <v>1300</v>
      </c>
    </row>
    <row r="2341">
      <c r="A2341" s="6" t="s">
        <v>2555</v>
      </c>
      <c r="B2341" s="6" t="s">
        <v>102</v>
      </c>
    </row>
    <row r="2342">
      <c r="A2342" s="6" t="s">
        <v>2556</v>
      </c>
      <c r="B2342" s="6" t="s">
        <v>445</v>
      </c>
    </row>
    <row r="2343">
      <c r="A2343" s="6" t="s">
        <v>2557</v>
      </c>
      <c r="B2343" s="6" t="s">
        <v>113</v>
      </c>
    </row>
    <row r="2344">
      <c r="A2344" s="6" t="s">
        <v>2558</v>
      </c>
      <c r="B2344" s="6" t="s">
        <v>1110</v>
      </c>
    </row>
    <row r="2345">
      <c r="A2345" s="6" t="s">
        <v>2559</v>
      </c>
      <c r="B2345" s="6" t="s">
        <v>449</v>
      </c>
    </row>
    <row r="2346">
      <c r="A2346" s="6" t="s">
        <v>2560</v>
      </c>
      <c r="B2346" s="6" t="s">
        <v>194</v>
      </c>
    </row>
    <row r="2347">
      <c r="A2347" s="6" t="s">
        <v>2561</v>
      </c>
      <c r="B2347" s="6" t="s">
        <v>94</v>
      </c>
    </row>
    <row r="2348">
      <c r="A2348" s="6" t="s">
        <v>2562</v>
      </c>
      <c r="B2348" s="6" t="s">
        <v>68</v>
      </c>
    </row>
    <row r="2349">
      <c r="A2349" s="6" t="s">
        <v>2563</v>
      </c>
      <c r="B2349" s="6" t="s">
        <v>817</v>
      </c>
    </row>
    <row r="2350">
      <c r="A2350" s="6" t="s">
        <v>2564</v>
      </c>
      <c r="B2350" s="6" t="s">
        <v>269</v>
      </c>
    </row>
    <row r="2351">
      <c r="A2351" s="6" t="s">
        <v>2565</v>
      </c>
      <c r="B2351" s="6" t="s">
        <v>147</v>
      </c>
    </row>
    <row r="2352">
      <c r="A2352" s="6" t="s">
        <v>2566</v>
      </c>
      <c r="B2352" s="6" t="s">
        <v>59</v>
      </c>
    </row>
    <row r="2353">
      <c r="A2353" s="6" t="s">
        <v>2567</v>
      </c>
      <c r="B2353" s="6" t="s">
        <v>98</v>
      </c>
    </row>
    <row r="2354">
      <c r="A2354" s="6" t="s">
        <v>2568</v>
      </c>
      <c r="B2354" s="6" t="s">
        <v>104</v>
      </c>
    </row>
    <row r="2355">
      <c r="A2355" s="6" t="s">
        <v>2028</v>
      </c>
      <c r="B2355" s="6" t="s">
        <v>90</v>
      </c>
    </row>
    <row r="2356">
      <c r="A2356" s="6" t="s">
        <v>2569</v>
      </c>
      <c r="B2356" s="6" t="s">
        <v>113</v>
      </c>
    </row>
    <row r="2357">
      <c r="A2357" s="6" t="s">
        <v>2570</v>
      </c>
      <c r="B2357" s="6" t="s">
        <v>936</v>
      </c>
    </row>
    <row r="2358">
      <c r="A2358" s="6" t="s">
        <v>2571</v>
      </c>
      <c r="B2358" s="6" t="s">
        <v>65</v>
      </c>
    </row>
    <row r="2359">
      <c r="A2359" s="6" t="s">
        <v>2572</v>
      </c>
      <c r="B2359" s="6" t="s">
        <v>436</v>
      </c>
    </row>
    <row r="2360">
      <c r="A2360" s="6" t="s">
        <v>2573</v>
      </c>
      <c r="B2360" s="6" t="s">
        <v>496</v>
      </c>
    </row>
    <row r="2361">
      <c r="A2361" s="6" t="s">
        <v>2574</v>
      </c>
      <c r="B2361" s="6" t="s">
        <v>59</v>
      </c>
    </row>
    <row r="2362">
      <c r="A2362" s="6" t="s">
        <v>2575</v>
      </c>
      <c r="B2362" s="6" t="s">
        <v>59</v>
      </c>
    </row>
    <row r="2363">
      <c r="A2363" s="6" t="s">
        <v>2576</v>
      </c>
      <c r="B2363" s="6" t="s">
        <v>55</v>
      </c>
    </row>
    <row r="2364">
      <c r="A2364" s="6" t="s">
        <v>2577</v>
      </c>
      <c r="B2364" s="6" t="s">
        <v>68</v>
      </c>
    </row>
    <row r="2365">
      <c r="A2365" s="6" t="s">
        <v>2578</v>
      </c>
      <c r="B2365" s="6" t="s">
        <v>65</v>
      </c>
    </row>
    <row r="2366">
      <c r="A2366" s="6" t="s">
        <v>2579</v>
      </c>
      <c r="B2366" s="6" t="s">
        <v>391</v>
      </c>
    </row>
    <row r="2367">
      <c r="A2367" s="6" t="s">
        <v>2580</v>
      </c>
      <c r="B2367" s="6" t="s">
        <v>445</v>
      </c>
    </row>
    <row r="2368">
      <c r="A2368" s="6" t="s">
        <v>2581</v>
      </c>
      <c r="B2368" s="6" t="s">
        <v>90</v>
      </c>
    </row>
    <row r="2369">
      <c r="A2369" s="6" t="s">
        <v>2582</v>
      </c>
      <c r="B2369" s="6" t="s">
        <v>442</v>
      </c>
    </row>
    <row r="2370">
      <c r="A2370" s="6" t="s">
        <v>2583</v>
      </c>
      <c r="B2370" s="6" t="s">
        <v>1383</v>
      </c>
    </row>
    <row r="2371">
      <c r="A2371" s="6" t="s">
        <v>2584</v>
      </c>
      <c r="B2371" s="6" t="s">
        <v>310</v>
      </c>
    </row>
    <row r="2372">
      <c r="A2372" s="6" t="s">
        <v>2585</v>
      </c>
      <c r="B2372" s="6" t="s">
        <v>98</v>
      </c>
    </row>
    <row r="2373">
      <c r="A2373" s="6" t="s">
        <v>2586</v>
      </c>
      <c r="B2373" s="6" t="s">
        <v>98</v>
      </c>
    </row>
    <row r="2374">
      <c r="A2374" s="6" t="s">
        <v>2587</v>
      </c>
      <c r="B2374" s="6" t="s">
        <v>98</v>
      </c>
    </row>
    <row r="2375">
      <c r="A2375" s="6" t="s">
        <v>2588</v>
      </c>
      <c r="B2375" s="6" t="s">
        <v>68</v>
      </c>
    </row>
    <row r="2376">
      <c r="A2376" s="6" t="s">
        <v>2589</v>
      </c>
      <c r="B2376" s="6" t="s">
        <v>264</v>
      </c>
    </row>
    <row r="2377">
      <c r="A2377" s="6" t="s">
        <v>2590</v>
      </c>
      <c r="B2377" s="6" t="s">
        <v>121</v>
      </c>
    </row>
    <row r="2378">
      <c r="A2378" s="6" t="s">
        <v>2591</v>
      </c>
      <c r="B2378" s="6" t="s">
        <v>1721</v>
      </c>
    </row>
    <row r="2379">
      <c r="A2379" s="6" t="s">
        <v>2592</v>
      </c>
      <c r="B2379" s="6" t="s">
        <v>98</v>
      </c>
    </row>
    <row r="2380">
      <c r="A2380" s="6" t="s">
        <v>2593</v>
      </c>
      <c r="B2380" s="6" t="s">
        <v>734</v>
      </c>
    </row>
    <row r="2381">
      <c r="A2381" s="6" t="s">
        <v>2594</v>
      </c>
      <c r="B2381" s="6" t="s">
        <v>121</v>
      </c>
    </row>
    <row r="2382">
      <c r="A2382" s="6" t="s">
        <v>1987</v>
      </c>
      <c r="B2382" s="6" t="s">
        <v>298</v>
      </c>
    </row>
    <row r="2383">
      <c r="A2383" s="6" t="s">
        <v>2595</v>
      </c>
      <c r="B2383" s="6" t="s">
        <v>192</v>
      </c>
    </row>
    <row r="2384">
      <c r="A2384" s="6" t="s">
        <v>2596</v>
      </c>
      <c r="B2384" s="6" t="s">
        <v>1378</v>
      </c>
    </row>
    <row r="2385">
      <c r="A2385" s="6" t="s">
        <v>2597</v>
      </c>
      <c r="B2385" s="6" t="s">
        <v>100</v>
      </c>
    </row>
    <row r="2386">
      <c r="A2386" s="6" t="s">
        <v>2598</v>
      </c>
      <c r="B2386" s="6" t="s">
        <v>94</v>
      </c>
    </row>
    <row r="2387">
      <c r="A2387" s="6" t="s">
        <v>2599</v>
      </c>
      <c r="B2387" s="6" t="s">
        <v>734</v>
      </c>
    </row>
    <row r="2388">
      <c r="A2388" s="6" t="s">
        <v>2600</v>
      </c>
      <c r="B2388" s="6" t="s">
        <v>59</v>
      </c>
    </row>
    <row r="2389">
      <c r="A2389" s="6" t="s">
        <v>2601</v>
      </c>
      <c r="B2389" s="6" t="s">
        <v>68</v>
      </c>
    </row>
    <row r="2390">
      <c r="A2390" s="6" t="s">
        <v>2602</v>
      </c>
      <c r="B2390" s="6" t="s">
        <v>68</v>
      </c>
    </row>
    <row r="2391">
      <c r="A2391" s="6" t="s">
        <v>2603</v>
      </c>
      <c r="B2391" s="6" t="s">
        <v>145</v>
      </c>
    </row>
    <row r="2392">
      <c r="A2392" s="6" t="s">
        <v>2604</v>
      </c>
      <c r="B2392" s="6" t="s">
        <v>98</v>
      </c>
    </row>
    <row r="2393">
      <c r="A2393" s="6" t="s">
        <v>2605</v>
      </c>
      <c r="B2393" s="6" t="s">
        <v>59</v>
      </c>
    </row>
    <row r="2394">
      <c r="A2394" s="6" t="s">
        <v>2606</v>
      </c>
      <c r="B2394" s="6" t="s">
        <v>165</v>
      </c>
    </row>
    <row r="2395">
      <c r="A2395" s="6" t="s">
        <v>2607</v>
      </c>
      <c r="B2395" s="6" t="s">
        <v>104</v>
      </c>
    </row>
    <row r="2396">
      <c r="A2396" s="6" t="s">
        <v>2608</v>
      </c>
      <c r="B2396" s="6" t="s">
        <v>538</v>
      </c>
    </row>
    <row r="2397">
      <c r="A2397" s="6" t="s">
        <v>2609</v>
      </c>
      <c r="B2397" s="6" t="s">
        <v>59</v>
      </c>
    </row>
    <row r="2398">
      <c r="A2398" s="6" t="s">
        <v>2610</v>
      </c>
      <c r="B2398" s="6" t="s">
        <v>436</v>
      </c>
    </row>
    <row r="2399">
      <c r="A2399" s="6" t="s">
        <v>2611</v>
      </c>
      <c r="B2399" s="6" t="s">
        <v>215</v>
      </c>
    </row>
    <row r="2400">
      <c r="A2400" s="6" t="s">
        <v>2612</v>
      </c>
      <c r="B2400" s="6" t="s">
        <v>72</v>
      </c>
    </row>
    <row r="2401">
      <c r="A2401" s="6" t="s">
        <v>2613</v>
      </c>
      <c r="B2401" s="6" t="s">
        <v>98</v>
      </c>
    </row>
    <row r="2402">
      <c r="A2402" s="6" t="s">
        <v>2614</v>
      </c>
      <c r="B2402" s="6" t="s">
        <v>121</v>
      </c>
    </row>
    <row r="2403">
      <c r="A2403" s="6" t="s">
        <v>2615</v>
      </c>
      <c r="B2403" s="6" t="s">
        <v>218</v>
      </c>
    </row>
    <row r="2404">
      <c r="A2404" s="6" t="s">
        <v>2616</v>
      </c>
      <c r="B2404" s="6" t="s">
        <v>68</v>
      </c>
    </row>
    <row r="2405">
      <c r="A2405" s="6" t="s">
        <v>2617</v>
      </c>
      <c r="B2405" s="6" t="s">
        <v>298</v>
      </c>
    </row>
    <row r="2406">
      <c r="A2406" s="6" t="s">
        <v>2618</v>
      </c>
      <c r="B2406" s="6" t="s">
        <v>607</v>
      </c>
    </row>
    <row r="2407">
      <c r="A2407" s="6" t="s">
        <v>2619</v>
      </c>
      <c r="B2407" s="6" t="s">
        <v>188</v>
      </c>
    </row>
    <row r="2408">
      <c r="A2408" s="6" t="s">
        <v>2620</v>
      </c>
      <c r="B2408" s="6" t="s">
        <v>94</v>
      </c>
    </row>
    <row r="2409">
      <c r="A2409" s="6" t="s">
        <v>2621</v>
      </c>
      <c r="B2409" s="6" t="s">
        <v>211</v>
      </c>
    </row>
    <row r="2410">
      <c r="A2410" s="6" t="s">
        <v>2622</v>
      </c>
      <c r="B2410" s="6" t="s">
        <v>104</v>
      </c>
    </row>
    <row r="2411">
      <c r="A2411" s="6" t="s">
        <v>2623</v>
      </c>
      <c r="B2411" s="6" t="s">
        <v>113</v>
      </c>
    </row>
    <row r="2412">
      <c r="A2412" s="6" t="s">
        <v>2624</v>
      </c>
      <c r="B2412" s="6" t="s">
        <v>70</v>
      </c>
    </row>
    <row r="2413">
      <c r="A2413" s="6" t="s">
        <v>2625</v>
      </c>
      <c r="B2413" s="6" t="s">
        <v>65</v>
      </c>
    </row>
    <row r="2414">
      <c r="A2414" s="6" t="s">
        <v>2626</v>
      </c>
      <c r="B2414" s="6" t="s">
        <v>817</v>
      </c>
    </row>
    <row r="2415">
      <c r="A2415" s="6" t="s">
        <v>2627</v>
      </c>
      <c r="B2415" s="6" t="s">
        <v>157</v>
      </c>
    </row>
    <row r="2416">
      <c r="A2416" s="6" t="s">
        <v>2628</v>
      </c>
      <c r="B2416" s="6" t="s">
        <v>1561</v>
      </c>
    </row>
    <row r="2417">
      <c r="A2417" s="6" t="s">
        <v>2629</v>
      </c>
      <c r="B2417" s="6" t="s">
        <v>951</v>
      </c>
    </row>
    <row r="2418">
      <c r="A2418" s="6" t="s">
        <v>2630</v>
      </c>
      <c r="B2418" s="6" t="s">
        <v>502</v>
      </c>
    </row>
    <row r="2419">
      <c r="A2419" s="6" t="s">
        <v>2631</v>
      </c>
      <c r="B2419" s="6" t="s">
        <v>104</v>
      </c>
    </row>
    <row r="2420">
      <c r="A2420" s="6" t="s">
        <v>2632</v>
      </c>
      <c r="B2420" s="6" t="s">
        <v>1461</v>
      </c>
    </row>
    <row r="2421">
      <c r="A2421" s="6" t="s">
        <v>2633</v>
      </c>
      <c r="B2421" s="6" t="s">
        <v>88</v>
      </c>
    </row>
    <row r="2422">
      <c r="A2422" s="6" t="s">
        <v>2634</v>
      </c>
      <c r="B2422" s="6" t="s">
        <v>445</v>
      </c>
    </row>
    <row r="2423">
      <c r="A2423" s="6" t="s">
        <v>2635</v>
      </c>
      <c r="B2423" s="6" t="s">
        <v>260</v>
      </c>
    </row>
    <row r="2424">
      <c r="A2424" s="6" t="s">
        <v>2636</v>
      </c>
      <c r="B2424" s="6" t="s">
        <v>445</v>
      </c>
    </row>
    <row r="2425">
      <c r="A2425" s="6" t="s">
        <v>2637</v>
      </c>
      <c r="B2425" s="6" t="s">
        <v>94</v>
      </c>
    </row>
    <row r="2426">
      <c r="A2426" s="6" t="s">
        <v>2638</v>
      </c>
      <c r="B2426" s="6" t="s">
        <v>70</v>
      </c>
    </row>
    <row r="2427">
      <c r="A2427" s="6" t="s">
        <v>2639</v>
      </c>
      <c r="B2427" s="6" t="s">
        <v>118</v>
      </c>
    </row>
    <row r="2428">
      <c r="A2428" s="6" t="s">
        <v>2640</v>
      </c>
      <c r="B2428" s="6" t="s">
        <v>65</v>
      </c>
    </row>
    <row r="2429">
      <c r="A2429" s="6" t="s">
        <v>2641</v>
      </c>
      <c r="B2429" s="6" t="s">
        <v>94</v>
      </c>
    </row>
    <row r="2430">
      <c r="A2430" s="6" t="s">
        <v>2642</v>
      </c>
      <c r="B2430" s="6" t="s">
        <v>68</v>
      </c>
    </row>
    <row r="2431">
      <c r="A2431" s="6" t="s">
        <v>2643</v>
      </c>
      <c r="B2431" s="6" t="s">
        <v>90</v>
      </c>
    </row>
    <row r="2432">
      <c r="A2432" s="6" t="s">
        <v>2644</v>
      </c>
      <c r="B2432" s="6" t="s">
        <v>113</v>
      </c>
    </row>
    <row r="2433">
      <c r="A2433" s="6" t="s">
        <v>2645</v>
      </c>
      <c r="B2433" s="6" t="s">
        <v>445</v>
      </c>
    </row>
    <row r="2434">
      <c r="A2434" s="6" t="s">
        <v>2646</v>
      </c>
      <c r="B2434" s="6" t="s">
        <v>59</v>
      </c>
    </row>
    <row r="2435">
      <c r="A2435" s="6" t="s">
        <v>2647</v>
      </c>
      <c r="B2435" s="6" t="s">
        <v>94</v>
      </c>
    </row>
    <row r="2436">
      <c r="A2436" s="6" t="s">
        <v>2648</v>
      </c>
      <c r="B2436" s="6" t="s">
        <v>113</v>
      </c>
    </row>
    <row r="2437">
      <c r="A2437" s="6" t="s">
        <v>2649</v>
      </c>
      <c r="B2437" s="6" t="s">
        <v>68</v>
      </c>
    </row>
    <row r="2438">
      <c r="A2438" s="6" t="s">
        <v>2650</v>
      </c>
      <c r="B2438" s="6" t="s">
        <v>685</v>
      </c>
    </row>
    <row r="2439">
      <c r="A2439" s="6" t="s">
        <v>2651</v>
      </c>
      <c r="B2439" s="6" t="s">
        <v>98</v>
      </c>
    </row>
    <row r="2440">
      <c r="A2440" s="6" t="s">
        <v>2652</v>
      </c>
      <c r="B2440" s="6" t="s">
        <v>104</v>
      </c>
    </row>
    <row r="2441">
      <c r="A2441" s="6" t="s">
        <v>2653</v>
      </c>
      <c r="B2441" s="6" t="s">
        <v>59</v>
      </c>
    </row>
    <row r="2442">
      <c r="A2442" s="6" t="s">
        <v>2654</v>
      </c>
      <c r="B2442" s="6" t="s">
        <v>59</v>
      </c>
    </row>
    <row r="2443">
      <c r="A2443" s="6" t="s">
        <v>2655</v>
      </c>
      <c r="B2443" s="6" t="s">
        <v>160</v>
      </c>
    </row>
    <row r="2444">
      <c r="A2444" s="6" t="s">
        <v>2656</v>
      </c>
      <c r="B2444" s="6" t="s">
        <v>211</v>
      </c>
    </row>
    <row r="2445">
      <c r="A2445" s="6" t="s">
        <v>2657</v>
      </c>
      <c r="B2445" s="6" t="s">
        <v>65</v>
      </c>
    </row>
    <row r="2446">
      <c r="A2446" s="6" t="s">
        <v>2658</v>
      </c>
      <c r="B2446" s="6" t="s">
        <v>104</v>
      </c>
    </row>
    <row r="2447">
      <c r="A2447" s="6" t="s">
        <v>2659</v>
      </c>
      <c r="B2447" s="6" t="s">
        <v>256</v>
      </c>
    </row>
    <row r="2448">
      <c r="A2448" s="6" t="s">
        <v>2660</v>
      </c>
      <c r="B2448" s="6" t="s">
        <v>1300</v>
      </c>
    </row>
    <row r="2449">
      <c r="A2449" s="6" t="s">
        <v>2661</v>
      </c>
      <c r="B2449" s="6" t="s">
        <v>68</v>
      </c>
    </row>
    <row r="2450">
      <c r="A2450" s="6" t="s">
        <v>2662</v>
      </c>
      <c r="B2450" s="6" t="s">
        <v>59</v>
      </c>
    </row>
    <row r="2451">
      <c r="A2451" s="6" t="s">
        <v>2663</v>
      </c>
      <c r="B2451" s="6" t="s">
        <v>59</v>
      </c>
    </row>
    <row r="2452">
      <c r="A2452" s="6" t="s">
        <v>2664</v>
      </c>
      <c r="B2452" s="6" t="s">
        <v>90</v>
      </c>
    </row>
    <row r="2453">
      <c r="A2453" s="6" t="s">
        <v>2665</v>
      </c>
      <c r="B2453" s="6" t="s">
        <v>94</v>
      </c>
    </row>
    <row r="2454">
      <c r="A2454" s="6" t="s">
        <v>2666</v>
      </c>
      <c r="B2454" s="6" t="s">
        <v>59</v>
      </c>
    </row>
    <row r="2455">
      <c r="A2455" s="6" t="s">
        <v>2667</v>
      </c>
      <c r="B2455" s="6" t="s">
        <v>59</v>
      </c>
    </row>
    <row r="2456">
      <c r="A2456" s="6" t="s">
        <v>2668</v>
      </c>
      <c r="B2456" s="6" t="s">
        <v>68</v>
      </c>
    </row>
    <row r="2457">
      <c r="A2457" s="6" t="s">
        <v>2669</v>
      </c>
      <c r="B2457" s="6" t="s">
        <v>877</v>
      </c>
    </row>
    <row r="2458">
      <c r="A2458" s="6" t="s">
        <v>2670</v>
      </c>
      <c r="B2458" s="6" t="s">
        <v>232</v>
      </c>
    </row>
    <row r="2459">
      <c r="A2459" s="6" t="s">
        <v>2671</v>
      </c>
      <c r="B2459" s="6" t="s">
        <v>1978</v>
      </c>
    </row>
    <row r="2460">
      <c r="A2460" s="6" t="s">
        <v>2672</v>
      </c>
      <c r="B2460" s="6" t="s">
        <v>194</v>
      </c>
    </row>
    <row r="2461">
      <c r="A2461" s="6" t="s">
        <v>2673</v>
      </c>
      <c r="B2461" s="6" t="s">
        <v>88</v>
      </c>
    </row>
    <row r="2462">
      <c r="A2462" s="6" t="s">
        <v>1194</v>
      </c>
      <c r="B2462" s="6" t="s">
        <v>65</v>
      </c>
    </row>
    <row r="2463">
      <c r="A2463" s="6" t="s">
        <v>2674</v>
      </c>
      <c r="B2463" s="6" t="s">
        <v>1447</v>
      </c>
    </row>
    <row r="2464">
      <c r="A2464" s="6" t="s">
        <v>2675</v>
      </c>
      <c r="B2464" s="6" t="s">
        <v>68</v>
      </c>
    </row>
    <row r="2465">
      <c r="A2465" s="6" t="s">
        <v>2676</v>
      </c>
      <c r="B2465" s="6" t="s">
        <v>160</v>
      </c>
    </row>
    <row r="2466">
      <c r="A2466" s="6" t="s">
        <v>2677</v>
      </c>
      <c r="B2466" s="6" t="s">
        <v>1110</v>
      </c>
    </row>
    <row r="2467">
      <c r="A2467" s="6" t="s">
        <v>2678</v>
      </c>
      <c r="B2467" s="6" t="s">
        <v>183</v>
      </c>
    </row>
    <row r="2468">
      <c r="A2468" s="6" t="s">
        <v>2679</v>
      </c>
      <c r="B2468" s="6" t="s">
        <v>165</v>
      </c>
    </row>
    <row r="2469">
      <c r="A2469" s="6" t="s">
        <v>2680</v>
      </c>
      <c r="B2469" s="6" t="s">
        <v>2681</v>
      </c>
    </row>
    <row r="2470">
      <c r="A2470" s="6" t="s">
        <v>2682</v>
      </c>
      <c r="B2470" s="6" t="s">
        <v>269</v>
      </c>
    </row>
    <row r="2471">
      <c r="A2471" s="6" t="s">
        <v>2683</v>
      </c>
      <c r="B2471" s="6" t="s">
        <v>256</v>
      </c>
    </row>
    <row r="2472">
      <c r="A2472" s="6" t="s">
        <v>2684</v>
      </c>
      <c r="B2472" s="6" t="s">
        <v>234</v>
      </c>
    </row>
    <row r="2473">
      <c r="A2473" s="6" t="s">
        <v>2685</v>
      </c>
      <c r="B2473" s="6" t="s">
        <v>1917</v>
      </c>
    </row>
    <row r="2474">
      <c r="A2474" s="6" t="s">
        <v>2686</v>
      </c>
      <c r="B2474" s="6" t="s">
        <v>126</v>
      </c>
    </row>
    <row r="2475">
      <c r="A2475" s="6" t="s">
        <v>2687</v>
      </c>
      <c r="B2475" s="6" t="s">
        <v>188</v>
      </c>
    </row>
    <row r="2476">
      <c r="A2476" s="6" t="s">
        <v>2688</v>
      </c>
      <c r="B2476" s="6" t="s">
        <v>281</v>
      </c>
    </row>
    <row r="2477">
      <c r="A2477" s="6" t="s">
        <v>2689</v>
      </c>
      <c r="B2477" s="6" t="s">
        <v>126</v>
      </c>
    </row>
    <row r="2478">
      <c r="A2478" s="6" t="s">
        <v>2690</v>
      </c>
      <c r="B2478" s="6" t="s">
        <v>94</v>
      </c>
    </row>
    <row r="2479">
      <c r="A2479" s="6" t="s">
        <v>2691</v>
      </c>
      <c r="B2479" s="6" t="s">
        <v>185</v>
      </c>
    </row>
    <row r="2480">
      <c r="A2480" s="6" t="s">
        <v>2692</v>
      </c>
      <c r="B2480" s="6" t="s">
        <v>59</v>
      </c>
    </row>
    <row r="2481">
      <c r="A2481" s="6" t="s">
        <v>2693</v>
      </c>
      <c r="B2481" s="6" t="s">
        <v>771</v>
      </c>
    </row>
    <row r="2482">
      <c r="A2482" s="6" t="s">
        <v>1344</v>
      </c>
      <c r="B2482" s="6" t="s">
        <v>121</v>
      </c>
    </row>
    <row r="2483">
      <c r="A2483" s="6" t="s">
        <v>2694</v>
      </c>
      <c r="B2483" s="6" t="s">
        <v>647</v>
      </c>
    </row>
    <row r="2484">
      <c r="A2484" s="6" t="s">
        <v>2695</v>
      </c>
      <c r="B2484" s="6" t="s">
        <v>65</v>
      </c>
    </row>
    <row r="2485">
      <c r="A2485" s="6" t="s">
        <v>2696</v>
      </c>
      <c r="B2485" s="6" t="s">
        <v>104</v>
      </c>
    </row>
    <row r="2486">
      <c r="A2486" s="6" t="s">
        <v>2697</v>
      </c>
      <c r="B2486" s="6" t="s">
        <v>68</v>
      </c>
    </row>
    <row r="2487">
      <c r="A2487" s="6" t="s">
        <v>2698</v>
      </c>
      <c r="B2487" s="6" t="s">
        <v>165</v>
      </c>
    </row>
    <row r="2488">
      <c r="A2488" s="6" t="s">
        <v>2699</v>
      </c>
      <c r="B2488" s="6" t="s">
        <v>147</v>
      </c>
    </row>
    <row r="2489">
      <c r="A2489" s="6" t="s">
        <v>2700</v>
      </c>
      <c r="B2489" s="6" t="s">
        <v>220</v>
      </c>
    </row>
    <row r="2490">
      <c r="A2490" s="6" t="s">
        <v>2701</v>
      </c>
      <c r="B2490" s="6" t="s">
        <v>59</v>
      </c>
    </row>
    <row r="2491">
      <c r="A2491" s="6" t="s">
        <v>2702</v>
      </c>
      <c r="B2491" s="6" t="s">
        <v>68</v>
      </c>
    </row>
    <row r="2492">
      <c r="A2492" s="6" t="s">
        <v>2703</v>
      </c>
      <c r="B2492" s="6" t="s">
        <v>121</v>
      </c>
    </row>
    <row r="2493">
      <c r="A2493" s="6" t="s">
        <v>2704</v>
      </c>
      <c r="B2493" s="6" t="s">
        <v>2705</v>
      </c>
    </row>
    <row r="2494">
      <c r="A2494" s="6" t="s">
        <v>2706</v>
      </c>
      <c r="B2494" s="6" t="s">
        <v>106</v>
      </c>
    </row>
    <row r="2495">
      <c r="A2495" s="6" t="s">
        <v>2707</v>
      </c>
      <c r="B2495" s="6" t="s">
        <v>629</v>
      </c>
    </row>
    <row r="2496">
      <c r="A2496" s="6" t="s">
        <v>2708</v>
      </c>
      <c r="B2496" s="6" t="s">
        <v>362</v>
      </c>
    </row>
    <row r="2497">
      <c r="A2497" s="6" t="s">
        <v>2709</v>
      </c>
      <c r="B2497" s="6" t="s">
        <v>2709</v>
      </c>
    </row>
    <row r="2498">
      <c r="A2498" s="6" t="s">
        <v>2710</v>
      </c>
      <c r="B2498" s="6" t="s">
        <v>113</v>
      </c>
    </row>
    <row r="2499">
      <c r="A2499" s="6" t="s">
        <v>2711</v>
      </c>
      <c r="B2499" s="6" t="s">
        <v>59</v>
      </c>
    </row>
    <row r="2500">
      <c r="A2500" s="6" t="s">
        <v>2712</v>
      </c>
      <c r="B2500" s="6" t="s">
        <v>1139</v>
      </c>
    </row>
    <row r="2501">
      <c r="A2501" s="6" t="s">
        <v>2713</v>
      </c>
      <c r="B2501" s="6" t="s">
        <v>90</v>
      </c>
    </row>
    <row r="2502">
      <c r="A2502" s="6" t="s">
        <v>1103</v>
      </c>
      <c r="B2502" s="6" t="s">
        <v>90</v>
      </c>
    </row>
    <row r="2503">
      <c r="A2503" s="6" t="s">
        <v>2714</v>
      </c>
      <c r="B2503" s="6" t="s">
        <v>211</v>
      </c>
    </row>
    <row r="2504">
      <c r="A2504" s="6" t="s">
        <v>2715</v>
      </c>
      <c r="B2504" s="6" t="s">
        <v>68</v>
      </c>
    </row>
    <row r="2505">
      <c r="A2505" s="6" t="s">
        <v>2716</v>
      </c>
      <c r="B2505" s="6" t="s">
        <v>298</v>
      </c>
    </row>
    <row r="2506">
      <c r="A2506" s="6" t="s">
        <v>2717</v>
      </c>
      <c r="B2506" s="6" t="s">
        <v>1756</v>
      </c>
    </row>
    <row r="2507">
      <c r="A2507" s="6" t="s">
        <v>2718</v>
      </c>
      <c r="B2507" s="6" t="s">
        <v>98</v>
      </c>
    </row>
    <row r="2508">
      <c r="A2508" s="6" t="s">
        <v>2719</v>
      </c>
      <c r="B2508" s="6" t="s">
        <v>126</v>
      </c>
    </row>
    <row r="2509">
      <c r="A2509" s="6" t="s">
        <v>2720</v>
      </c>
      <c r="B2509" s="6" t="s">
        <v>573</v>
      </c>
    </row>
    <row r="2510">
      <c r="A2510" s="6" t="s">
        <v>2721</v>
      </c>
      <c r="B2510" s="6" t="s">
        <v>188</v>
      </c>
    </row>
    <row r="2511">
      <c r="A2511" s="6" t="s">
        <v>2722</v>
      </c>
      <c r="B2511" s="6" t="s">
        <v>553</v>
      </c>
    </row>
    <row r="2512">
      <c r="A2512" s="6" t="s">
        <v>2723</v>
      </c>
      <c r="B2512" s="6" t="s">
        <v>183</v>
      </c>
    </row>
    <row r="2513">
      <c r="A2513" s="6" t="s">
        <v>225</v>
      </c>
      <c r="B2513" s="6" t="s">
        <v>225</v>
      </c>
    </row>
    <row r="2514">
      <c r="A2514" s="6" t="s">
        <v>2724</v>
      </c>
      <c r="B2514" s="6" t="s">
        <v>1139</v>
      </c>
    </row>
    <row r="2515">
      <c r="A2515" s="6" t="s">
        <v>2725</v>
      </c>
      <c r="B2515" s="6" t="s">
        <v>111</v>
      </c>
    </row>
    <row r="2516">
      <c r="A2516" s="6" t="s">
        <v>2726</v>
      </c>
      <c r="B2516" s="6" t="s">
        <v>160</v>
      </c>
    </row>
    <row r="2517">
      <c r="A2517" s="6" t="s">
        <v>2727</v>
      </c>
      <c r="B2517" s="6" t="s">
        <v>188</v>
      </c>
    </row>
    <row r="2518">
      <c r="A2518" s="6" t="s">
        <v>2728</v>
      </c>
      <c r="B2518" s="6" t="s">
        <v>94</v>
      </c>
    </row>
    <row r="2519">
      <c r="A2519" s="6" t="s">
        <v>2729</v>
      </c>
      <c r="B2519" s="6" t="s">
        <v>102</v>
      </c>
    </row>
    <row r="2520">
      <c r="A2520" s="6" t="s">
        <v>2730</v>
      </c>
      <c r="B2520" s="6" t="s">
        <v>68</v>
      </c>
    </row>
    <row r="2521">
      <c r="A2521" s="6" t="s">
        <v>2731</v>
      </c>
      <c r="B2521" s="6" t="s">
        <v>172</v>
      </c>
    </row>
    <row r="2522">
      <c r="A2522" s="6" t="s">
        <v>2732</v>
      </c>
      <c r="B2522" s="6" t="s">
        <v>445</v>
      </c>
    </row>
    <row r="2523">
      <c r="A2523" s="6" t="s">
        <v>2733</v>
      </c>
      <c r="B2523" s="6" t="s">
        <v>84</v>
      </c>
    </row>
    <row r="2524">
      <c r="A2524" s="6" t="s">
        <v>2734</v>
      </c>
      <c r="B2524" s="6" t="s">
        <v>98</v>
      </c>
    </row>
    <row r="2525">
      <c r="A2525" s="6" t="s">
        <v>2735</v>
      </c>
      <c r="B2525" s="6" t="s">
        <v>98</v>
      </c>
    </row>
    <row r="2526">
      <c r="A2526" s="6" t="s">
        <v>2736</v>
      </c>
      <c r="B2526" s="6" t="s">
        <v>157</v>
      </c>
    </row>
    <row r="2527">
      <c r="A2527" s="6" t="s">
        <v>2737</v>
      </c>
      <c r="B2527" s="6" t="s">
        <v>104</v>
      </c>
    </row>
    <row r="2528">
      <c r="A2528" s="6" t="s">
        <v>2738</v>
      </c>
      <c r="B2528" s="6" t="s">
        <v>165</v>
      </c>
    </row>
    <row r="2529">
      <c r="A2529" s="6" t="s">
        <v>2739</v>
      </c>
      <c r="B2529" s="6" t="s">
        <v>59</v>
      </c>
    </row>
    <row r="2530">
      <c r="A2530" s="6" t="s">
        <v>2740</v>
      </c>
      <c r="B2530" s="6" t="s">
        <v>183</v>
      </c>
    </row>
    <row r="2531">
      <c r="A2531" s="6" t="s">
        <v>2741</v>
      </c>
      <c r="B2531" s="6" t="s">
        <v>65</v>
      </c>
    </row>
    <row r="2532">
      <c r="A2532" s="6" t="s">
        <v>2742</v>
      </c>
      <c r="B2532" s="6" t="s">
        <v>650</v>
      </c>
    </row>
    <row r="2533">
      <c r="A2533" s="6" t="s">
        <v>2743</v>
      </c>
      <c r="B2533" s="6" t="s">
        <v>143</v>
      </c>
    </row>
    <row r="2534">
      <c r="A2534" s="6" t="s">
        <v>2744</v>
      </c>
      <c r="B2534" s="6" t="s">
        <v>211</v>
      </c>
    </row>
    <row r="2535">
      <c r="A2535" s="6" t="s">
        <v>2745</v>
      </c>
      <c r="B2535" s="6" t="s">
        <v>90</v>
      </c>
    </row>
    <row r="2536">
      <c r="A2536" s="6" t="s">
        <v>2746</v>
      </c>
      <c r="B2536" s="6" t="s">
        <v>294</v>
      </c>
    </row>
    <row r="2537">
      <c r="A2537" s="6" t="s">
        <v>2747</v>
      </c>
      <c r="B2537" s="6" t="s">
        <v>59</v>
      </c>
    </row>
    <row r="2538">
      <c r="A2538" s="6" t="s">
        <v>2748</v>
      </c>
      <c r="B2538" s="6" t="s">
        <v>59</v>
      </c>
    </row>
    <row r="2539">
      <c r="A2539" s="6" t="s">
        <v>2749</v>
      </c>
      <c r="B2539" s="6" t="s">
        <v>215</v>
      </c>
    </row>
    <row r="2540">
      <c r="A2540" s="6" t="s">
        <v>2750</v>
      </c>
      <c r="B2540" s="6" t="s">
        <v>121</v>
      </c>
    </row>
    <row r="2541">
      <c r="A2541" s="6" t="s">
        <v>2751</v>
      </c>
      <c r="B2541" s="6" t="s">
        <v>92</v>
      </c>
    </row>
    <row r="2542">
      <c r="A2542" s="6" t="s">
        <v>2752</v>
      </c>
      <c r="B2542" s="6" t="s">
        <v>98</v>
      </c>
    </row>
    <row r="2543">
      <c r="A2543" s="6" t="s">
        <v>2753</v>
      </c>
      <c r="B2543" s="6" t="s">
        <v>582</v>
      </c>
    </row>
    <row r="2544">
      <c r="A2544" s="6" t="s">
        <v>2754</v>
      </c>
      <c r="B2544" s="6" t="s">
        <v>168</v>
      </c>
    </row>
    <row r="2545">
      <c r="A2545" s="6" t="s">
        <v>2755</v>
      </c>
      <c r="B2545" s="6" t="s">
        <v>68</v>
      </c>
    </row>
    <row r="2546">
      <c r="A2546" s="6" t="s">
        <v>2756</v>
      </c>
      <c r="B2546" s="6" t="s">
        <v>391</v>
      </c>
    </row>
    <row r="2547">
      <c r="A2547" s="6" t="s">
        <v>2757</v>
      </c>
      <c r="B2547" s="6" t="s">
        <v>298</v>
      </c>
    </row>
    <row r="2548">
      <c r="A2548" s="6" t="s">
        <v>2758</v>
      </c>
      <c r="B2548" s="6" t="s">
        <v>94</v>
      </c>
    </row>
    <row r="2549">
      <c r="A2549" s="6" t="s">
        <v>2759</v>
      </c>
      <c r="B2549" s="6" t="s">
        <v>246</v>
      </c>
    </row>
    <row r="2550">
      <c r="A2550" s="6" t="s">
        <v>2760</v>
      </c>
      <c r="B2550" s="6" t="s">
        <v>77</v>
      </c>
    </row>
    <row r="2551">
      <c r="A2551" s="6" t="s">
        <v>2761</v>
      </c>
      <c r="B2551" s="6" t="s">
        <v>106</v>
      </c>
    </row>
    <row r="2552">
      <c r="A2552" s="6" t="s">
        <v>2762</v>
      </c>
      <c r="B2552" s="6" t="s">
        <v>218</v>
      </c>
    </row>
    <row r="2553">
      <c r="A2553" s="6" t="s">
        <v>2763</v>
      </c>
      <c r="B2553" s="6" t="s">
        <v>351</v>
      </c>
    </row>
    <row r="2554">
      <c r="A2554" s="6" t="s">
        <v>2764</v>
      </c>
      <c r="B2554" s="6" t="s">
        <v>260</v>
      </c>
    </row>
    <row r="2555">
      <c r="A2555" s="6" t="s">
        <v>2765</v>
      </c>
      <c r="B2555" s="6" t="s">
        <v>218</v>
      </c>
    </row>
    <row r="2556">
      <c r="A2556" s="6" t="s">
        <v>2766</v>
      </c>
      <c r="B2556" s="6" t="s">
        <v>68</v>
      </c>
    </row>
    <row r="2557">
      <c r="A2557" s="6" t="s">
        <v>2767</v>
      </c>
      <c r="B2557" s="6" t="s">
        <v>109</v>
      </c>
    </row>
    <row r="2558">
      <c r="A2558" s="6" t="s">
        <v>2768</v>
      </c>
      <c r="B2558" s="6" t="s">
        <v>449</v>
      </c>
    </row>
    <row r="2559">
      <c r="A2559" s="6" t="s">
        <v>2769</v>
      </c>
      <c r="B2559" s="6" t="s">
        <v>98</v>
      </c>
    </row>
    <row r="2560">
      <c r="A2560" s="6" t="s">
        <v>2770</v>
      </c>
      <c r="B2560" s="6" t="s">
        <v>55</v>
      </c>
    </row>
    <row r="2561">
      <c r="A2561" s="6" t="s">
        <v>2771</v>
      </c>
      <c r="B2561" s="6" t="s">
        <v>104</v>
      </c>
    </row>
    <row r="2562">
      <c r="A2562" s="6" t="s">
        <v>2772</v>
      </c>
      <c r="B2562" s="6" t="s">
        <v>68</v>
      </c>
    </row>
    <row r="2563">
      <c r="A2563" s="6" t="s">
        <v>2773</v>
      </c>
      <c r="B2563" s="6" t="s">
        <v>94</v>
      </c>
    </row>
    <row r="2564">
      <c r="A2564" s="6" t="s">
        <v>2774</v>
      </c>
      <c r="B2564" s="6" t="s">
        <v>312</v>
      </c>
    </row>
    <row r="2565">
      <c r="A2565" s="6" t="s">
        <v>2775</v>
      </c>
      <c r="B2565" s="6" t="s">
        <v>68</v>
      </c>
    </row>
    <row r="2566">
      <c r="A2566" s="6" t="s">
        <v>2776</v>
      </c>
      <c r="B2566" s="6" t="s">
        <v>94</v>
      </c>
    </row>
    <row r="2567">
      <c r="A2567" s="6" t="s">
        <v>2777</v>
      </c>
      <c r="B2567" s="6" t="s">
        <v>59</v>
      </c>
    </row>
    <row r="2568">
      <c r="A2568" s="6" t="s">
        <v>2778</v>
      </c>
      <c r="B2568" s="6" t="s">
        <v>260</v>
      </c>
    </row>
    <row r="2569">
      <c r="A2569" s="6" t="s">
        <v>2779</v>
      </c>
      <c r="B2569" s="6" t="s">
        <v>391</v>
      </c>
    </row>
    <row r="2570">
      <c r="A2570" s="6" t="s">
        <v>2780</v>
      </c>
      <c r="B2570" s="6" t="s">
        <v>94</v>
      </c>
    </row>
    <row r="2571">
      <c r="A2571" s="6" t="s">
        <v>2781</v>
      </c>
      <c r="B2571" s="6" t="s">
        <v>98</v>
      </c>
    </row>
    <row r="2572">
      <c r="A2572" s="6" t="s">
        <v>2782</v>
      </c>
      <c r="B2572" s="6" t="s">
        <v>124</v>
      </c>
    </row>
    <row r="2573">
      <c r="A2573" s="6" t="s">
        <v>2783</v>
      </c>
      <c r="B2573" s="6" t="s">
        <v>157</v>
      </c>
    </row>
    <row r="2574">
      <c r="A2574" s="6" t="s">
        <v>2784</v>
      </c>
      <c r="B2574" s="6" t="s">
        <v>104</v>
      </c>
    </row>
    <row r="2575">
      <c r="A2575" s="6" t="s">
        <v>2785</v>
      </c>
      <c r="B2575" s="6" t="s">
        <v>232</v>
      </c>
    </row>
    <row r="2576">
      <c r="A2576" s="6" t="s">
        <v>2786</v>
      </c>
      <c r="B2576" s="6" t="s">
        <v>202</v>
      </c>
    </row>
    <row r="2577">
      <c r="A2577" s="6" t="s">
        <v>2787</v>
      </c>
      <c r="B2577" s="6" t="s">
        <v>2681</v>
      </c>
    </row>
    <row r="2578">
      <c r="A2578" s="6" t="s">
        <v>2788</v>
      </c>
      <c r="B2578" s="6" t="s">
        <v>438</v>
      </c>
    </row>
    <row r="2579">
      <c r="A2579" s="6" t="s">
        <v>2789</v>
      </c>
      <c r="B2579" s="6" t="s">
        <v>68</v>
      </c>
    </row>
    <row r="2580">
      <c r="A2580" s="6" t="s">
        <v>2790</v>
      </c>
      <c r="B2580" s="6" t="s">
        <v>65</v>
      </c>
    </row>
    <row r="2581">
      <c r="A2581" s="6" t="s">
        <v>2791</v>
      </c>
      <c r="B2581" s="6" t="s">
        <v>213</v>
      </c>
    </row>
    <row r="2582">
      <c r="A2582" s="6" t="s">
        <v>2792</v>
      </c>
      <c r="B2582" s="6" t="s">
        <v>147</v>
      </c>
    </row>
    <row r="2583">
      <c r="A2583" s="6" t="s">
        <v>2793</v>
      </c>
      <c r="B2583" s="6" t="s">
        <v>98</v>
      </c>
    </row>
    <row r="2584">
      <c r="A2584" s="6" t="s">
        <v>2794</v>
      </c>
      <c r="B2584" s="6" t="s">
        <v>68</v>
      </c>
    </row>
    <row r="2585">
      <c r="A2585" s="6" t="s">
        <v>2795</v>
      </c>
      <c r="B2585" s="6" t="s">
        <v>70</v>
      </c>
    </row>
    <row r="2586">
      <c r="A2586" s="6" t="s">
        <v>2796</v>
      </c>
      <c r="B2586" s="6" t="s">
        <v>160</v>
      </c>
    </row>
    <row r="2587">
      <c r="A2587" s="6" t="s">
        <v>2797</v>
      </c>
      <c r="B2587" s="6" t="s">
        <v>104</v>
      </c>
    </row>
    <row r="2588">
      <c r="A2588" s="6" t="s">
        <v>2798</v>
      </c>
      <c r="B2588" s="6" t="s">
        <v>511</v>
      </c>
    </row>
    <row r="2589">
      <c r="A2589" s="6" t="s">
        <v>2799</v>
      </c>
      <c r="B2589" s="6" t="s">
        <v>70</v>
      </c>
    </row>
    <row r="2590">
      <c r="A2590" s="6" t="s">
        <v>2800</v>
      </c>
      <c r="B2590" s="6" t="s">
        <v>211</v>
      </c>
    </row>
    <row r="2591">
      <c r="A2591" s="6" t="s">
        <v>2801</v>
      </c>
      <c r="B2591" s="6" t="s">
        <v>565</v>
      </c>
    </row>
    <row r="2592">
      <c r="A2592" s="6" t="s">
        <v>2802</v>
      </c>
      <c r="B2592" s="6" t="s">
        <v>59</v>
      </c>
    </row>
    <row r="2593">
      <c r="A2593" s="6" t="s">
        <v>2803</v>
      </c>
      <c r="B2593" s="6" t="s">
        <v>445</v>
      </c>
    </row>
    <row r="2594">
      <c r="A2594" s="6" t="s">
        <v>2804</v>
      </c>
      <c r="B2594" s="6" t="s">
        <v>59</v>
      </c>
    </row>
    <row r="2595">
      <c r="A2595" s="6" t="s">
        <v>2805</v>
      </c>
      <c r="B2595" s="6" t="s">
        <v>617</v>
      </c>
    </row>
    <row r="2596">
      <c r="A2596" s="6" t="s">
        <v>1967</v>
      </c>
      <c r="B2596" s="6" t="s">
        <v>59</v>
      </c>
    </row>
    <row r="2597">
      <c r="A2597" s="6" t="s">
        <v>2806</v>
      </c>
      <c r="B2597" s="6" t="s">
        <v>102</v>
      </c>
    </row>
    <row r="2598">
      <c r="A2598" s="6" t="s">
        <v>2807</v>
      </c>
      <c r="B2598" s="6" t="s">
        <v>771</v>
      </c>
    </row>
    <row r="2599">
      <c r="A2599" s="6" t="s">
        <v>2808</v>
      </c>
      <c r="B2599" s="6" t="s">
        <v>298</v>
      </c>
    </row>
    <row r="2600">
      <c r="A2600" s="6" t="s">
        <v>2809</v>
      </c>
      <c r="B2600" s="6" t="s">
        <v>243</v>
      </c>
    </row>
    <row r="2601">
      <c r="A2601" s="6" t="s">
        <v>2810</v>
      </c>
      <c r="B2601" s="6" t="s">
        <v>104</v>
      </c>
    </row>
    <row r="2602">
      <c r="A2602" s="6" t="s">
        <v>2811</v>
      </c>
      <c r="B2602" s="6" t="s">
        <v>98</v>
      </c>
    </row>
    <row r="2603">
      <c r="A2603" s="6" t="s">
        <v>2812</v>
      </c>
      <c r="B2603" s="6" t="s">
        <v>817</v>
      </c>
    </row>
    <row r="2604">
      <c r="A2604" s="6" t="s">
        <v>2813</v>
      </c>
      <c r="B2604" s="6" t="s">
        <v>559</v>
      </c>
    </row>
    <row r="2605">
      <c r="A2605" s="6" t="s">
        <v>2814</v>
      </c>
      <c r="B2605" s="6" t="s">
        <v>2815</v>
      </c>
    </row>
    <row r="2606">
      <c r="A2606" s="6" t="s">
        <v>2816</v>
      </c>
      <c r="B2606" s="6" t="s">
        <v>61</v>
      </c>
    </row>
    <row r="2607">
      <c r="A2607" s="6" t="s">
        <v>2817</v>
      </c>
      <c r="B2607" s="6" t="s">
        <v>553</v>
      </c>
    </row>
    <row r="2608">
      <c r="A2608" s="6" t="s">
        <v>2818</v>
      </c>
      <c r="B2608" s="6" t="s">
        <v>68</v>
      </c>
    </row>
    <row r="2609">
      <c r="A2609" s="6" t="s">
        <v>2819</v>
      </c>
      <c r="B2609" s="6" t="s">
        <v>98</v>
      </c>
    </row>
    <row r="2610">
      <c r="A2610" s="6" t="s">
        <v>2820</v>
      </c>
      <c r="B2610" s="6" t="s">
        <v>817</v>
      </c>
    </row>
    <row r="2611">
      <c r="A2611" s="6" t="s">
        <v>2821</v>
      </c>
      <c r="B2611" s="6" t="s">
        <v>310</v>
      </c>
    </row>
    <row r="2612">
      <c r="A2612" s="6" t="s">
        <v>2822</v>
      </c>
      <c r="B2612" s="6" t="s">
        <v>68</v>
      </c>
    </row>
    <row r="2613">
      <c r="A2613" s="6" t="s">
        <v>2823</v>
      </c>
      <c r="B2613" s="6" t="s">
        <v>59</v>
      </c>
    </row>
    <row r="2614">
      <c r="A2614" s="6" t="s">
        <v>2824</v>
      </c>
      <c r="B2614" s="6" t="s">
        <v>449</v>
      </c>
    </row>
    <row r="2615">
      <c r="A2615" s="6" t="s">
        <v>2825</v>
      </c>
      <c r="B2615" s="6" t="s">
        <v>1098</v>
      </c>
    </row>
    <row r="2616">
      <c r="A2616" s="6" t="s">
        <v>2826</v>
      </c>
      <c r="B2616" s="6" t="s">
        <v>68</v>
      </c>
    </row>
    <row r="2617">
      <c r="A2617" s="6" t="s">
        <v>2827</v>
      </c>
      <c r="B2617" s="6" t="s">
        <v>202</v>
      </c>
    </row>
    <row r="2618">
      <c r="A2618" s="6" t="s">
        <v>2828</v>
      </c>
      <c r="B2618" s="6" t="s">
        <v>59</v>
      </c>
    </row>
    <row r="2619">
      <c r="A2619" s="6" t="s">
        <v>2829</v>
      </c>
      <c r="B2619" s="6" t="s">
        <v>94</v>
      </c>
    </row>
    <row r="2620">
      <c r="A2620" s="6" t="s">
        <v>2830</v>
      </c>
      <c r="B2620" s="6" t="s">
        <v>68</v>
      </c>
    </row>
    <row r="2621">
      <c r="A2621" s="6" t="s">
        <v>2831</v>
      </c>
      <c r="B2621" s="6" t="s">
        <v>771</v>
      </c>
    </row>
    <row r="2622">
      <c r="A2622" s="6" t="s">
        <v>2832</v>
      </c>
      <c r="B2622" s="6" t="s">
        <v>121</v>
      </c>
    </row>
    <row r="2623">
      <c r="A2623" s="6" t="s">
        <v>2833</v>
      </c>
      <c r="B2623" s="6" t="s">
        <v>436</v>
      </c>
    </row>
    <row r="2624">
      <c r="A2624" s="6" t="s">
        <v>2834</v>
      </c>
      <c r="B2624" s="6" t="s">
        <v>104</v>
      </c>
    </row>
    <row r="2625">
      <c r="A2625" s="6" t="s">
        <v>2835</v>
      </c>
      <c r="B2625" s="6" t="s">
        <v>94</v>
      </c>
    </row>
    <row r="2626">
      <c r="A2626" s="6" t="s">
        <v>2836</v>
      </c>
      <c r="B2626" s="6" t="s">
        <v>124</v>
      </c>
    </row>
    <row r="2627">
      <c r="A2627" s="6" t="s">
        <v>2837</v>
      </c>
      <c r="B2627" s="6" t="s">
        <v>92</v>
      </c>
    </row>
    <row r="2628">
      <c r="A2628" s="6" t="s">
        <v>2838</v>
      </c>
      <c r="B2628" s="6" t="s">
        <v>174</v>
      </c>
    </row>
    <row r="2629">
      <c r="A2629" s="6" t="s">
        <v>2839</v>
      </c>
      <c r="B2629" s="6" t="s">
        <v>206</v>
      </c>
    </row>
    <row r="2630">
      <c r="A2630" s="6" t="s">
        <v>2840</v>
      </c>
      <c r="B2630" s="6" t="s">
        <v>104</v>
      </c>
    </row>
    <row r="2631">
      <c r="A2631" s="6" t="s">
        <v>2841</v>
      </c>
      <c r="B2631" s="6" t="s">
        <v>59</v>
      </c>
    </row>
    <row r="2632">
      <c r="A2632" s="6" t="s">
        <v>2842</v>
      </c>
      <c r="B2632" s="6" t="s">
        <v>59</v>
      </c>
    </row>
    <row r="2633">
      <c r="A2633" s="6" t="s">
        <v>2843</v>
      </c>
      <c r="B2633" s="6" t="s">
        <v>65</v>
      </c>
    </row>
    <row r="2634">
      <c r="A2634" s="6" t="s">
        <v>2844</v>
      </c>
      <c r="B2634" s="6" t="s">
        <v>213</v>
      </c>
    </row>
    <row r="2635">
      <c r="A2635" s="6" t="s">
        <v>2845</v>
      </c>
      <c r="B2635" s="6" t="s">
        <v>102</v>
      </c>
    </row>
    <row r="2636">
      <c r="A2636" s="6" t="s">
        <v>2846</v>
      </c>
      <c r="B2636" s="6" t="s">
        <v>817</v>
      </c>
    </row>
    <row r="2637">
      <c r="A2637" s="6" t="s">
        <v>2847</v>
      </c>
      <c r="B2637" s="6" t="s">
        <v>90</v>
      </c>
    </row>
    <row r="2638">
      <c r="A2638" s="6" t="s">
        <v>2848</v>
      </c>
      <c r="B2638" s="6" t="s">
        <v>260</v>
      </c>
    </row>
    <row r="2639">
      <c r="A2639" s="6" t="s">
        <v>2849</v>
      </c>
      <c r="B2639" s="6" t="s">
        <v>68</v>
      </c>
    </row>
    <row r="2640">
      <c r="A2640" s="6" t="s">
        <v>2850</v>
      </c>
      <c r="B2640" s="6" t="s">
        <v>65</v>
      </c>
    </row>
    <row r="2641">
      <c r="A2641" s="6" t="s">
        <v>2851</v>
      </c>
      <c r="B2641" s="6" t="s">
        <v>90</v>
      </c>
    </row>
    <row r="2642">
      <c r="A2642" s="6" t="s">
        <v>2852</v>
      </c>
      <c r="B2642" s="6" t="s">
        <v>274</v>
      </c>
    </row>
    <row r="2643">
      <c r="A2643" s="6" t="s">
        <v>2853</v>
      </c>
      <c r="B2643" s="6" t="s">
        <v>121</v>
      </c>
    </row>
    <row r="2644">
      <c r="A2644" s="6" t="s">
        <v>2854</v>
      </c>
      <c r="B2644" s="6" t="s">
        <v>90</v>
      </c>
    </row>
    <row r="2645">
      <c r="A2645" s="6" t="s">
        <v>2855</v>
      </c>
      <c r="B2645" s="6" t="s">
        <v>960</v>
      </c>
    </row>
    <row r="2646">
      <c r="A2646" s="6" t="s">
        <v>2856</v>
      </c>
      <c r="B2646" s="6" t="s">
        <v>98</v>
      </c>
    </row>
    <row r="2647">
      <c r="A2647" s="6" t="s">
        <v>2857</v>
      </c>
      <c r="B2647" s="6" t="s">
        <v>331</v>
      </c>
    </row>
    <row r="2648">
      <c r="A2648" s="6" t="s">
        <v>2858</v>
      </c>
      <c r="B2648" s="6" t="s">
        <v>88</v>
      </c>
    </row>
    <row r="2649">
      <c r="A2649" s="6" t="s">
        <v>2859</v>
      </c>
      <c r="B2649" s="6" t="s">
        <v>98</v>
      </c>
    </row>
    <row r="2650">
      <c r="A2650" s="6" t="s">
        <v>2860</v>
      </c>
      <c r="B2650" s="6" t="s">
        <v>109</v>
      </c>
    </row>
    <row r="2651">
      <c r="A2651" s="6" t="s">
        <v>2861</v>
      </c>
      <c r="B2651" s="6" t="s">
        <v>68</v>
      </c>
    </row>
    <row r="2652">
      <c r="A2652" s="6" t="s">
        <v>2862</v>
      </c>
      <c r="B2652" s="6" t="s">
        <v>94</v>
      </c>
    </row>
    <row r="2653">
      <c r="A2653" s="6" t="s">
        <v>2863</v>
      </c>
      <c r="B2653" s="6" t="s">
        <v>98</v>
      </c>
    </row>
    <row r="2654">
      <c r="A2654" s="6" t="s">
        <v>2864</v>
      </c>
      <c r="B2654" s="6" t="s">
        <v>165</v>
      </c>
    </row>
    <row r="2655">
      <c r="A2655" s="6" t="s">
        <v>2865</v>
      </c>
      <c r="B2655" s="6" t="s">
        <v>274</v>
      </c>
    </row>
    <row r="2656">
      <c r="A2656" s="6" t="s">
        <v>2866</v>
      </c>
      <c r="B2656" s="6" t="s">
        <v>147</v>
      </c>
    </row>
    <row r="2657">
      <c r="A2657" s="6" t="s">
        <v>2867</v>
      </c>
      <c r="B2657" s="6" t="s">
        <v>113</v>
      </c>
    </row>
    <row r="2658">
      <c r="A2658" s="6" t="s">
        <v>2868</v>
      </c>
      <c r="B2658" s="6" t="s">
        <v>139</v>
      </c>
    </row>
    <row r="2659">
      <c r="A2659" s="6" t="s">
        <v>2869</v>
      </c>
      <c r="B2659" s="6" t="s">
        <v>188</v>
      </c>
    </row>
    <row r="2660">
      <c r="A2660" s="6" t="s">
        <v>2870</v>
      </c>
      <c r="B2660" s="6" t="s">
        <v>292</v>
      </c>
    </row>
    <row r="2661">
      <c r="A2661" s="6" t="s">
        <v>2871</v>
      </c>
      <c r="B2661" s="6" t="s">
        <v>1378</v>
      </c>
    </row>
    <row r="2662">
      <c r="A2662" s="6" t="s">
        <v>2872</v>
      </c>
      <c r="B2662" s="6" t="s">
        <v>68</v>
      </c>
    </row>
    <row r="2663">
      <c r="A2663" s="6" t="s">
        <v>2873</v>
      </c>
      <c r="B2663" s="6" t="s">
        <v>90</v>
      </c>
    </row>
    <row r="2664">
      <c r="A2664" s="6" t="s">
        <v>2874</v>
      </c>
      <c r="B2664" s="6" t="s">
        <v>113</v>
      </c>
    </row>
    <row r="2665">
      <c r="A2665" s="6" t="s">
        <v>2875</v>
      </c>
      <c r="B2665" s="6" t="s">
        <v>98</v>
      </c>
    </row>
    <row r="2666">
      <c r="A2666" s="6" t="s">
        <v>2876</v>
      </c>
      <c r="B2666" s="6" t="s">
        <v>124</v>
      </c>
    </row>
    <row r="2667">
      <c r="A2667" s="6" t="s">
        <v>2877</v>
      </c>
      <c r="B2667" s="6" t="s">
        <v>188</v>
      </c>
    </row>
    <row r="2668">
      <c r="A2668" s="6" t="s">
        <v>2878</v>
      </c>
      <c r="B2668" s="6" t="s">
        <v>734</v>
      </c>
    </row>
    <row r="2669">
      <c r="A2669" s="6" t="s">
        <v>2879</v>
      </c>
      <c r="B2669" s="6" t="s">
        <v>59</v>
      </c>
    </row>
    <row r="2670">
      <c r="A2670" s="6" t="s">
        <v>2880</v>
      </c>
      <c r="B2670" s="6" t="s">
        <v>68</v>
      </c>
    </row>
    <row r="2671">
      <c r="A2671" s="6" t="s">
        <v>2881</v>
      </c>
      <c r="B2671" s="6" t="s">
        <v>165</v>
      </c>
    </row>
    <row r="2672">
      <c r="A2672" s="6" t="s">
        <v>2882</v>
      </c>
      <c r="B2672" s="6" t="s">
        <v>2404</v>
      </c>
    </row>
    <row r="2673">
      <c r="A2673" s="6" t="s">
        <v>2883</v>
      </c>
      <c r="B2673" s="6" t="s">
        <v>366</v>
      </c>
    </row>
    <row r="2674">
      <c r="A2674" s="6" t="s">
        <v>2884</v>
      </c>
      <c r="B2674" s="6" t="s">
        <v>59</v>
      </c>
    </row>
    <row r="2675">
      <c r="A2675" s="6" t="s">
        <v>2885</v>
      </c>
      <c r="B2675" s="6" t="s">
        <v>147</v>
      </c>
    </row>
    <row r="2676">
      <c r="A2676" s="6" t="s">
        <v>2886</v>
      </c>
      <c r="B2676" s="6" t="s">
        <v>68</v>
      </c>
    </row>
    <row r="2677">
      <c r="A2677" s="6" t="s">
        <v>2887</v>
      </c>
      <c r="B2677" s="6" t="s">
        <v>234</v>
      </c>
    </row>
    <row r="2678">
      <c r="A2678" s="6" t="s">
        <v>2888</v>
      </c>
      <c r="B2678" s="6" t="s">
        <v>147</v>
      </c>
    </row>
    <row r="2679">
      <c r="A2679" s="6" t="s">
        <v>2889</v>
      </c>
      <c r="B2679" s="6" t="s">
        <v>440</v>
      </c>
    </row>
    <row r="2680">
      <c r="A2680" s="6" t="s">
        <v>2890</v>
      </c>
      <c r="B2680" s="6" t="s">
        <v>113</v>
      </c>
    </row>
    <row r="2681">
      <c r="A2681" s="6" t="s">
        <v>2891</v>
      </c>
      <c r="B2681" s="6" t="s">
        <v>124</v>
      </c>
    </row>
    <row r="2682">
      <c r="A2682" s="6" t="s">
        <v>2892</v>
      </c>
      <c r="B2682" s="6" t="s">
        <v>59</v>
      </c>
    </row>
    <row r="2683">
      <c r="A2683" s="6" t="s">
        <v>2893</v>
      </c>
      <c r="B2683" s="6" t="s">
        <v>90</v>
      </c>
    </row>
    <row r="2684">
      <c r="A2684" s="6" t="s">
        <v>2894</v>
      </c>
      <c r="B2684" s="6" t="s">
        <v>160</v>
      </c>
    </row>
    <row r="2685">
      <c r="A2685" s="6" t="s">
        <v>2895</v>
      </c>
      <c r="B2685" s="6" t="s">
        <v>61</v>
      </c>
    </row>
    <row r="2686">
      <c r="A2686" s="6" t="s">
        <v>2896</v>
      </c>
      <c r="B2686" s="6" t="s">
        <v>220</v>
      </c>
    </row>
    <row r="2687">
      <c r="A2687" s="6" t="s">
        <v>2897</v>
      </c>
      <c r="B2687" s="6" t="s">
        <v>391</v>
      </c>
    </row>
    <row r="2688">
      <c r="A2688" s="6" t="s">
        <v>2898</v>
      </c>
      <c r="B2688" s="6" t="s">
        <v>573</v>
      </c>
    </row>
    <row r="2689">
      <c r="A2689" s="6" t="s">
        <v>2899</v>
      </c>
      <c r="B2689" s="6" t="s">
        <v>206</v>
      </c>
    </row>
    <row r="2690">
      <c r="A2690" s="6" t="s">
        <v>2900</v>
      </c>
      <c r="B2690" s="6" t="s">
        <v>445</v>
      </c>
    </row>
    <row r="2691">
      <c r="A2691" s="6" t="s">
        <v>2901</v>
      </c>
      <c r="B2691" s="6" t="s">
        <v>174</v>
      </c>
    </row>
    <row r="2692">
      <c r="A2692" s="6" t="s">
        <v>2902</v>
      </c>
      <c r="B2692" s="6" t="s">
        <v>460</v>
      </c>
    </row>
    <row r="2693">
      <c r="A2693" s="6" t="s">
        <v>2903</v>
      </c>
      <c r="B2693" s="6" t="s">
        <v>2681</v>
      </c>
    </row>
    <row r="2694">
      <c r="A2694" s="6" t="s">
        <v>2904</v>
      </c>
      <c r="B2694" s="6" t="s">
        <v>92</v>
      </c>
    </row>
    <row r="2695">
      <c r="A2695" s="6" t="s">
        <v>2905</v>
      </c>
      <c r="B2695" s="6" t="s">
        <v>118</v>
      </c>
    </row>
    <row r="2696">
      <c r="A2696" s="6" t="s">
        <v>2906</v>
      </c>
      <c r="B2696" s="6" t="s">
        <v>168</v>
      </c>
    </row>
    <row r="2697">
      <c r="A2697" s="6" t="s">
        <v>2907</v>
      </c>
      <c r="B2697" s="6" t="s">
        <v>94</v>
      </c>
    </row>
    <row r="2698">
      <c r="A2698" s="6" t="s">
        <v>2908</v>
      </c>
      <c r="B2698" s="6" t="s">
        <v>90</v>
      </c>
    </row>
    <row r="2699">
      <c r="A2699" s="6" t="s">
        <v>2909</v>
      </c>
      <c r="B2699" s="6" t="s">
        <v>331</v>
      </c>
    </row>
    <row r="2700">
      <c r="A2700" s="6" t="s">
        <v>2910</v>
      </c>
      <c r="B2700" s="6" t="s">
        <v>445</v>
      </c>
    </row>
    <row r="2701">
      <c r="A2701" s="6" t="s">
        <v>2911</v>
      </c>
      <c r="B2701" s="6" t="s">
        <v>94</v>
      </c>
    </row>
    <row r="2702">
      <c r="A2702" s="6" t="s">
        <v>2912</v>
      </c>
      <c r="B2702" s="6" t="s">
        <v>298</v>
      </c>
    </row>
    <row r="2703">
      <c r="A2703" s="6" t="s">
        <v>2913</v>
      </c>
      <c r="B2703" s="6" t="s">
        <v>568</v>
      </c>
    </row>
    <row r="2704">
      <c r="A2704" s="6" t="s">
        <v>2914</v>
      </c>
      <c r="B2704" s="6" t="s">
        <v>88</v>
      </c>
    </row>
    <row r="2705">
      <c r="A2705" s="6" t="s">
        <v>2915</v>
      </c>
      <c r="B2705" s="6" t="s">
        <v>59</v>
      </c>
    </row>
    <row r="2706">
      <c r="A2706" s="6" t="s">
        <v>2916</v>
      </c>
      <c r="B2706" s="6" t="s">
        <v>206</v>
      </c>
    </row>
    <row r="2707">
      <c r="A2707" s="6" t="s">
        <v>2917</v>
      </c>
      <c r="B2707" s="6" t="s">
        <v>2918</v>
      </c>
    </row>
    <row r="2708">
      <c r="A2708" s="6" t="s">
        <v>2919</v>
      </c>
      <c r="B2708" s="6" t="s">
        <v>90</v>
      </c>
    </row>
    <row r="2709">
      <c r="A2709" s="6" t="s">
        <v>2920</v>
      </c>
      <c r="B2709" s="6" t="s">
        <v>617</v>
      </c>
    </row>
    <row r="2710">
      <c r="A2710" s="6" t="s">
        <v>2921</v>
      </c>
      <c r="B2710" s="6" t="s">
        <v>2408</v>
      </c>
    </row>
    <row r="2711">
      <c r="A2711" s="6" t="s">
        <v>2922</v>
      </c>
      <c r="B2711" s="6" t="s">
        <v>90</v>
      </c>
    </row>
    <row r="2712">
      <c r="A2712" s="6" t="s">
        <v>2923</v>
      </c>
      <c r="B2712" s="6" t="s">
        <v>59</v>
      </c>
    </row>
    <row r="2713">
      <c r="A2713" s="6" t="s">
        <v>2924</v>
      </c>
      <c r="B2713" s="6" t="s">
        <v>246</v>
      </c>
    </row>
    <row r="2714">
      <c r="A2714" s="6" t="s">
        <v>2925</v>
      </c>
      <c r="B2714" s="6" t="s">
        <v>59</v>
      </c>
    </row>
    <row r="2715">
      <c r="A2715" s="6" t="s">
        <v>2926</v>
      </c>
      <c r="B2715" s="6" t="s">
        <v>194</v>
      </c>
    </row>
    <row r="2716">
      <c r="A2716" s="6" t="s">
        <v>2927</v>
      </c>
      <c r="B2716" s="6" t="s">
        <v>160</v>
      </c>
    </row>
    <row r="2717">
      <c r="A2717" s="6" t="s">
        <v>2928</v>
      </c>
      <c r="B2717" s="6" t="s">
        <v>98</v>
      </c>
    </row>
    <row r="2718">
      <c r="A2718" s="6" t="s">
        <v>2929</v>
      </c>
      <c r="B2718" s="6" t="s">
        <v>502</v>
      </c>
    </row>
    <row r="2719">
      <c r="A2719" s="6" t="s">
        <v>2930</v>
      </c>
      <c r="B2719" s="6" t="s">
        <v>298</v>
      </c>
    </row>
    <row r="2720">
      <c r="A2720" s="6" t="s">
        <v>2931</v>
      </c>
      <c r="B2720" s="6" t="s">
        <v>68</v>
      </c>
    </row>
    <row r="2721">
      <c r="A2721" s="6" t="s">
        <v>2932</v>
      </c>
      <c r="B2721" s="6" t="s">
        <v>168</v>
      </c>
    </row>
    <row r="2722">
      <c r="A2722" s="6" t="s">
        <v>2933</v>
      </c>
      <c r="B2722" s="6" t="s">
        <v>246</v>
      </c>
    </row>
    <row r="2723">
      <c r="A2723" s="6" t="s">
        <v>2934</v>
      </c>
      <c r="B2723" s="6" t="s">
        <v>84</v>
      </c>
    </row>
    <row r="2724">
      <c r="A2724" s="6" t="s">
        <v>2935</v>
      </c>
      <c r="B2724" s="6" t="s">
        <v>449</v>
      </c>
    </row>
    <row r="2725">
      <c r="A2725" s="6" t="s">
        <v>2936</v>
      </c>
      <c r="B2725" s="6" t="s">
        <v>68</v>
      </c>
    </row>
    <row r="2726">
      <c r="A2726" s="6" t="s">
        <v>2937</v>
      </c>
      <c r="B2726" s="6" t="s">
        <v>75</v>
      </c>
    </row>
    <row r="2727">
      <c r="A2727" s="6" t="s">
        <v>2938</v>
      </c>
      <c r="B2727" s="6" t="s">
        <v>1721</v>
      </c>
    </row>
    <row r="2728">
      <c r="A2728" s="6" t="s">
        <v>2939</v>
      </c>
      <c r="B2728" s="6" t="s">
        <v>68</v>
      </c>
    </row>
    <row r="2729">
      <c r="A2729" s="6" t="s">
        <v>2940</v>
      </c>
      <c r="B2729" s="6" t="s">
        <v>479</v>
      </c>
    </row>
    <row r="2730">
      <c r="A2730" s="6" t="s">
        <v>2941</v>
      </c>
      <c r="B2730" s="6" t="s">
        <v>218</v>
      </c>
    </row>
    <row r="2731">
      <c r="A2731" s="6" t="s">
        <v>2942</v>
      </c>
      <c r="B2731" s="6" t="s">
        <v>104</v>
      </c>
    </row>
    <row r="2732">
      <c r="A2732" s="6" t="s">
        <v>2943</v>
      </c>
      <c r="B2732" s="6" t="s">
        <v>582</v>
      </c>
    </row>
    <row r="2733">
      <c r="A2733" s="6" t="s">
        <v>2944</v>
      </c>
      <c r="B2733" s="6" t="s">
        <v>202</v>
      </c>
    </row>
    <row r="2734">
      <c r="A2734" s="6" t="s">
        <v>2945</v>
      </c>
      <c r="B2734" s="6" t="s">
        <v>68</v>
      </c>
    </row>
    <row r="2735">
      <c r="A2735" s="6" t="s">
        <v>2946</v>
      </c>
      <c r="B2735" s="6" t="s">
        <v>929</v>
      </c>
    </row>
    <row r="2736">
      <c r="A2736" s="6" t="s">
        <v>2947</v>
      </c>
      <c r="B2736" s="6" t="s">
        <v>59</v>
      </c>
    </row>
    <row r="2737">
      <c r="A2737" s="6" t="s">
        <v>2948</v>
      </c>
      <c r="B2737" s="6" t="s">
        <v>213</v>
      </c>
    </row>
    <row r="2738">
      <c r="A2738" s="6" t="s">
        <v>2949</v>
      </c>
      <c r="B2738" s="6" t="s">
        <v>292</v>
      </c>
    </row>
    <row r="2739">
      <c r="A2739" s="6" t="s">
        <v>2950</v>
      </c>
      <c r="B2739" s="6" t="s">
        <v>111</v>
      </c>
    </row>
    <row r="2740">
      <c r="A2740" s="6" t="s">
        <v>2951</v>
      </c>
      <c r="B2740" s="6" t="s">
        <v>165</v>
      </c>
    </row>
    <row r="2741">
      <c r="A2741" s="6" t="s">
        <v>2952</v>
      </c>
      <c r="B2741" s="6" t="s">
        <v>246</v>
      </c>
    </row>
    <row r="2742">
      <c r="A2742" s="6" t="s">
        <v>2953</v>
      </c>
      <c r="B2742" s="6" t="s">
        <v>168</v>
      </c>
    </row>
    <row r="2743">
      <c r="A2743" s="6" t="s">
        <v>2954</v>
      </c>
      <c r="B2743" s="6" t="s">
        <v>194</v>
      </c>
    </row>
    <row r="2744">
      <c r="A2744" s="6" t="s">
        <v>2955</v>
      </c>
      <c r="B2744" s="6" t="s">
        <v>104</v>
      </c>
    </row>
    <row r="2745">
      <c r="A2745" s="6" t="s">
        <v>2956</v>
      </c>
      <c r="B2745" s="6" t="s">
        <v>65</v>
      </c>
    </row>
    <row r="2746">
      <c r="A2746" s="6" t="s">
        <v>2957</v>
      </c>
      <c r="B2746" s="6" t="s">
        <v>2681</v>
      </c>
    </row>
    <row r="2747">
      <c r="A2747" s="6" t="s">
        <v>2958</v>
      </c>
      <c r="B2747" s="6" t="s">
        <v>102</v>
      </c>
    </row>
    <row r="2748">
      <c r="A2748" s="6" t="s">
        <v>2959</v>
      </c>
      <c r="B2748" s="6" t="s">
        <v>63</v>
      </c>
    </row>
    <row r="2749">
      <c r="A2749" s="6" t="s">
        <v>2960</v>
      </c>
      <c r="B2749" s="6" t="s">
        <v>94</v>
      </c>
    </row>
    <row r="2750">
      <c r="A2750" s="6" t="s">
        <v>2961</v>
      </c>
      <c r="B2750" s="6" t="s">
        <v>436</v>
      </c>
    </row>
    <row r="2751">
      <c r="A2751" s="6" t="s">
        <v>2962</v>
      </c>
      <c r="B2751" s="6" t="s">
        <v>68</v>
      </c>
    </row>
    <row r="2752">
      <c r="A2752" s="6" t="s">
        <v>2963</v>
      </c>
      <c r="B2752" s="6" t="s">
        <v>65</v>
      </c>
    </row>
    <row r="2753">
      <c r="A2753" s="6" t="s">
        <v>2964</v>
      </c>
      <c r="B2753" s="6" t="s">
        <v>94</v>
      </c>
    </row>
    <row r="2754">
      <c r="A2754" s="6" t="s">
        <v>2965</v>
      </c>
      <c r="B2754" s="6" t="s">
        <v>817</v>
      </c>
    </row>
    <row r="2755">
      <c r="A2755" s="6" t="s">
        <v>2966</v>
      </c>
      <c r="B2755" s="6" t="s">
        <v>147</v>
      </c>
    </row>
    <row r="2756">
      <c r="A2756" s="6" t="s">
        <v>2967</v>
      </c>
      <c r="B2756" s="6" t="s">
        <v>183</v>
      </c>
    </row>
    <row r="2757">
      <c r="A2757" s="6" t="s">
        <v>2968</v>
      </c>
      <c r="B2757" s="6" t="s">
        <v>312</v>
      </c>
    </row>
    <row r="2758">
      <c r="A2758" s="6" t="s">
        <v>2969</v>
      </c>
      <c r="B2758" s="6" t="s">
        <v>65</v>
      </c>
    </row>
    <row r="2759">
      <c r="A2759" s="6" t="s">
        <v>2130</v>
      </c>
      <c r="B2759" s="6" t="s">
        <v>496</v>
      </c>
    </row>
    <row r="2760">
      <c r="A2760" s="6" t="s">
        <v>2970</v>
      </c>
      <c r="B2760" s="6" t="s">
        <v>94</v>
      </c>
    </row>
    <row r="2761">
      <c r="A2761" s="6" t="s">
        <v>2971</v>
      </c>
      <c r="B2761" s="6" t="s">
        <v>94</v>
      </c>
    </row>
    <row r="2762">
      <c r="A2762" s="6" t="s">
        <v>2972</v>
      </c>
      <c r="B2762" s="6" t="s">
        <v>121</v>
      </c>
    </row>
    <row r="2763">
      <c r="A2763" s="6" t="s">
        <v>2973</v>
      </c>
      <c r="B2763" s="6" t="s">
        <v>68</v>
      </c>
    </row>
    <row r="2764">
      <c r="A2764" s="6" t="s">
        <v>2974</v>
      </c>
      <c r="B2764" s="6" t="s">
        <v>90</v>
      </c>
    </row>
    <row r="2765">
      <c r="A2765" s="6" t="s">
        <v>2975</v>
      </c>
      <c r="B2765" s="6" t="s">
        <v>59</v>
      </c>
    </row>
    <row r="2766">
      <c r="A2766" s="6" t="s">
        <v>2976</v>
      </c>
      <c r="B2766" s="6" t="s">
        <v>576</v>
      </c>
    </row>
    <row r="2767">
      <c r="A2767" s="6" t="s">
        <v>2977</v>
      </c>
      <c r="B2767" s="6" t="s">
        <v>68</v>
      </c>
    </row>
    <row r="2768">
      <c r="A2768" s="6" t="s">
        <v>2978</v>
      </c>
      <c r="B2768" s="6" t="s">
        <v>502</v>
      </c>
    </row>
    <row r="2769">
      <c r="A2769" s="6" t="s">
        <v>2979</v>
      </c>
      <c r="B2769" s="6" t="s">
        <v>65</v>
      </c>
    </row>
    <row r="2770">
      <c r="A2770" s="6" t="s">
        <v>2980</v>
      </c>
      <c r="B2770" s="6" t="s">
        <v>86</v>
      </c>
    </row>
    <row r="2771">
      <c r="A2771" s="6" t="s">
        <v>2981</v>
      </c>
      <c r="B2771" s="6" t="s">
        <v>877</v>
      </c>
    </row>
    <row r="2772">
      <c r="A2772" s="6" t="s">
        <v>2982</v>
      </c>
      <c r="B2772" s="6" t="s">
        <v>143</v>
      </c>
    </row>
    <row r="2773">
      <c r="A2773" s="6" t="s">
        <v>2983</v>
      </c>
      <c r="B2773" s="6" t="s">
        <v>553</v>
      </c>
    </row>
    <row r="2774">
      <c r="A2774" s="6" t="s">
        <v>2984</v>
      </c>
      <c r="B2774" s="6" t="s">
        <v>68</v>
      </c>
    </row>
    <row r="2775">
      <c r="A2775" s="6" t="s">
        <v>2985</v>
      </c>
      <c r="B2775" s="6" t="s">
        <v>514</v>
      </c>
    </row>
    <row r="2776">
      <c r="A2776" s="6" t="s">
        <v>2986</v>
      </c>
      <c r="B2776" s="6" t="s">
        <v>292</v>
      </c>
    </row>
    <row r="2777">
      <c r="A2777" s="6" t="s">
        <v>2987</v>
      </c>
      <c r="B2777" s="6" t="s">
        <v>160</v>
      </c>
    </row>
    <row r="2778">
      <c r="A2778" s="6" t="s">
        <v>2988</v>
      </c>
      <c r="B2778" s="6" t="s">
        <v>1447</v>
      </c>
    </row>
    <row r="2779">
      <c r="A2779" s="6" t="s">
        <v>2989</v>
      </c>
      <c r="B2779" s="6" t="s">
        <v>65</v>
      </c>
    </row>
    <row r="2780">
      <c r="A2780" s="6" t="s">
        <v>2990</v>
      </c>
      <c r="B2780" s="6" t="s">
        <v>59</v>
      </c>
    </row>
    <row r="2781">
      <c r="A2781" s="6" t="s">
        <v>2991</v>
      </c>
      <c r="B2781" s="6" t="s">
        <v>1139</v>
      </c>
    </row>
    <row r="2782">
      <c r="A2782" s="6" t="s">
        <v>2992</v>
      </c>
      <c r="B2782" s="6" t="s">
        <v>59</v>
      </c>
    </row>
    <row r="2783">
      <c r="A2783" s="6" t="s">
        <v>2993</v>
      </c>
      <c r="B2783" s="6" t="s">
        <v>215</v>
      </c>
    </row>
    <row r="2784">
      <c r="A2784" s="6" t="s">
        <v>2994</v>
      </c>
      <c r="B2784" s="6" t="s">
        <v>90</v>
      </c>
    </row>
    <row r="2785">
      <c r="A2785" s="6" t="s">
        <v>2995</v>
      </c>
      <c r="B2785" s="6" t="s">
        <v>102</v>
      </c>
    </row>
    <row r="2786">
      <c r="A2786" s="6" t="s">
        <v>2996</v>
      </c>
      <c r="B2786" s="6" t="s">
        <v>121</v>
      </c>
    </row>
    <row r="2787">
      <c r="A2787" s="6" t="s">
        <v>2997</v>
      </c>
      <c r="B2787" s="6" t="s">
        <v>440</v>
      </c>
    </row>
    <row r="2788">
      <c r="A2788" s="6" t="s">
        <v>2998</v>
      </c>
      <c r="B2788" s="6" t="s">
        <v>118</v>
      </c>
    </row>
    <row r="2789">
      <c r="A2789" s="6" t="s">
        <v>2999</v>
      </c>
      <c r="B2789" s="6" t="s">
        <v>213</v>
      </c>
    </row>
    <row r="2790">
      <c r="A2790" s="6" t="s">
        <v>3000</v>
      </c>
      <c r="B2790" s="6" t="s">
        <v>109</v>
      </c>
    </row>
    <row r="2791">
      <c r="A2791" s="6" t="s">
        <v>3001</v>
      </c>
      <c r="B2791" s="6" t="s">
        <v>141</v>
      </c>
    </row>
    <row r="2792">
      <c r="A2792" s="6" t="s">
        <v>3002</v>
      </c>
      <c r="B2792" s="6" t="s">
        <v>68</v>
      </c>
    </row>
    <row r="2793">
      <c r="A2793" s="6" t="s">
        <v>3003</v>
      </c>
      <c r="B2793" s="6" t="s">
        <v>168</v>
      </c>
    </row>
    <row r="2794">
      <c r="A2794" s="6" t="s">
        <v>3004</v>
      </c>
      <c r="B2794" s="6" t="s">
        <v>104</v>
      </c>
    </row>
    <row r="2795">
      <c r="A2795" s="6" t="s">
        <v>3005</v>
      </c>
      <c r="B2795" s="6" t="s">
        <v>98</v>
      </c>
    </row>
    <row r="2796">
      <c r="A2796" s="6" t="s">
        <v>3006</v>
      </c>
      <c r="B2796" s="6" t="s">
        <v>59</v>
      </c>
    </row>
    <row r="2797">
      <c r="A2797" s="6" t="s">
        <v>3007</v>
      </c>
      <c r="B2797" s="6" t="s">
        <v>362</v>
      </c>
    </row>
    <row r="2798">
      <c r="A2798" s="6" t="s">
        <v>3008</v>
      </c>
      <c r="B2798" s="6" t="s">
        <v>59</v>
      </c>
    </row>
    <row r="2799">
      <c r="A2799" s="6" t="s">
        <v>3009</v>
      </c>
      <c r="B2799" s="6" t="s">
        <v>1978</v>
      </c>
    </row>
    <row r="2800">
      <c r="A2800" s="6" t="s">
        <v>3010</v>
      </c>
      <c r="B2800" s="6" t="s">
        <v>553</v>
      </c>
    </row>
    <row r="2801">
      <c r="A2801" s="6" t="s">
        <v>3011</v>
      </c>
      <c r="B2801" s="6" t="s">
        <v>61</v>
      </c>
    </row>
    <row r="2802">
      <c r="A2802" s="6" t="s">
        <v>3012</v>
      </c>
      <c r="B2802" s="6" t="s">
        <v>68</v>
      </c>
    </row>
    <row r="2803">
      <c r="A2803" s="6" t="s">
        <v>3013</v>
      </c>
      <c r="B2803" s="6" t="s">
        <v>165</v>
      </c>
    </row>
    <row r="2804">
      <c r="A2804" s="6" t="s">
        <v>3014</v>
      </c>
      <c r="B2804" s="6" t="s">
        <v>410</v>
      </c>
    </row>
    <row r="2805">
      <c r="A2805" s="6" t="s">
        <v>3015</v>
      </c>
      <c r="B2805" s="6" t="s">
        <v>234</v>
      </c>
    </row>
    <row r="2806">
      <c r="A2806" s="6" t="s">
        <v>3016</v>
      </c>
      <c r="B2806" s="6" t="s">
        <v>100</v>
      </c>
    </row>
    <row r="2807">
      <c r="A2807" s="6" t="s">
        <v>3017</v>
      </c>
      <c r="B2807" s="6" t="s">
        <v>80</v>
      </c>
    </row>
    <row r="2808">
      <c r="A2808" s="6" t="s">
        <v>3018</v>
      </c>
      <c r="B2808" s="6" t="s">
        <v>92</v>
      </c>
    </row>
    <row r="2809">
      <c r="A2809" s="6" t="s">
        <v>3019</v>
      </c>
      <c r="B2809" s="6" t="s">
        <v>98</v>
      </c>
    </row>
    <row r="2810">
      <c r="A2810" s="6" t="s">
        <v>3020</v>
      </c>
      <c r="B2810" s="6" t="s">
        <v>160</v>
      </c>
    </row>
    <row r="2811">
      <c r="A2811" s="6" t="s">
        <v>3021</v>
      </c>
      <c r="B2811" s="6" t="s">
        <v>445</v>
      </c>
    </row>
    <row r="2812">
      <c r="A2812" s="6" t="s">
        <v>3022</v>
      </c>
      <c r="B2812" s="6" t="s">
        <v>445</v>
      </c>
    </row>
    <row r="2813">
      <c r="A2813" s="6" t="s">
        <v>3023</v>
      </c>
      <c r="B2813" s="6" t="s">
        <v>162</v>
      </c>
    </row>
    <row r="2814">
      <c r="A2814" s="6" t="s">
        <v>3024</v>
      </c>
      <c r="B2814" s="6" t="s">
        <v>104</v>
      </c>
    </row>
    <row r="2815">
      <c r="A2815" s="6" t="s">
        <v>3025</v>
      </c>
      <c r="B2815" s="6" t="s">
        <v>68</v>
      </c>
    </row>
    <row r="2816">
      <c r="A2816" s="6" t="s">
        <v>3026</v>
      </c>
      <c r="B2816" s="6" t="s">
        <v>104</v>
      </c>
    </row>
    <row r="2817">
      <c r="A2817" s="6" t="s">
        <v>3027</v>
      </c>
      <c r="B2817" s="6" t="s">
        <v>1447</v>
      </c>
    </row>
    <row r="2818">
      <c r="A2818" s="6" t="s">
        <v>3028</v>
      </c>
      <c r="B2818" s="6" t="s">
        <v>335</v>
      </c>
    </row>
    <row r="2819">
      <c r="A2819" s="6" t="s">
        <v>3029</v>
      </c>
      <c r="B2819" s="6" t="s">
        <v>553</v>
      </c>
    </row>
    <row r="2820">
      <c r="A2820" s="6" t="s">
        <v>3030</v>
      </c>
      <c r="B2820" s="6" t="s">
        <v>90</v>
      </c>
    </row>
    <row r="2821">
      <c r="A2821" s="6" t="s">
        <v>3031</v>
      </c>
      <c r="B2821" s="6" t="s">
        <v>65</v>
      </c>
    </row>
    <row r="2822">
      <c r="A2822" s="6" t="s">
        <v>3032</v>
      </c>
      <c r="B2822" s="6" t="s">
        <v>90</v>
      </c>
    </row>
    <row r="2823">
      <c r="A2823" s="6" t="s">
        <v>3033</v>
      </c>
      <c r="B2823" s="6" t="s">
        <v>438</v>
      </c>
    </row>
    <row r="2824">
      <c r="A2824" s="6" t="s">
        <v>3034</v>
      </c>
      <c r="B2824" s="6" t="s">
        <v>59</v>
      </c>
    </row>
    <row r="2825">
      <c r="A2825" s="6" t="s">
        <v>3035</v>
      </c>
      <c r="B2825" s="6" t="s">
        <v>617</v>
      </c>
    </row>
    <row r="2826">
      <c r="A2826" s="6" t="s">
        <v>3036</v>
      </c>
      <c r="B2826" s="6" t="s">
        <v>68</v>
      </c>
    </row>
    <row r="2827">
      <c r="A2827" s="6" t="s">
        <v>3037</v>
      </c>
      <c r="B2827" s="6" t="s">
        <v>165</v>
      </c>
    </row>
    <row r="2828">
      <c r="A2828" s="6" t="s">
        <v>3038</v>
      </c>
      <c r="B2828" s="6" t="s">
        <v>94</v>
      </c>
    </row>
    <row r="2829">
      <c r="A2829" s="6" t="s">
        <v>3039</v>
      </c>
      <c r="B2829" s="6" t="s">
        <v>94</v>
      </c>
    </row>
    <row r="2830">
      <c r="A2830" s="6" t="s">
        <v>3040</v>
      </c>
      <c r="B2830" s="6" t="s">
        <v>68</v>
      </c>
    </row>
    <row r="2831">
      <c r="A2831" s="6" t="s">
        <v>3041</v>
      </c>
      <c r="B2831" s="6" t="s">
        <v>292</v>
      </c>
    </row>
    <row r="2832">
      <c r="A2832" s="6" t="s">
        <v>3042</v>
      </c>
      <c r="B2832" s="6" t="s">
        <v>479</v>
      </c>
    </row>
    <row r="2833">
      <c r="A2833" s="6" t="s">
        <v>3043</v>
      </c>
      <c r="B2833" s="6" t="s">
        <v>59</v>
      </c>
    </row>
    <row r="2834">
      <c r="A2834" s="6" t="s">
        <v>3044</v>
      </c>
      <c r="B2834" s="6" t="s">
        <v>113</v>
      </c>
    </row>
    <row r="2835">
      <c r="A2835" s="6" t="s">
        <v>3045</v>
      </c>
      <c r="B2835" s="6" t="s">
        <v>59</v>
      </c>
    </row>
    <row r="2836">
      <c r="A2836" s="6" t="s">
        <v>3046</v>
      </c>
      <c r="B2836" s="6" t="s">
        <v>98</v>
      </c>
    </row>
    <row r="2837">
      <c r="A2837" s="6" t="s">
        <v>3047</v>
      </c>
      <c r="B2837" s="6" t="s">
        <v>565</v>
      </c>
    </row>
    <row r="2838">
      <c r="A2838" s="6" t="s">
        <v>3048</v>
      </c>
      <c r="B2838" s="6" t="s">
        <v>951</v>
      </c>
    </row>
    <row r="2839">
      <c r="A2839" s="6" t="s">
        <v>3049</v>
      </c>
      <c r="B2839" s="6" t="s">
        <v>310</v>
      </c>
    </row>
    <row r="2840">
      <c r="A2840" s="6" t="s">
        <v>3050</v>
      </c>
      <c r="B2840" s="6" t="s">
        <v>94</v>
      </c>
    </row>
    <row r="2841">
      <c r="A2841" s="6" t="s">
        <v>3051</v>
      </c>
      <c r="B2841" s="6" t="s">
        <v>183</v>
      </c>
    </row>
    <row r="2842">
      <c r="A2842" s="6" t="s">
        <v>3052</v>
      </c>
      <c r="B2842" s="6" t="s">
        <v>113</v>
      </c>
    </row>
    <row r="2843">
      <c r="A2843" s="6" t="s">
        <v>3053</v>
      </c>
      <c r="B2843" s="6" t="s">
        <v>59</v>
      </c>
    </row>
    <row r="2844">
      <c r="A2844" s="6" t="s">
        <v>3054</v>
      </c>
      <c r="B2844" s="6" t="s">
        <v>165</v>
      </c>
    </row>
    <row r="2845">
      <c r="A2845" s="6" t="s">
        <v>3055</v>
      </c>
      <c r="B2845" s="6" t="s">
        <v>68</v>
      </c>
    </row>
    <row r="2846">
      <c r="A2846" s="6" t="s">
        <v>3056</v>
      </c>
      <c r="B2846" s="6" t="s">
        <v>98</v>
      </c>
    </row>
    <row r="2847">
      <c r="A2847" s="6" t="s">
        <v>3057</v>
      </c>
      <c r="B2847" s="6" t="s">
        <v>98</v>
      </c>
    </row>
    <row r="2848">
      <c r="A2848" s="6" t="s">
        <v>3058</v>
      </c>
      <c r="B2848" s="6" t="s">
        <v>685</v>
      </c>
    </row>
    <row r="2849">
      <c r="A2849" s="6" t="s">
        <v>3059</v>
      </c>
      <c r="B2849" s="6" t="s">
        <v>94</v>
      </c>
    </row>
    <row r="2850">
      <c r="A2850" s="6" t="s">
        <v>3060</v>
      </c>
      <c r="B2850" s="6" t="s">
        <v>59</v>
      </c>
    </row>
    <row r="2851">
      <c r="A2851" s="6" t="s">
        <v>3061</v>
      </c>
      <c r="B2851" s="6" t="s">
        <v>817</v>
      </c>
    </row>
    <row r="2852">
      <c r="A2852" s="6" t="s">
        <v>3062</v>
      </c>
      <c r="B2852" s="6" t="s">
        <v>94</v>
      </c>
    </row>
    <row r="2853">
      <c r="A2853" s="6" t="s">
        <v>3063</v>
      </c>
      <c r="B2853" s="6" t="s">
        <v>264</v>
      </c>
    </row>
    <row r="2854">
      <c r="A2854" s="6" t="s">
        <v>3064</v>
      </c>
      <c r="B2854" s="6" t="s">
        <v>61</v>
      </c>
    </row>
    <row r="2855">
      <c r="A2855" s="6" t="s">
        <v>3065</v>
      </c>
      <c r="B2855" s="6" t="s">
        <v>68</v>
      </c>
    </row>
    <row r="2856">
      <c r="A2856" s="6" t="s">
        <v>3066</v>
      </c>
      <c r="B2856" s="6" t="s">
        <v>65</v>
      </c>
    </row>
    <row r="2857">
      <c r="A2857" s="6" t="s">
        <v>3067</v>
      </c>
      <c r="B2857" s="6" t="s">
        <v>514</v>
      </c>
    </row>
    <row r="2858">
      <c r="A2858" s="6" t="s">
        <v>3068</v>
      </c>
      <c r="B2858" s="6" t="s">
        <v>362</v>
      </c>
    </row>
    <row r="2859">
      <c r="A2859" s="6" t="s">
        <v>3069</v>
      </c>
      <c r="B2859" s="6" t="s">
        <v>94</v>
      </c>
    </row>
    <row r="2860">
      <c r="A2860" s="6" t="s">
        <v>3070</v>
      </c>
      <c r="B2860" s="6" t="s">
        <v>143</v>
      </c>
    </row>
    <row r="2861">
      <c r="A2861" s="6" t="s">
        <v>3071</v>
      </c>
      <c r="B2861" s="6" t="s">
        <v>274</v>
      </c>
    </row>
    <row r="2862">
      <c r="A2862" s="6" t="s">
        <v>3072</v>
      </c>
      <c r="B2862" s="6" t="s">
        <v>70</v>
      </c>
    </row>
    <row r="2863">
      <c r="A2863" s="6" t="s">
        <v>3073</v>
      </c>
      <c r="B2863" s="6" t="s">
        <v>232</v>
      </c>
    </row>
    <row r="2864">
      <c r="A2864" s="6" t="s">
        <v>3074</v>
      </c>
      <c r="B2864" s="6" t="s">
        <v>887</v>
      </c>
    </row>
    <row r="2865">
      <c r="A2865" s="6" t="s">
        <v>3075</v>
      </c>
      <c r="B2865" s="6" t="s">
        <v>445</v>
      </c>
    </row>
    <row r="2866">
      <c r="A2866" s="6" t="s">
        <v>3076</v>
      </c>
      <c r="B2866" s="6" t="s">
        <v>206</v>
      </c>
    </row>
    <row r="2867">
      <c r="A2867" s="6" t="s">
        <v>3077</v>
      </c>
      <c r="B2867" s="6" t="s">
        <v>77</v>
      </c>
    </row>
    <row r="2868">
      <c r="A2868" s="6" t="s">
        <v>3078</v>
      </c>
      <c r="B2868" s="6" t="s">
        <v>55</v>
      </c>
    </row>
    <row r="2869">
      <c r="A2869" s="6" t="s">
        <v>3079</v>
      </c>
      <c r="B2869" s="6" t="s">
        <v>153</v>
      </c>
    </row>
    <row r="2870">
      <c r="A2870" s="6" t="s">
        <v>3080</v>
      </c>
      <c r="B2870" s="6" t="s">
        <v>98</v>
      </c>
    </row>
    <row r="2871">
      <c r="A2871" s="6" t="s">
        <v>354</v>
      </c>
      <c r="B2871" s="6" t="s">
        <v>109</v>
      </c>
    </row>
    <row r="2872">
      <c r="A2872" s="6" t="s">
        <v>3081</v>
      </c>
      <c r="B2872" s="6" t="s">
        <v>337</v>
      </c>
    </row>
    <row r="2873">
      <c r="A2873" s="6" t="s">
        <v>3082</v>
      </c>
      <c r="B2873" s="6" t="s">
        <v>165</v>
      </c>
    </row>
    <row r="2874">
      <c r="A2874" s="6" t="s">
        <v>3083</v>
      </c>
      <c r="B2874" s="6" t="s">
        <v>86</v>
      </c>
    </row>
    <row r="2875">
      <c r="A2875" s="6" t="s">
        <v>3084</v>
      </c>
      <c r="B2875" s="6" t="s">
        <v>65</v>
      </c>
    </row>
    <row r="2876">
      <c r="A2876" s="6" t="s">
        <v>3085</v>
      </c>
      <c r="B2876" s="6" t="s">
        <v>243</v>
      </c>
    </row>
    <row r="2877">
      <c r="A2877" s="6" t="s">
        <v>3086</v>
      </c>
      <c r="B2877" s="6" t="s">
        <v>366</v>
      </c>
    </row>
    <row r="2878">
      <c r="A2878" s="6" t="s">
        <v>3087</v>
      </c>
      <c r="B2878" s="6" t="s">
        <v>104</v>
      </c>
    </row>
    <row r="2879">
      <c r="A2879" s="6" t="s">
        <v>3088</v>
      </c>
      <c r="B2879" s="6" t="s">
        <v>68</v>
      </c>
    </row>
    <row r="2880">
      <c r="A2880" s="6" t="s">
        <v>3089</v>
      </c>
      <c r="B2880" s="6" t="s">
        <v>98</v>
      </c>
    </row>
    <row r="2881">
      <c r="A2881" s="6" t="s">
        <v>3090</v>
      </c>
      <c r="B2881" s="6" t="s">
        <v>102</v>
      </c>
    </row>
    <row r="2882">
      <c r="A2882" s="6" t="s">
        <v>3091</v>
      </c>
      <c r="B2882" s="6" t="s">
        <v>877</v>
      </c>
    </row>
    <row r="2883">
      <c r="A2883" s="6" t="s">
        <v>3092</v>
      </c>
      <c r="B2883" s="6" t="s">
        <v>59</v>
      </c>
    </row>
    <row r="2884">
      <c r="A2884" s="6" t="s">
        <v>3093</v>
      </c>
      <c r="B2884" s="6" t="s">
        <v>102</v>
      </c>
    </row>
    <row r="2885">
      <c r="A2885" s="6" t="s">
        <v>3094</v>
      </c>
      <c r="B2885" s="6" t="s">
        <v>185</v>
      </c>
    </row>
    <row r="2886">
      <c r="A2886" s="6" t="s">
        <v>3095</v>
      </c>
      <c r="B2886" s="6" t="s">
        <v>59</v>
      </c>
    </row>
    <row r="2887">
      <c r="A2887" s="6" t="s">
        <v>3096</v>
      </c>
      <c r="B2887" s="6" t="s">
        <v>3097</v>
      </c>
    </row>
    <row r="2888">
      <c r="A2888" s="6" t="s">
        <v>3098</v>
      </c>
      <c r="B2888" s="6" t="s">
        <v>218</v>
      </c>
    </row>
    <row r="2889">
      <c r="A2889" s="6" t="s">
        <v>3099</v>
      </c>
      <c r="B2889" s="6" t="s">
        <v>168</v>
      </c>
    </row>
    <row r="2890">
      <c r="A2890" s="6" t="s">
        <v>3100</v>
      </c>
      <c r="B2890" s="6" t="s">
        <v>211</v>
      </c>
    </row>
    <row r="2891">
      <c r="A2891" s="6" t="s">
        <v>3101</v>
      </c>
      <c r="B2891" s="6" t="s">
        <v>94</v>
      </c>
    </row>
    <row r="2892">
      <c r="A2892" s="6" t="s">
        <v>3102</v>
      </c>
      <c r="B2892" s="6" t="s">
        <v>68</v>
      </c>
    </row>
    <row r="2893">
      <c r="A2893" s="6" t="s">
        <v>3103</v>
      </c>
      <c r="B2893" s="6" t="s">
        <v>514</v>
      </c>
    </row>
    <row r="2894">
      <c r="A2894" s="6" t="s">
        <v>3104</v>
      </c>
      <c r="B2894" s="6" t="s">
        <v>149</v>
      </c>
    </row>
    <row r="2895">
      <c r="A2895" s="6" t="s">
        <v>3105</v>
      </c>
      <c r="B2895" s="6" t="s">
        <v>149</v>
      </c>
    </row>
    <row r="2896">
      <c r="A2896" s="6" t="s">
        <v>3106</v>
      </c>
      <c r="B2896" s="6" t="s">
        <v>391</v>
      </c>
    </row>
    <row r="2897">
      <c r="A2897" s="6" t="s">
        <v>3107</v>
      </c>
      <c r="B2897" s="6" t="s">
        <v>94</v>
      </c>
    </row>
    <row r="2898">
      <c r="A2898" s="6" t="s">
        <v>3108</v>
      </c>
      <c r="B2898" s="6" t="s">
        <v>771</v>
      </c>
    </row>
    <row r="2899">
      <c r="A2899" s="6" t="s">
        <v>3109</v>
      </c>
      <c r="B2899" s="6" t="s">
        <v>59</v>
      </c>
    </row>
    <row r="2900">
      <c r="A2900" s="6" t="s">
        <v>3110</v>
      </c>
      <c r="B2900" s="6" t="s">
        <v>234</v>
      </c>
    </row>
    <row r="2901">
      <c r="A2901" s="6" t="s">
        <v>3111</v>
      </c>
      <c r="B2901" s="6" t="s">
        <v>246</v>
      </c>
    </row>
    <row r="2902">
      <c r="A2902" s="6" t="s">
        <v>3112</v>
      </c>
      <c r="B2902" s="6" t="s">
        <v>92</v>
      </c>
    </row>
    <row r="2903">
      <c r="A2903" s="6" t="s">
        <v>3113</v>
      </c>
      <c r="B2903" s="6" t="s">
        <v>559</v>
      </c>
    </row>
    <row r="2904">
      <c r="A2904" s="6" t="s">
        <v>3114</v>
      </c>
      <c r="B2904" s="6" t="s">
        <v>260</v>
      </c>
    </row>
    <row r="2905">
      <c r="A2905" s="6" t="s">
        <v>3115</v>
      </c>
      <c r="B2905" s="6" t="s">
        <v>121</v>
      </c>
    </row>
    <row r="2906">
      <c r="A2906" s="6" t="s">
        <v>3116</v>
      </c>
      <c r="B2906" s="6" t="s">
        <v>298</v>
      </c>
    </row>
    <row r="2907">
      <c r="A2907" s="6" t="s">
        <v>3117</v>
      </c>
      <c r="B2907" s="6" t="s">
        <v>57</v>
      </c>
    </row>
    <row r="2908">
      <c r="A2908" s="6" t="s">
        <v>3118</v>
      </c>
      <c r="B2908" s="6" t="s">
        <v>68</v>
      </c>
    </row>
    <row r="2909">
      <c r="A2909" s="6" t="s">
        <v>3119</v>
      </c>
      <c r="B2909" s="6" t="s">
        <v>68</v>
      </c>
    </row>
    <row r="2910">
      <c r="A2910" s="6" t="s">
        <v>3120</v>
      </c>
      <c r="B2910" s="6" t="s">
        <v>136</v>
      </c>
    </row>
    <row r="2911">
      <c r="A2911" s="6" t="s">
        <v>3121</v>
      </c>
      <c r="B2911" s="6" t="s">
        <v>174</v>
      </c>
    </row>
    <row r="2912">
      <c r="A2912" s="6" t="s">
        <v>3122</v>
      </c>
      <c r="B2912" s="6" t="s">
        <v>104</v>
      </c>
    </row>
    <row r="2913">
      <c r="A2913" s="6" t="s">
        <v>3123</v>
      </c>
      <c r="B2913" s="6" t="s">
        <v>94</v>
      </c>
    </row>
    <row r="2914">
      <c r="A2914" s="6" t="s">
        <v>3124</v>
      </c>
      <c r="B2914" s="6" t="s">
        <v>59</v>
      </c>
    </row>
    <row r="2915">
      <c r="A2915" s="6" t="s">
        <v>3125</v>
      </c>
      <c r="B2915" s="6" t="s">
        <v>59</v>
      </c>
    </row>
    <row r="2916">
      <c r="A2916" s="6" t="s">
        <v>3126</v>
      </c>
      <c r="B2916" s="6" t="s">
        <v>243</v>
      </c>
    </row>
    <row r="2917">
      <c r="A2917" s="6" t="s">
        <v>3127</v>
      </c>
      <c r="B2917" s="6" t="s">
        <v>211</v>
      </c>
    </row>
    <row r="2918">
      <c r="A2918" s="6" t="s">
        <v>3128</v>
      </c>
      <c r="B2918" s="6" t="s">
        <v>59</v>
      </c>
    </row>
    <row r="2919">
      <c r="A2919" s="6" t="s">
        <v>3129</v>
      </c>
      <c r="B2919" s="6" t="s">
        <v>94</v>
      </c>
    </row>
    <row r="2920">
      <c r="A2920" s="6" t="s">
        <v>3130</v>
      </c>
      <c r="B2920" s="6" t="s">
        <v>104</v>
      </c>
    </row>
    <row r="2921">
      <c r="A2921" s="6" t="s">
        <v>3131</v>
      </c>
      <c r="B2921" s="6" t="s">
        <v>358</v>
      </c>
    </row>
    <row r="2922">
      <c r="A2922" s="6" t="s">
        <v>3132</v>
      </c>
      <c r="B2922" s="6" t="s">
        <v>59</v>
      </c>
    </row>
    <row r="2923">
      <c r="A2923" s="6" t="s">
        <v>3133</v>
      </c>
      <c r="B2923" s="6" t="s">
        <v>124</v>
      </c>
    </row>
    <row r="2924">
      <c r="A2924" s="6" t="s">
        <v>3134</v>
      </c>
      <c r="B2924" s="6" t="s">
        <v>59</v>
      </c>
    </row>
    <row r="2925">
      <c r="A2925" s="6" t="s">
        <v>3135</v>
      </c>
      <c r="B2925" s="6" t="s">
        <v>3136</v>
      </c>
    </row>
    <row r="2926">
      <c r="A2926" s="6" t="s">
        <v>3137</v>
      </c>
      <c r="B2926" s="6" t="s">
        <v>121</v>
      </c>
    </row>
    <row r="2927">
      <c r="A2927" s="6" t="s">
        <v>3138</v>
      </c>
      <c r="B2927" s="6" t="s">
        <v>147</v>
      </c>
    </row>
    <row r="2928">
      <c r="A2928" s="6" t="s">
        <v>3139</v>
      </c>
      <c r="B2928" s="6" t="s">
        <v>98</v>
      </c>
    </row>
    <row r="2929">
      <c r="A2929" s="6" t="s">
        <v>3140</v>
      </c>
      <c r="B2929" s="6" t="s">
        <v>68</v>
      </c>
    </row>
    <row r="2930">
      <c r="A2930" s="6" t="s">
        <v>3141</v>
      </c>
      <c r="B2930" s="6" t="s">
        <v>250</v>
      </c>
    </row>
    <row r="2931">
      <c r="A2931" s="6" t="s">
        <v>3142</v>
      </c>
      <c r="B2931" s="6" t="s">
        <v>160</v>
      </c>
    </row>
    <row r="2932">
      <c r="A2932" s="6" t="s">
        <v>3143</v>
      </c>
      <c r="B2932" s="6" t="s">
        <v>183</v>
      </c>
    </row>
    <row r="2933">
      <c r="A2933" s="6" t="s">
        <v>3144</v>
      </c>
      <c r="B2933" s="6" t="s">
        <v>59</v>
      </c>
    </row>
    <row r="2934">
      <c r="A2934" s="6" t="s">
        <v>3145</v>
      </c>
      <c r="B2934" s="6" t="s">
        <v>98</v>
      </c>
    </row>
    <row r="2935">
      <c r="A2935" s="6" t="s">
        <v>3146</v>
      </c>
      <c r="B2935" s="6" t="s">
        <v>59</v>
      </c>
    </row>
    <row r="2936">
      <c r="A2936" s="6" t="s">
        <v>3147</v>
      </c>
      <c r="B2936" s="6" t="s">
        <v>113</v>
      </c>
    </row>
    <row r="2937">
      <c r="A2937" s="6" t="s">
        <v>3148</v>
      </c>
      <c r="B2937" s="6" t="s">
        <v>104</v>
      </c>
    </row>
    <row r="2938">
      <c r="A2938" s="6" t="s">
        <v>3149</v>
      </c>
      <c r="B2938" s="6" t="s">
        <v>629</v>
      </c>
    </row>
    <row r="2939">
      <c r="A2939" s="6" t="s">
        <v>3150</v>
      </c>
      <c r="B2939" s="6" t="s">
        <v>72</v>
      </c>
    </row>
    <row r="2940">
      <c r="A2940" s="6" t="s">
        <v>3151</v>
      </c>
      <c r="B2940" s="6" t="s">
        <v>94</v>
      </c>
    </row>
    <row r="2941">
      <c r="A2941" s="6" t="s">
        <v>3152</v>
      </c>
      <c r="B2941" s="6" t="s">
        <v>582</v>
      </c>
    </row>
    <row r="2942">
      <c r="A2942" s="6" t="s">
        <v>3153</v>
      </c>
      <c r="B2942" s="6" t="s">
        <v>160</v>
      </c>
    </row>
    <row r="2943">
      <c r="A2943" s="6" t="s">
        <v>3154</v>
      </c>
      <c r="B2943" s="6" t="s">
        <v>887</v>
      </c>
    </row>
    <row r="2944">
      <c r="A2944" s="6" t="s">
        <v>3155</v>
      </c>
      <c r="B2944" s="6" t="s">
        <v>239</v>
      </c>
    </row>
    <row r="2945">
      <c r="A2945" s="6" t="s">
        <v>3156</v>
      </c>
      <c r="B2945" s="6" t="s">
        <v>650</v>
      </c>
    </row>
    <row r="2946">
      <c r="A2946" s="6" t="s">
        <v>3157</v>
      </c>
      <c r="B2946" s="6" t="s">
        <v>68</v>
      </c>
    </row>
    <row r="2947">
      <c r="A2947" s="6" t="s">
        <v>3158</v>
      </c>
      <c r="B2947" s="6" t="s">
        <v>98</v>
      </c>
    </row>
    <row r="2948">
      <c r="A2948" s="6" t="s">
        <v>3159</v>
      </c>
      <c r="B2948" s="6" t="s">
        <v>59</v>
      </c>
    </row>
    <row r="2949">
      <c r="A2949" s="6" t="s">
        <v>3160</v>
      </c>
      <c r="B2949" s="6" t="s">
        <v>59</v>
      </c>
    </row>
    <row r="2950">
      <c r="A2950" s="6" t="s">
        <v>3161</v>
      </c>
      <c r="B2950" s="6" t="s">
        <v>98</v>
      </c>
    </row>
    <row r="2951">
      <c r="A2951" s="6" t="s">
        <v>3162</v>
      </c>
      <c r="B2951" s="6" t="s">
        <v>68</v>
      </c>
    </row>
    <row r="2952">
      <c r="A2952" s="6" t="s">
        <v>3163</v>
      </c>
      <c r="B2952" s="6" t="s">
        <v>160</v>
      </c>
    </row>
    <row r="2953">
      <c r="A2953" s="6" t="s">
        <v>3164</v>
      </c>
      <c r="B2953" s="6" t="s">
        <v>68</v>
      </c>
    </row>
    <row r="2954">
      <c r="A2954" s="6" t="s">
        <v>3165</v>
      </c>
      <c r="B2954" s="6" t="s">
        <v>65</v>
      </c>
    </row>
    <row r="2955">
      <c r="A2955" s="6" t="s">
        <v>3166</v>
      </c>
      <c r="B2955" s="6" t="s">
        <v>98</v>
      </c>
    </row>
    <row r="2956">
      <c r="A2956" s="6" t="s">
        <v>3167</v>
      </c>
      <c r="B2956" s="6" t="s">
        <v>153</v>
      </c>
    </row>
    <row r="2957">
      <c r="A2957" s="6" t="s">
        <v>3168</v>
      </c>
      <c r="B2957" s="6" t="s">
        <v>312</v>
      </c>
    </row>
    <row r="2958">
      <c r="A2958" s="6" t="s">
        <v>3169</v>
      </c>
      <c r="B2958" s="6" t="s">
        <v>124</v>
      </c>
    </row>
    <row r="2959">
      <c r="A2959" s="6" t="s">
        <v>3170</v>
      </c>
      <c r="B2959" s="6" t="s">
        <v>70</v>
      </c>
    </row>
    <row r="2960">
      <c r="A2960" s="6" t="s">
        <v>3171</v>
      </c>
      <c r="B2960" s="6" t="s">
        <v>449</v>
      </c>
    </row>
    <row r="2961">
      <c r="A2961" s="6" t="s">
        <v>3172</v>
      </c>
      <c r="B2961" s="6" t="s">
        <v>65</v>
      </c>
    </row>
    <row r="2962">
      <c r="A2962" s="6" t="s">
        <v>3173</v>
      </c>
      <c r="B2962" s="6" t="s">
        <v>160</v>
      </c>
    </row>
    <row r="2963">
      <c r="A2963" s="6" t="s">
        <v>3174</v>
      </c>
      <c r="B2963" s="6" t="s">
        <v>202</v>
      </c>
    </row>
    <row r="2964">
      <c r="A2964" s="6" t="s">
        <v>3175</v>
      </c>
      <c r="B2964" s="6" t="s">
        <v>104</v>
      </c>
    </row>
    <row r="2965">
      <c r="A2965" s="6" t="s">
        <v>3176</v>
      </c>
      <c r="B2965" s="6" t="s">
        <v>94</v>
      </c>
    </row>
    <row r="2966">
      <c r="A2966" s="6" t="s">
        <v>3177</v>
      </c>
      <c r="B2966" s="6" t="s">
        <v>72</v>
      </c>
    </row>
    <row r="2967">
      <c r="A2967" s="6" t="s">
        <v>3178</v>
      </c>
      <c r="B2967" s="6" t="s">
        <v>617</v>
      </c>
    </row>
    <row r="2968">
      <c r="A2968" s="6" t="s">
        <v>3179</v>
      </c>
      <c r="B2968" s="6" t="s">
        <v>617</v>
      </c>
    </row>
    <row r="2969">
      <c r="A2969" s="6" t="s">
        <v>3180</v>
      </c>
      <c r="B2969" s="6" t="s">
        <v>90</v>
      </c>
    </row>
    <row r="2970">
      <c r="A2970" s="6" t="s">
        <v>3181</v>
      </c>
      <c r="B2970" s="6" t="s">
        <v>1139</v>
      </c>
    </row>
    <row r="2971">
      <c r="A2971" s="6" t="s">
        <v>3182</v>
      </c>
      <c r="B2971" s="6" t="s">
        <v>162</v>
      </c>
    </row>
    <row r="2972">
      <c r="A2972" s="6" t="s">
        <v>3183</v>
      </c>
      <c r="B2972" s="6" t="s">
        <v>331</v>
      </c>
    </row>
    <row r="2973">
      <c r="A2973" s="6" t="s">
        <v>3184</v>
      </c>
      <c r="B2973" s="6" t="s">
        <v>59</v>
      </c>
    </row>
    <row r="2974">
      <c r="A2974" s="6" t="s">
        <v>3185</v>
      </c>
      <c r="B2974" s="6" t="s">
        <v>1139</v>
      </c>
    </row>
    <row r="2975">
      <c r="A2975" s="6" t="s">
        <v>3186</v>
      </c>
      <c r="B2975" s="6" t="s">
        <v>629</v>
      </c>
    </row>
    <row r="2976">
      <c r="A2976" s="6" t="s">
        <v>3187</v>
      </c>
      <c r="B2976" s="6" t="s">
        <v>445</v>
      </c>
    </row>
    <row r="2977">
      <c r="A2977" s="6" t="s">
        <v>3188</v>
      </c>
      <c r="B2977" s="6" t="s">
        <v>445</v>
      </c>
    </row>
    <row r="2978">
      <c r="A2978" s="6" t="s">
        <v>3189</v>
      </c>
      <c r="B2978" s="6" t="s">
        <v>256</v>
      </c>
    </row>
    <row r="2979">
      <c r="A2979" s="6" t="s">
        <v>3190</v>
      </c>
      <c r="B2979" s="6" t="s">
        <v>194</v>
      </c>
    </row>
    <row r="2980">
      <c r="A2980" s="6" t="s">
        <v>1613</v>
      </c>
      <c r="B2980" s="6" t="s">
        <v>90</v>
      </c>
    </row>
    <row r="2981">
      <c r="A2981" s="6" t="s">
        <v>3191</v>
      </c>
      <c r="B2981" s="6" t="s">
        <v>218</v>
      </c>
    </row>
    <row r="2982">
      <c r="A2982" s="6" t="s">
        <v>3192</v>
      </c>
      <c r="B2982" s="6" t="s">
        <v>460</v>
      </c>
    </row>
    <row r="2983">
      <c r="A2983" s="6" t="s">
        <v>3193</v>
      </c>
      <c r="B2983" s="6" t="s">
        <v>68</v>
      </c>
    </row>
    <row r="2984">
      <c r="A2984" s="6" t="s">
        <v>3194</v>
      </c>
      <c r="B2984" s="6" t="s">
        <v>59</v>
      </c>
    </row>
    <row r="2985">
      <c r="A2985" s="6" t="s">
        <v>3195</v>
      </c>
      <c r="B2985" s="6" t="s">
        <v>59</v>
      </c>
    </row>
    <row r="2986">
      <c r="A2986" s="6" t="s">
        <v>3196</v>
      </c>
      <c r="B2986" s="6" t="s">
        <v>202</v>
      </c>
    </row>
    <row r="2987">
      <c r="A2987" s="6" t="s">
        <v>3197</v>
      </c>
      <c r="B2987" s="6" t="s">
        <v>109</v>
      </c>
    </row>
    <row r="2988">
      <c r="A2988" s="6" t="s">
        <v>3198</v>
      </c>
      <c r="B2988" s="6" t="s">
        <v>951</v>
      </c>
    </row>
    <row r="2989">
      <c r="A2989" s="6" t="s">
        <v>3199</v>
      </c>
      <c r="B2989" s="6" t="s">
        <v>68</v>
      </c>
    </row>
    <row r="2990">
      <c r="A2990" s="6" t="s">
        <v>3200</v>
      </c>
      <c r="B2990" s="6" t="s">
        <v>410</v>
      </c>
    </row>
    <row r="2991">
      <c r="A2991" s="6" t="s">
        <v>3201</v>
      </c>
      <c r="B2991" s="6" t="s">
        <v>68</v>
      </c>
    </row>
    <row r="2992">
      <c r="A2992" s="6" t="s">
        <v>3202</v>
      </c>
      <c r="B2992" s="6" t="s">
        <v>59</v>
      </c>
    </row>
    <row r="2993">
      <c r="A2993" s="6" t="s">
        <v>3203</v>
      </c>
      <c r="B2993" s="6" t="s">
        <v>59</v>
      </c>
    </row>
    <row r="2994">
      <c r="A2994" s="6" t="s">
        <v>3204</v>
      </c>
      <c r="B2994" s="6" t="s">
        <v>160</v>
      </c>
    </row>
    <row r="2995">
      <c r="A2995" s="6" t="s">
        <v>3205</v>
      </c>
      <c r="B2995" s="6" t="s">
        <v>113</v>
      </c>
    </row>
    <row r="2996">
      <c r="A2996" s="6" t="s">
        <v>3206</v>
      </c>
      <c r="B2996" s="6" t="s">
        <v>94</v>
      </c>
    </row>
    <row r="2997">
      <c r="A2997" s="6" t="s">
        <v>3207</v>
      </c>
      <c r="B2997" s="6" t="s">
        <v>573</v>
      </c>
    </row>
    <row r="2998">
      <c r="A2998" s="6" t="s">
        <v>3208</v>
      </c>
      <c r="B2998" s="6" t="s">
        <v>92</v>
      </c>
    </row>
    <row r="2999">
      <c r="A2999" s="6" t="s">
        <v>3209</v>
      </c>
      <c r="B2999" s="6" t="s">
        <v>68</v>
      </c>
    </row>
    <row r="3000">
      <c r="A3000" s="6" t="s">
        <v>3210</v>
      </c>
      <c r="B3000" s="6" t="s">
        <v>165</v>
      </c>
    </row>
    <row r="3001">
      <c r="A3001" s="6" t="s">
        <v>3211</v>
      </c>
      <c r="B3001" s="6" t="s">
        <v>90</v>
      </c>
    </row>
    <row r="3002">
      <c r="A3002" s="6" t="s">
        <v>3212</v>
      </c>
      <c r="B3002" s="6" t="s">
        <v>445</v>
      </c>
    </row>
    <row r="3003">
      <c r="A3003" s="6" t="s">
        <v>3213</v>
      </c>
      <c r="B3003" s="6" t="s">
        <v>213</v>
      </c>
    </row>
    <row r="3004">
      <c r="A3004" s="6" t="s">
        <v>3214</v>
      </c>
      <c r="B3004" s="6" t="s">
        <v>98</v>
      </c>
    </row>
    <row r="3005">
      <c r="A3005" s="6" t="s">
        <v>3215</v>
      </c>
      <c r="B3005" s="6" t="s">
        <v>213</v>
      </c>
    </row>
    <row r="3006">
      <c r="A3006" s="6" t="s">
        <v>3216</v>
      </c>
      <c r="B3006" s="6" t="s">
        <v>442</v>
      </c>
    </row>
    <row r="3007">
      <c r="A3007" s="6" t="s">
        <v>3217</v>
      </c>
      <c r="B3007" s="6" t="s">
        <v>113</v>
      </c>
    </row>
    <row r="3008">
      <c r="A3008" s="6" t="s">
        <v>3218</v>
      </c>
      <c r="B3008" s="6" t="s">
        <v>65</v>
      </c>
    </row>
    <row r="3009">
      <c r="A3009" s="6" t="s">
        <v>3219</v>
      </c>
      <c r="B3009" s="6" t="s">
        <v>59</v>
      </c>
    </row>
    <row r="3010">
      <c r="A3010" s="6" t="s">
        <v>3220</v>
      </c>
      <c r="B3010" s="6" t="s">
        <v>98</v>
      </c>
    </row>
    <row r="3011">
      <c r="A3011" s="6" t="s">
        <v>3221</v>
      </c>
      <c r="B3011" s="6" t="s">
        <v>59</v>
      </c>
    </row>
    <row r="3012">
      <c r="A3012" s="6" t="s">
        <v>3222</v>
      </c>
      <c r="B3012" s="6" t="s">
        <v>155</v>
      </c>
    </row>
    <row r="3013">
      <c r="A3013" s="6" t="s">
        <v>3223</v>
      </c>
      <c r="B3013" s="6" t="s">
        <v>68</v>
      </c>
    </row>
    <row r="3014">
      <c r="A3014" s="6" t="s">
        <v>3224</v>
      </c>
      <c r="B3014" s="6" t="s">
        <v>68</v>
      </c>
    </row>
    <row r="3015">
      <c r="A3015" s="6" t="s">
        <v>3225</v>
      </c>
      <c r="B3015" s="6" t="s">
        <v>310</v>
      </c>
    </row>
    <row r="3016">
      <c r="A3016" s="6" t="s">
        <v>3226</v>
      </c>
      <c r="B3016" s="6" t="s">
        <v>391</v>
      </c>
    </row>
    <row r="3017">
      <c r="A3017" s="6" t="s">
        <v>3227</v>
      </c>
      <c r="B3017" s="6" t="s">
        <v>617</v>
      </c>
    </row>
    <row r="3018">
      <c r="A3018" s="6" t="s">
        <v>664</v>
      </c>
      <c r="B3018" s="6" t="s">
        <v>401</v>
      </c>
    </row>
    <row r="3019">
      <c r="A3019" s="6" t="s">
        <v>3228</v>
      </c>
      <c r="B3019" s="6" t="s">
        <v>436</v>
      </c>
    </row>
    <row r="3020">
      <c r="A3020" s="6" t="s">
        <v>3229</v>
      </c>
      <c r="B3020" s="6" t="s">
        <v>121</v>
      </c>
    </row>
    <row r="3021">
      <c r="A3021" s="6" t="s">
        <v>3230</v>
      </c>
      <c r="B3021" s="6" t="s">
        <v>113</v>
      </c>
    </row>
    <row r="3022">
      <c r="A3022" s="6" t="s">
        <v>3231</v>
      </c>
      <c r="B3022" s="6" t="s">
        <v>232</v>
      </c>
    </row>
    <row r="3023">
      <c r="A3023" s="6" t="s">
        <v>3232</v>
      </c>
      <c r="B3023" s="6" t="s">
        <v>98</v>
      </c>
    </row>
    <row r="3024">
      <c r="A3024" s="6" t="s">
        <v>3233</v>
      </c>
      <c r="B3024" s="6" t="s">
        <v>887</v>
      </c>
    </row>
    <row r="3025">
      <c r="A3025" s="6" t="s">
        <v>3234</v>
      </c>
      <c r="B3025" s="6" t="s">
        <v>113</v>
      </c>
    </row>
    <row r="3026">
      <c r="A3026" s="6" t="s">
        <v>3235</v>
      </c>
      <c r="B3026" s="6" t="s">
        <v>90</v>
      </c>
    </row>
    <row r="3027">
      <c r="A3027" s="6" t="s">
        <v>3236</v>
      </c>
      <c r="B3027" s="6" t="s">
        <v>94</v>
      </c>
    </row>
    <row r="3028">
      <c r="A3028" s="6" t="s">
        <v>3237</v>
      </c>
      <c r="B3028" s="6" t="s">
        <v>194</v>
      </c>
    </row>
    <row r="3029">
      <c r="A3029" s="6" t="s">
        <v>3238</v>
      </c>
      <c r="B3029" s="6" t="s">
        <v>65</v>
      </c>
    </row>
    <row r="3030">
      <c r="A3030" s="6" t="s">
        <v>3239</v>
      </c>
      <c r="B3030" s="6" t="s">
        <v>59</v>
      </c>
    </row>
    <row r="3031">
      <c r="A3031" s="6" t="s">
        <v>3240</v>
      </c>
      <c r="B3031" s="6" t="s">
        <v>160</v>
      </c>
    </row>
    <row r="3032">
      <c r="A3032" s="6" t="s">
        <v>3241</v>
      </c>
      <c r="B3032" s="6" t="s">
        <v>65</v>
      </c>
    </row>
    <row r="3033">
      <c r="A3033" s="6" t="s">
        <v>3242</v>
      </c>
      <c r="B3033" s="6" t="s">
        <v>61</v>
      </c>
    </row>
    <row r="3034">
      <c r="A3034" s="6" t="s">
        <v>3243</v>
      </c>
      <c r="B3034" s="6" t="s">
        <v>188</v>
      </c>
    </row>
    <row r="3035">
      <c r="A3035" s="6" t="s">
        <v>3244</v>
      </c>
      <c r="B3035" s="6" t="s">
        <v>68</v>
      </c>
    </row>
    <row r="3036">
      <c r="A3036" s="6" t="s">
        <v>3245</v>
      </c>
      <c r="B3036" s="6" t="s">
        <v>165</v>
      </c>
    </row>
    <row r="3037">
      <c r="A3037" s="6" t="s">
        <v>3246</v>
      </c>
      <c r="B3037" s="6" t="s">
        <v>505</v>
      </c>
    </row>
    <row r="3038">
      <c r="A3038" s="6" t="s">
        <v>2329</v>
      </c>
      <c r="B3038" s="6" t="s">
        <v>188</v>
      </c>
    </row>
    <row r="3039">
      <c r="A3039" s="6" t="s">
        <v>3247</v>
      </c>
      <c r="B3039" s="6" t="s">
        <v>65</v>
      </c>
    </row>
    <row r="3040">
      <c r="A3040" s="6" t="s">
        <v>3248</v>
      </c>
      <c r="B3040" s="6" t="s">
        <v>218</v>
      </c>
    </row>
    <row r="3041">
      <c r="A3041" s="6" t="s">
        <v>3249</v>
      </c>
      <c r="B3041" s="6" t="s">
        <v>260</v>
      </c>
    </row>
    <row r="3042">
      <c r="A3042" s="6" t="s">
        <v>3250</v>
      </c>
      <c r="B3042" s="6" t="s">
        <v>220</v>
      </c>
    </row>
    <row r="3043">
      <c r="A3043" s="6" t="s">
        <v>2109</v>
      </c>
      <c r="B3043" s="6" t="s">
        <v>496</v>
      </c>
    </row>
    <row r="3044">
      <c r="A3044" s="6" t="s">
        <v>781</v>
      </c>
      <c r="B3044" s="6" t="s">
        <v>65</v>
      </c>
    </row>
    <row r="3045">
      <c r="A3045" s="6" t="s">
        <v>3251</v>
      </c>
      <c r="B3045" s="6" t="s">
        <v>94</v>
      </c>
    </row>
    <row r="3046">
      <c r="A3046" s="6" t="s">
        <v>3252</v>
      </c>
      <c r="B3046" s="6" t="s">
        <v>143</v>
      </c>
    </row>
    <row r="3047">
      <c r="A3047" s="6" t="s">
        <v>3253</v>
      </c>
      <c r="B3047" s="6" t="s">
        <v>68</v>
      </c>
    </row>
    <row r="3048">
      <c r="A3048" s="6" t="s">
        <v>3254</v>
      </c>
      <c r="B3048" s="6" t="s">
        <v>121</v>
      </c>
    </row>
    <row r="3049">
      <c r="A3049" s="6" t="s">
        <v>3255</v>
      </c>
      <c r="B3049" s="6" t="s">
        <v>98</v>
      </c>
    </row>
    <row r="3050">
      <c r="A3050" s="6" t="s">
        <v>3256</v>
      </c>
      <c r="B3050" s="6" t="s">
        <v>582</v>
      </c>
    </row>
    <row r="3051">
      <c r="A3051" s="6" t="s">
        <v>3257</v>
      </c>
      <c r="B3051" s="6" t="s">
        <v>243</v>
      </c>
    </row>
    <row r="3052">
      <c r="A3052" s="6" t="s">
        <v>3258</v>
      </c>
      <c r="B3052" s="6" t="s">
        <v>98</v>
      </c>
    </row>
    <row r="3053">
      <c r="A3053" s="6" t="s">
        <v>3259</v>
      </c>
      <c r="B3053" s="6" t="s">
        <v>877</v>
      </c>
    </row>
    <row r="3054">
      <c r="A3054" s="6" t="s">
        <v>3260</v>
      </c>
      <c r="B3054" s="6" t="s">
        <v>573</v>
      </c>
    </row>
    <row r="3055">
      <c r="A3055" s="6" t="s">
        <v>3261</v>
      </c>
      <c r="B3055" s="6" t="s">
        <v>94</v>
      </c>
    </row>
    <row r="3056">
      <c r="A3056" s="6" t="s">
        <v>3262</v>
      </c>
      <c r="B3056" s="6" t="s">
        <v>124</v>
      </c>
    </row>
    <row r="3057">
      <c r="A3057" s="6" t="s">
        <v>3263</v>
      </c>
      <c r="B3057" s="6" t="s">
        <v>61</v>
      </c>
    </row>
    <row r="3058">
      <c r="A3058" s="6" t="s">
        <v>3264</v>
      </c>
      <c r="B3058" s="6" t="s">
        <v>102</v>
      </c>
    </row>
    <row r="3059">
      <c r="A3059" s="6" t="s">
        <v>3265</v>
      </c>
      <c r="B3059" s="6" t="s">
        <v>192</v>
      </c>
    </row>
    <row r="3060">
      <c r="A3060" s="6" t="s">
        <v>3266</v>
      </c>
      <c r="B3060" s="6" t="s">
        <v>113</v>
      </c>
    </row>
    <row r="3061">
      <c r="A3061" s="6" t="s">
        <v>3267</v>
      </c>
      <c r="B3061" s="6" t="s">
        <v>109</v>
      </c>
    </row>
    <row r="3062">
      <c r="A3062" s="6" t="s">
        <v>3268</v>
      </c>
      <c r="B3062" s="6" t="s">
        <v>68</v>
      </c>
    </row>
    <row r="3063">
      <c r="A3063" s="6" t="s">
        <v>3269</v>
      </c>
      <c r="B3063" s="6" t="s">
        <v>298</v>
      </c>
    </row>
    <row r="3064">
      <c r="A3064" s="6" t="s">
        <v>3270</v>
      </c>
      <c r="B3064" s="6" t="s">
        <v>59</v>
      </c>
    </row>
    <row r="3065">
      <c r="A3065" s="6" t="s">
        <v>3271</v>
      </c>
      <c r="B3065" s="6" t="s">
        <v>256</v>
      </c>
    </row>
    <row r="3066">
      <c r="A3066" s="6" t="s">
        <v>3272</v>
      </c>
      <c r="B3066" s="6" t="s">
        <v>351</v>
      </c>
    </row>
    <row r="3067">
      <c r="A3067" s="6" t="s">
        <v>3273</v>
      </c>
      <c r="B3067" s="6" t="s">
        <v>98</v>
      </c>
    </row>
    <row r="3068">
      <c r="A3068" s="6" t="s">
        <v>3274</v>
      </c>
      <c r="B3068" s="6" t="s">
        <v>118</v>
      </c>
    </row>
    <row r="3069">
      <c r="A3069" s="6" t="s">
        <v>3275</v>
      </c>
      <c r="B3069" s="6" t="s">
        <v>505</v>
      </c>
    </row>
    <row r="3070">
      <c r="A3070" s="6" t="s">
        <v>3276</v>
      </c>
      <c r="B3070" s="6" t="s">
        <v>92</v>
      </c>
    </row>
    <row r="3071">
      <c r="A3071" s="6" t="s">
        <v>3277</v>
      </c>
      <c r="B3071" s="6" t="s">
        <v>951</v>
      </c>
    </row>
    <row r="3072">
      <c r="A3072" s="6" t="s">
        <v>3278</v>
      </c>
      <c r="B3072" s="6" t="s">
        <v>90</v>
      </c>
    </row>
    <row r="3073">
      <c r="A3073" s="6" t="s">
        <v>3279</v>
      </c>
      <c r="B3073" s="6" t="s">
        <v>98</v>
      </c>
    </row>
    <row r="3074">
      <c r="A3074" s="6" t="s">
        <v>3280</v>
      </c>
      <c r="B3074" s="6" t="s">
        <v>213</v>
      </c>
    </row>
    <row r="3075">
      <c r="A3075" s="6" t="s">
        <v>3281</v>
      </c>
      <c r="B3075" s="6" t="s">
        <v>104</v>
      </c>
    </row>
    <row r="3076">
      <c r="A3076" s="6" t="s">
        <v>3282</v>
      </c>
      <c r="B3076" s="6" t="s">
        <v>573</v>
      </c>
    </row>
    <row r="3077">
      <c r="A3077" s="6" t="s">
        <v>3283</v>
      </c>
      <c r="B3077" s="6" t="s">
        <v>366</v>
      </c>
    </row>
    <row r="3078">
      <c r="A3078" s="6" t="s">
        <v>3284</v>
      </c>
      <c r="B3078" s="6" t="s">
        <v>59</v>
      </c>
    </row>
    <row r="3079">
      <c r="A3079" s="6" t="s">
        <v>3285</v>
      </c>
      <c r="B3079" s="6" t="s">
        <v>211</v>
      </c>
    </row>
    <row r="3080">
      <c r="A3080" s="6" t="s">
        <v>3286</v>
      </c>
      <c r="B3080" s="6" t="s">
        <v>94</v>
      </c>
    </row>
    <row r="3081">
      <c r="A3081" s="6" t="s">
        <v>3287</v>
      </c>
      <c r="B3081" s="6" t="s">
        <v>243</v>
      </c>
    </row>
    <row r="3082">
      <c r="A3082" s="6" t="s">
        <v>3288</v>
      </c>
      <c r="B3082" s="6" t="s">
        <v>72</v>
      </c>
    </row>
    <row r="3083">
      <c r="A3083" s="6" t="s">
        <v>3289</v>
      </c>
      <c r="B3083" s="6" t="s">
        <v>68</v>
      </c>
    </row>
    <row r="3084">
      <c r="A3084" s="6" t="s">
        <v>3290</v>
      </c>
      <c r="B3084" s="6" t="s">
        <v>502</v>
      </c>
    </row>
    <row r="3085">
      <c r="A3085" s="6" t="s">
        <v>3291</v>
      </c>
      <c r="B3085" s="6" t="s">
        <v>559</v>
      </c>
    </row>
    <row r="3086">
      <c r="A3086" s="6" t="s">
        <v>3292</v>
      </c>
      <c r="B3086" s="6" t="s">
        <v>213</v>
      </c>
    </row>
    <row r="3087">
      <c r="A3087" s="6" t="s">
        <v>3293</v>
      </c>
      <c r="B3087" s="6" t="s">
        <v>92</v>
      </c>
    </row>
    <row r="3088">
      <c r="A3088" s="6" t="s">
        <v>3294</v>
      </c>
      <c r="B3088" s="6" t="s">
        <v>94</v>
      </c>
    </row>
    <row r="3089">
      <c r="A3089" s="6" t="s">
        <v>3295</v>
      </c>
      <c r="B3089" s="6" t="s">
        <v>124</v>
      </c>
    </row>
    <row r="3090">
      <c r="A3090" s="6" t="s">
        <v>3296</v>
      </c>
      <c r="B3090" s="6" t="s">
        <v>98</v>
      </c>
    </row>
    <row r="3091">
      <c r="A3091" s="6" t="s">
        <v>3297</v>
      </c>
      <c r="B3091" s="6" t="s">
        <v>68</v>
      </c>
    </row>
    <row r="3092">
      <c r="A3092" s="6" t="s">
        <v>932</v>
      </c>
      <c r="B3092" s="6" t="s">
        <v>113</v>
      </c>
    </row>
    <row r="3093">
      <c r="A3093" s="6" t="s">
        <v>2393</v>
      </c>
      <c r="B3093" s="6" t="s">
        <v>65</v>
      </c>
    </row>
    <row r="3094">
      <c r="A3094" s="6" t="s">
        <v>3298</v>
      </c>
      <c r="B3094" s="6" t="s">
        <v>157</v>
      </c>
    </row>
    <row r="3095">
      <c r="A3095" s="6" t="s">
        <v>3299</v>
      </c>
      <c r="B3095" s="6" t="s">
        <v>90</v>
      </c>
    </row>
    <row r="3096">
      <c r="A3096" s="6" t="s">
        <v>3300</v>
      </c>
      <c r="B3096" s="6" t="s">
        <v>94</v>
      </c>
    </row>
    <row r="3097">
      <c r="A3097" s="6" t="s">
        <v>3301</v>
      </c>
      <c r="B3097" s="6" t="s">
        <v>68</v>
      </c>
    </row>
    <row r="3098">
      <c r="A3098" s="6" t="s">
        <v>3302</v>
      </c>
      <c r="B3098" s="6" t="s">
        <v>102</v>
      </c>
    </row>
    <row r="3099">
      <c r="A3099" s="6" t="s">
        <v>3303</v>
      </c>
      <c r="B3099" s="6" t="s">
        <v>68</v>
      </c>
    </row>
    <row r="3100">
      <c r="A3100" s="6" t="s">
        <v>3304</v>
      </c>
      <c r="B3100" s="6" t="s">
        <v>65</v>
      </c>
    </row>
    <row r="3101">
      <c r="A3101" s="6" t="s">
        <v>3305</v>
      </c>
      <c r="B3101" s="6" t="s">
        <v>734</v>
      </c>
    </row>
    <row r="3102">
      <c r="A3102" s="6" t="s">
        <v>3306</v>
      </c>
      <c r="B3102" s="6" t="s">
        <v>121</v>
      </c>
    </row>
    <row r="3103">
      <c r="A3103" s="6" t="s">
        <v>3307</v>
      </c>
      <c r="B3103" s="6" t="s">
        <v>460</v>
      </c>
    </row>
    <row r="3104">
      <c r="A3104" s="6" t="s">
        <v>3308</v>
      </c>
      <c r="B3104" s="6" t="s">
        <v>440</v>
      </c>
    </row>
    <row r="3105">
      <c r="A3105" s="6" t="s">
        <v>3309</v>
      </c>
      <c r="B3105" s="6" t="s">
        <v>331</v>
      </c>
    </row>
    <row r="3106">
      <c r="A3106" s="6" t="s">
        <v>3310</v>
      </c>
      <c r="B3106" s="6" t="s">
        <v>3311</v>
      </c>
    </row>
    <row r="3107">
      <c r="A3107" s="6" t="s">
        <v>3312</v>
      </c>
      <c r="B3107" s="6" t="s">
        <v>213</v>
      </c>
    </row>
    <row r="3108">
      <c r="A3108" s="6" t="s">
        <v>3313</v>
      </c>
      <c r="B3108" s="6" t="s">
        <v>153</v>
      </c>
    </row>
    <row r="3109">
      <c r="A3109" s="6" t="s">
        <v>3314</v>
      </c>
      <c r="B3109" s="6" t="s">
        <v>57</v>
      </c>
    </row>
    <row r="3110">
      <c r="A3110" s="6" t="s">
        <v>3315</v>
      </c>
      <c r="B3110" s="6" t="s">
        <v>460</v>
      </c>
    </row>
    <row r="3111">
      <c r="A3111" s="6" t="s">
        <v>3316</v>
      </c>
      <c r="B3111" s="6" t="s">
        <v>401</v>
      </c>
    </row>
    <row r="3112">
      <c r="A3112" s="6" t="s">
        <v>3317</v>
      </c>
      <c r="B3112" s="6" t="s">
        <v>496</v>
      </c>
    </row>
    <row r="3113">
      <c r="A3113" s="6" t="s">
        <v>3318</v>
      </c>
      <c r="B3113" s="6" t="s">
        <v>206</v>
      </c>
    </row>
    <row r="3114">
      <c r="A3114" s="6" t="s">
        <v>3319</v>
      </c>
      <c r="B3114" s="6" t="s">
        <v>65</v>
      </c>
    </row>
    <row r="3115">
      <c r="A3115" s="6" t="s">
        <v>3320</v>
      </c>
      <c r="B3115" s="6" t="s">
        <v>113</v>
      </c>
    </row>
    <row r="3116">
      <c r="A3116" s="6" t="s">
        <v>3321</v>
      </c>
      <c r="B3116" s="6" t="s">
        <v>246</v>
      </c>
    </row>
    <row r="3117">
      <c r="A3117" s="6" t="s">
        <v>3322</v>
      </c>
      <c r="B3117" s="6" t="s">
        <v>90</v>
      </c>
    </row>
    <row r="3118">
      <c r="A3118" s="6" t="s">
        <v>1987</v>
      </c>
      <c r="B3118" s="6" t="s">
        <v>3323</v>
      </c>
    </row>
    <row r="3119">
      <c r="A3119" s="6" t="s">
        <v>3324</v>
      </c>
      <c r="B3119" s="6" t="s">
        <v>145</v>
      </c>
    </row>
    <row r="3120">
      <c r="A3120" s="6" t="s">
        <v>3325</v>
      </c>
      <c r="B3120" s="6" t="s">
        <v>436</v>
      </c>
    </row>
    <row r="3121">
      <c r="A3121" s="6" t="s">
        <v>3326</v>
      </c>
      <c r="B3121" s="6" t="s">
        <v>951</v>
      </c>
    </row>
    <row r="3122">
      <c r="A3122" s="6" t="s">
        <v>3327</v>
      </c>
      <c r="B3122" s="6" t="s">
        <v>1139</v>
      </c>
    </row>
    <row r="3123">
      <c r="A3123" s="6" t="s">
        <v>3328</v>
      </c>
      <c r="B3123" s="6" t="s">
        <v>92</v>
      </c>
    </row>
    <row r="3124">
      <c r="A3124" s="6" t="s">
        <v>3329</v>
      </c>
      <c r="B3124" s="6" t="s">
        <v>502</v>
      </c>
    </row>
    <row r="3125">
      <c r="A3125" s="6" t="s">
        <v>3330</v>
      </c>
      <c r="B3125" s="6" t="s">
        <v>460</v>
      </c>
    </row>
    <row r="3126">
      <c r="A3126" s="6" t="s">
        <v>3331</v>
      </c>
      <c r="B3126" s="6" t="s">
        <v>102</v>
      </c>
    </row>
    <row r="3127">
      <c r="A3127" s="6" t="s">
        <v>3332</v>
      </c>
      <c r="B3127" s="6" t="s">
        <v>174</v>
      </c>
    </row>
    <row r="3128">
      <c r="A3128" s="6" t="s">
        <v>3333</v>
      </c>
      <c r="B3128" s="6" t="s">
        <v>65</v>
      </c>
    </row>
    <row r="3129">
      <c r="A3129" s="6" t="s">
        <v>3334</v>
      </c>
      <c r="B3129" s="6" t="s">
        <v>133</v>
      </c>
    </row>
    <row r="3130">
      <c r="A3130" s="6" t="s">
        <v>3335</v>
      </c>
      <c r="B3130" s="6" t="s">
        <v>90</v>
      </c>
    </row>
    <row r="3131">
      <c r="A3131" s="6" t="s">
        <v>3336</v>
      </c>
      <c r="B3131" s="6" t="s">
        <v>94</v>
      </c>
    </row>
    <row r="3132">
      <c r="A3132" s="6" t="s">
        <v>3337</v>
      </c>
      <c r="B3132" s="6" t="s">
        <v>294</v>
      </c>
    </row>
    <row r="3133">
      <c r="A3133" s="6" t="s">
        <v>3338</v>
      </c>
      <c r="B3133" s="6" t="s">
        <v>188</v>
      </c>
    </row>
    <row r="3134">
      <c r="A3134" s="6" t="s">
        <v>3339</v>
      </c>
      <c r="B3134" s="6" t="s">
        <v>80</v>
      </c>
    </row>
    <row r="3135">
      <c r="A3135" s="6" t="s">
        <v>3340</v>
      </c>
      <c r="B3135" s="6" t="s">
        <v>568</v>
      </c>
    </row>
    <row r="3136">
      <c r="A3136" s="6" t="s">
        <v>3341</v>
      </c>
      <c r="B3136" s="6" t="s">
        <v>63</v>
      </c>
    </row>
    <row r="3137">
      <c r="A3137" s="6" t="s">
        <v>3342</v>
      </c>
      <c r="B3137" s="6" t="s">
        <v>68</v>
      </c>
    </row>
    <row r="3138">
      <c r="A3138" s="6" t="s">
        <v>3343</v>
      </c>
      <c r="B3138" s="6" t="s">
        <v>335</v>
      </c>
    </row>
    <row r="3139">
      <c r="A3139" s="6" t="s">
        <v>3344</v>
      </c>
      <c r="B3139" s="6" t="s">
        <v>65</v>
      </c>
    </row>
    <row r="3140">
      <c r="A3140" s="6" t="s">
        <v>3345</v>
      </c>
      <c r="B3140" s="6" t="s">
        <v>98</v>
      </c>
    </row>
    <row r="3141">
      <c r="A3141" s="6" t="s">
        <v>3346</v>
      </c>
      <c r="B3141" s="6" t="s">
        <v>65</v>
      </c>
    </row>
    <row r="3142">
      <c r="A3142" s="6" t="s">
        <v>3347</v>
      </c>
      <c r="B3142" s="6" t="s">
        <v>215</v>
      </c>
    </row>
    <row r="3143">
      <c r="A3143" s="6" t="s">
        <v>3348</v>
      </c>
      <c r="B3143" s="6" t="s">
        <v>59</v>
      </c>
    </row>
    <row r="3144">
      <c r="A3144" s="6" t="s">
        <v>3349</v>
      </c>
      <c r="B3144" s="6" t="s">
        <v>1098</v>
      </c>
    </row>
    <row r="3145">
      <c r="A3145" s="6" t="s">
        <v>3350</v>
      </c>
      <c r="B3145" s="6" t="s">
        <v>88</v>
      </c>
    </row>
    <row r="3146">
      <c r="A3146" s="6" t="s">
        <v>3351</v>
      </c>
      <c r="B3146" s="6" t="s">
        <v>281</v>
      </c>
    </row>
    <row r="3147">
      <c r="A3147" s="6" t="s">
        <v>3352</v>
      </c>
      <c r="B3147" s="6" t="s">
        <v>3353</v>
      </c>
    </row>
    <row r="3148">
      <c r="A3148" s="6" t="s">
        <v>3354</v>
      </c>
      <c r="B3148" s="6" t="s">
        <v>59</v>
      </c>
    </row>
    <row r="3149">
      <c r="A3149" s="6" t="s">
        <v>3355</v>
      </c>
      <c r="B3149" s="6" t="s">
        <v>90</v>
      </c>
    </row>
    <row r="3150">
      <c r="A3150" s="6" t="s">
        <v>3356</v>
      </c>
      <c r="B3150" s="6" t="s">
        <v>68</v>
      </c>
    </row>
    <row r="3151">
      <c r="A3151" s="6" t="s">
        <v>3357</v>
      </c>
      <c r="B3151" s="6" t="s">
        <v>617</v>
      </c>
    </row>
    <row r="3152">
      <c r="A3152" s="6" t="s">
        <v>3358</v>
      </c>
      <c r="B3152" s="6" t="s">
        <v>68</v>
      </c>
    </row>
    <row r="3153">
      <c r="A3153" s="6" t="s">
        <v>3359</v>
      </c>
      <c r="B3153" s="6" t="s">
        <v>98</v>
      </c>
    </row>
    <row r="3154">
      <c r="A3154" s="6" t="s">
        <v>3360</v>
      </c>
      <c r="B3154" s="6" t="s">
        <v>436</v>
      </c>
    </row>
    <row r="3155">
      <c r="A3155" s="6" t="s">
        <v>3361</v>
      </c>
      <c r="B3155" s="6" t="s">
        <v>104</v>
      </c>
    </row>
    <row r="3156">
      <c r="A3156" s="6" t="s">
        <v>3362</v>
      </c>
      <c r="B3156" s="6" t="s">
        <v>479</v>
      </c>
    </row>
    <row r="3157">
      <c r="A3157" s="6" t="s">
        <v>3363</v>
      </c>
      <c r="B3157" s="6" t="s">
        <v>445</v>
      </c>
    </row>
    <row r="3158">
      <c r="A3158" s="6" t="s">
        <v>3364</v>
      </c>
      <c r="B3158" s="6" t="s">
        <v>292</v>
      </c>
    </row>
    <row r="3159">
      <c r="A3159" s="6" t="s">
        <v>3365</v>
      </c>
      <c r="B3159" s="6" t="s">
        <v>936</v>
      </c>
    </row>
    <row r="3160">
      <c r="A3160" s="6" t="s">
        <v>3366</v>
      </c>
      <c r="B3160" s="6" t="s">
        <v>68</v>
      </c>
    </row>
    <row r="3161">
      <c r="A3161" s="6" t="s">
        <v>3367</v>
      </c>
      <c r="B3161" s="6" t="s">
        <v>165</v>
      </c>
    </row>
    <row r="3162">
      <c r="A3162" s="6" t="s">
        <v>3368</v>
      </c>
      <c r="B3162" s="6" t="s">
        <v>172</v>
      </c>
    </row>
    <row r="3163">
      <c r="A3163" s="6" t="s">
        <v>3369</v>
      </c>
      <c r="B3163" s="6" t="s">
        <v>113</v>
      </c>
    </row>
    <row r="3164">
      <c r="A3164" s="6" t="s">
        <v>3370</v>
      </c>
      <c r="B3164" s="6" t="s">
        <v>113</v>
      </c>
    </row>
    <row r="3165">
      <c r="A3165" s="6" t="s">
        <v>3371</v>
      </c>
      <c r="B3165" s="6" t="s">
        <v>65</v>
      </c>
    </row>
    <row r="3166">
      <c r="A3166" s="6" t="s">
        <v>2657</v>
      </c>
      <c r="B3166" s="6" t="s">
        <v>817</v>
      </c>
    </row>
    <row r="3167">
      <c r="A3167" s="6" t="s">
        <v>3372</v>
      </c>
      <c r="B3167" s="6" t="s">
        <v>215</v>
      </c>
    </row>
    <row r="3168">
      <c r="A3168" s="6" t="s">
        <v>3373</v>
      </c>
      <c r="B3168" s="6" t="s">
        <v>1224</v>
      </c>
    </row>
    <row r="3169">
      <c r="A3169" s="6" t="s">
        <v>3374</v>
      </c>
      <c r="B3169" s="6" t="s">
        <v>165</v>
      </c>
    </row>
    <row r="3170">
      <c r="A3170" s="6" t="s">
        <v>3375</v>
      </c>
      <c r="B3170" s="6" t="s">
        <v>68</v>
      </c>
    </row>
    <row r="3171">
      <c r="A3171" s="6" t="s">
        <v>3376</v>
      </c>
      <c r="B3171" s="6" t="s">
        <v>194</v>
      </c>
    </row>
    <row r="3172">
      <c r="A3172" s="6" t="s">
        <v>3377</v>
      </c>
      <c r="B3172" s="6" t="s">
        <v>59</v>
      </c>
    </row>
    <row r="3173">
      <c r="A3173" s="6" t="s">
        <v>3378</v>
      </c>
      <c r="B3173" s="6" t="s">
        <v>143</v>
      </c>
    </row>
    <row r="3174">
      <c r="A3174" s="6" t="s">
        <v>3379</v>
      </c>
      <c r="B3174" s="6" t="s">
        <v>647</v>
      </c>
    </row>
    <row r="3175">
      <c r="A3175" s="6" t="s">
        <v>3380</v>
      </c>
      <c r="B3175" s="6" t="s">
        <v>104</v>
      </c>
    </row>
    <row r="3176">
      <c r="A3176" s="6" t="s">
        <v>3381</v>
      </c>
      <c r="B3176" s="6" t="s">
        <v>68</v>
      </c>
    </row>
    <row r="3177">
      <c r="A3177" s="6" t="s">
        <v>3382</v>
      </c>
      <c r="B3177" s="6" t="s">
        <v>90</v>
      </c>
    </row>
    <row r="3178">
      <c r="A3178" s="6" t="s">
        <v>3383</v>
      </c>
      <c r="B3178" s="6" t="s">
        <v>94</v>
      </c>
    </row>
    <row r="3179">
      <c r="A3179" s="6" t="s">
        <v>105</v>
      </c>
      <c r="B3179" s="6" t="s">
        <v>168</v>
      </c>
    </row>
    <row r="3180">
      <c r="A3180" s="6" t="s">
        <v>3384</v>
      </c>
      <c r="B3180" s="6" t="s">
        <v>172</v>
      </c>
    </row>
    <row r="3181">
      <c r="A3181" s="6" t="s">
        <v>3385</v>
      </c>
      <c r="B3181" s="6" t="s">
        <v>121</v>
      </c>
    </row>
    <row r="3182">
      <c r="A3182" s="6" t="s">
        <v>3386</v>
      </c>
      <c r="B3182" s="6" t="s">
        <v>59</v>
      </c>
    </row>
    <row r="3183">
      <c r="A3183" s="6" t="s">
        <v>3387</v>
      </c>
      <c r="B3183" s="6" t="s">
        <v>75</v>
      </c>
    </row>
    <row r="3184">
      <c r="A3184" s="6" t="s">
        <v>3388</v>
      </c>
      <c r="B3184" s="6" t="s">
        <v>65</v>
      </c>
    </row>
    <row r="3185">
      <c r="A3185" s="6" t="s">
        <v>3389</v>
      </c>
      <c r="B3185" s="6" t="s">
        <v>90</v>
      </c>
    </row>
    <row r="3186">
      <c r="A3186" s="6" t="s">
        <v>3390</v>
      </c>
      <c r="B3186" s="6" t="s">
        <v>94</v>
      </c>
    </row>
    <row r="3187">
      <c r="A3187" s="6" t="s">
        <v>3391</v>
      </c>
      <c r="B3187" s="6" t="s">
        <v>1139</v>
      </c>
    </row>
    <row r="3188">
      <c r="A3188" s="6" t="s">
        <v>3392</v>
      </c>
      <c r="B3188" s="6" t="s">
        <v>68</v>
      </c>
    </row>
    <row r="3189">
      <c r="A3189" s="6" t="s">
        <v>3393</v>
      </c>
      <c r="B3189" s="6" t="s">
        <v>94</v>
      </c>
    </row>
    <row r="3190">
      <c r="A3190" s="6" t="s">
        <v>3394</v>
      </c>
      <c r="B3190" s="6" t="s">
        <v>94</v>
      </c>
    </row>
    <row r="3191">
      <c r="A3191" s="6" t="s">
        <v>3395</v>
      </c>
      <c r="B3191" s="6" t="s">
        <v>121</v>
      </c>
    </row>
    <row r="3192">
      <c r="A3192" s="6" t="s">
        <v>3396</v>
      </c>
      <c r="B3192" s="6" t="s">
        <v>70</v>
      </c>
    </row>
    <row r="3193">
      <c r="A3193" s="6" t="s">
        <v>3397</v>
      </c>
      <c r="B3193" s="6" t="s">
        <v>98</v>
      </c>
    </row>
    <row r="3194">
      <c r="A3194" s="6" t="s">
        <v>3398</v>
      </c>
      <c r="B3194" s="6" t="s">
        <v>514</v>
      </c>
    </row>
    <row r="3195">
      <c r="A3195" s="6" t="s">
        <v>3399</v>
      </c>
      <c r="B3195" s="6" t="s">
        <v>109</v>
      </c>
    </row>
    <row r="3196">
      <c r="A3196" s="6" t="s">
        <v>3400</v>
      </c>
      <c r="B3196" s="6" t="s">
        <v>771</v>
      </c>
    </row>
    <row r="3197">
      <c r="A3197" s="6" t="s">
        <v>3401</v>
      </c>
      <c r="B3197" s="6" t="s">
        <v>90</v>
      </c>
    </row>
    <row r="3198">
      <c r="A3198" s="6" t="s">
        <v>3402</v>
      </c>
      <c r="B3198" s="6" t="s">
        <v>160</v>
      </c>
    </row>
    <row r="3199">
      <c r="A3199" s="6" t="s">
        <v>3403</v>
      </c>
      <c r="B3199" s="6" t="s">
        <v>59</v>
      </c>
    </row>
    <row r="3200">
      <c r="A3200" s="6" t="s">
        <v>3404</v>
      </c>
      <c r="B3200" s="6" t="s">
        <v>59</v>
      </c>
    </row>
    <row r="3201">
      <c r="A3201" s="6" t="s">
        <v>3405</v>
      </c>
      <c r="B3201" s="6" t="s">
        <v>59</v>
      </c>
    </row>
    <row r="3202">
      <c r="A3202" s="6" t="s">
        <v>3406</v>
      </c>
      <c r="B3202" s="6" t="s">
        <v>59</v>
      </c>
    </row>
    <row r="3203">
      <c r="A3203" s="6" t="s">
        <v>3407</v>
      </c>
      <c r="B3203" s="6" t="s">
        <v>90</v>
      </c>
    </row>
    <row r="3204">
      <c r="A3204" s="6" t="s">
        <v>3408</v>
      </c>
      <c r="B3204" s="6" t="s">
        <v>232</v>
      </c>
    </row>
    <row r="3205">
      <c r="A3205" s="6" t="s">
        <v>3409</v>
      </c>
      <c r="B3205" s="6" t="s">
        <v>183</v>
      </c>
    </row>
    <row r="3206">
      <c r="A3206" s="6" t="s">
        <v>3410</v>
      </c>
      <c r="B3206" s="6" t="s">
        <v>94</v>
      </c>
    </row>
    <row r="3207">
      <c r="A3207" s="6" t="s">
        <v>3411</v>
      </c>
      <c r="B3207" s="6" t="s">
        <v>68</v>
      </c>
    </row>
    <row r="3208">
      <c r="A3208" s="6" t="s">
        <v>3412</v>
      </c>
      <c r="B3208" s="6" t="s">
        <v>1224</v>
      </c>
    </row>
    <row r="3209">
      <c r="A3209" s="6" t="s">
        <v>3413</v>
      </c>
      <c r="B3209" s="6" t="s">
        <v>418</v>
      </c>
    </row>
    <row r="3210">
      <c r="A3210" s="6" t="s">
        <v>3414</v>
      </c>
      <c r="B3210" s="6" t="s">
        <v>98</v>
      </c>
    </row>
    <row r="3211">
      <c r="A3211" s="6" t="s">
        <v>3415</v>
      </c>
      <c r="B3211" s="6" t="s">
        <v>104</v>
      </c>
    </row>
    <row r="3212">
      <c r="A3212" s="6" t="s">
        <v>3416</v>
      </c>
      <c r="B3212" s="6" t="s">
        <v>94</v>
      </c>
    </row>
    <row r="3213">
      <c r="A3213" s="6" t="s">
        <v>3417</v>
      </c>
      <c r="B3213" s="6" t="s">
        <v>183</v>
      </c>
    </row>
    <row r="3214">
      <c r="A3214" s="6" t="s">
        <v>3418</v>
      </c>
      <c r="B3214" s="6" t="s">
        <v>335</v>
      </c>
    </row>
    <row r="3215">
      <c r="A3215" s="6" t="s">
        <v>3419</v>
      </c>
      <c r="B3215" s="6" t="s">
        <v>232</v>
      </c>
    </row>
    <row r="3216">
      <c r="A3216" s="6" t="s">
        <v>3420</v>
      </c>
      <c r="B3216" s="6" t="s">
        <v>126</v>
      </c>
    </row>
    <row r="3217">
      <c r="A3217" s="6" t="s">
        <v>3421</v>
      </c>
      <c r="B3217" s="6" t="s">
        <v>70</v>
      </c>
    </row>
    <row r="3218">
      <c r="A3218" s="6" t="s">
        <v>3422</v>
      </c>
      <c r="B3218" s="6" t="s">
        <v>59</v>
      </c>
    </row>
    <row r="3219">
      <c r="A3219" s="6" t="s">
        <v>3423</v>
      </c>
      <c r="B3219" s="6" t="s">
        <v>94</v>
      </c>
    </row>
    <row r="3220">
      <c r="A3220" s="6" t="s">
        <v>3424</v>
      </c>
      <c r="B3220" s="6" t="s">
        <v>98</v>
      </c>
    </row>
    <row r="3221">
      <c r="A3221" s="6" t="s">
        <v>3425</v>
      </c>
      <c r="B3221" s="6" t="s">
        <v>59</v>
      </c>
    </row>
    <row r="3222">
      <c r="A3222" s="6" t="s">
        <v>3426</v>
      </c>
      <c r="B3222" s="6" t="s">
        <v>339</v>
      </c>
    </row>
    <row r="3223">
      <c r="A3223" s="6" t="s">
        <v>3427</v>
      </c>
      <c r="B3223" s="6" t="s">
        <v>760</v>
      </c>
    </row>
    <row r="3224">
      <c r="A3224" s="6" t="s">
        <v>3428</v>
      </c>
      <c r="B3224" s="6" t="s">
        <v>104</v>
      </c>
    </row>
    <row r="3225">
      <c r="A3225" s="6" t="s">
        <v>3429</v>
      </c>
      <c r="B3225" s="6" t="s">
        <v>514</v>
      </c>
    </row>
    <row r="3226">
      <c r="A3226" s="6" t="s">
        <v>3430</v>
      </c>
      <c r="B3226" s="6" t="s">
        <v>88</v>
      </c>
    </row>
    <row r="3227">
      <c r="A3227" s="6" t="s">
        <v>3431</v>
      </c>
      <c r="B3227" s="6" t="s">
        <v>1098</v>
      </c>
    </row>
    <row r="3228">
      <c r="A3228" s="6" t="s">
        <v>3432</v>
      </c>
      <c r="B3228" s="6" t="s">
        <v>65</v>
      </c>
    </row>
    <row r="3229">
      <c r="A3229" s="6" t="s">
        <v>3433</v>
      </c>
      <c r="B3229" s="6" t="s">
        <v>84</v>
      </c>
    </row>
    <row r="3230">
      <c r="A3230" s="6" t="s">
        <v>3434</v>
      </c>
      <c r="B3230" s="6" t="s">
        <v>113</v>
      </c>
    </row>
    <row r="3231">
      <c r="A3231" s="6" t="s">
        <v>3435</v>
      </c>
      <c r="B3231" s="6" t="s">
        <v>90</v>
      </c>
    </row>
    <row r="3232">
      <c r="A3232" s="6" t="s">
        <v>3436</v>
      </c>
      <c r="B3232" s="6" t="s">
        <v>232</v>
      </c>
    </row>
    <row r="3233">
      <c r="A3233" s="6" t="s">
        <v>3437</v>
      </c>
      <c r="B3233" s="6" t="s">
        <v>337</v>
      </c>
    </row>
    <row r="3234">
      <c r="A3234" s="6" t="s">
        <v>3438</v>
      </c>
      <c r="B3234" s="6" t="s">
        <v>620</v>
      </c>
    </row>
    <row r="3235">
      <c r="A3235" s="6" t="s">
        <v>3439</v>
      </c>
      <c r="B3235" s="6" t="s">
        <v>149</v>
      </c>
    </row>
    <row r="3236">
      <c r="A3236" s="6" t="s">
        <v>3440</v>
      </c>
      <c r="B3236" s="6" t="s">
        <v>94</v>
      </c>
    </row>
    <row r="3237">
      <c r="A3237" s="6" t="s">
        <v>3441</v>
      </c>
      <c r="B3237" s="6" t="s">
        <v>104</v>
      </c>
    </row>
    <row r="3238">
      <c r="A3238" s="6" t="s">
        <v>3442</v>
      </c>
      <c r="B3238" s="6" t="s">
        <v>98</v>
      </c>
    </row>
    <row r="3239">
      <c r="A3239" s="6" t="s">
        <v>3443</v>
      </c>
      <c r="B3239" s="6" t="s">
        <v>59</v>
      </c>
    </row>
    <row r="3240">
      <c r="A3240" s="6" t="s">
        <v>3444</v>
      </c>
      <c r="B3240" s="6" t="s">
        <v>218</v>
      </c>
    </row>
    <row r="3241">
      <c r="A3241" s="6" t="s">
        <v>3445</v>
      </c>
      <c r="B3241" s="6" t="s">
        <v>59</v>
      </c>
    </row>
    <row r="3242">
      <c r="A3242" s="6" t="s">
        <v>3446</v>
      </c>
      <c r="B3242" s="6" t="s">
        <v>124</v>
      </c>
    </row>
    <row r="3243">
      <c r="A3243" s="6" t="s">
        <v>3447</v>
      </c>
      <c r="B3243" s="6" t="s">
        <v>98</v>
      </c>
    </row>
    <row r="3244">
      <c r="A3244" s="6" t="s">
        <v>3448</v>
      </c>
      <c r="B3244" s="6" t="s">
        <v>104</v>
      </c>
    </row>
    <row r="3245">
      <c r="A3245" s="6" t="s">
        <v>3449</v>
      </c>
      <c r="B3245" s="6" t="s">
        <v>100</v>
      </c>
    </row>
    <row r="3246">
      <c r="A3246" s="6" t="s">
        <v>3450</v>
      </c>
      <c r="B3246" s="6" t="s">
        <v>113</v>
      </c>
    </row>
    <row r="3247">
      <c r="A3247" s="6" t="s">
        <v>3451</v>
      </c>
      <c r="B3247" s="6" t="s">
        <v>94</v>
      </c>
    </row>
    <row r="3248">
      <c r="A3248" s="6" t="s">
        <v>3452</v>
      </c>
      <c r="B3248" s="6" t="s">
        <v>70</v>
      </c>
    </row>
    <row r="3249">
      <c r="A3249" s="6" t="s">
        <v>3453</v>
      </c>
      <c r="B3249" s="6" t="s">
        <v>442</v>
      </c>
    </row>
    <row r="3250">
      <c r="A3250" s="6" t="s">
        <v>3454</v>
      </c>
      <c r="B3250" s="6" t="s">
        <v>292</v>
      </c>
    </row>
    <row r="3251">
      <c r="A3251" s="6" t="s">
        <v>3455</v>
      </c>
      <c r="B3251" s="6" t="s">
        <v>298</v>
      </c>
    </row>
    <row r="3252">
      <c r="A3252" s="6" t="s">
        <v>3456</v>
      </c>
      <c r="B3252" s="6" t="s">
        <v>188</v>
      </c>
    </row>
    <row r="3253">
      <c r="A3253" s="6" t="s">
        <v>3457</v>
      </c>
      <c r="B3253" s="6" t="s">
        <v>94</v>
      </c>
    </row>
    <row r="3254">
      <c r="A3254" s="6" t="s">
        <v>3458</v>
      </c>
      <c r="B3254" s="6" t="s">
        <v>292</v>
      </c>
    </row>
    <row r="3255">
      <c r="A3255" s="6" t="s">
        <v>3459</v>
      </c>
      <c r="B3255" s="6" t="s">
        <v>113</v>
      </c>
    </row>
    <row r="3256">
      <c r="A3256" s="6" t="s">
        <v>3460</v>
      </c>
      <c r="B3256" s="6" t="s">
        <v>113</v>
      </c>
    </row>
    <row r="3257">
      <c r="A3257" s="6" t="s">
        <v>3461</v>
      </c>
      <c r="B3257" s="6" t="s">
        <v>104</v>
      </c>
    </row>
    <row r="3258">
      <c r="A3258" s="6" t="s">
        <v>3462</v>
      </c>
      <c r="B3258" s="6" t="s">
        <v>104</v>
      </c>
    </row>
    <row r="3259">
      <c r="A3259" s="6" t="s">
        <v>3463</v>
      </c>
      <c r="B3259" s="6" t="s">
        <v>98</v>
      </c>
    </row>
    <row r="3260">
      <c r="A3260" s="6" t="s">
        <v>3464</v>
      </c>
      <c r="B3260" s="6" t="s">
        <v>174</v>
      </c>
    </row>
    <row r="3261">
      <c r="A3261" s="6" t="s">
        <v>3465</v>
      </c>
      <c r="B3261" s="6" t="s">
        <v>59</v>
      </c>
    </row>
    <row r="3262">
      <c r="A3262" s="6" t="s">
        <v>3466</v>
      </c>
      <c r="B3262" s="6" t="s">
        <v>559</v>
      </c>
    </row>
    <row r="3263">
      <c r="A3263" s="6" t="s">
        <v>3467</v>
      </c>
      <c r="B3263" s="6" t="s">
        <v>94</v>
      </c>
    </row>
    <row r="3264">
      <c r="A3264" s="6" t="s">
        <v>3468</v>
      </c>
      <c r="B3264" s="6" t="s">
        <v>59</v>
      </c>
    </row>
    <row r="3265">
      <c r="A3265" s="6" t="s">
        <v>3469</v>
      </c>
      <c r="B3265" s="6" t="s">
        <v>57</v>
      </c>
    </row>
    <row r="3266">
      <c r="A3266" s="6" t="s">
        <v>3470</v>
      </c>
      <c r="B3266" s="6" t="s">
        <v>160</v>
      </c>
    </row>
    <row r="3267">
      <c r="A3267" s="6" t="s">
        <v>3471</v>
      </c>
      <c r="B3267" s="6" t="s">
        <v>351</v>
      </c>
    </row>
    <row r="3268">
      <c r="A3268" s="6" t="s">
        <v>3472</v>
      </c>
      <c r="B3268" s="6" t="s">
        <v>98</v>
      </c>
    </row>
    <row r="3269">
      <c r="A3269" s="6" t="s">
        <v>3422</v>
      </c>
      <c r="B3269" s="6" t="s">
        <v>269</v>
      </c>
    </row>
    <row r="3270">
      <c r="A3270" s="6" t="s">
        <v>3473</v>
      </c>
      <c r="B3270" s="6" t="s">
        <v>68</v>
      </c>
    </row>
    <row r="3271">
      <c r="A3271" s="6" t="s">
        <v>3474</v>
      </c>
      <c r="B3271" s="6" t="s">
        <v>90</v>
      </c>
    </row>
    <row r="3272">
      <c r="A3272" s="6" t="s">
        <v>3475</v>
      </c>
      <c r="B3272" s="6" t="s">
        <v>121</v>
      </c>
    </row>
    <row r="3273">
      <c r="A3273" s="6" t="s">
        <v>3476</v>
      </c>
      <c r="B3273" s="6" t="s">
        <v>65</v>
      </c>
    </row>
    <row r="3274">
      <c r="A3274" s="6" t="s">
        <v>3477</v>
      </c>
      <c r="B3274" s="6" t="s">
        <v>143</v>
      </c>
    </row>
    <row r="3275">
      <c r="A3275" s="6" t="s">
        <v>3478</v>
      </c>
      <c r="B3275" s="6" t="s">
        <v>59</v>
      </c>
    </row>
    <row r="3276">
      <c r="A3276" s="6" t="s">
        <v>3479</v>
      </c>
      <c r="B3276" s="6" t="s">
        <v>94</v>
      </c>
    </row>
    <row r="3277">
      <c r="A3277" s="6" t="s">
        <v>3480</v>
      </c>
      <c r="B3277" s="6" t="s">
        <v>59</v>
      </c>
    </row>
    <row r="3278">
      <c r="A3278" s="6" t="s">
        <v>3481</v>
      </c>
      <c r="B3278" s="6" t="s">
        <v>514</v>
      </c>
    </row>
    <row r="3279">
      <c r="A3279" s="6" t="s">
        <v>3482</v>
      </c>
      <c r="B3279" s="6" t="s">
        <v>98</v>
      </c>
    </row>
    <row r="3280">
      <c r="A3280" s="6" t="s">
        <v>3483</v>
      </c>
      <c r="B3280" s="6" t="s">
        <v>168</v>
      </c>
    </row>
    <row r="3281">
      <c r="A3281" s="6" t="s">
        <v>3484</v>
      </c>
      <c r="B3281" s="6" t="s">
        <v>65</v>
      </c>
    </row>
    <row r="3282">
      <c r="A3282" s="6" t="s">
        <v>3485</v>
      </c>
      <c r="B3282" s="6" t="s">
        <v>160</v>
      </c>
    </row>
    <row r="3283">
      <c r="A3283" s="6" t="s">
        <v>3486</v>
      </c>
      <c r="B3283" s="6" t="s">
        <v>94</v>
      </c>
    </row>
    <row r="3284">
      <c r="A3284" s="6" t="s">
        <v>3487</v>
      </c>
      <c r="B3284" s="6" t="s">
        <v>211</v>
      </c>
    </row>
    <row r="3285">
      <c r="A3285" s="6" t="s">
        <v>3488</v>
      </c>
      <c r="B3285" s="6" t="s">
        <v>65</v>
      </c>
    </row>
    <row r="3286">
      <c r="A3286" s="6" t="s">
        <v>3489</v>
      </c>
      <c r="B3286" s="6" t="s">
        <v>104</v>
      </c>
    </row>
    <row r="3287">
      <c r="A3287" s="6" t="s">
        <v>3490</v>
      </c>
      <c r="B3287" s="6" t="s">
        <v>59</v>
      </c>
    </row>
    <row r="3288">
      <c r="A3288" s="6" t="s">
        <v>3491</v>
      </c>
      <c r="B3288" s="6" t="s">
        <v>124</v>
      </c>
    </row>
    <row r="3289">
      <c r="A3289" s="6" t="s">
        <v>3492</v>
      </c>
      <c r="B3289" s="6" t="s">
        <v>436</v>
      </c>
    </row>
    <row r="3290">
      <c r="A3290" s="6" t="s">
        <v>3493</v>
      </c>
      <c r="B3290" s="6" t="s">
        <v>887</v>
      </c>
    </row>
    <row r="3291">
      <c r="A3291" s="6" t="s">
        <v>3494</v>
      </c>
      <c r="B3291" s="6" t="s">
        <v>121</v>
      </c>
    </row>
    <row r="3292">
      <c r="A3292" s="6" t="s">
        <v>3495</v>
      </c>
      <c r="B3292" s="6" t="s">
        <v>63</v>
      </c>
    </row>
    <row r="3293">
      <c r="A3293" s="6" t="s">
        <v>3496</v>
      </c>
      <c r="B3293" s="6" t="s">
        <v>559</v>
      </c>
    </row>
    <row r="3294">
      <c r="A3294" s="6" t="s">
        <v>3497</v>
      </c>
      <c r="B3294" s="6" t="s">
        <v>121</v>
      </c>
    </row>
    <row r="3295">
      <c r="A3295" s="6" t="s">
        <v>3498</v>
      </c>
      <c r="B3295" s="6" t="s">
        <v>141</v>
      </c>
    </row>
    <row r="3296">
      <c r="A3296" s="6" t="s">
        <v>3499</v>
      </c>
      <c r="B3296" s="6" t="s">
        <v>440</v>
      </c>
    </row>
    <row r="3297">
      <c r="A3297" s="6" t="s">
        <v>3500</v>
      </c>
      <c r="B3297" s="6" t="s">
        <v>162</v>
      </c>
    </row>
    <row r="3298">
      <c r="A3298" s="6" t="s">
        <v>3501</v>
      </c>
      <c r="B3298" s="6" t="s">
        <v>121</v>
      </c>
    </row>
    <row r="3299">
      <c r="A3299" s="6" t="s">
        <v>3502</v>
      </c>
      <c r="B3299" s="6" t="s">
        <v>59</v>
      </c>
    </row>
    <row r="3300">
      <c r="A3300" s="6" t="s">
        <v>3503</v>
      </c>
      <c r="B3300" s="6" t="s">
        <v>59</v>
      </c>
    </row>
    <row r="3301">
      <c r="A3301" s="6" t="s">
        <v>3504</v>
      </c>
      <c r="B3301" s="6" t="s">
        <v>59</v>
      </c>
    </row>
    <row r="3302">
      <c r="A3302" s="6" t="s">
        <v>3505</v>
      </c>
      <c r="B3302" s="6" t="s">
        <v>61</v>
      </c>
    </row>
    <row r="3303">
      <c r="A3303" s="6" t="s">
        <v>3506</v>
      </c>
      <c r="B3303" s="6" t="s">
        <v>68</v>
      </c>
    </row>
    <row r="3304">
      <c r="A3304" s="6" t="s">
        <v>3507</v>
      </c>
      <c r="B3304" s="6" t="s">
        <v>351</v>
      </c>
    </row>
    <row r="3305">
      <c r="A3305" s="6" t="s">
        <v>3508</v>
      </c>
      <c r="B3305" s="6" t="s">
        <v>157</v>
      </c>
    </row>
    <row r="3306">
      <c r="A3306" s="6" t="s">
        <v>3509</v>
      </c>
      <c r="B3306" s="6" t="s">
        <v>104</v>
      </c>
    </row>
    <row r="3307">
      <c r="A3307" s="6" t="s">
        <v>3510</v>
      </c>
      <c r="B3307" s="6" t="s">
        <v>951</v>
      </c>
    </row>
    <row r="3308">
      <c r="A3308" s="6" t="s">
        <v>3511</v>
      </c>
      <c r="B3308" s="6" t="s">
        <v>98</v>
      </c>
    </row>
    <row r="3309">
      <c r="A3309" s="6" t="s">
        <v>3512</v>
      </c>
      <c r="B3309" s="6" t="s">
        <v>194</v>
      </c>
    </row>
    <row r="3310">
      <c r="A3310" s="6" t="s">
        <v>3513</v>
      </c>
      <c r="B3310" s="6" t="s">
        <v>553</v>
      </c>
    </row>
    <row r="3311">
      <c r="A3311" s="6" t="s">
        <v>3514</v>
      </c>
      <c r="B3311" s="6" t="s">
        <v>59</v>
      </c>
    </row>
    <row r="3312">
      <c r="A3312" s="6" t="s">
        <v>3515</v>
      </c>
      <c r="B3312" s="6" t="s">
        <v>260</v>
      </c>
    </row>
    <row r="3313">
      <c r="A3313" s="6" t="s">
        <v>3516</v>
      </c>
      <c r="B3313" s="6" t="s">
        <v>68</v>
      </c>
    </row>
    <row r="3314">
      <c r="A3314" s="6" t="s">
        <v>3517</v>
      </c>
      <c r="B3314" s="6" t="s">
        <v>75</v>
      </c>
    </row>
    <row r="3315">
      <c r="A3315" s="6" t="s">
        <v>3518</v>
      </c>
      <c r="B3315" s="6" t="s">
        <v>126</v>
      </c>
    </row>
    <row r="3316">
      <c r="A3316" s="6" t="s">
        <v>3519</v>
      </c>
      <c r="B3316" s="6" t="s">
        <v>65</v>
      </c>
    </row>
    <row r="3317">
      <c r="A3317" s="6" t="s">
        <v>3520</v>
      </c>
      <c r="B3317" s="6" t="s">
        <v>160</v>
      </c>
    </row>
    <row r="3318">
      <c r="A3318" s="6" t="s">
        <v>3521</v>
      </c>
      <c r="B3318" s="6" t="s">
        <v>68</v>
      </c>
    </row>
    <row r="3319">
      <c r="A3319" s="6" t="s">
        <v>3522</v>
      </c>
      <c r="B3319" s="6" t="s">
        <v>440</v>
      </c>
    </row>
    <row r="3320">
      <c r="A3320" s="6" t="s">
        <v>3523</v>
      </c>
      <c r="B3320" s="6" t="s">
        <v>3524</v>
      </c>
    </row>
    <row r="3321">
      <c r="A3321" s="6" t="s">
        <v>3525</v>
      </c>
      <c r="B3321" s="6" t="s">
        <v>100</v>
      </c>
    </row>
    <row r="3322">
      <c r="A3322" s="6" t="s">
        <v>3526</v>
      </c>
      <c r="B3322" s="6" t="s">
        <v>98</v>
      </c>
    </row>
    <row r="3323">
      <c r="A3323" s="6" t="s">
        <v>3527</v>
      </c>
      <c r="B3323" s="6" t="s">
        <v>281</v>
      </c>
    </row>
    <row r="3324">
      <c r="A3324" s="6" t="s">
        <v>3528</v>
      </c>
      <c r="B3324" s="6" t="s">
        <v>59</v>
      </c>
    </row>
    <row r="3325">
      <c r="A3325" s="6" t="s">
        <v>3529</v>
      </c>
      <c r="B3325" s="6" t="s">
        <v>65</v>
      </c>
    </row>
    <row r="3326">
      <c r="A3326" s="6" t="s">
        <v>3530</v>
      </c>
      <c r="B3326" s="6" t="s">
        <v>617</v>
      </c>
    </row>
    <row r="3327">
      <c r="A3327" s="6" t="s">
        <v>3531</v>
      </c>
      <c r="B3327" s="6" t="s">
        <v>94</v>
      </c>
    </row>
    <row r="3328">
      <c r="A3328" s="6" t="s">
        <v>3532</v>
      </c>
      <c r="B3328" s="6" t="s">
        <v>298</v>
      </c>
    </row>
    <row r="3329">
      <c r="A3329" s="6" t="s">
        <v>3533</v>
      </c>
      <c r="B3329" s="6" t="s">
        <v>68</v>
      </c>
    </row>
    <row r="3330">
      <c r="A3330" s="6" t="s">
        <v>3534</v>
      </c>
      <c r="B3330" s="6" t="s">
        <v>1721</v>
      </c>
    </row>
    <row r="3331">
      <c r="A3331" s="6" t="s">
        <v>3535</v>
      </c>
      <c r="B3331" s="6" t="s">
        <v>98</v>
      </c>
    </row>
    <row r="3332">
      <c r="A3332" s="6" t="s">
        <v>3536</v>
      </c>
      <c r="B3332" s="6" t="s">
        <v>90</v>
      </c>
    </row>
    <row r="3333">
      <c r="A3333" s="6" t="s">
        <v>3537</v>
      </c>
      <c r="B3333" s="6" t="s">
        <v>80</v>
      </c>
    </row>
    <row r="3334">
      <c r="A3334" s="6" t="s">
        <v>3538</v>
      </c>
      <c r="B3334" s="6" t="s">
        <v>165</v>
      </c>
    </row>
    <row r="3335">
      <c r="A3335" s="6" t="s">
        <v>3539</v>
      </c>
      <c r="B3335" s="6" t="s">
        <v>1461</v>
      </c>
    </row>
    <row r="3336">
      <c r="A3336" s="6" t="s">
        <v>3540</v>
      </c>
      <c r="B3336" s="6" t="s">
        <v>438</v>
      </c>
    </row>
    <row r="3337">
      <c r="A3337" s="6" t="s">
        <v>3541</v>
      </c>
      <c r="B3337" s="6" t="s">
        <v>358</v>
      </c>
    </row>
    <row r="3338">
      <c r="A3338" s="6" t="s">
        <v>3542</v>
      </c>
      <c r="B3338" s="6" t="s">
        <v>90</v>
      </c>
    </row>
    <row r="3339">
      <c r="A3339" s="6" t="s">
        <v>3543</v>
      </c>
      <c r="B3339" s="6" t="s">
        <v>65</v>
      </c>
    </row>
    <row r="3340">
      <c r="A3340" s="6" t="s">
        <v>3544</v>
      </c>
      <c r="B3340" s="6" t="s">
        <v>121</v>
      </c>
    </row>
    <row r="3341">
      <c r="A3341" s="6" t="s">
        <v>3545</v>
      </c>
      <c r="B3341" s="6" t="s">
        <v>629</v>
      </c>
    </row>
    <row r="3342">
      <c r="A3342" s="6" t="s">
        <v>3546</v>
      </c>
      <c r="B3342" s="6" t="s">
        <v>94</v>
      </c>
    </row>
    <row r="3343">
      <c r="A3343" s="6" t="s">
        <v>3547</v>
      </c>
      <c r="B3343" s="6" t="s">
        <v>1447</v>
      </c>
    </row>
    <row r="3344">
      <c r="A3344" s="6" t="s">
        <v>3548</v>
      </c>
      <c r="B3344" s="6" t="s">
        <v>98</v>
      </c>
    </row>
    <row r="3345">
      <c r="A3345" s="6" t="s">
        <v>3549</v>
      </c>
      <c r="B3345" s="6" t="s">
        <v>59</v>
      </c>
    </row>
    <row r="3346">
      <c r="A3346" s="6" t="s">
        <v>3550</v>
      </c>
      <c r="B3346" s="6" t="s">
        <v>174</v>
      </c>
    </row>
    <row r="3347">
      <c r="A3347" s="6" t="s">
        <v>3551</v>
      </c>
      <c r="B3347" s="6" t="s">
        <v>165</v>
      </c>
    </row>
    <row r="3348">
      <c r="A3348" s="6" t="s">
        <v>3552</v>
      </c>
      <c r="B3348" s="6" t="s">
        <v>165</v>
      </c>
    </row>
    <row r="3349">
      <c r="A3349" s="6" t="s">
        <v>3553</v>
      </c>
      <c r="B3349" s="6" t="s">
        <v>514</v>
      </c>
    </row>
    <row r="3350">
      <c r="A3350" s="6" t="s">
        <v>3554</v>
      </c>
      <c r="B3350" s="6" t="s">
        <v>2056</v>
      </c>
    </row>
    <row r="3351">
      <c r="A3351" s="6" t="s">
        <v>3555</v>
      </c>
      <c r="B3351" s="6" t="s">
        <v>202</v>
      </c>
    </row>
    <row r="3352">
      <c r="A3352" s="6" t="s">
        <v>3556</v>
      </c>
      <c r="B3352" s="6" t="s">
        <v>440</v>
      </c>
    </row>
    <row r="3353">
      <c r="A3353" s="6" t="s">
        <v>3557</v>
      </c>
      <c r="B3353" s="6" t="s">
        <v>559</v>
      </c>
    </row>
    <row r="3354">
      <c r="A3354" s="6" t="s">
        <v>3558</v>
      </c>
      <c r="B3354" s="6" t="s">
        <v>929</v>
      </c>
    </row>
    <row r="3355">
      <c r="A3355" s="6" t="s">
        <v>3559</v>
      </c>
      <c r="B3355" s="6" t="s">
        <v>617</v>
      </c>
    </row>
    <row r="3356">
      <c r="A3356" s="6" t="s">
        <v>3560</v>
      </c>
      <c r="B3356" s="6" t="s">
        <v>90</v>
      </c>
    </row>
    <row r="3357">
      <c r="A3357" s="6" t="s">
        <v>3561</v>
      </c>
      <c r="B3357" s="6" t="s">
        <v>298</v>
      </c>
    </row>
    <row r="3358">
      <c r="A3358" s="6" t="s">
        <v>395</v>
      </c>
      <c r="B3358" s="6" t="s">
        <v>90</v>
      </c>
    </row>
    <row r="3359">
      <c r="A3359" s="6" t="s">
        <v>3562</v>
      </c>
      <c r="B3359" s="6" t="s">
        <v>553</v>
      </c>
    </row>
    <row r="3360">
      <c r="A3360" s="6" t="s">
        <v>3563</v>
      </c>
      <c r="B3360" s="6" t="s">
        <v>111</v>
      </c>
    </row>
    <row r="3361">
      <c r="A3361" s="6" t="s">
        <v>3564</v>
      </c>
      <c r="B3361" s="6" t="s">
        <v>121</v>
      </c>
    </row>
    <row r="3362">
      <c r="A3362" s="6" t="s">
        <v>3565</v>
      </c>
      <c r="B3362" s="6" t="s">
        <v>192</v>
      </c>
    </row>
    <row r="3363">
      <c r="A3363" s="6" t="s">
        <v>3566</v>
      </c>
      <c r="B3363" s="6" t="s">
        <v>496</v>
      </c>
    </row>
    <row r="3364">
      <c r="A3364" s="6" t="s">
        <v>3567</v>
      </c>
      <c r="B3364" s="6" t="s">
        <v>331</v>
      </c>
    </row>
    <row r="3365">
      <c r="A3365" s="6" t="s">
        <v>3568</v>
      </c>
      <c r="B3365" s="6" t="s">
        <v>104</v>
      </c>
    </row>
    <row r="3366">
      <c r="A3366" s="6" t="s">
        <v>3569</v>
      </c>
      <c r="B3366" s="6" t="s">
        <v>418</v>
      </c>
    </row>
    <row r="3367">
      <c r="A3367" s="6" t="s">
        <v>3570</v>
      </c>
      <c r="B3367" s="6" t="s">
        <v>292</v>
      </c>
    </row>
    <row r="3368">
      <c r="A3368" s="6" t="s">
        <v>3571</v>
      </c>
      <c r="B3368" s="6" t="s">
        <v>362</v>
      </c>
    </row>
    <row r="3369">
      <c r="A3369" s="6" t="s">
        <v>3572</v>
      </c>
      <c r="B3369" s="6" t="s">
        <v>143</v>
      </c>
    </row>
    <row r="3370">
      <c r="A3370" s="6" t="s">
        <v>3573</v>
      </c>
      <c r="B3370" s="6" t="s">
        <v>442</v>
      </c>
    </row>
    <row r="3371">
      <c r="A3371" s="6" t="s">
        <v>3574</v>
      </c>
      <c r="B3371" s="6" t="s">
        <v>65</v>
      </c>
    </row>
    <row r="3372">
      <c r="A3372" s="6" t="s">
        <v>3575</v>
      </c>
      <c r="B3372" s="6" t="s">
        <v>98</v>
      </c>
    </row>
    <row r="3373">
      <c r="A3373" s="6" t="s">
        <v>3576</v>
      </c>
      <c r="B3373" s="6" t="s">
        <v>59</v>
      </c>
    </row>
    <row r="3374">
      <c r="A3374" s="6" t="s">
        <v>3577</v>
      </c>
      <c r="B3374" s="6" t="s">
        <v>391</v>
      </c>
    </row>
    <row r="3375">
      <c r="A3375" s="6" t="s">
        <v>3578</v>
      </c>
      <c r="B3375" s="6" t="s">
        <v>98</v>
      </c>
    </row>
    <row r="3376">
      <c r="A3376" s="6" t="s">
        <v>3579</v>
      </c>
      <c r="B3376" s="6" t="s">
        <v>511</v>
      </c>
    </row>
    <row r="3377">
      <c r="A3377" s="6" t="s">
        <v>3580</v>
      </c>
      <c r="B3377" s="6" t="s">
        <v>104</v>
      </c>
    </row>
    <row r="3378">
      <c r="A3378" s="6" t="s">
        <v>3581</v>
      </c>
      <c r="B3378" s="6" t="s">
        <v>113</v>
      </c>
    </row>
    <row r="3379">
      <c r="A3379" s="6" t="s">
        <v>3582</v>
      </c>
      <c r="B3379" s="6" t="s">
        <v>1917</v>
      </c>
    </row>
    <row r="3380">
      <c r="A3380" s="6" t="s">
        <v>3583</v>
      </c>
      <c r="B3380" s="6" t="s">
        <v>294</v>
      </c>
    </row>
    <row r="3381">
      <c r="A3381" s="6" t="s">
        <v>3584</v>
      </c>
      <c r="B3381" s="6" t="s">
        <v>59</v>
      </c>
    </row>
    <row r="3382">
      <c r="A3382" s="6" t="s">
        <v>3585</v>
      </c>
      <c r="B3382" s="6" t="s">
        <v>68</v>
      </c>
    </row>
    <row r="3383">
      <c r="A3383" s="6" t="s">
        <v>3586</v>
      </c>
      <c r="B3383" s="6" t="s">
        <v>213</v>
      </c>
    </row>
    <row r="3384">
      <c r="A3384" s="6" t="s">
        <v>3587</v>
      </c>
      <c r="B3384" s="6" t="s">
        <v>188</v>
      </c>
    </row>
    <row r="3385">
      <c r="A3385" s="6" t="s">
        <v>3588</v>
      </c>
      <c r="B3385" s="6" t="s">
        <v>218</v>
      </c>
    </row>
    <row r="3386">
      <c r="A3386" s="6" t="s">
        <v>3589</v>
      </c>
      <c r="B3386" s="6" t="s">
        <v>68</v>
      </c>
    </row>
    <row r="3387">
      <c r="A3387" s="6" t="s">
        <v>3590</v>
      </c>
      <c r="B3387" s="6" t="s">
        <v>70</v>
      </c>
    </row>
    <row r="3388">
      <c r="A3388" s="6" t="s">
        <v>3591</v>
      </c>
      <c r="B3388" s="6" t="s">
        <v>90</v>
      </c>
    </row>
    <row r="3389">
      <c r="A3389" s="6" t="s">
        <v>3592</v>
      </c>
      <c r="B3389" s="6" t="s">
        <v>65</v>
      </c>
    </row>
    <row r="3390">
      <c r="A3390" s="6" t="s">
        <v>3593</v>
      </c>
      <c r="B3390" s="6" t="s">
        <v>59</v>
      </c>
    </row>
    <row r="3391">
      <c r="A3391" s="6" t="s">
        <v>3594</v>
      </c>
      <c r="B3391" s="6" t="s">
        <v>113</v>
      </c>
    </row>
    <row r="3392">
      <c r="A3392" s="6" t="s">
        <v>3595</v>
      </c>
      <c r="B3392" s="6" t="s">
        <v>479</v>
      </c>
    </row>
    <row r="3393">
      <c r="A3393" s="6" t="s">
        <v>3596</v>
      </c>
      <c r="B3393" s="6" t="s">
        <v>511</v>
      </c>
    </row>
    <row r="3394">
      <c r="A3394" s="6" t="s">
        <v>3597</v>
      </c>
      <c r="B3394" s="6" t="s">
        <v>94</v>
      </c>
    </row>
    <row r="3395">
      <c r="A3395" s="6" t="s">
        <v>3598</v>
      </c>
      <c r="B3395" s="6" t="s">
        <v>68</v>
      </c>
    </row>
    <row r="3396">
      <c r="A3396" s="6" t="s">
        <v>3599</v>
      </c>
      <c r="B3396" s="6" t="s">
        <v>1139</v>
      </c>
    </row>
    <row r="3397">
      <c r="A3397" s="6" t="s">
        <v>1693</v>
      </c>
      <c r="B3397" s="6" t="s">
        <v>59</v>
      </c>
    </row>
    <row r="3398">
      <c r="A3398" s="6" t="s">
        <v>3600</v>
      </c>
      <c r="B3398" s="6" t="s">
        <v>2705</v>
      </c>
    </row>
    <row r="3399">
      <c r="A3399" s="6" t="s">
        <v>3601</v>
      </c>
      <c r="B3399" s="6" t="s">
        <v>59</v>
      </c>
    </row>
    <row r="3400">
      <c r="A3400" s="6" t="s">
        <v>3602</v>
      </c>
      <c r="B3400" s="6" t="s">
        <v>298</v>
      </c>
    </row>
    <row r="3401">
      <c r="A3401" s="6" t="s">
        <v>3603</v>
      </c>
      <c r="B3401" s="6" t="s">
        <v>3604</v>
      </c>
    </row>
    <row r="3402">
      <c r="A3402" s="6" t="s">
        <v>3605</v>
      </c>
      <c r="B3402" s="6" t="s">
        <v>194</v>
      </c>
    </row>
    <row r="3403">
      <c r="A3403" s="6" t="s">
        <v>3606</v>
      </c>
      <c r="B3403" s="6" t="s">
        <v>61</v>
      </c>
    </row>
    <row r="3404">
      <c r="A3404" s="6" t="s">
        <v>3607</v>
      </c>
      <c r="B3404" s="6" t="s">
        <v>172</v>
      </c>
    </row>
    <row r="3405">
      <c r="A3405" s="6" t="s">
        <v>3608</v>
      </c>
      <c r="B3405" s="6" t="s">
        <v>88</v>
      </c>
    </row>
    <row r="3406">
      <c r="A3406" s="6" t="s">
        <v>3609</v>
      </c>
      <c r="B3406" s="6" t="s">
        <v>496</v>
      </c>
    </row>
    <row r="3407">
      <c r="A3407" s="6" t="s">
        <v>3610</v>
      </c>
      <c r="B3407" s="6" t="s">
        <v>168</v>
      </c>
    </row>
    <row r="3408">
      <c r="A3408" s="6" t="s">
        <v>3611</v>
      </c>
      <c r="B3408" s="6" t="s">
        <v>86</v>
      </c>
    </row>
    <row r="3409">
      <c r="A3409" s="6" t="s">
        <v>3612</v>
      </c>
      <c r="B3409" s="6" t="s">
        <v>582</v>
      </c>
    </row>
    <row r="3410">
      <c r="A3410" s="6" t="s">
        <v>3613</v>
      </c>
      <c r="B3410" s="6" t="s">
        <v>936</v>
      </c>
    </row>
    <row r="3411">
      <c r="A3411" s="6" t="s">
        <v>3614</v>
      </c>
      <c r="B3411" s="6" t="s">
        <v>94</v>
      </c>
    </row>
    <row r="3412">
      <c r="A3412" s="6" t="s">
        <v>3615</v>
      </c>
      <c r="B3412" s="6" t="s">
        <v>292</v>
      </c>
    </row>
    <row r="3413">
      <c r="A3413" s="6" t="s">
        <v>3616</v>
      </c>
      <c r="B3413" s="6" t="s">
        <v>126</v>
      </c>
    </row>
    <row r="3414">
      <c r="A3414" s="6" t="s">
        <v>3617</v>
      </c>
      <c r="B3414" s="6" t="s">
        <v>94</v>
      </c>
    </row>
    <row r="3415">
      <c r="A3415" s="6" t="s">
        <v>3618</v>
      </c>
      <c r="B3415" s="6" t="s">
        <v>121</v>
      </c>
    </row>
    <row r="3416">
      <c r="A3416" s="6" t="s">
        <v>3619</v>
      </c>
      <c r="B3416" s="6" t="s">
        <v>936</v>
      </c>
    </row>
    <row r="3417">
      <c r="A3417" s="6" t="s">
        <v>3620</v>
      </c>
      <c r="B3417" s="6" t="s">
        <v>59</v>
      </c>
    </row>
    <row r="3418">
      <c r="A3418" s="6" t="s">
        <v>3621</v>
      </c>
      <c r="B3418" s="6" t="s">
        <v>496</v>
      </c>
    </row>
    <row r="3419">
      <c r="A3419" s="6" t="s">
        <v>3622</v>
      </c>
      <c r="B3419" s="6" t="s">
        <v>61</v>
      </c>
    </row>
    <row r="3420">
      <c r="A3420" s="6" t="s">
        <v>3623</v>
      </c>
      <c r="B3420" s="6" t="s">
        <v>213</v>
      </c>
    </row>
    <row r="3421">
      <c r="A3421" s="6" t="s">
        <v>3624</v>
      </c>
      <c r="B3421" s="6" t="s">
        <v>102</v>
      </c>
    </row>
    <row r="3422">
      <c r="A3422" s="6" t="s">
        <v>3625</v>
      </c>
      <c r="B3422" s="6" t="s">
        <v>445</v>
      </c>
    </row>
    <row r="3423">
      <c r="A3423" s="6" t="s">
        <v>3626</v>
      </c>
      <c r="B3423" s="6" t="s">
        <v>104</v>
      </c>
    </row>
    <row r="3424">
      <c r="A3424" s="6" t="s">
        <v>3627</v>
      </c>
      <c r="B3424" s="6" t="s">
        <v>951</v>
      </c>
    </row>
    <row r="3425">
      <c r="A3425" s="6" t="s">
        <v>3628</v>
      </c>
      <c r="B3425" s="6" t="s">
        <v>72</v>
      </c>
    </row>
    <row r="3426">
      <c r="A3426" s="6" t="s">
        <v>2465</v>
      </c>
      <c r="B3426" s="6" t="s">
        <v>121</v>
      </c>
    </row>
    <row r="3427">
      <c r="A3427" s="6" t="s">
        <v>3629</v>
      </c>
      <c r="B3427" s="6" t="s">
        <v>100</v>
      </c>
    </row>
    <row r="3428">
      <c r="A3428" s="6" t="s">
        <v>863</v>
      </c>
      <c r="B3428" s="6" t="s">
        <v>113</v>
      </c>
    </row>
    <row r="3429">
      <c r="A3429" s="6" t="s">
        <v>3630</v>
      </c>
      <c r="B3429" s="6" t="s">
        <v>90</v>
      </c>
    </row>
    <row r="3430">
      <c r="A3430" s="6" t="s">
        <v>3631</v>
      </c>
      <c r="B3430" s="6" t="s">
        <v>331</v>
      </c>
    </row>
    <row r="3431">
      <c r="A3431" s="6" t="s">
        <v>3632</v>
      </c>
      <c r="B3431" s="6" t="s">
        <v>68</v>
      </c>
    </row>
    <row r="3432">
      <c r="A3432" s="6" t="s">
        <v>3633</v>
      </c>
      <c r="B3432" s="6" t="s">
        <v>102</v>
      </c>
    </row>
    <row r="3433">
      <c r="A3433" s="6" t="s">
        <v>3634</v>
      </c>
      <c r="B3433" s="6" t="s">
        <v>243</v>
      </c>
    </row>
    <row r="3434">
      <c r="A3434" s="6" t="s">
        <v>3635</v>
      </c>
      <c r="B3434" s="6" t="s">
        <v>92</v>
      </c>
    </row>
    <row r="3435">
      <c r="A3435" s="6" t="s">
        <v>1521</v>
      </c>
      <c r="B3435" s="6" t="s">
        <v>124</v>
      </c>
    </row>
    <row r="3436">
      <c r="A3436" s="6" t="s">
        <v>3636</v>
      </c>
      <c r="B3436" s="6" t="s">
        <v>98</v>
      </c>
    </row>
    <row r="3437">
      <c r="A3437" s="6" t="s">
        <v>3637</v>
      </c>
      <c r="B3437" s="6" t="s">
        <v>68</v>
      </c>
    </row>
    <row r="3438">
      <c r="A3438" s="6" t="s">
        <v>3638</v>
      </c>
      <c r="B3438" s="6" t="s">
        <v>553</v>
      </c>
    </row>
    <row r="3439">
      <c r="A3439" s="6" t="s">
        <v>3639</v>
      </c>
      <c r="B3439" s="6" t="s">
        <v>90</v>
      </c>
    </row>
    <row r="3440">
      <c r="A3440" s="6" t="s">
        <v>3640</v>
      </c>
      <c r="B3440" s="6" t="s">
        <v>68</v>
      </c>
    </row>
    <row r="3441">
      <c r="A3441" s="6" t="s">
        <v>3641</v>
      </c>
      <c r="B3441" s="6" t="s">
        <v>59</v>
      </c>
    </row>
    <row r="3442">
      <c r="A3442" s="6" t="s">
        <v>3642</v>
      </c>
      <c r="B3442" s="6" t="s">
        <v>65</v>
      </c>
    </row>
    <row r="3443">
      <c r="A3443" s="6" t="s">
        <v>3643</v>
      </c>
      <c r="B3443" s="6" t="s">
        <v>98</v>
      </c>
    </row>
    <row r="3444">
      <c r="A3444" s="6" t="s">
        <v>3644</v>
      </c>
      <c r="B3444" s="6" t="s">
        <v>113</v>
      </c>
    </row>
    <row r="3445">
      <c r="A3445" s="6" t="s">
        <v>3645</v>
      </c>
      <c r="B3445" s="6" t="s">
        <v>102</v>
      </c>
    </row>
    <row r="3446">
      <c r="A3446" s="6" t="s">
        <v>3646</v>
      </c>
      <c r="B3446" s="6" t="s">
        <v>59</v>
      </c>
    </row>
    <row r="3447">
      <c r="A3447" s="6" t="s">
        <v>3647</v>
      </c>
      <c r="B3447" s="6" t="s">
        <v>232</v>
      </c>
    </row>
    <row r="3448">
      <c r="A3448" s="6" t="s">
        <v>3648</v>
      </c>
      <c r="B3448" s="6" t="s">
        <v>59</v>
      </c>
    </row>
    <row r="3449">
      <c r="A3449" s="6" t="s">
        <v>3649</v>
      </c>
      <c r="B3449" s="6" t="s">
        <v>617</v>
      </c>
    </row>
    <row r="3450">
      <c r="A3450" s="6" t="s">
        <v>1495</v>
      </c>
      <c r="B3450" s="6" t="s">
        <v>65</v>
      </c>
    </row>
    <row r="3451">
      <c r="A3451" s="6" t="s">
        <v>3650</v>
      </c>
      <c r="B3451" s="6" t="s">
        <v>94</v>
      </c>
    </row>
    <row r="3452">
      <c r="A3452" s="6" t="s">
        <v>3651</v>
      </c>
      <c r="B3452" s="6" t="s">
        <v>98</v>
      </c>
    </row>
    <row r="3453">
      <c r="A3453" s="6" t="s">
        <v>3652</v>
      </c>
      <c r="B3453" s="6" t="s">
        <v>1383</v>
      </c>
    </row>
    <row r="3454">
      <c r="A3454" s="6" t="s">
        <v>3653</v>
      </c>
      <c r="B3454" s="6" t="s">
        <v>2209</v>
      </c>
    </row>
    <row r="3455">
      <c r="A3455" s="6" t="s">
        <v>3654</v>
      </c>
      <c r="B3455" s="6" t="s">
        <v>104</v>
      </c>
    </row>
    <row r="3456">
      <c r="A3456" s="6" t="s">
        <v>3655</v>
      </c>
      <c r="B3456" s="6" t="s">
        <v>153</v>
      </c>
    </row>
    <row r="3457">
      <c r="A3457" s="6" t="s">
        <v>3656</v>
      </c>
      <c r="B3457" s="6" t="s">
        <v>139</v>
      </c>
    </row>
    <row r="3458">
      <c r="A3458" s="6" t="s">
        <v>3657</v>
      </c>
      <c r="B3458" s="6" t="s">
        <v>59</v>
      </c>
    </row>
    <row r="3459">
      <c r="A3459" s="6" t="s">
        <v>3658</v>
      </c>
      <c r="B3459" s="6" t="s">
        <v>936</v>
      </c>
    </row>
    <row r="3460">
      <c r="A3460" s="6" t="s">
        <v>3659</v>
      </c>
      <c r="B3460" s="6" t="s">
        <v>98</v>
      </c>
    </row>
    <row r="3461">
      <c r="A3461" s="6" t="s">
        <v>3660</v>
      </c>
      <c r="B3461" s="6" t="s">
        <v>256</v>
      </c>
    </row>
    <row r="3462">
      <c r="A3462" s="6" t="s">
        <v>3661</v>
      </c>
      <c r="B3462" s="6" t="s">
        <v>72</v>
      </c>
    </row>
    <row r="3463">
      <c r="A3463" s="6" t="s">
        <v>3662</v>
      </c>
      <c r="B3463" s="6" t="s">
        <v>90</v>
      </c>
    </row>
    <row r="3464">
      <c r="A3464" s="6" t="s">
        <v>3663</v>
      </c>
      <c r="B3464" s="6" t="s">
        <v>126</v>
      </c>
    </row>
    <row r="3465">
      <c r="A3465" s="6" t="s">
        <v>3664</v>
      </c>
      <c r="B3465" s="6" t="s">
        <v>401</v>
      </c>
    </row>
    <row r="3466">
      <c r="A3466" s="6" t="s">
        <v>3665</v>
      </c>
      <c r="B3466" s="6" t="s">
        <v>366</v>
      </c>
    </row>
    <row r="3467">
      <c r="A3467" s="6" t="s">
        <v>3666</v>
      </c>
      <c r="B3467" s="6" t="s">
        <v>59</v>
      </c>
    </row>
    <row r="3468">
      <c r="A3468" s="6" t="s">
        <v>3667</v>
      </c>
      <c r="B3468" s="6" t="s">
        <v>327</v>
      </c>
    </row>
    <row r="3469">
      <c r="A3469" s="6" t="s">
        <v>3668</v>
      </c>
      <c r="B3469" s="6" t="s">
        <v>104</v>
      </c>
    </row>
    <row r="3470">
      <c r="A3470" s="6" t="s">
        <v>3669</v>
      </c>
      <c r="B3470" s="6" t="s">
        <v>354</v>
      </c>
    </row>
    <row r="3471">
      <c r="A3471" s="6" t="s">
        <v>3670</v>
      </c>
      <c r="B3471" s="6" t="s">
        <v>213</v>
      </c>
    </row>
    <row r="3472">
      <c r="A3472" s="6" t="s">
        <v>3671</v>
      </c>
      <c r="B3472" s="6" t="s">
        <v>627</v>
      </c>
    </row>
    <row r="3473">
      <c r="A3473" s="6" t="s">
        <v>3672</v>
      </c>
      <c r="B3473" s="6" t="s">
        <v>59</v>
      </c>
    </row>
    <row r="3474">
      <c r="A3474" s="6" t="s">
        <v>3673</v>
      </c>
      <c r="B3474" s="6" t="s">
        <v>620</v>
      </c>
    </row>
    <row r="3475">
      <c r="A3475" s="6" t="s">
        <v>3674</v>
      </c>
      <c r="B3475" s="6" t="s">
        <v>90</v>
      </c>
    </row>
    <row r="3476">
      <c r="A3476" s="6" t="s">
        <v>3675</v>
      </c>
      <c r="B3476" s="6" t="s">
        <v>68</v>
      </c>
    </row>
    <row r="3477">
      <c r="A3477" s="6" t="s">
        <v>3676</v>
      </c>
      <c r="B3477" s="6" t="s">
        <v>256</v>
      </c>
    </row>
    <row r="3478">
      <c r="A3478" s="6" t="s">
        <v>3677</v>
      </c>
      <c r="B3478" s="6" t="s">
        <v>460</v>
      </c>
    </row>
    <row r="3479">
      <c r="A3479" s="6" t="s">
        <v>3678</v>
      </c>
      <c r="B3479" s="6" t="s">
        <v>445</v>
      </c>
    </row>
    <row r="3480">
      <c r="A3480" s="6" t="s">
        <v>3679</v>
      </c>
      <c r="B3480" s="6" t="s">
        <v>292</v>
      </c>
    </row>
    <row r="3481">
      <c r="A3481" s="6" t="s">
        <v>3680</v>
      </c>
      <c r="B3481" s="6" t="s">
        <v>90</v>
      </c>
    </row>
    <row r="3482">
      <c r="A3482" s="6" t="s">
        <v>3681</v>
      </c>
      <c r="B3482" s="6" t="s">
        <v>2209</v>
      </c>
    </row>
    <row r="3483">
      <c r="A3483" s="6" t="s">
        <v>3682</v>
      </c>
      <c r="B3483" s="6" t="s">
        <v>243</v>
      </c>
    </row>
    <row r="3484">
      <c r="A3484" s="6" t="s">
        <v>3683</v>
      </c>
      <c r="B3484" s="6" t="s">
        <v>145</v>
      </c>
    </row>
    <row r="3485">
      <c r="A3485" s="6" t="s">
        <v>3684</v>
      </c>
      <c r="B3485" s="6" t="s">
        <v>160</v>
      </c>
    </row>
    <row r="3486">
      <c r="A3486" s="6" t="s">
        <v>3685</v>
      </c>
      <c r="B3486" s="6" t="s">
        <v>331</v>
      </c>
    </row>
    <row r="3487">
      <c r="A3487" s="6" t="s">
        <v>3686</v>
      </c>
      <c r="B3487" s="6" t="s">
        <v>817</v>
      </c>
    </row>
    <row r="3488">
      <c r="A3488" s="6" t="s">
        <v>3687</v>
      </c>
      <c r="B3488" s="6" t="s">
        <v>86</v>
      </c>
    </row>
    <row r="3489">
      <c r="A3489" s="6" t="s">
        <v>854</v>
      </c>
      <c r="B3489" s="6" t="s">
        <v>128</v>
      </c>
    </row>
    <row r="3490">
      <c r="A3490" s="6" t="s">
        <v>3688</v>
      </c>
      <c r="B3490" s="6" t="s">
        <v>174</v>
      </c>
    </row>
    <row r="3491">
      <c r="A3491" s="6" t="s">
        <v>3689</v>
      </c>
      <c r="B3491" s="6" t="s">
        <v>90</v>
      </c>
    </row>
    <row r="3492">
      <c r="A3492" s="6" t="s">
        <v>3690</v>
      </c>
      <c r="B3492" s="6" t="s">
        <v>460</v>
      </c>
    </row>
    <row r="3493">
      <c r="A3493" s="6" t="s">
        <v>3691</v>
      </c>
      <c r="B3493" s="6" t="s">
        <v>165</v>
      </c>
    </row>
    <row r="3494">
      <c r="A3494" s="6" t="s">
        <v>3692</v>
      </c>
      <c r="B3494" s="6" t="s">
        <v>59</v>
      </c>
    </row>
    <row r="3495">
      <c r="A3495" s="6" t="s">
        <v>3693</v>
      </c>
      <c r="B3495" s="6" t="s">
        <v>647</v>
      </c>
    </row>
    <row r="3496">
      <c r="A3496" s="6" t="s">
        <v>3694</v>
      </c>
      <c r="B3496" s="6" t="s">
        <v>246</v>
      </c>
    </row>
    <row r="3497">
      <c r="A3497" s="6" t="s">
        <v>3695</v>
      </c>
      <c r="B3497" s="6" t="s">
        <v>65</v>
      </c>
    </row>
    <row r="3498">
      <c r="A3498" s="6" t="s">
        <v>3696</v>
      </c>
      <c r="B3498" s="6" t="s">
        <v>102</v>
      </c>
    </row>
    <row r="3499">
      <c r="A3499" s="6" t="s">
        <v>3697</v>
      </c>
      <c r="B3499" s="6" t="s">
        <v>59</v>
      </c>
    </row>
    <row r="3500">
      <c r="A3500" s="6" t="s">
        <v>3698</v>
      </c>
      <c r="B3500" s="6" t="s">
        <v>68</v>
      </c>
    </row>
    <row r="3501">
      <c r="A3501" s="6" t="s">
        <v>3699</v>
      </c>
      <c r="B3501" s="6" t="s">
        <v>113</v>
      </c>
    </row>
    <row r="3502">
      <c r="A3502" s="6" t="s">
        <v>3700</v>
      </c>
      <c r="B3502" s="6" t="s">
        <v>90</v>
      </c>
    </row>
    <row r="3503">
      <c r="A3503" s="6" t="s">
        <v>3701</v>
      </c>
      <c r="B3503" s="6" t="s">
        <v>192</v>
      </c>
    </row>
    <row r="3504">
      <c r="A3504" s="6" t="s">
        <v>3702</v>
      </c>
      <c r="B3504" s="6" t="s">
        <v>104</v>
      </c>
    </row>
    <row r="3505">
      <c r="A3505" s="6" t="s">
        <v>3703</v>
      </c>
      <c r="B3505" s="6" t="s">
        <v>94</v>
      </c>
    </row>
    <row r="3506">
      <c r="A3506" s="6" t="s">
        <v>3704</v>
      </c>
      <c r="B3506" s="6" t="s">
        <v>2375</v>
      </c>
    </row>
    <row r="3507">
      <c r="A3507" s="6" t="s">
        <v>3705</v>
      </c>
      <c r="B3507" s="6" t="s">
        <v>111</v>
      </c>
    </row>
    <row r="3508">
      <c r="A3508" s="6" t="s">
        <v>3706</v>
      </c>
      <c r="B3508" s="6" t="s">
        <v>102</v>
      </c>
    </row>
    <row r="3509">
      <c r="A3509" s="6" t="s">
        <v>3707</v>
      </c>
      <c r="B3509" s="6" t="s">
        <v>68</v>
      </c>
    </row>
    <row r="3510">
      <c r="A3510" s="6" t="s">
        <v>3708</v>
      </c>
      <c r="B3510" s="6" t="s">
        <v>113</v>
      </c>
    </row>
    <row r="3511">
      <c r="A3511" s="6" t="s">
        <v>3709</v>
      </c>
      <c r="B3511" s="6" t="s">
        <v>100</v>
      </c>
    </row>
    <row r="3512">
      <c r="A3512" s="6" t="s">
        <v>3710</v>
      </c>
      <c r="B3512" s="6" t="s">
        <v>168</v>
      </c>
    </row>
    <row r="3513">
      <c r="A3513" s="6" t="s">
        <v>3711</v>
      </c>
      <c r="B3513" s="6" t="s">
        <v>94</v>
      </c>
    </row>
    <row r="3514">
      <c r="A3514" s="6" t="s">
        <v>1455</v>
      </c>
      <c r="B3514" s="6" t="s">
        <v>59</v>
      </c>
    </row>
    <row r="3515">
      <c r="A3515" s="6" t="s">
        <v>3712</v>
      </c>
      <c r="B3515" s="6" t="s">
        <v>1378</v>
      </c>
    </row>
    <row r="3516">
      <c r="A3516" s="6" t="s">
        <v>3713</v>
      </c>
      <c r="B3516" s="6" t="s">
        <v>59</v>
      </c>
    </row>
    <row r="3517">
      <c r="A3517" s="6" t="s">
        <v>3714</v>
      </c>
      <c r="B3517" s="6" t="s">
        <v>260</v>
      </c>
    </row>
    <row r="3518">
      <c r="A3518" s="6" t="s">
        <v>3715</v>
      </c>
      <c r="B3518" s="6" t="s">
        <v>2209</v>
      </c>
    </row>
    <row r="3519">
      <c r="A3519" s="6" t="s">
        <v>3716</v>
      </c>
      <c r="B3519" s="6" t="s">
        <v>104</v>
      </c>
    </row>
    <row r="3520">
      <c r="A3520" s="6" t="s">
        <v>3717</v>
      </c>
      <c r="B3520" s="6" t="s">
        <v>59</v>
      </c>
    </row>
    <row r="3521">
      <c r="A3521" s="6" t="s">
        <v>3718</v>
      </c>
      <c r="B3521" s="6" t="s">
        <v>3719</v>
      </c>
    </row>
    <row r="3522">
      <c r="A3522" s="6" t="s">
        <v>3720</v>
      </c>
      <c r="B3522" s="6" t="s">
        <v>90</v>
      </c>
    </row>
    <row r="3523">
      <c r="A3523" s="6" t="s">
        <v>3721</v>
      </c>
      <c r="B3523" s="6" t="s">
        <v>335</v>
      </c>
    </row>
    <row r="3524">
      <c r="A3524" s="6" t="s">
        <v>3722</v>
      </c>
      <c r="B3524" s="6" t="s">
        <v>113</v>
      </c>
    </row>
    <row r="3525">
      <c r="A3525" s="6" t="s">
        <v>3723</v>
      </c>
      <c r="B3525" s="6" t="s">
        <v>260</v>
      </c>
    </row>
    <row r="3526">
      <c r="A3526" s="6" t="s">
        <v>3724</v>
      </c>
      <c r="B3526" s="6" t="s">
        <v>362</v>
      </c>
    </row>
    <row r="3527">
      <c r="A3527" s="6" t="s">
        <v>3725</v>
      </c>
      <c r="B3527" s="6" t="s">
        <v>59</v>
      </c>
    </row>
    <row r="3528">
      <c r="A3528" s="6" t="s">
        <v>3726</v>
      </c>
      <c r="B3528" s="6" t="s">
        <v>65</v>
      </c>
    </row>
    <row r="3529">
      <c r="A3529" s="6" t="s">
        <v>3727</v>
      </c>
      <c r="B3529" s="6" t="s">
        <v>576</v>
      </c>
    </row>
    <row r="3530">
      <c r="A3530" s="6" t="s">
        <v>3728</v>
      </c>
      <c r="B3530" s="6" t="s">
        <v>188</v>
      </c>
    </row>
    <row r="3531">
      <c r="A3531" s="6" t="s">
        <v>3729</v>
      </c>
      <c r="B3531" s="6" t="s">
        <v>218</v>
      </c>
    </row>
    <row r="3532">
      <c r="A3532" s="6" t="s">
        <v>3730</v>
      </c>
      <c r="B3532" s="6" t="s">
        <v>629</v>
      </c>
    </row>
    <row r="3533">
      <c r="A3533" s="6" t="s">
        <v>3731</v>
      </c>
      <c r="B3533" s="6" t="s">
        <v>174</v>
      </c>
    </row>
    <row r="3534">
      <c r="A3534" s="6" t="s">
        <v>3732</v>
      </c>
      <c r="B3534" s="6" t="s">
        <v>65</v>
      </c>
    </row>
    <row r="3535">
      <c r="A3535" s="6" t="s">
        <v>3733</v>
      </c>
      <c r="B3535" s="6" t="s">
        <v>168</v>
      </c>
    </row>
    <row r="3536">
      <c r="A3536" s="6" t="s">
        <v>3734</v>
      </c>
      <c r="B3536" s="6" t="s">
        <v>157</v>
      </c>
    </row>
    <row r="3537">
      <c r="A3537" s="6" t="s">
        <v>3735</v>
      </c>
      <c r="B3537" s="6" t="s">
        <v>59</v>
      </c>
    </row>
    <row r="3538">
      <c r="A3538" s="6" t="s">
        <v>3736</v>
      </c>
      <c r="B3538" s="6" t="s">
        <v>438</v>
      </c>
    </row>
    <row r="3539">
      <c r="A3539" s="6" t="s">
        <v>3737</v>
      </c>
      <c r="B3539" s="6" t="s">
        <v>936</v>
      </c>
    </row>
    <row r="3540">
      <c r="A3540" s="6" t="s">
        <v>3738</v>
      </c>
      <c r="B3540" s="6" t="s">
        <v>1996</v>
      </c>
    </row>
    <row r="3541">
      <c r="A3541" s="6" t="s">
        <v>3739</v>
      </c>
      <c r="B3541" s="6" t="s">
        <v>104</v>
      </c>
    </row>
    <row r="3542">
      <c r="A3542" s="6" t="s">
        <v>3740</v>
      </c>
      <c r="B3542" s="6" t="s">
        <v>188</v>
      </c>
    </row>
    <row r="3543">
      <c r="A3543" s="6" t="s">
        <v>3741</v>
      </c>
      <c r="B3543" s="6" t="s">
        <v>59</v>
      </c>
    </row>
    <row r="3544">
      <c r="A3544" s="6" t="s">
        <v>3742</v>
      </c>
      <c r="B3544" s="6" t="s">
        <v>68</v>
      </c>
    </row>
    <row r="3545">
      <c r="A3545" s="6" t="s">
        <v>3743</v>
      </c>
      <c r="B3545" s="6" t="s">
        <v>100</v>
      </c>
    </row>
    <row r="3546">
      <c r="A3546" s="6" t="s">
        <v>3744</v>
      </c>
      <c r="B3546" s="6" t="s">
        <v>59</v>
      </c>
    </row>
    <row r="3547">
      <c r="A3547" s="6" t="s">
        <v>3745</v>
      </c>
      <c r="B3547" s="6" t="s">
        <v>232</v>
      </c>
    </row>
    <row r="3548">
      <c r="A3548" s="6" t="s">
        <v>3746</v>
      </c>
      <c r="B3548" s="6" t="s">
        <v>211</v>
      </c>
    </row>
    <row r="3549">
      <c r="A3549" s="6" t="s">
        <v>3747</v>
      </c>
      <c r="B3549" s="6" t="s">
        <v>68</v>
      </c>
    </row>
    <row r="3550">
      <c r="A3550" s="6" t="s">
        <v>3748</v>
      </c>
      <c r="B3550" s="6" t="s">
        <v>90</v>
      </c>
    </row>
    <row r="3551">
      <c r="A3551" s="6" t="s">
        <v>3749</v>
      </c>
      <c r="B3551" s="6" t="s">
        <v>98</v>
      </c>
    </row>
    <row r="3552">
      <c r="A3552" s="6" t="s">
        <v>3750</v>
      </c>
      <c r="B3552" s="6" t="s">
        <v>232</v>
      </c>
    </row>
    <row r="3553">
      <c r="A3553" s="6" t="s">
        <v>3751</v>
      </c>
      <c r="B3553" s="6" t="s">
        <v>124</v>
      </c>
    </row>
    <row r="3554">
      <c r="A3554" s="6" t="s">
        <v>3752</v>
      </c>
      <c r="B3554" s="6" t="s">
        <v>77</v>
      </c>
    </row>
    <row r="3555">
      <c r="A3555" s="6" t="s">
        <v>3753</v>
      </c>
      <c r="B3555" s="6" t="s">
        <v>1383</v>
      </c>
    </row>
    <row r="3556">
      <c r="A3556" s="6" t="s">
        <v>3754</v>
      </c>
      <c r="B3556" s="6" t="s">
        <v>59</v>
      </c>
    </row>
    <row r="3557">
      <c r="A3557" s="6" t="s">
        <v>3755</v>
      </c>
      <c r="B3557" s="6" t="s">
        <v>256</v>
      </c>
    </row>
    <row r="3558">
      <c r="A3558" s="6" t="s">
        <v>3756</v>
      </c>
      <c r="B3558" s="6" t="s">
        <v>650</v>
      </c>
    </row>
    <row r="3559">
      <c r="A3559" s="6" t="s">
        <v>3757</v>
      </c>
      <c r="B3559" s="6" t="s">
        <v>496</v>
      </c>
    </row>
    <row r="3560">
      <c r="A3560" s="6" t="s">
        <v>3758</v>
      </c>
      <c r="B3560" s="6" t="s">
        <v>68</v>
      </c>
    </row>
    <row r="3561">
      <c r="A3561" s="6" t="s">
        <v>3759</v>
      </c>
      <c r="B3561" s="6" t="s">
        <v>232</v>
      </c>
    </row>
    <row r="3562">
      <c r="A3562" s="6" t="s">
        <v>3760</v>
      </c>
      <c r="B3562" s="6" t="s">
        <v>246</v>
      </c>
    </row>
    <row r="3563">
      <c r="A3563" s="6" t="s">
        <v>3761</v>
      </c>
      <c r="B3563" s="6" t="s">
        <v>102</v>
      </c>
    </row>
    <row r="3564">
      <c r="A3564" s="6" t="s">
        <v>3762</v>
      </c>
      <c r="B3564" s="6" t="s">
        <v>234</v>
      </c>
    </row>
    <row r="3565">
      <c r="A3565" s="6" t="s">
        <v>3763</v>
      </c>
      <c r="B3565" s="6" t="s">
        <v>90</v>
      </c>
    </row>
    <row r="3566">
      <c r="A3566" s="6" t="s">
        <v>3764</v>
      </c>
      <c r="B3566" s="6" t="s">
        <v>94</v>
      </c>
    </row>
    <row r="3567">
      <c r="A3567" s="6" t="s">
        <v>3765</v>
      </c>
      <c r="B3567" s="6" t="s">
        <v>188</v>
      </c>
    </row>
    <row r="3568">
      <c r="A3568" s="6" t="s">
        <v>3766</v>
      </c>
      <c r="B3568" s="6" t="s">
        <v>59</v>
      </c>
    </row>
    <row r="3569">
      <c r="A3569" s="6" t="s">
        <v>3767</v>
      </c>
      <c r="B3569" s="6" t="s">
        <v>113</v>
      </c>
    </row>
    <row r="3570">
      <c r="A3570" s="6" t="s">
        <v>3768</v>
      </c>
      <c r="B3570" s="6" t="s">
        <v>113</v>
      </c>
    </row>
    <row r="3571">
      <c r="A3571" s="6" t="s">
        <v>3769</v>
      </c>
      <c r="B3571" s="6" t="s">
        <v>102</v>
      </c>
    </row>
    <row r="3572">
      <c r="A3572" s="6" t="s">
        <v>3770</v>
      </c>
      <c r="B3572" s="6" t="s">
        <v>68</v>
      </c>
    </row>
    <row r="3573">
      <c r="A3573" s="6" t="s">
        <v>3771</v>
      </c>
      <c r="B3573" s="6" t="s">
        <v>160</v>
      </c>
    </row>
    <row r="3574">
      <c r="A3574" s="6" t="s">
        <v>3772</v>
      </c>
      <c r="B3574" s="6" t="s">
        <v>72</v>
      </c>
    </row>
    <row r="3575">
      <c r="A3575" s="6" t="s">
        <v>3773</v>
      </c>
      <c r="B3575" s="6" t="s">
        <v>88</v>
      </c>
    </row>
    <row r="3576">
      <c r="A3576" s="6" t="s">
        <v>3774</v>
      </c>
      <c r="B3576" s="6" t="s">
        <v>68</v>
      </c>
    </row>
    <row r="3577">
      <c r="A3577" s="6" t="s">
        <v>3775</v>
      </c>
      <c r="B3577" s="6" t="s">
        <v>68</v>
      </c>
    </row>
    <row r="3578">
      <c r="A3578" s="6" t="s">
        <v>3776</v>
      </c>
      <c r="B3578" s="6" t="s">
        <v>1447</v>
      </c>
    </row>
    <row r="3579">
      <c r="A3579" s="6" t="s">
        <v>3777</v>
      </c>
      <c r="B3579" s="6" t="s">
        <v>98</v>
      </c>
    </row>
    <row r="3580">
      <c r="A3580" s="6" t="s">
        <v>3778</v>
      </c>
      <c r="B3580" s="6" t="s">
        <v>629</v>
      </c>
    </row>
    <row r="3581">
      <c r="A3581" s="6" t="s">
        <v>3779</v>
      </c>
      <c r="B3581" s="6" t="s">
        <v>98</v>
      </c>
    </row>
    <row r="3582">
      <c r="A3582" s="6" t="s">
        <v>3780</v>
      </c>
      <c r="B3582" s="6" t="s">
        <v>113</v>
      </c>
    </row>
    <row r="3583">
      <c r="A3583" s="6" t="s">
        <v>3781</v>
      </c>
      <c r="B3583" s="6" t="s">
        <v>121</v>
      </c>
    </row>
    <row r="3584">
      <c r="A3584" s="6" t="s">
        <v>3782</v>
      </c>
      <c r="B3584" s="6" t="s">
        <v>68</v>
      </c>
    </row>
    <row r="3585">
      <c r="A3585" s="6" t="s">
        <v>3783</v>
      </c>
      <c r="B3585" s="6" t="s">
        <v>960</v>
      </c>
    </row>
    <row r="3586">
      <c r="A3586" s="6" t="s">
        <v>3784</v>
      </c>
      <c r="B3586" s="6" t="s">
        <v>734</v>
      </c>
    </row>
    <row r="3587">
      <c r="A3587" s="6" t="s">
        <v>3785</v>
      </c>
      <c r="B3587" s="6" t="s">
        <v>68</v>
      </c>
    </row>
    <row r="3588">
      <c r="A3588" s="6" t="s">
        <v>3786</v>
      </c>
      <c r="B3588" s="6" t="s">
        <v>157</v>
      </c>
    </row>
    <row r="3589">
      <c r="A3589" s="6" t="s">
        <v>3787</v>
      </c>
      <c r="B3589" s="6" t="s">
        <v>65</v>
      </c>
    </row>
    <row r="3590">
      <c r="A3590" s="6" t="s">
        <v>3788</v>
      </c>
      <c r="B3590" s="6" t="s">
        <v>59</v>
      </c>
    </row>
    <row r="3591">
      <c r="A3591" s="6" t="s">
        <v>3789</v>
      </c>
      <c r="B3591" s="6" t="s">
        <v>1447</v>
      </c>
    </row>
    <row r="3592">
      <c r="A3592" s="6" t="s">
        <v>3790</v>
      </c>
      <c r="B3592" s="6" t="s">
        <v>68</v>
      </c>
    </row>
    <row r="3593">
      <c r="A3593" s="6" t="s">
        <v>3791</v>
      </c>
      <c r="B3593" s="6" t="s">
        <v>165</v>
      </c>
    </row>
    <row r="3594">
      <c r="A3594" s="6" t="s">
        <v>3792</v>
      </c>
      <c r="B3594" s="6" t="s">
        <v>1150</v>
      </c>
    </row>
    <row r="3595">
      <c r="A3595" s="6" t="s">
        <v>3793</v>
      </c>
      <c r="B3595" s="6" t="s">
        <v>68</v>
      </c>
    </row>
    <row r="3596">
      <c r="A3596" s="6" t="s">
        <v>3794</v>
      </c>
      <c r="B3596" s="6" t="s">
        <v>59</v>
      </c>
    </row>
    <row r="3597">
      <c r="A3597" s="6" t="s">
        <v>3795</v>
      </c>
      <c r="B3597" s="6" t="s">
        <v>61</v>
      </c>
    </row>
    <row r="3598">
      <c r="A3598" s="6" t="s">
        <v>3796</v>
      </c>
      <c r="B3598" s="6" t="s">
        <v>160</v>
      </c>
    </row>
    <row r="3599">
      <c r="A3599" s="6" t="s">
        <v>3797</v>
      </c>
      <c r="B3599" s="6" t="s">
        <v>65</v>
      </c>
    </row>
    <row r="3600">
      <c r="A3600" s="6" t="s">
        <v>3798</v>
      </c>
      <c r="B3600" s="6" t="s">
        <v>331</v>
      </c>
    </row>
    <row r="3601">
      <c r="A3601" s="6" t="s">
        <v>3799</v>
      </c>
      <c r="B3601" s="6" t="s">
        <v>59</v>
      </c>
    </row>
    <row r="3602">
      <c r="A3602" s="6" t="s">
        <v>3800</v>
      </c>
      <c r="B3602" s="6" t="s">
        <v>94</v>
      </c>
    </row>
    <row r="3603">
      <c r="A3603" s="6" t="s">
        <v>3801</v>
      </c>
      <c r="B3603" s="6" t="s">
        <v>306</v>
      </c>
    </row>
    <row r="3604">
      <c r="A3604" s="6" t="s">
        <v>3802</v>
      </c>
      <c r="B3604" s="6" t="s">
        <v>59</v>
      </c>
    </row>
    <row r="3605">
      <c r="A3605" s="6" t="s">
        <v>3803</v>
      </c>
      <c r="B3605" s="6" t="s">
        <v>760</v>
      </c>
    </row>
    <row r="3606">
      <c r="A3606" s="6" t="s">
        <v>3804</v>
      </c>
      <c r="B3606" s="6" t="s">
        <v>113</v>
      </c>
    </row>
    <row r="3607">
      <c r="A3607" s="6" t="s">
        <v>3805</v>
      </c>
      <c r="B3607" s="6" t="s">
        <v>59</v>
      </c>
    </row>
    <row r="3608">
      <c r="A3608" s="6" t="s">
        <v>3806</v>
      </c>
      <c r="B3608" s="6" t="s">
        <v>98</v>
      </c>
    </row>
    <row r="3609">
      <c r="A3609" s="6" t="s">
        <v>3807</v>
      </c>
      <c r="B3609" s="6" t="s">
        <v>362</v>
      </c>
    </row>
    <row r="3610">
      <c r="A3610" s="6" t="s">
        <v>3808</v>
      </c>
      <c r="B3610" s="6" t="s">
        <v>298</v>
      </c>
    </row>
    <row r="3611">
      <c r="A3611" s="6" t="s">
        <v>3809</v>
      </c>
      <c r="B3611" s="6" t="s">
        <v>98</v>
      </c>
    </row>
    <row r="3612">
      <c r="A3612" s="6" t="s">
        <v>3810</v>
      </c>
      <c r="B3612" s="6" t="s">
        <v>113</v>
      </c>
    </row>
    <row r="3613">
      <c r="A3613" s="6" t="s">
        <v>3811</v>
      </c>
      <c r="B3613" s="6" t="s">
        <v>337</v>
      </c>
    </row>
    <row r="3614">
      <c r="A3614" s="6" t="s">
        <v>3812</v>
      </c>
      <c r="B3614" s="6" t="s">
        <v>168</v>
      </c>
    </row>
    <row r="3615">
      <c r="A3615" s="6" t="s">
        <v>3813</v>
      </c>
      <c r="B3615" s="6" t="s">
        <v>136</v>
      </c>
    </row>
    <row r="3616">
      <c r="A3616" s="6" t="s">
        <v>3814</v>
      </c>
      <c r="B3616" s="6" t="s">
        <v>59</v>
      </c>
    </row>
    <row r="3617">
      <c r="A3617" s="6" t="s">
        <v>3815</v>
      </c>
      <c r="B3617" s="6" t="s">
        <v>94</v>
      </c>
    </row>
    <row r="3618">
      <c r="A3618" s="6" t="s">
        <v>3816</v>
      </c>
      <c r="B3618" s="6" t="s">
        <v>1814</v>
      </c>
    </row>
    <row r="3619">
      <c r="A3619" s="6" t="s">
        <v>3817</v>
      </c>
      <c r="B3619" s="6" t="s">
        <v>59</v>
      </c>
    </row>
    <row r="3620">
      <c r="A3620" s="6" t="s">
        <v>3818</v>
      </c>
      <c r="B3620" s="6" t="s">
        <v>59</v>
      </c>
    </row>
    <row r="3621">
      <c r="A3621" s="6" t="s">
        <v>3819</v>
      </c>
      <c r="B3621" s="6" t="s">
        <v>98</v>
      </c>
    </row>
    <row r="3622">
      <c r="A3622" s="6" t="s">
        <v>3820</v>
      </c>
      <c r="B3622" s="6" t="s">
        <v>576</v>
      </c>
    </row>
    <row r="3623">
      <c r="A3623" s="6" t="s">
        <v>3821</v>
      </c>
      <c r="B3623" s="6" t="s">
        <v>77</v>
      </c>
    </row>
    <row r="3624">
      <c r="A3624" s="6" t="s">
        <v>3822</v>
      </c>
      <c r="B3624" s="6" t="s">
        <v>65</v>
      </c>
    </row>
    <row r="3625">
      <c r="A3625" s="6" t="s">
        <v>3823</v>
      </c>
      <c r="B3625" s="6" t="s">
        <v>1139</v>
      </c>
    </row>
    <row r="3626">
      <c r="A3626" s="6" t="s">
        <v>3824</v>
      </c>
      <c r="B3626" s="6" t="s">
        <v>59</v>
      </c>
    </row>
    <row r="3627">
      <c r="A3627" s="6" t="s">
        <v>3825</v>
      </c>
      <c r="B3627" s="6" t="s">
        <v>68</v>
      </c>
    </row>
    <row r="3628">
      <c r="A3628" s="6" t="s">
        <v>3826</v>
      </c>
      <c r="B3628" s="6" t="s">
        <v>57</v>
      </c>
    </row>
    <row r="3629">
      <c r="A3629" s="6" t="s">
        <v>3827</v>
      </c>
      <c r="B3629" s="6" t="s">
        <v>121</v>
      </c>
    </row>
    <row r="3630">
      <c r="A3630" s="6" t="s">
        <v>3828</v>
      </c>
      <c r="B3630" s="6" t="s">
        <v>410</v>
      </c>
    </row>
    <row r="3631">
      <c r="A3631" s="6" t="s">
        <v>3829</v>
      </c>
      <c r="B3631" s="6" t="s">
        <v>121</v>
      </c>
    </row>
    <row r="3632">
      <c r="A3632" s="6" t="s">
        <v>3830</v>
      </c>
      <c r="B3632" s="6" t="s">
        <v>246</v>
      </c>
    </row>
    <row r="3633">
      <c r="A3633" s="6" t="s">
        <v>3831</v>
      </c>
      <c r="B3633" s="6" t="s">
        <v>124</v>
      </c>
    </row>
    <row r="3634">
      <c r="A3634" s="6" t="s">
        <v>3832</v>
      </c>
      <c r="B3634" s="6" t="s">
        <v>607</v>
      </c>
    </row>
    <row r="3635">
      <c r="A3635" s="6" t="s">
        <v>3833</v>
      </c>
      <c r="B3635" s="6" t="s">
        <v>232</v>
      </c>
    </row>
    <row r="3636">
      <c r="A3636" s="6" t="s">
        <v>3834</v>
      </c>
      <c r="B3636" s="6" t="s">
        <v>98</v>
      </c>
    </row>
    <row r="3637">
      <c r="A3637" s="6" t="s">
        <v>3835</v>
      </c>
      <c r="B3637" s="6" t="s">
        <v>65</v>
      </c>
    </row>
    <row r="3638">
      <c r="A3638" s="6" t="s">
        <v>3836</v>
      </c>
      <c r="B3638" s="6" t="s">
        <v>59</v>
      </c>
    </row>
    <row r="3639">
      <c r="A3639" s="6" t="s">
        <v>3837</v>
      </c>
      <c r="B3639" s="6" t="s">
        <v>102</v>
      </c>
    </row>
    <row r="3640">
      <c r="A3640" s="6" t="s">
        <v>3838</v>
      </c>
      <c r="B3640" s="6" t="s">
        <v>331</v>
      </c>
    </row>
    <row r="3641">
      <c r="A3641" s="6" t="s">
        <v>3839</v>
      </c>
      <c r="B3641" s="6" t="s">
        <v>109</v>
      </c>
    </row>
    <row r="3642">
      <c r="A3642" s="6" t="s">
        <v>3840</v>
      </c>
      <c r="B3642" s="6" t="s">
        <v>436</v>
      </c>
    </row>
    <row r="3643">
      <c r="A3643" s="6" t="s">
        <v>3841</v>
      </c>
      <c r="B3643" s="6" t="s">
        <v>215</v>
      </c>
    </row>
    <row r="3644">
      <c r="A3644" s="6" t="s">
        <v>3842</v>
      </c>
      <c r="B3644" s="6" t="s">
        <v>232</v>
      </c>
    </row>
    <row r="3645">
      <c r="A3645" s="6" t="s">
        <v>3843</v>
      </c>
      <c r="B3645" s="6" t="s">
        <v>174</v>
      </c>
    </row>
    <row r="3646">
      <c r="A3646" s="6" t="s">
        <v>3844</v>
      </c>
      <c r="B3646" s="6" t="s">
        <v>59</v>
      </c>
    </row>
    <row r="3647">
      <c r="A3647" s="6" t="s">
        <v>3845</v>
      </c>
      <c r="B3647" s="6" t="s">
        <v>68</v>
      </c>
    </row>
    <row r="3648">
      <c r="A3648" s="6" t="s">
        <v>3846</v>
      </c>
      <c r="B3648" s="6" t="s">
        <v>143</v>
      </c>
    </row>
    <row r="3649">
      <c r="A3649" s="6" t="s">
        <v>3847</v>
      </c>
      <c r="B3649" s="6" t="s">
        <v>121</v>
      </c>
    </row>
    <row r="3650">
      <c r="A3650" s="6" t="s">
        <v>3848</v>
      </c>
      <c r="B3650" s="6" t="s">
        <v>68</v>
      </c>
    </row>
    <row r="3651">
      <c r="A3651" s="6" t="s">
        <v>3849</v>
      </c>
      <c r="B3651" s="6" t="s">
        <v>59</v>
      </c>
    </row>
    <row r="3652">
      <c r="A3652" s="6" t="s">
        <v>3850</v>
      </c>
      <c r="B3652" s="6" t="s">
        <v>94</v>
      </c>
    </row>
    <row r="3653">
      <c r="A3653" s="6" t="s">
        <v>3851</v>
      </c>
      <c r="B3653" s="6" t="s">
        <v>98</v>
      </c>
    </row>
    <row r="3654">
      <c r="A3654" s="6" t="s">
        <v>3852</v>
      </c>
      <c r="B3654" s="6" t="s">
        <v>68</v>
      </c>
    </row>
    <row r="3655">
      <c r="A3655" s="6" t="s">
        <v>3853</v>
      </c>
      <c r="B3655" s="6" t="s">
        <v>246</v>
      </c>
    </row>
    <row r="3656">
      <c r="A3656" s="6" t="s">
        <v>3854</v>
      </c>
      <c r="B3656" s="6" t="s">
        <v>59</v>
      </c>
    </row>
    <row r="3657">
      <c r="A3657" s="6" t="s">
        <v>3855</v>
      </c>
      <c r="B3657" s="6" t="s">
        <v>98</v>
      </c>
    </row>
    <row r="3658">
      <c r="A3658" s="6" t="s">
        <v>3856</v>
      </c>
      <c r="B3658" s="6" t="s">
        <v>113</v>
      </c>
    </row>
    <row r="3659">
      <c r="A3659" s="6" t="s">
        <v>3857</v>
      </c>
      <c r="B3659" s="6" t="s">
        <v>391</v>
      </c>
    </row>
    <row r="3660">
      <c r="A3660" s="6" t="s">
        <v>3858</v>
      </c>
      <c r="B3660" s="6" t="s">
        <v>68</v>
      </c>
    </row>
    <row r="3661">
      <c r="A3661" s="6" t="s">
        <v>3859</v>
      </c>
      <c r="B3661" s="6" t="s">
        <v>102</v>
      </c>
    </row>
    <row r="3662">
      <c r="A3662" s="6" t="s">
        <v>3860</v>
      </c>
      <c r="B3662" s="6" t="s">
        <v>72</v>
      </c>
    </row>
    <row r="3663">
      <c r="A3663" s="6" t="s">
        <v>3861</v>
      </c>
      <c r="B3663" s="6" t="s">
        <v>147</v>
      </c>
    </row>
    <row r="3664">
      <c r="A3664" s="6" t="s">
        <v>3862</v>
      </c>
      <c r="B3664" s="6" t="s">
        <v>68</v>
      </c>
    </row>
    <row r="3665">
      <c r="A3665" s="6" t="s">
        <v>3863</v>
      </c>
      <c r="B3665" s="6" t="s">
        <v>88</v>
      </c>
    </row>
    <row r="3666">
      <c r="A3666" s="6" t="s">
        <v>3864</v>
      </c>
      <c r="B3666" s="6" t="s">
        <v>351</v>
      </c>
    </row>
    <row r="3667">
      <c r="A3667" s="6" t="s">
        <v>3865</v>
      </c>
      <c r="B3667" s="6" t="s">
        <v>59</v>
      </c>
    </row>
    <row r="3668">
      <c r="A3668" s="6" t="s">
        <v>3866</v>
      </c>
      <c r="B3668" s="6" t="s">
        <v>59</v>
      </c>
    </row>
    <row r="3669">
      <c r="A3669" s="6" t="s">
        <v>3867</v>
      </c>
      <c r="B3669" s="6" t="s">
        <v>449</v>
      </c>
    </row>
    <row r="3670">
      <c r="A3670" s="6" t="s">
        <v>3868</v>
      </c>
      <c r="B3670" s="6" t="s">
        <v>68</v>
      </c>
    </row>
    <row r="3671">
      <c r="A3671" s="6" t="s">
        <v>3869</v>
      </c>
      <c r="B3671" s="6" t="s">
        <v>59</v>
      </c>
    </row>
    <row r="3672">
      <c r="A3672" s="6" t="s">
        <v>3870</v>
      </c>
      <c r="B3672" s="6" t="s">
        <v>331</v>
      </c>
    </row>
    <row r="3673">
      <c r="A3673" s="6" t="s">
        <v>3871</v>
      </c>
      <c r="B3673" s="6" t="s">
        <v>68</v>
      </c>
    </row>
    <row r="3674">
      <c r="A3674" s="6" t="s">
        <v>3872</v>
      </c>
      <c r="B3674" s="6" t="s">
        <v>260</v>
      </c>
    </row>
    <row r="3675">
      <c r="A3675" s="6" t="s">
        <v>3873</v>
      </c>
      <c r="B3675" s="6" t="s">
        <v>68</v>
      </c>
    </row>
    <row r="3676">
      <c r="A3676" s="6" t="s">
        <v>3874</v>
      </c>
      <c r="B3676" s="6" t="s">
        <v>211</v>
      </c>
    </row>
    <row r="3677">
      <c r="A3677" s="6" t="s">
        <v>3875</v>
      </c>
      <c r="B3677" s="6" t="s">
        <v>133</v>
      </c>
    </row>
    <row r="3678">
      <c r="A3678" s="6" t="s">
        <v>3876</v>
      </c>
      <c r="B3678" s="6" t="s">
        <v>94</v>
      </c>
    </row>
    <row r="3679">
      <c r="A3679" s="6" t="s">
        <v>3877</v>
      </c>
      <c r="B3679" s="6" t="s">
        <v>113</v>
      </c>
    </row>
    <row r="3680">
      <c r="A3680" s="6" t="s">
        <v>3878</v>
      </c>
      <c r="B3680" s="6" t="s">
        <v>243</v>
      </c>
    </row>
    <row r="3681">
      <c r="A3681" s="6" t="s">
        <v>3879</v>
      </c>
      <c r="B3681" s="6" t="s">
        <v>218</v>
      </c>
    </row>
    <row r="3682">
      <c r="A3682" s="6" t="s">
        <v>1307</v>
      </c>
      <c r="B3682" s="6" t="s">
        <v>113</v>
      </c>
    </row>
    <row r="3683">
      <c r="A3683" s="6" t="s">
        <v>3880</v>
      </c>
      <c r="B3683" s="6" t="s">
        <v>246</v>
      </c>
    </row>
    <row r="3684">
      <c r="A3684" s="6" t="s">
        <v>3881</v>
      </c>
      <c r="B3684" s="6" t="s">
        <v>188</v>
      </c>
    </row>
    <row r="3685">
      <c r="A3685" s="6" t="s">
        <v>3882</v>
      </c>
      <c r="B3685" s="6" t="s">
        <v>94</v>
      </c>
    </row>
    <row r="3686">
      <c r="A3686" s="6" t="s">
        <v>3883</v>
      </c>
      <c r="B3686" s="6" t="s">
        <v>98</v>
      </c>
    </row>
    <row r="3687">
      <c r="A3687" s="6" t="s">
        <v>3884</v>
      </c>
      <c r="B3687" s="6" t="s">
        <v>553</v>
      </c>
    </row>
    <row r="3688">
      <c r="A3688" s="6" t="s">
        <v>3885</v>
      </c>
      <c r="B3688" s="6" t="s">
        <v>59</v>
      </c>
    </row>
    <row r="3689">
      <c r="A3689" s="6" t="s">
        <v>3886</v>
      </c>
      <c r="B3689" s="6" t="s">
        <v>72</v>
      </c>
    </row>
    <row r="3690">
      <c r="A3690" s="6" t="s">
        <v>3887</v>
      </c>
      <c r="B3690" s="6" t="s">
        <v>188</v>
      </c>
    </row>
    <row r="3691">
      <c r="A3691" s="6" t="s">
        <v>3888</v>
      </c>
      <c r="B3691" s="6" t="s">
        <v>90</v>
      </c>
    </row>
    <row r="3692">
      <c r="A3692" s="6" t="s">
        <v>3889</v>
      </c>
      <c r="B3692" s="6" t="s">
        <v>188</v>
      </c>
    </row>
    <row r="3693">
      <c r="A3693" s="6" t="s">
        <v>3890</v>
      </c>
      <c r="B3693" s="6" t="s">
        <v>113</v>
      </c>
    </row>
    <row r="3694">
      <c r="A3694" s="6" t="s">
        <v>3891</v>
      </c>
      <c r="B3694" s="6" t="s">
        <v>617</v>
      </c>
    </row>
    <row r="3695">
      <c r="A3695" s="6" t="s">
        <v>3892</v>
      </c>
      <c r="B3695" s="6" t="s">
        <v>59</v>
      </c>
    </row>
    <row r="3696">
      <c r="A3696" s="6" t="s">
        <v>3893</v>
      </c>
      <c r="B3696" s="6" t="s">
        <v>496</v>
      </c>
    </row>
    <row r="3697">
      <c r="A3697" s="6" t="s">
        <v>3894</v>
      </c>
      <c r="B3697" s="6" t="s">
        <v>98</v>
      </c>
    </row>
    <row r="3698">
      <c r="A3698" s="6" t="s">
        <v>3895</v>
      </c>
      <c r="B3698" s="6" t="s">
        <v>98</v>
      </c>
    </row>
    <row r="3699">
      <c r="A3699" s="6" t="s">
        <v>3896</v>
      </c>
      <c r="B3699" s="6" t="s">
        <v>213</v>
      </c>
    </row>
    <row r="3700">
      <c r="A3700" s="6" t="s">
        <v>3897</v>
      </c>
      <c r="B3700" s="6" t="s">
        <v>59</v>
      </c>
    </row>
    <row r="3701">
      <c r="A3701" s="6" t="s">
        <v>3898</v>
      </c>
      <c r="B3701" s="6" t="s">
        <v>877</v>
      </c>
    </row>
    <row r="3702">
      <c r="A3702" s="6" t="s">
        <v>3899</v>
      </c>
      <c r="B3702" s="6" t="s">
        <v>213</v>
      </c>
    </row>
    <row r="3703">
      <c r="A3703" s="6" t="s">
        <v>3900</v>
      </c>
      <c r="B3703" s="6" t="s">
        <v>165</v>
      </c>
    </row>
    <row r="3704">
      <c r="A3704" s="6" t="s">
        <v>3901</v>
      </c>
      <c r="B3704" s="6" t="s">
        <v>98</v>
      </c>
    </row>
    <row r="3705">
      <c r="A3705" s="6" t="s">
        <v>3902</v>
      </c>
      <c r="B3705" s="6" t="s">
        <v>68</v>
      </c>
    </row>
    <row r="3706">
      <c r="A3706" s="6" t="s">
        <v>3903</v>
      </c>
      <c r="B3706" s="6" t="s">
        <v>98</v>
      </c>
    </row>
    <row r="3707">
      <c r="A3707" s="6" t="s">
        <v>3904</v>
      </c>
      <c r="B3707" s="6" t="s">
        <v>98</v>
      </c>
    </row>
    <row r="3708">
      <c r="A3708" s="6" t="s">
        <v>3905</v>
      </c>
      <c r="B3708" s="6" t="s">
        <v>553</v>
      </c>
    </row>
    <row r="3709">
      <c r="A3709" s="6" t="s">
        <v>3906</v>
      </c>
      <c r="B3709" s="6" t="s">
        <v>94</v>
      </c>
    </row>
    <row r="3710">
      <c r="A3710" s="6" t="s">
        <v>3907</v>
      </c>
      <c r="B3710" s="6" t="s">
        <v>121</v>
      </c>
    </row>
    <row r="3711">
      <c r="A3711" s="6" t="s">
        <v>3908</v>
      </c>
      <c r="B3711" s="6" t="s">
        <v>68</v>
      </c>
    </row>
    <row r="3712">
      <c r="A3712" s="6" t="s">
        <v>3909</v>
      </c>
      <c r="B3712" s="6" t="s">
        <v>188</v>
      </c>
    </row>
    <row r="3713">
      <c r="A3713" s="6" t="s">
        <v>3910</v>
      </c>
      <c r="B3713" s="6" t="s">
        <v>113</v>
      </c>
    </row>
    <row r="3714">
      <c r="A3714" s="6" t="s">
        <v>3911</v>
      </c>
      <c r="B3714" s="6" t="s">
        <v>98</v>
      </c>
    </row>
    <row r="3715">
      <c r="A3715" s="6" t="s">
        <v>3912</v>
      </c>
      <c r="B3715" s="6" t="s">
        <v>141</v>
      </c>
    </row>
    <row r="3716">
      <c r="A3716" s="6" t="s">
        <v>3913</v>
      </c>
      <c r="B3716" s="6" t="s">
        <v>211</v>
      </c>
    </row>
    <row r="3717">
      <c r="A3717" s="6" t="s">
        <v>3914</v>
      </c>
      <c r="B3717" s="6" t="s">
        <v>115</v>
      </c>
    </row>
    <row r="3718">
      <c r="A3718" s="6" t="s">
        <v>3915</v>
      </c>
      <c r="B3718" s="6" t="s">
        <v>514</v>
      </c>
    </row>
    <row r="3719">
      <c r="A3719" s="6" t="s">
        <v>3916</v>
      </c>
      <c r="B3719" s="6" t="s">
        <v>147</v>
      </c>
    </row>
    <row r="3720">
      <c r="A3720" s="6" t="s">
        <v>3917</v>
      </c>
      <c r="B3720" s="6" t="s">
        <v>121</v>
      </c>
    </row>
    <row r="3721">
      <c r="A3721" s="6" t="s">
        <v>3918</v>
      </c>
      <c r="B3721" s="6" t="s">
        <v>84</v>
      </c>
    </row>
    <row r="3722">
      <c r="A3722" s="6" t="s">
        <v>3919</v>
      </c>
      <c r="B3722" s="6" t="s">
        <v>185</v>
      </c>
    </row>
    <row r="3723">
      <c r="A3723" s="6" t="s">
        <v>3920</v>
      </c>
      <c r="B3723" s="6" t="s">
        <v>202</v>
      </c>
    </row>
    <row r="3724">
      <c r="A3724" s="6" t="s">
        <v>3921</v>
      </c>
      <c r="B3724" s="6" t="s">
        <v>418</v>
      </c>
    </row>
    <row r="3725">
      <c r="A3725" s="6" t="s">
        <v>3922</v>
      </c>
      <c r="B3725" s="6" t="s">
        <v>59</v>
      </c>
    </row>
    <row r="3726">
      <c r="A3726" s="6" t="s">
        <v>3923</v>
      </c>
      <c r="B3726" s="6" t="s">
        <v>55</v>
      </c>
    </row>
    <row r="3727">
      <c r="A3727" s="6" t="s">
        <v>3924</v>
      </c>
      <c r="B3727" s="6" t="s">
        <v>260</v>
      </c>
    </row>
    <row r="3728">
      <c r="A3728" s="6" t="s">
        <v>3925</v>
      </c>
      <c r="B3728" s="6" t="s">
        <v>98</v>
      </c>
    </row>
    <row r="3729">
      <c r="A3729" s="6" t="s">
        <v>3926</v>
      </c>
      <c r="B3729" s="6" t="s">
        <v>68</v>
      </c>
    </row>
    <row r="3730">
      <c r="A3730" s="6" t="s">
        <v>3927</v>
      </c>
      <c r="B3730" s="6" t="s">
        <v>94</v>
      </c>
    </row>
    <row r="3731">
      <c r="A3731" s="6" t="s">
        <v>3928</v>
      </c>
      <c r="B3731" s="6" t="s">
        <v>192</v>
      </c>
    </row>
    <row r="3732">
      <c r="A3732" s="6" t="s">
        <v>3929</v>
      </c>
      <c r="B3732" s="6" t="s">
        <v>61</v>
      </c>
    </row>
    <row r="3733">
      <c r="A3733" s="6" t="s">
        <v>3930</v>
      </c>
      <c r="B3733" s="6" t="s">
        <v>391</v>
      </c>
    </row>
    <row r="3734">
      <c r="A3734" s="6" t="s">
        <v>3931</v>
      </c>
      <c r="B3734" s="6" t="s">
        <v>143</v>
      </c>
    </row>
    <row r="3735">
      <c r="A3735" s="6" t="s">
        <v>3932</v>
      </c>
      <c r="B3735" s="6" t="s">
        <v>98</v>
      </c>
    </row>
    <row r="3736">
      <c r="A3736" s="6" t="s">
        <v>3933</v>
      </c>
      <c r="B3736" s="6" t="s">
        <v>436</v>
      </c>
    </row>
    <row r="3737">
      <c r="A3737" s="6" t="s">
        <v>3934</v>
      </c>
      <c r="B3737" s="6" t="s">
        <v>68</v>
      </c>
    </row>
    <row r="3738">
      <c r="A3738" s="6" t="s">
        <v>3935</v>
      </c>
      <c r="B3738" s="6" t="s">
        <v>68</v>
      </c>
    </row>
    <row r="3739">
      <c r="A3739" s="6" t="s">
        <v>3936</v>
      </c>
      <c r="B3739" s="6" t="s">
        <v>141</v>
      </c>
    </row>
    <row r="3740">
      <c r="A3740" s="6" t="s">
        <v>3937</v>
      </c>
      <c r="B3740" s="6" t="s">
        <v>206</v>
      </c>
    </row>
    <row r="3741">
      <c r="A3741" s="6" t="s">
        <v>3938</v>
      </c>
      <c r="B3741" s="6" t="s">
        <v>68</v>
      </c>
    </row>
    <row r="3742">
      <c r="A3742" s="6" t="s">
        <v>3939</v>
      </c>
      <c r="B3742" s="6" t="s">
        <v>312</v>
      </c>
    </row>
    <row r="3743">
      <c r="A3743" s="6" t="s">
        <v>3940</v>
      </c>
      <c r="B3743" s="6" t="s">
        <v>553</v>
      </c>
    </row>
    <row r="3744">
      <c r="A3744" s="6" t="s">
        <v>3941</v>
      </c>
      <c r="B3744" s="6" t="s">
        <v>98</v>
      </c>
    </row>
    <row r="3745">
      <c r="A3745" s="6" t="s">
        <v>3942</v>
      </c>
      <c r="B3745" s="6" t="s">
        <v>145</v>
      </c>
    </row>
    <row r="3746">
      <c r="A3746" s="6" t="s">
        <v>3943</v>
      </c>
      <c r="B3746" s="6" t="s">
        <v>239</v>
      </c>
    </row>
    <row r="3747">
      <c r="A3747" s="6" t="s">
        <v>3944</v>
      </c>
      <c r="B3747" s="6" t="s">
        <v>59</v>
      </c>
    </row>
    <row r="3748">
      <c r="A3748" s="6" t="s">
        <v>3945</v>
      </c>
      <c r="B3748" s="6" t="s">
        <v>147</v>
      </c>
    </row>
    <row r="3749">
      <c r="A3749" s="6" t="s">
        <v>3946</v>
      </c>
      <c r="B3749" s="6" t="s">
        <v>65</v>
      </c>
    </row>
    <row r="3750">
      <c r="A3750" s="6" t="s">
        <v>3947</v>
      </c>
      <c r="B3750" s="6" t="s">
        <v>239</v>
      </c>
    </row>
    <row r="3751">
      <c r="A3751" s="6" t="s">
        <v>3948</v>
      </c>
      <c r="B3751" s="6" t="s">
        <v>183</v>
      </c>
    </row>
    <row r="3752">
      <c r="A3752" s="6" t="s">
        <v>3949</v>
      </c>
      <c r="B3752" s="6" t="s">
        <v>157</v>
      </c>
    </row>
    <row r="3753">
      <c r="A3753" s="6" t="s">
        <v>3950</v>
      </c>
      <c r="B3753" s="6" t="s">
        <v>351</v>
      </c>
    </row>
    <row r="3754">
      <c r="A3754" s="6" t="s">
        <v>3951</v>
      </c>
      <c r="B3754" s="6" t="s">
        <v>817</v>
      </c>
    </row>
    <row r="3755">
      <c r="A3755" s="6" t="s">
        <v>3952</v>
      </c>
      <c r="B3755" s="6" t="s">
        <v>502</v>
      </c>
    </row>
    <row r="3756">
      <c r="A3756" s="6" t="s">
        <v>3953</v>
      </c>
      <c r="B3756" s="6" t="s">
        <v>115</v>
      </c>
    </row>
    <row r="3757">
      <c r="A3757" s="6" t="s">
        <v>3954</v>
      </c>
      <c r="B3757" s="6" t="s">
        <v>734</v>
      </c>
    </row>
    <row r="3758">
      <c r="A3758" s="6" t="s">
        <v>3955</v>
      </c>
      <c r="B3758" s="6" t="s">
        <v>61</v>
      </c>
    </row>
    <row r="3759">
      <c r="A3759" s="6" t="s">
        <v>3956</v>
      </c>
      <c r="B3759" s="6" t="s">
        <v>98</v>
      </c>
    </row>
    <row r="3760">
      <c r="A3760" s="6" t="s">
        <v>3957</v>
      </c>
      <c r="B3760" s="6" t="s">
        <v>243</v>
      </c>
    </row>
    <row r="3761">
      <c r="A3761" s="6" t="s">
        <v>3958</v>
      </c>
      <c r="B3761" s="6" t="s">
        <v>90</v>
      </c>
    </row>
    <row r="3762">
      <c r="A3762" s="6" t="s">
        <v>3959</v>
      </c>
      <c r="B3762" s="6" t="s">
        <v>366</v>
      </c>
    </row>
    <row r="3763">
      <c r="A3763" s="6" t="s">
        <v>3960</v>
      </c>
      <c r="B3763" s="6" t="s">
        <v>559</v>
      </c>
    </row>
    <row r="3764">
      <c r="A3764" s="6" t="s">
        <v>3961</v>
      </c>
      <c r="B3764" s="6" t="s">
        <v>215</v>
      </c>
    </row>
    <row r="3765">
      <c r="A3765" s="6" t="s">
        <v>3962</v>
      </c>
      <c r="B3765" s="6" t="s">
        <v>3963</v>
      </c>
    </row>
    <row r="3766">
      <c r="A3766" s="6" t="s">
        <v>2376</v>
      </c>
      <c r="B3766" s="6" t="s">
        <v>298</v>
      </c>
    </row>
    <row r="3767">
      <c r="A3767" s="6" t="s">
        <v>3964</v>
      </c>
      <c r="B3767" s="6" t="s">
        <v>59</v>
      </c>
    </row>
    <row r="3768">
      <c r="A3768" s="6" t="s">
        <v>3965</v>
      </c>
      <c r="B3768" s="6" t="s">
        <v>59</v>
      </c>
    </row>
    <row r="3769">
      <c r="A3769" s="6" t="s">
        <v>3966</v>
      </c>
      <c r="B3769" s="6" t="s">
        <v>94</v>
      </c>
    </row>
    <row r="3770">
      <c r="A3770" s="6" t="s">
        <v>3967</v>
      </c>
      <c r="B3770" s="6" t="s">
        <v>86</v>
      </c>
    </row>
    <row r="3771">
      <c r="A3771" s="6" t="s">
        <v>3968</v>
      </c>
      <c r="B3771" s="6" t="s">
        <v>59</v>
      </c>
    </row>
    <row r="3772">
      <c r="A3772" s="6" t="s">
        <v>3969</v>
      </c>
      <c r="B3772" s="6" t="s">
        <v>59</v>
      </c>
    </row>
    <row r="3773">
      <c r="A3773" s="6" t="s">
        <v>3970</v>
      </c>
      <c r="B3773" s="6" t="s">
        <v>68</v>
      </c>
    </row>
    <row r="3774">
      <c r="A3774" s="6" t="s">
        <v>3971</v>
      </c>
      <c r="B3774" s="6" t="s">
        <v>113</v>
      </c>
    </row>
    <row r="3775">
      <c r="A3775" s="6" t="s">
        <v>3972</v>
      </c>
      <c r="B3775" s="6" t="s">
        <v>121</v>
      </c>
    </row>
    <row r="3776">
      <c r="A3776" s="6" t="s">
        <v>3973</v>
      </c>
      <c r="B3776" s="6" t="s">
        <v>113</v>
      </c>
    </row>
    <row r="3777">
      <c r="A3777" s="6" t="s">
        <v>3974</v>
      </c>
      <c r="B3777" s="6" t="s">
        <v>121</v>
      </c>
    </row>
    <row r="3778">
      <c r="A3778" s="6" t="s">
        <v>3975</v>
      </c>
      <c r="B3778" s="6" t="s">
        <v>202</v>
      </c>
    </row>
    <row r="3779">
      <c r="A3779" s="6" t="s">
        <v>3976</v>
      </c>
      <c r="B3779" s="6" t="s">
        <v>1139</v>
      </c>
    </row>
    <row r="3780">
      <c r="A3780" s="6" t="s">
        <v>3977</v>
      </c>
      <c r="B3780" s="6" t="s">
        <v>90</v>
      </c>
    </row>
    <row r="3781">
      <c r="A3781" s="6" t="s">
        <v>3978</v>
      </c>
      <c r="B3781" s="6" t="s">
        <v>269</v>
      </c>
    </row>
    <row r="3782">
      <c r="A3782" s="6" t="s">
        <v>3979</v>
      </c>
      <c r="B3782" s="6" t="s">
        <v>59</v>
      </c>
    </row>
    <row r="3783">
      <c r="A3783" s="6" t="s">
        <v>3980</v>
      </c>
      <c r="B3783" s="6" t="s">
        <v>59</v>
      </c>
    </row>
    <row r="3784">
      <c r="A3784" s="6" t="s">
        <v>3981</v>
      </c>
      <c r="B3784" s="6" t="s">
        <v>94</v>
      </c>
    </row>
    <row r="3785">
      <c r="A3785" s="6" t="s">
        <v>3982</v>
      </c>
      <c r="B3785" s="6" t="s">
        <v>70</v>
      </c>
    </row>
    <row r="3786">
      <c r="A3786" s="6" t="s">
        <v>3983</v>
      </c>
      <c r="B3786" s="6" t="s">
        <v>870</v>
      </c>
    </row>
    <row r="3787">
      <c r="A3787" s="6" t="s">
        <v>3984</v>
      </c>
      <c r="B3787" s="6" t="s">
        <v>68</v>
      </c>
    </row>
    <row r="3788">
      <c r="A3788" s="6" t="s">
        <v>3985</v>
      </c>
      <c r="B3788" s="6" t="s">
        <v>165</v>
      </c>
    </row>
    <row r="3789">
      <c r="A3789" s="6" t="s">
        <v>3986</v>
      </c>
      <c r="B3789" s="6" t="s">
        <v>331</v>
      </c>
    </row>
    <row r="3790">
      <c r="A3790" s="6" t="s">
        <v>3987</v>
      </c>
      <c r="B3790" s="6" t="s">
        <v>213</v>
      </c>
    </row>
    <row r="3791">
      <c r="A3791" s="6" t="s">
        <v>3988</v>
      </c>
      <c r="B3791" s="6" t="s">
        <v>68</v>
      </c>
    </row>
    <row r="3792">
      <c r="A3792" s="6" t="s">
        <v>3989</v>
      </c>
      <c r="B3792" s="6" t="s">
        <v>232</v>
      </c>
    </row>
    <row r="3793">
      <c r="A3793" s="6" t="s">
        <v>3990</v>
      </c>
      <c r="B3793" s="6" t="s">
        <v>94</v>
      </c>
    </row>
    <row r="3794">
      <c r="A3794" s="6" t="s">
        <v>3991</v>
      </c>
      <c r="B3794" s="6" t="s">
        <v>160</v>
      </c>
    </row>
    <row r="3795">
      <c r="A3795" s="6" t="s">
        <v>3992</v>
      </c>
      <c r="B3795" s="6" t="s">
        <v>2056</v>
      </c>
    </row>
    <row r="3796">
      <c r="A3796" s="6" t="s">
        <v>3993</v>
      </c>
      <c r="B3796" s="6" t="s">
        <v>1139</v>
      </c>
    </row>
    <row r="3797">
      <c r="A3797" s="6" t="s">
        <v>3994</v>
      </c>
      <c r="B3797" s="6" t="s">
        <v>936</v>
      </c>
    </row>
    <row r="3798">
      <c r="A3798" s="6" t="s">
        <v>3995</v>
      </c>
      <c r="B3798" s="6" t="s">
        <v>59</v>
      </c>
    </row>
    <row r="3799">
      <c r="A3799" s="6" t="s">
        <v>3996</v>
      </c>
      <c r="B3799" s="6" t="s">
        <v>59</v>
      </c>
    </row>
    <row r="3800">
      <c r="A3800" s="6" t="s">
        <v>3997</v>
      </c>
      <c r="B3800" s="6" t="s">
        <v>734</v>
      </c>
    </row>
    <row r="3801">
      <c r="A3801" s="6" t="s">
        <v>3998</v>
      </c>
      <c r="B3801" s="6" t="s">
        <v>126</v>
      </c>
    </row>
    <row r="3802">
      <c r="A3802" s="6" t="s">
        <v>3999</v>
      </c>
      <c r="B3802" s="6" t="s">
        <v>59</v>
      </c>
    </row>
    <row r="3803">
      <c r="A3803" s="6" t="s">
        <v>4000</v>
      </c>
      <c r="B3803" s="6" t="s">
        <v>61</v>
      </c>
    </row>
    <row r="3804">
      <c r="A3804" s="6" t="s">
        <v>4001</v>
      </c>
      <c r="B3804" s="6" t="s">
        <v>436</v>
      </c>
    </row>
    <row r="3805">
      <c r="A3805" s="6" t="s">
        <v>4002</v>
      </c>
      <c r="B3805" s="6" t="s">
        <v>213</v>
      </c>
    </row>
    <row r="3806">
      <c r="A3806" s="6" t="s">
        <v>4003</v>
      </c>
      <c r="B3806" s="6" t="s">
        <v>98</v>
      </c>
    </row>
    <row r="3807">
      <c r="A3807" s="6" t="s">
        <v>4004</v>
      </c>
      <c r="B3807" s="6" t="s">
        <v>113</v>
      </c>
    </row>
    <row r="3808">
      <c r="A3808" s="6" t="s">
        <v>4005</v>
      </c>
      <c r="B3808" s="6" t="s">
        <v>877</v>
      </c>
    </row>
    <row r="3809">
      <c r="A3809" s="6" t="s">
        <v>2650</v>
      </c>
      <c r="B3809" s="6" t="s">
        <v>269</v>
      </c>
    </row>
    <row r="3810">
      <c r="A3810" s="6" t="s">
        <v>4006</v>
      </c>
      <c r="B3810" s="6" t="s">
        <v>59</v>
      </c>
    </row>
    <row r="3811">
      <c r="A3811" s="6" t="s">
        <v>4007</v>
      </c>
      <c r="B3811" s="6" t="s">
        <v>68</v>
      </c>
    </row>
    <row r="3812">
      <c r="A3812" s="6" t="s">
        <v>4008</v>
      </c>
      <c r="B3812" s="6" t="s">
        <v>246</v>
      </c>
    </row>
    <row r="3813">
      <c r="A3813" s="6" t="s">
        <v>4009</v>
      </c>
      <c r="B3813" s="6" t="s">
        <v>1383</v>
      </c>
    </row>
    <row r="3814">
      <c r="A3814" s="6" t="s">
        <v>4010</v>
      </c>
      <c r="B3814" s="6" t="s">
        <v>59</v>
      </c>
    </row>
    <row r="3815">
      <c r="A3815" s="6" t="s">
        <v>4011</v>
      </c>
      <c r="B3815" s="6" t="s">
        <v>3353</v>
      </c>
    </row>
    <row r="3816">
      <c r="A3816" s="6" t="s">
        <v>4012</v>
      </c>
      <c r="B3816" s="6" t="s">
        <v>104</v>
      </c>
    </row>
    <row r="3817">
      <c r="A3817" s="6" t="s">
        <v>4013</v>
      </c>
      <c r="B3817" s="6" t="s">
        <v>553</v>
      </c>
    </row>
    <row r="3818">
      <c r="A3818" s="6" t="s">
        <v>4014</v>
      </c>
      <c r="B3818" s="6" t="s">
        <v>126</v>
      </c>
    </row>
    <row r="3819">
      <c r="A3819" s="6" t="s">
        <v>4015</v>
      </c>
      <c r="B3819" s="6" t="s">
        <v>1721</v>
      </c>
    </row>
    <row r="3820">
      <c r="A3820" s="6" t="s">
        <v>4016</v>
      </c>
      <c r="B3820" s="6" t="s">
        <v>239</v>
      </c>
    </row>
    <row r="3821">
      <c r="A3821" s="6" t="s">
        <v>4017</v>
      </c>
      <c r="B3821" s="6" t="s">
        <v>65</v>
      </c>
    </row>
    <row r="3822">
      <c r="A3822" s="6" t="s">
        <v>4018</v>
      </c>
      <c r="B3822" s="6" t="s">
        <v>94</v>
      </c>
    </row>
    <row r="3823">
      <c r="A3823" s="6" t="s">
        <v>4019</v>
      </c>
      <c r="B3823" s="6" t="s">
        <v>511</v>
      </c>
    </row>
    <row r="3824">
      <c r="A3824" s="6" t="s">
        <v>4020</v>
      </c>
      <c r="B3824" s="6" t="s">
        <v>734</v>
      </c>
    </row>
    <row r="3825">
      <c r="A3825" s="6" t="s">
        <v>4021</v>
      </c>
      <c r="B3825" s="6" t="s">
        <v>98</v>
      </c>
    </row>
    <row r="3826">
      <c r="A3826" s="6" t="s">
        <v>4022</v>
      </c>
      <c r="B3826" s="6" t="s">
        <v>143</v>
      </c>
    </row>
    <row r="3827">
      <c r="A3827" s="6" t="s">
        <v>4023</v>
      </c>
      <c r="B3827" s="6" t="s">
        <v>98</v>
      </c>
    </row>
    <row r="3828">
      <c r="A3828" s="6" t="s">
        <v>4024</v>
      </c>
      <c r="B3828" s="6" t="s">
        <v>192</v>
      </c>
    </row>
    <row r="3829">
      <c r="A3829" s="6" t="s">
        <v>4025</v>
      </c>
      <c r="B3829" s="6" t="s">
        <v>59</v>
      </c>
    </row>
    <row r="3830">
      <c r="A3830" s="6" t="s">
        <v>4026</v>
      </c>
      <c r="B3830" s="6" t="s">
        <v>80</v>
      </c>
    </row>
    <row r="3831">
      <c r="A3831" s="6" t="s">
        <v>4027</v>
      </c>
      <c r="B3831" s="6" t="s">
        <v>90</v>
      </c>
    </row>
    <row r="3832">
      <c r="A3832" s="6" t="s">
        <v>4028</v>
      </c>
      <c r="B3832" s="6" t="s">
        <v>100</v>
      </c>
    </row>
    <row r="3833">
      <c r="A3833" s="6" t="s">
        <v>4029</v>
      </c>
      <c r="B3833" s="6" t="s">
        <v>61</v>
      </c>
    </row>
    <row r="3834">
      <c r="A3834" s="6" t="s">
        <v>4030</v>
      </c>
      <c r="B3834" s="6" t="s">
        <v>260</v>
      </c>
    </row>
    <row r="3835">
      <c r="A3835" s="6" t="s">
        <v>4031</v>
      </c>
      <c r="B3835" s="6" t="s">
        <v>68</v>
      </c>
    </row>
    <row r="3836">
      <c r="A3836" s="6" t="s">
        <v>4032</v>
      </c>
      <c r="B3836" s="6" t="s">
        <v>90</v>
      </c>
    </row>
    <row r="3837">
      <c r="A3837" s="6" t="s">
        <v>4033</v>
      </c>
      <c r="B3837" s="6" t="s">
        <v>98</v>
      </c>
    </row>
    <row r="3838">
      <c r="A3838" s="6" t="s">
        <v>4034</v>
      </c>
      <c r="B3838" s="6" t="s">
        <v>115</v>
      </c>
    </row>
    <row r="3839">
      <c r="A3839" s="6" t="s">
        <v>4035</v>
      </c>
      <c r="B3839" s="6" t="s">
        <v>292</v>
      </c>
    </row>
    <row r="3840">
      <c r="A3840" s="6" t="s">
        <v>4036</v>
      </c>
      <c r="B3840" s="6" t="s">
        <v>147</v>
      </c>
    </row>
    <row r="3841">
      <c r="A3841" s="6" t="s">
        <v>4037</v>
      </c>
      <c r="B3841" s="6" t="s">
        <v>256</v>
      </c>
    </row>
    <row r="3842">
      <c r="A3842" s="6" t="s">
        <v>4038</v>
      </c>
      <c r="B3842" s="6" t="s">
        <v>59</v>
      </c>
    </row>
    <row r="3843">
      <c r="A3843" s="6" t="s">
        <v>4039</v>
      </c>
      <c r="B3843" s="6" t="s">
        <v>213</v>
      </c>
    </row>
    <row r="3844">
      <c r="A3844" s="6" t="s">
        <v>4040</v>
      </c>
      <c r="B3844" s="6" t="s">
        <v>165</v>
      </c>
    </row>
    <row r="3845">
      <c r="A3845" s="6" t="s">
        <v>4041</v>
      </c>
      <c r="B3845" s="6" t="s">
        <v>298</v>
      </c>
    </row>
    <row r="3846">
      <c r="A3846" s="6" t="s">
        <v>4042</v>
      </c>
      <c r="B3846" s="6" t="s">
        <v>63</v>
      </c>
    </row>
    <row r="3847">
      <c r="A3847" s="6" t="s">
        <v>4043</v>
      </c>
      <c r="B3847" s="6" t="s">
        <v>98</v>
      </c>
    </row>
    <row r="3848">
      <c r="A3848" s="6" t="s">
        <v>4044</v>
      </c>
      <c r="B3848" s="6" t="s">
        <v>121</v>
      </c>
    </row>
    <row r="3849">
      <c r="A3849" s="6" t="s">
        <v>4045</v>
      </c>
      <c r="B3849" s="6" t="s">
        <v>94</v>
      </c>
    </row>
    <row r="3850">
      <c r="A3850" s="6" t="s">
        <v>4046</v>
      </c>
      <c r="B3850" s="6" t="s">
        <v>90</v>
      </c>
    </row>
    <row r="3851">
      <c r="A3851" s="6" t="s">
        <v>4047</v>
      </c>
      <c r="B3851" s="6" t="s">
        <v>165</v>
      </c>
    </row>
    <row r="3852">
      <c r="A3852" s="6" t="s">
        <v>4048</v>
      </c>
      <c r="B3852" s="6" t="s">
        <v>234</v>
      </c>
    </row>
    <row r="3853">
      <c r="A3853" s="6" t="s">
        <v>4049</v>
      </c>
      <c r="B3853" s="6" t="s">
        <v>68</v>
      </c>
    </row>
    <row r="3854">
      <c r="A3854" s="6" t="s">
        <v>4050</v>
      </c>
      <c r="B3854" s="6" t="s">
        <v>94</v>
      </c>
    </row>
    <row r="3855">
      <c r="A3855" s="6" t="s">
        <v>4051</v>
      </c>
      <c r="B3855" s="6" t="s">
        <v>211</v>
      </c>
    </row>
    <row r="3856">
      <c r="A3856" s="6" t="s">
        <v>4052</v>
      </c>
      <c r="B3856" s="6" t="s">
        <v>573</v>
      </c>
    </row>
    <row r="3857">
      <c r="A3857" s="6" t="s">
        <v>4053</v>
      </c>
      <c r="B3857" s="6" t="s">
        <v>59</v>
      </c>
    </row>
    <row r="3858">
      <c r="A3858" s="6" t="s">
        <v>4054</v>
      </c>
      <c r="B3858" s="6" t="s">
        <v>559</v>
      </c>
    </row>
    <row r="3859">
      <c r="A3859" s="6" t="s">
        <v>4055</v>
      </c>
      <c r="B3859" s="6" t="s">
        <v>59</v>
      </c>
    </row>
    <row r="3860">
      <c r="A3860" s="6" t="s">
        <v>4056</v>
      </c>
      <c r="B3860" s="6" t="s">
        <v>877</v>
      </c>
    </row>
    <row r="3861">
      <c r="A3861" s="6" t="s">
        <v>4057</v>
      </c>
      <c r="B3861" s="6" t="s">
        <v>929</v>
      </c>
    </row>
    <row r="3862">
      <c r="A3862" s="6" t="s">
        <v>1251</v>
      </c>
      <c r="B3862" s="6" t="s">
        <v>440</v>
      </c>
    </row>
    <row r="3863">
      <c r="A3863" s="6" t="s">
        <v>4058</v>
      </c>
      <c r="B3863" s="6" t="s">
        <v>59</v>
      </c>
    </row>
    <row r="3864">
      <c r="A3864" s="6" t="s">
        <v>1755</v>
      </c>
      <c r="B3864" s="6" t="s">
        <v>1098</v>
      </c>
    </row>
    <row r="3865">
      <c r="A3865" s="6" t="s">
        <v>4059</v>
      </c>
      <c r="B3865" s="6" t="s">
        <v>68</v>
      </c>
    </row>
    <row r="3866">
      <c r="A3866" s="6" t="s">
        <v>4060</v>
      </c>
      <c r="B3866" s="6" t="s">
        <v>202</v>
      </c>
    </row>
    <row r="3867">
      <c r="A3867" s="6" t="s">
        <v>4061</v>
      </c>
      <c r="B3867" s="6" t="s">
        <v>206</v>
      </c>
    </row>
    <row r="3868">
      <c r="A3868" s="6" t="s">
        <v>4062</v>
      </c>
      <c r="B3868" s="6" t="s">
        <v>213</v>
      </c>
    </row>
    <row r="3869">
      <c r="A3869" s="6" t="s">
        <v>4063</v>
      </c>
      <c r="B3869" s="6" t="s">
        <v>553</v>
      </c>
    </row>
    <row r="3870">
      <c r="A3870" s="6" t="s">
        <v>4064</v>
      </c>
      <c r="B3870" s="6" t="s">
        <v>68</v>
      </c>
    </row>
    <row r="3871">
      <c r="A3871" s="6" t="s">
        <v>4065</v>
      </c>
      <c r="B3871" s="6" t="s">
        <v>98</v>
      </c>
    </row>
    <row r="3872">
      <c r="A3872" s="6" t="s">
        <v>4066</v>
      </c>
      <c r="B3872" s="6" t="s">
        <v>194</v>
      </c>
    </row>
    <row r="3873">
      <c r="A3873" s="6" t="s">
        <v>4067</v>
      </c>
      <c r="B3873" s="6" t="s">
        <v>59</v>
      </c>
    </row>
    <row r="3874">
      <c r="A3874" s="6" t="s">
        <v>4068</v>
      </c>
      <c r="B3874" s="6" t="s">
        <v>90</v>
      </c>
    </row>
    <row r="3875">
      <c r="A3875" s="6" t="s">
        <v>4069</v>
      </c>
      <c r="B3875" s="6" t="s">
        <v>65</v>
      </c>
    </row>
    <row r="3876">
      <c r="A3876" s="6" t="s">
        <v>4070</v>
      </c>
      <c r="B3876" s="6" t="s">
        <v>68</v>
      </c>
    </row>
    <row r="3877">
      <c r="A3877" s="6" t="s">
        <v>4071</v>
      </c>
      <c r="B3877" s="6" t="s">
        <v>90</v>
      </c>
    </row>
    <row r="3878">
      <c r="A3878" s="6" t="s">
        <v>4072</v>
      </c>
      <c r="B3878" s="6" t="s">
        <v>70</v>
      </c>
    </row>
    <row r="3879">
      <c r="A3879" s="6" t="s">
        <v>4073</v>
      </c>
      <c r="B3879" s="6" t="s">
        <v>124</v>
      </c>
    </row>
    <row r="3880">
      <c r="A3880" s="6" t="s">
        <v>4074</v>
      </c>
      <c r="B3880" s="6" t="s">
        <v>126</v>
      </c>
    </row>
    <row r="3881">
      <c r="A3881" s="6" t="s">
        <v>4075</v>
      </c>
      <c r="B3881" s="6" t="s">
        <v>358</v>
      </c>
    </row>
    <row r="3882">
      <c r="A3882" s="6" t="s">
        <v>1987</v>
      </c>
      <c r="B3882" s="6" t="s">
        <v>59</v>
      </c>
    </row>
    <row r="3883">
      <c r="A3883" s="6" t="s">
        <v>4076</v>
      </c>
      <c r="B3883" s="6" t="s">
        <v>362</v>
      </c>
    </row>
    <row r="3884">
      <c r="A3884" s="6" t="s">
        <v>4077</v>
      </c>
      <c r="B3884" s="6" t="s">
        <v>292</v>
      </c>
    </row>
    <row r="3885">
      <c r="A3885" s="6" t="s">
        <v>4078</v>
      </c>
      <c r="B3885" s="6" t="s">
        <v>94</v>
      </c>
    </row>
    <row r="3886">
      <c r="A3886" s="6" t="s">
        <v>4079</v>
      </c>
      <c r="B3886" s="6" t="s">
        <v>90</v>
      </c>
    </row>
    <row r="3887">
      <c r="A3887" s="6" t="s">
        <v>4080</v>
      </c>
      <c r="B3887" s="6" t="s">
        <v>121</v>
      </c>
    </row>
    <row r="3888">
      <c r="A3888" s="6" t="s">
        <v>4081</v>
      </c>
      <c r="B3888" s="6" t="s">
        <v>61</v>
      </c>
    </row>
    <row r="3889">
      <c r="A3889" s="6" t="s">
        <v>4082</v>
      </c>
      <c r="B3889" s="6" t="s">
        <v>68</v>
      </c>
    </row>
    <row r="3890">
      <c r="A3890" s="6" t="s">
        <v>4083</v>
      </c>
      <c r="B3890" s="6" t="s">
        <v>1814</v>
      </c>
    </row>
    <row r="3891">
      <c r="A3891" s="6" t="s">
        <v>4084</v>
      </c>
      <c r="B3891" s="6" t="s">
        <v>442</v>
      </c>
    </row>
    <row r="3892">
      <c r="A3892" s="6" t="s">
        <v>4085</v>
      </c>
      <c r="B3892" s="6" t="s">
        <v>98</v>
      </c>
    </row>
    <row r="3893">
      <c r="A3893" s="6" t="s">
        <v>4086</v>
      </c>
      <c r="B3893" s="6" t="s">
        <v>59</v>
      </c>
    </row>
    <row r="3894">
      <c r="A3894" s="6" t="s">
        <v>4087</v>
      </c>
      <c r="B3894" s="6" t="s">
        <v>141</v>
      </c>
    </row>
    <row r="3895">
      <c r="A3895" s="6" t="s">
        <v>4088</v>
      </c>
      <c r="B3895" s="6" t="s">
        <v>445</v>
      </c>
    </row>
    <row r="3896">
      <c r="A3896" s="6" t="s">
        <v>4089</v>
      </c>
      <c r="B3896" s="6" t="s">
        <v>59</v>
      </c>
    </row>
    <row r="3897">
      <c r="A3897" s="6" t="s">
        <v>4090</v>
      </c>
      <c r="B3897" s="6" t="s">
        <v>70</v>
      </c>
    </row>
    <row r="3898">
      <c r="A3898" s="6" t="s">
        <v>4091</v>
      </c>
      <c r="B3898" s="6" t="s">
        <v>442</v>
      </c>
    </row>
    <row r="3899">
      <c r="A3899" s="6" t="s">
        <v>4092</v>
      </c>
      <c r="B3899" s="6" t="s">
        <v>59</v>
      </c>
    </row>
    <row r="3900">
      <c r="A3900" s="6" t="s">
        <v>4093</v>
      </c>
      <c r="B3900" s="6" t="s">
        <v>126</v>
      </c>
    </row>
    <row r="3901">
      <c r="A3901" s="6" t="s">
        <v>4094</v>
      </c>
      <c r="B3901" s="6" t="s">
        <v>202</v>
      </c>
    </row>
    <row r="3902">
      <c r="A3902" s="6" t="s">
        <v>4095</v>
      </c>
      <c r="B3902" s="6" t="s">
        <v>59</v>
      </c>
    </row>
    <row r="3903">
      <c r="A3903" s="6" t="s">
        <v>4096</v>
      </c>
      <c r="B3903" s="6" t="s">
        <v>281</v>
      </c>
    </row>
    <row r="3904">
      <c r="A3904" s="6" t="s">
        <v>4097</v>
      </c>
      <c r="B3904" s="6" t="s">
        <v>582</v>
      </c>
    </row>
    <row r="3905">
      <c r="A3905" s="6" t="s">
        <v>4098</v>
      </c>
      <c r="B3905" s="6" t="s">
        <v>68</v>
      </c>
    </row>
    <row r="3906">
      <c r="A3906" s="6" t="s">
        <v>4099</v>
      </c>
      <c r="B3906" s="6" t="s">
        <v>445</v>
      </c>
    </row>
    <row r="3907">
      <c r="A3907" s="6" t="s">
        <v>4100</v>
      </c>
      <c r="B3907" s="6" t="s">
        <v>59</v>
      </c>
    </row>
    <row r="3908">
      <c r="A3908" s="6" t="s">
        <v>4101</v>
      </c>
      <c r="B3908" s="6" t="s">
        <v>1996</v>
      </c>
    </row>
    <row r="3909">
      <c r="A3909" s="6" t="s">
        <v>3584</v>
      </c>
      <c r="B3909" s="6" t="s">
        <v>113</v>
      </c>
    </row>
    <row r="3910">
      <c r="A3910" s="6" t="s">
        <v>4102</v>
      </c>
      <c r="B3910" s="6" t="s">
        <v>61</v>
      </c>
    </row>
    <row r="3911">
      <c r="A3911" s="6" t="s">
        <v>4103</v>
      </c>
      <c r="B3911" s="6" t="s">
        <v>335</v>
      </c>
    </row>
    <row r="3912">
      <c r="A3912" s="6" t="s">
        <v>4104</v>
      </c>
      <c r="B3912" s="6" t="s">
        <v>620</v>
      </c>
    </row>
    <row r="3913">
      <c r="A3913" s="6" t="s">
        <v>4105</v>
      </c>
      <c r="B3913" s="6" t="s">
        <v>771</v>
      </c>
    </row>
    <row r="3914">
      <c r="A3914" s="6" t="s">
        <v>4106</v>
      </c>
      <c r="B3914" s="6" t="s">
        <v>121</v>
      </c>
    </row>
    <row r="3915">
      <c r="A3915" s="6" t="s">
        <v>4107</v>
      </c>
      <c r="B3915" s="6" t="s">
        <v>63</v>
      </c>
    </row>
    <row r="3916">
      <c r="A3916" s="6" t="s">
        <v>4108</v>
      </c>
      <c r="B3916" s="6" t="s">
        <v>59</v>
      </c>
    </row>
    <row r="3917">
      <c r="A3917" s="6" t="s">
        <v>4109</v>
      </c>
      <c r="B3917" s="6" t="s">
        <v>68</v>
      </c>
    </row>
    <row r="3918">
      <c r="A3918" s="6" t="s">
        <v>4110</v>
      </c>
      <c r="B3918" s="6" t="s">
        <v>202</v>
      </c>
    </row>
    <row r="3919">
      <c r="A3919" s="6" t="s">
        <v>4111</v>
      </c>
      <c r="B3919" s="6" t="s">
        <v>68</v>
      </c>
    </row>
    <row r="3920">
      <c r="A3920" s="6" t="s">
        <v>4112</v>
      </c>
      <c r="B3920" s="6" t="s">
        <v>118</v>
      </c>
    </row>
    <row r="3921">
      <c r="A3921" s="6" t="s">
        <v>4113</v>
      </c>
      <c r="B3921" s="6" t="s">
        <v>174</v>
      </c>
    </row>
    <row r="3922">
      <c r="A3922" s="6" t="s">
        <v>4114</v>
      </c>
      <c r="B3922" s="6" t="s">
        <v>418</v>
      </c>
    </row>
    <row r="3923">
      <c r="A3923" s="6" t="s">
        <v>4115</v>
      </c>
      <c r="B3923" s="6" t="s">
        <v>126</v>
      </c>
    </row>
    <row r="3924">
      <c r="A3924" s="6" t="s">
        <v>4116</v>
      </c>
      <c r="B3924" s="6" t="s">
        <v>94</v>
      </c>
    </row>
    <row r="3925">
      <c r="A3925" s="6" t="s">
        <v>4117</v>
      </c>
      <c r="B3925" s="6" t="s">
        <v>57</v>
      </c>
    </row>
    <row r="3926">
      <c r="A3926" s="6" t="s">
        <v>4118</v>
      </c>
      <c r="B3926" s="6" t="s">
        <v>4119</v>
      </c>
    </row>
    <row r="3927">
      <c r="A3927" s="6" t="s">
        <v>4120</v>
      </c>
      <c r="B3927" s="6" t="s">
        <v>98</v>
      </c>
    </row>
    <row r="3928">
      <c r="A3928" s="6" t="s">
        <v>4121</v>
      </c>
      <c r="B3928" s="6" t="s">
        <v>68</v>
      </c>
    </row>
    <row r="3929">
      <c r="A3929" s="6" t="s">
        <v>4122</v>
      </c>
      <c r="B3929" s="6" t="s">
        <v>147</v>
      </c>
    </row>
    <row r="3930">
      <c r="A3930" s="6" t="s">
        <v>4123</v>
      </c>
      <c r="B3930" s="6" t="s">
        <v>98</v>
      </c>
    </row>
    <row r="3931">
      <c r="A3931" s="6" t="s">
        <v>4124</v>
      </c>
      <c r="B3931" s="6" t="s">
        <v>98</v>
      </c>
    </row>
    <row r="3932">
      <c r="A3932" s="6" t="s">
        <v>4125</v>
      </c>
      <c r="B3932" s="6" t="s">
        <v>68</v>
      </c>
    </row>
    <row r="3933">
      <c r="A3933" s="6" t="s">
        <v>4126</v>
      </c>
      <c r="B3933" s="6" t="s">
        <v>126</v>
      </c>
    </row>
    <row r="3934">
      <c r="A3934" s="6" t="s">
        <v>4127</v>
      </c>
      <c r="B3934" s="6" t="s">
        <v>109</v>
      </c>
    </row>
    <row r="3935">
      <c r="A3935" s="6" t="s">
        <v>4128</v>
      </c>
      <c r="B3935" s="6" t="s">
        <v>104</v>
      </c>
    </row>
    <row r="3936">
      <c r="A3936" s="6" t="s">
        <v>4129</v>
      </c>
      <c r="B3936" s="6" t="s">
        <v>312</v>
      </c>
    </row>
    <row r="3937">
      <c r="A3937" s="6" t="s">
        <v>4130</v>
      </c>
      <c r="B3937" s="6" t="s">
        <v>4131</v>
      </c>
    </row>
    <row r="3938">
      <c r="A3938" s="6" t="s">
        <v>4132</v>
      </c>
      <c r="B3938" s="6" t="s">
        <v>98</v>
      </c>
    </row>
    <row r="3939">
      <c r="A3939" s="6" t="s">
        <v>4133</v>
      </c>
      <c r="B3939" s="6" t="s">
        <v>98</v>
      </c>
    </row>
    <row r="3940">
      <c r="A3940" s="6" t="s">
        <v>4134</v>
      </c>
      <c r="B3940" s="6" t="s">
        <v>94</v>
      </c>
    </row>
    <row r="3941">
      <c r="A3941" s="6" t="s">
        <v>4135</v>
      </c>
      <c r="B3941" s="6" t="s">
        <v>59</v>
      </c>
    </row>
    <row r="3942">
      <c r="A3942" s="6" t="s">
        <v>4136</v>
      </c>
      <c r="B3942" s="6" t="s">
        <v>106</v>
      </c>
    </row>
    <row r="3943">
      <c r="A3943" s="6" t="s">
        <v>4137</v>
      </c>
      <c r="B3943" s="6" t="s">
        <v>104</v>
      </c>
    </row>
    <row r="3944">
      <c r="A3944" s="6" t="s">
        <v>4138</v>
      </c>
      <c r="B3944" s="6" t="s">
        <v>98</v>
      </c>
    </row>
    <row r="3945">
      <c r="A3945" s="6" t="s">
        <v>4139</v>
      </c>
      <c r="B3945" s="6" t="s">
        <v>358</v>
      </c>
    </row>
    <row r="3946">
      <c r="A3946" s="6" t="s">
        <v>1532</v>
      </c>
      <c r="B3946" s="6" t="s">
        <v>553</v>
      </c>
    </row>
    <row r="3947">
      <c r="A3947" s="6" t="s">
        <v>4140</v>
      </c>
      <c r="B3947" s="6" t="s">
        <v>211</v>
      </c>
    </row>
    <row r="3948">
      <c r="A3948" s="6" t="s">
        <v>4141</v>
      </c>
      <c r="B3948" s="6" t="s">
        <v>94</v>
      </c>
    </row>
    <row r="3949">
      <c r="A3949" s="6" t="s">
        <v>4142</v>
      </c>
      <c r="B3949" s="6" t="s">
        <v>292</v>
      </c>
    </row>
    <row r="3950">
      <c r="A3950" s="6" t="s">
        <v>4143</v>
      </c>
      <c r="B3950" s="6" t="s">
        <v>936</v>
      </c>
    </row>
    <row r="3951">
      <c r="A3951" s="6" t="s">
        <v>4144</v>
      </c>
      <c r="B3951" s="6" t="s">
        <v>1756</v>
      </c>
    </row>
    <row r="3952">
      <c r="A3952" s="6" t="s">
        <v>4145</v>
      </c>
      <c r="B3952" s="6" t="s">
        <v>440</v>
      </c>
    </row>
    <row r="3953">
      <c r="A3953" s="6" t="s">
        <v>4146</v>
      </c>
      <c r="B3953" s="6" t="s">
        <v>59</v>
      </c>
    </row>
    <row r="3954">
      <c r="A3954" s="6" t="s">
        <v>4147</v>
      </c>
      <c r="B3954" s="6" t="s">
        <v>94</v>
      </c>
    </row>
    <row r="3955">
      <c r="A3955" s="6" t="s">
        <v>4148</v>
      </c>
      <c r="B3955" s="6" t="s">
        <v>445</v>
      </c>
    </row>
    <row r="3956">
      <c r="A3956" s="6" t="s">
        <v>4149</v>
      </c>
      <c r="B3956" s="6" t="s">
        <v>185</v>
      </c>
    </row>
    <row r="3957">
      <c r="A3957" s="6" t="s">
        <v>4150</v>
      </c>
      <c r="B3957" s="6" t="s">
        <v>218</v>
      </c>
    </row>
    <row r="3958">
      <c r="A3958" s="6" t="s">
        <v>4151</v>
      </c>
      <c r="B3958" s="6" t="s">
        <v>94</v>
      </c>
    </row>
    <row r="3959">
      <c r="A3959" s="6" t="s">
        <v>4152</v>
      </c>
      <c r="B3959" s="6" t="s">
        <v>126</v>
      </c>
    </row>
    <row r="3960">
      <c r="A3960" s="6" t="s">
        <v>4153</v>
      </c>
      <c r="B3960" s="6" t="s">
        <v>401</v>
      </c>
    </row>
    <row r="3961">
      <c r="A3961" s="6" t="s">
        <v>4154</v>
      </c>
      <c r="B3961" s="6" t="s">
        <v>331</v>
      </c>
    </row>
    <row r="3962">
      <c r="A3962" s="6" t="s">
        <v>4155</v>
      </c>
      <c r="B3962" s="6" t="s">
        <v>98</v>
      </c>
    </row>
    <row r="3963">
      <c r="A3963" s="6" t="s">
        <v>4156</v>
      </c>
      <c r="B3963" s="6" t="s">
        <v>194</v>
      </c>
    </row>
    <row r="3964">
      <c r="A3964" s="6" t="s">
        <v>4157</v>
      </c>
      <c r="B3964" s="6" t="s">
        <v>98</v>
      </c>
    </row>
    <row r="3965">
      <c r="A3965" s="6" t="s">
        <v>4158</v>
      </c>
      <c r="B3965" s="6" t="s">
        <v>104</v>
      </c>
    </row>
    <row r="3966">
      <c r="A3966" s="6" t="s">
        <v>4159</v>
      </c>
      <c r="B3966" s="6" t="s">
        <v>88</v>
      </c>
    </row>
    <row r="3967">
      <c r="A3967" s="6" t="s">
        <v>4160</v>
      </c>
      <c r="B3967" s="6" t="s">
        <v>366</v>
      </c>
    </row>
    <row r="3968">
      <c r="A3968" s="6" t="s">
        <v>4161</v>
      </c>
      <c r="B3968" s="6" t="s">
        <v>331</v>
      </c>
    </row>
    <row r="3969">
      <c r="A3969" s="6" t="s">
        <v>4162</v>
      </c>
      <c r="B3969" s="6" t="s">
        <v>143</v>
      </c>
    </row>
    <row r="3970">
      <c r="A3970" s="6" t="s">
        <v>4163</v>
      </c>
      <c r="B3970" s="6" t="s">
        <v>61</v>
      </c>
    </row>
    <row r="3971">
      <c r="A3971" s="6" t="s">
        <v>2130</v>
      </c>
      <c r="B3971" s="6" t="s">
        <v>121</v>
      </c>
    </row>
    <row r="3972">
      <c r="A3972" s="6" t="s">
        <v>4164</v>
      </c>
      <c r="B3972" s="6" t="s">
        <v>98</v>
      </c>
    </row>
    <row r="3973">
      <c r="A3973" s="6" t="s">
        <v>4165</v>
      </c>
      <c r="B3973" s="6" t="s">
        <v>335</v>
      </c>
    </row>
    <row r="3974">
      <c r="A3974" s="6" t="s">
        <v>4166</v>
      </c>
      <c r="B3974" s="6" t="s">
        <v>104</v>
      </c>
    </row>
    <row r="3975">
      <c r="A3975" s="6" t="s">
        <v>4167</v>
      </c>
      <c r="B3975" s="6" t="s">
        <v>113</v>
      </c>
    </row>
    <row r="3976">
      <c r="A3976" s="6" t="s">
        <v>4168</v>
      </c>
      <c r="B3976" s="6" t="s">
        <v>218</v>
      </c>
    </row>
    <row r="3977">
      <c r="A3977" s="6" t="s">
        <v>4169</v>
      </c>
      <c r="B3977" s="6" t="s">
        <v>98</v>
      </c>
    </row>
    <row r="3978">
      <c r="A3978" s="6" t="s">
        <v>4170</v>
      </c>
      <c r="B3978" s="6" t="s">
        <v>4171</v>
      </c>
    </row>
    <row r="3979">
      <c r="A3979" s="6" t="s">
        <v>4172</v>
      </c>
      <c r="B3979" s="6" t="s">
        <v>59</v>
      </c>
    </row>
    <row r="3980">
      <c r="A3980" s="6" t="s">
        <v>4173</v>
      </c>
      <c r="B3980" s="6" t="s">
        <v>61</v>
      </c>
    </row>
    <row r="3981">
      <c r="A3981" s="6" t="s">
        <v>4174</v>
      </c>
      <c r="B3981" s="6" t="s">
        <v>59</v>
      </c>
    </row>
    <row r="3982">
      <c r="A3982" s="6" t="s">
        <v>4175</v>
      </c>
      <c r="B3982" s="6" t="s">
        <v>90</v>
      </c>
    </row>
    <row r="3983">
      <c r="A3983" s="6" t="s">
        <v>4176</v>
      </c>
      <c r="B3983" s="6" t="s">
        <v>121</v>
      </c>
    </row>
    <row r="3984">
      <c r="A3984" s="6" t="s">
        <v>4177</v>
      </c>
      <c r="B3984" s="6" t="s">
        <v>59</v>
      </c>
    </row>
    <row r="3985">
      <c r="A3985" s="6" t="s">
        <v>4178</v>
      </c>
      <c r="B3985" s="6" t="s">
        <v>59</v>
      </c>
    </row>
    <row r="3986">
      <c r="A3986" s="6" t="s">
        <v>4179</v>
      </c>
      <c r="B3986" s="6" t="s">
        <v>124</v>
      </c>
    </row>
    <row r="3987">
      <c r="A3987" s="6" t="s">
        <v>2492</v>
      </c>
      <c r="B3987" s="6" t="s">
        <v>298</v>
      </c>
    </row>
    <row r="3988">
      <c r="A3988" s="6" t="s">
        <v>4180</v>
      </c>
      <c r="B3988" s="6" t="s">
        <v>68</v>
      </c>
    </row>
    <row r="3989">
      <c r="A3989" s="6" t="s">
        <v>4181</v>
      </c>
      <c r="B3989" s="6" t="s">
        <v>98</v>
      </c>
    </row>
    <row r="3990">
      <c r="A3990" s="6" t="s">
        <v>4182</v>
      </c>
      <c r="B3990" s="6" t="s">
        <v>157</v>
      </c>
    </row>
    <row r="3991">
      <c r="A3991" s="6" t="s">
        <v>4183</v>
      </c>
      <c r="B3991" s="6" t="s">
        <v>213</v>
      </c>
    </row>
    <row r="3992">
      <c r="A3992" s="6" t="s">
        <v>4184</v>
      </c>
      <c r="B3992" s="6" t="s">
        <v>68</v>
      </c>
    </row>
    <row r="3993">
      <c r="A3993" s="6" t="s">
        <v>4185</v>
      </c>
      <c r="B3993" s="6" t="s">
        <v>63</v>
      </c>
    </row>
    <row r="3994">
      <c r="A3994" s="6" t="s">
        <v>4186</v>
      </c>
      <c r="B3994" s="6" t="s">
        <v>68</v>
      </c>
    </row>
    <row r="3995">
      <c r="A3995" s="6" t="s">
        <v>4187</v>
      </c>
      <c r="B3995" s="6" t="s">
        <v>68</v>
      </c>
    </row>
    <row r="3996">
      <c r="A3996" s="6" t="s">
        <v>4188</v>
      </c>
      <c r="B3996" s="6" t="s">
        <v>870</v>
      </c>
    </row>
    <row r="3997">
      <c r="A3997" s="6" t="s">
        <v>4189</v>
      </c>
      <c r="B3997" s="6" t="s">
        <v>165</v>
      </c>
    </row>
    <row r="3998">
      <c r="A3998" s="6" t="s">
        <v>4190</v>
      </c>
      <c r="B3998" s="6" t="s">
        <v>59</v>
      </c>
    </row>
    <row r="3999">
      <c r="A3999" s="6" t="s">
        <v>4191</v>
      </c>
      <c r="B3999" s="6" t="s">
        <v>59</v>
      </c>
    </row>
    <row r="4000">
      <c r="A4000" s="6" t="s">
        <v>4192</v>
      </c>
      <c r="B4000" s="6" t="s">
        <v>68</v>
      </c>
    </row>
    <row r="4001">
      <c r="A4001" s="6" t="s">
        <v>4193</v>
      </c>
      <c r="B4001" s="6" t="s">
        <v>59</v>
      </c>
    </row>
    <row r="4002">
      <c r="A4002" s="6" t="s">
        <v>4194</v>
      </c>
      <c r="B4002" s="6" t="s">
        <v>90</v>
      </c>
    </row>
    <row r="4003">
      <c r="A4003" s="6" t="s">
        <v>4195</v>
      </c>
      <c r="B4003" s="6" t="s">
        <v>113</v>
      </c>
    </row>
    <row r="4004">
      <c r="A4004" s="6" t="s">
        <v>4196</v>
      </c>
      <c r="B4004" s="6" t="s">
        <v>438</v>
      </c>
    </row>
    <row r="4005">
      <c r="A4005" s="6" t="s">
        <v>4197</v>
      </c>
      <c r="B4005" s="6" t="s">
        <v>213</v>
      </c>
    </row>
    <row r="4006">
      <c r="A4006" s="6" t="s">
        <v>4198</v>
      </c>
      <c r="B4006" s="6" t="s">
        <v>90</v>
      </c>
    </row>
    <row r="4007">
      <c r="A4007" s="6" t="s">
        <v>4199</v>
      </c>
      <c r="B4007" s="6" t="s">
        <v>59</v>
      </c>
    </row>
    <row r="4008">
      <c r="A4008" s="6" t="s">
        <v>4200</v>
      </c>
      <c r="B4008" s="6" t="s">
        <v>68</v>
      </c>
    </row>
    <row r="4009">
      <c r="A4009" s="6" t="s">
        <v>4201</v>
      </c>
      <c r="B4009" s="6" t="s">
        <v>157</v>
      </c>
    </row>
    <row r="4010">
      <c r="A4010" s="6" t="s">
        <v>4202</v>
      </c>
      <c r="B4010" s="6" t="s">
        <v>460</v>
      </c>
    </row>
    <row r="4011">
      <c r="A4011" s="6" t="s">
        <v>4203</v>
      </c>
      <c r="B4011" s="6" t="s">
        <v>109</v>
      </c>
    </row>
    <row r="4012">
      <c r="A4012" s="6" t="s">
        <v>4204</v>
      </c>
      <c r="B4012" s="6" t="s">
        <v>100</v>
      </c>
    </row>
    <row r="4013">
      <c r="A4013" s="6" t="s">
        <v>4205</v>
      </c>
      <c r="B4013" s="6" t="s">
        <v>211</v>
      </c>
    </row>
    <row r="4014">
      <c r="A4014" s="6" t="s">
        <v>4206</v>
      </c>
      <c r="B4014" s="6" t="s">
        <v>68</v>
      </c>
    </row>
    <row r="4015">
      <c r="A4015" s="6" t="s">
        <v>4207</v>
      </c>
      <c r="B4015" s="6" t="s">
        <v>298</v>
      </c>
    </row>
    <row r="4016">
      <c r="A4016" s="6" t="s">
        <v>4208</v>
      </c>
      <c r="B4016" s="6" t="s">
        <v>260</v>
      </c>
    </row>
    <row r="4017">
      <c r="A4017" s="6" t="s">
        <v>4209</v>
      </c>
      <c r="B4017" s="6" t="s">
        <v>281</v>
      </c>
    </row>
    <row r="4018">
      <c r="A4018" s="6" t="s">
        <v>4210</v>
      </c>
      <c r="B4018" s="6" t="s">
        <v>59</v>
      </c>
    </row>
    <row r="4019">
      <c r="A4019" s="6" t="s">
        <v>4211</v>
      </c>
      <c r="B4019" s="6" t="s">
        <v>61</v>
      </c>
    </row>
    <row r="4020">
      <c r="A4020" s="6" t="s">
        <v>4212</v>
      </c>
      <c r="B4020" s="6" t="s">
        <v>147</v>
      </c>
    </row>
    <row r="4021">
      <c r="A4021" s="6" t="s">
        <v>4213</v>
      </c>
      <c r="B4021" s="6" t="s">
        <v>55</v>
      </c>
    </row>
    <row r="4022">
      <c r="A4022" s="6" t="s">
        <v>948</v>
      </c>
      <c r="B4022" s="6" t="s">
        <v>109</v>
      </c>
    </row>
    <row r="4023">
      <c r="A4023" s="6" t="s">
        <v>4214</v>
      </c>
      <c r="B4023" s="6" t="s">
        <v>104</v>
      </c>
    </row>
    <row r="4024">
      <c r="A4024" s="6" t="s">
        <v>4215</v>
      </c>
      <c r="B4024" s="6" t="s">
        <v>68</v>
      </c>
    </row>
    <row r="4025">
      <c r="A4025" s="6" t="s">
        <v>4216</v>
      </c>
      <c r="B4025" s="6" t="s">
        <v>109</v>
      </c>
    </row>
    <row r="4026">
      <c r="A4026" s="6" t="s">
        <v>4217</v>
      </c>
      <c r="B4026" s="6" t="s">
        <v>124</v>
      </c>
    </row>
    <row r="4027">
      <c r="A4027" s="6" t="s">
        <v>4218</v>
      </c>
      <c r="B4027" s="6" t="s">
        <v>68</v>
      </c>
    </row>
    <row r="4028">
      <c r="A4028" s="6" t="s">
        <v>4219</v>
      </c>
      <c r="B4028" s="6" t="s">
        <v>1383</v>
      </c>
    </row>
    <row r="4029">
      <c r="A4029" s="6" t="s">
        <v>4220</v>
      </c>
      <c r="B4029" s="6" t="s">
        <v>160</v>
      </c>
    </row>
    <row r="4030">
      <c r="A4030" s="6" t="s">
        <v>4221</v>
      </c>
      <c r="B4030" s="6" t="s">
        <v>147</v>
      </c>
    </row>
    <row r="4031">
      <c r="A4031" s="6" t="s">
        <v>4222</v>
      </c>
      <c r="B4031" s="6" t="s">
        <v>59</v>
      </c>
    </row>
    <row r="4032">
      <c r="A4032" s="6" t="s">
        <v>4223</v>
      </c>
      <c r="B4032" s="6" t="s">
        <v>734</v>
      </c>
    </row>
    <row r="4033">
      <c r="A4033" s="6" t="s">
        <v>4224</v>
      </c>
      <c r="B4033" s="6" t="s">
        <v>59</v>
      </c>
    </row>
    <row r="4034">
      <c r="A4034" s="6" t="s">
        <v>4225</v>
      </c>
      <c r="B4034" s="6" t="s">
        <v>496</v>
      </c>
    </row>
    <row r="4035">
      <c r="A4035" s="6" t="s">
        <v>4226</v>
      </c>
      <c r="B4035" s="6" t="s">
        <v>68</v>
      </c>
    </row>
    <row r="4036">
      <c r="A4036" s="6" t="s">
        <v>4227</v>
      </c>
      <c r="B4036" s="6" t="s">
        <v>94</v>
      </c>
    </row>
    <row r="4037">
      <c r="A4037" s="6" t="s">
        <v>4228</v>
      </c>
      <c r="B4037" s="6" t="s">
        <v>514</v>
      </c>
    </row>
    <row r="4038">
      <c r="A4038" s="6" t="s">
        <v>4229</v>
      </c>
      <c r="B4038" s="6" t="s">
        <v>121</v>
      </c>
    </row>
    <row r="4039">
      <c r="A4039" s="6" t="s">
        <v>2762</v>
      </c>
      <c r="B4039" s="6" t="s">
        <v>401</v>
      </c>
    </row>
    <row r="4040">
      <c r="A4040" s="6" t="s">
        <v>4230</v>
      </c>
      <c r="B4040" s="6" t="s">
        <v>250</v>
      </c>
    </row>
    <row r="4041">
      <c r="A4041" s="6" t="s">
        <v>4231</v>
      </c>
      <c r="B4041" s="6" t="s">
        <v>59</v>
      </c>
    </row>
    <row r="4042">
      <c r="A4042" s="6" t="s">
        <v>4232</v>
      </c>
      <c r="B4042" s="6" t="s">
        <v>294</v>
      </c>
    </row>
    <row r="4043">
      <c r="A4043" s="6" t="s">
        <v>4233</v>
      </c>
      <c r="B4043" s="6" t="s">
        <v>337</v>
      </c>
    </row>
    <row r="4044">
      <c r="A4044" s="6" t="s">
        <v>4234</v>
      </c>
      <c r="B4044" s="6" t="s">
        <v>59</v>
      </c>
    </row>
    <row r="4045">
      <c r="A4045" s="6" t="s">
        <v>4235</v>
      </c>
      <c r="B4045" s="6" t="s">
        <v>98</v>
      </c>
    </row>
    <row r="4046">
      <c r="A4046" s="6" t="s">
        <v>4236</v>
      </c>
      <c r="B4046" s="6" t="s">
        <v>59</v>
      </c>
    </row>
    <row r="4047">
      <c r="A4047" s="6" t="s">
        <v>4237</v>
      </c>
      <c r="B4047" s="6" t="s">
        <v>102</v>
      </c>
    </row>
    <row r="4048">
      <c r="A4048" s="6" t="s">
        <v>297</v>
      </c>
      <c r="B4048" s="6" t="s">
        <v>90</v>
      </c>
    </row>
    <row r="4049">
      <c r="A4049" s="6" t="s">
        <v>4238</v>
      </c>
      <c r="B4049" s="6" t="s">
        <v>391</v>
      </c>
    </row>
    <row r="4050">
      <c r="A4050" s="6" t="s">
        <v>4239</v>
      </c>
      <c r="B4050" s="6" t="s">
        <v>126</v>
      </c>
    </row>
    <row r="4051">
      <c r="A4051" s="6" t="s">
        <v>4240</v>
      </c>
      <c r="B4051" s="6" t="s">
        <v>553</v>
      </c>
    </row>
    <row r="4052">
      <c r="A4052" s="6" t="s">
        <v>4241</v>
      </c>
      <c r="B4052" s="6" t="s">
        <v>2253</v>
      </c>
    </row>
    <row r="4053">
      <c r="A4053" s="6" t="s">
        <v>4242</v>
      </c>
      <c r="B4053" s="6" t="s">
        <v>121</v>
      </c>
    </row>
    <row r="4054">
      <c r="A4054" s="6" t="s">
        <v>4243</v>
      </c>
      <c r="B4054" s="6" t="s">
        <v>298</v>
      </c>
    </row>
    <row r="4055">
      <c r="A4055" s="6" t="s">
        <v>4244</v>
      </c>
      <c r="B4055" s="6" t="s">
        <v>126</v>
      </c>
    </row>
    <row r="4056">
      <c r="A4056" s="6" t="s">
        <v>4245</v>
      </c>
      <c r="B4056" s="6" t="s">
        <v>94</v>
      </c>
    </row>
    <row r="4057">
      <c r="A4057" s="6" t="s">
        <v>4246</v>
      </c>
      <c r="B4057" s="6" t="s">
        <v>234</v>
      </c>
    </row>
    <row r="4058">
      <c r="A4058" s="6" t="s">
        <v>4247</v>
      </c>
      <c r="B4058" s="6" t="s">
        <v>1814</v>
      </c>
    </row>
    <row r="4059">
      <c r="A4059" s="6" t="s">
        <v>4248</v>
      </c>
      <c r="B4059" s="6" t="s">
        <v>627</v>
      </c>
    </row>
    <row r="4060">
      <c r="A4060" s="6" t="s">
        <v>4249</v>
      </c>
      <c r="B4060" s="6" t="s">
        <v>92</v>
      </c>
    </row>
    <row r="4061">
      <c r="A4061" s="6" t="s">
        <v>4250</v>
      </c>
      <c r="B4061" s="6" t="s">
        <v>298</v>
      </c>
    </row>
    <row r="4062">
      <c r="A4062" s="6" t="s">
        <v>4251</v>
      </c>
      <c r="B4062" s="6" t="s">
        <v>94</v>
      </c>
    </row>
    <row r="4063">
      <c r="A4063" s="6" t="s">
        <v>4252</v>
      </c>
      <c r="B4063" s="6" t="s">
        <v>4253</v>
      </c>
    </row>
    <row r="4064">
      <c r="A4064" s="6" t="s">
        <v>4254</v>
      </c>
      <c r="B4064" s="6" t="s">
        <v>68</v>
      </c>
    </row>
    <row r="4065">
      <c r="A4065" s="6" t="s">
        <v>4255</v>
      </c>
      <c r="B4065" s="6" t="s">
        <v>94</v>
      </c>
    </row>
    <row r="4066">
      <c r="A4066" s="6" t="s">
        <v>4256</v>
      </c>
      <c r="B4066" s="6" t="s">
        <v>72</v>
      </c>
    </row>
    <row r="4067">
      <c r="A4067" s="6" t="s">
        <v>4257</v>
      </c>
      <c r="B4067" s="6" t="s">
        <v>113</v>
      </c>
    </row>
    <row r="4068">
      <c r="A4068" s="6" t="s">
        <v>4258</v>
      </c>
      <c r="B4068" s="6" t="s">
        <v>220</v>
      </c>
    </row>
    <row r="4069">
      <c r="A4069" s="6" t="s">
        <v>4259</v>
      </c>
      <c r="B4069" s="6" t="s">
        <v>168</v>
      </c>
    </row>
    <row r="4070">
      <c r="A4070" s="6" t="s">
        <v>4260</v>
      </c>
      <c r="B4070" s="6" t="s">
        <v>109</v>
      </c>
    </row>
    <row r="4071">
      <c r="A4071" s="6" t="s">
        <v>4261</v>
      </c>
      <c r="B4071" s="6" t="s">
        <v>98</v>
      </c>
    </row>
    <row r="4072">
      <c r="A4072" s="6" t="s">
        <v>4262</v>
      </c>
      <c r="B4072" s="6" t="s">
        <v>61</v>
      </c>
    </row>
    <row r="4073">
      <c r="A4073" s="6" t="s">
        <v>4263</v>
      </c>
      <c r="B4073" s="6" t="s">
        <v>213</v>
      </c>
    </row>
    <row r="4074">
      <c r="A4074" s="6" t="s">
        <v>4264</v>
      </c>
      <c r="B4074" s="6" t="s">
        <v>124</v>
      </c>
    </row>
    <row r="4075">
      <c r="A4075" s="6" t="s">
        <v>4265</v>
      </c>
      <c r="B4075" s="6" t="s">
        <v>445</v>
      </c>
    </row>
    <row r="4076">
      <c r="A4076" s="6" t="s">
        <v>4266</v>
      </c>
      <c r="B4076" s="6" t="s">
        <v>202</v>
      </c>
    </row>
    <row r="4077">
      <c r="A4077" s="6" t="s">
        <v>4267</v>
      </c>
      <c r="B4077" s="6" t="s">
        <v>90</v>
      </c>
    </row>
    <row r="4078">
      <c r="A4078" s="6" t="s">
        <v>4268</v>
      </c>
      <c r="B4078" s="6" t="s">
        <v>339</v>
      </c>
    </row>
    <row r="4079">
      <c r="A4079" s="6" t="s">
        <v>4269</v>
      </c>
      <c r="B4079" s="6" t="s">
        <v>68</v>
      </c>
    </row>
    <row r="4080">
      <c r="A4080" s="6" t="s">
        <v>4270</v>
      </c>
      <c r="B4080" s="6" t="s">
        <v>59</v>
      </c>
    </row>
    <row r="4081">
      <c r="A4081" s="6" t="s">
        <v>4271</v>
      </c>
      <c r="B4081" s="6" t="s">
        <v>70</v>
      </c>
    </row>
    <row r="4082">
      <c r="A4082" s="6" t="s">
        <v>4272</v>
      </c>
      <c r="B4082" s="6" t="s">
        <v>445</v>
      </c>
    </row>
    <row r="4083">
      <c r="A4083" s="6" t="s">
        <v>4273</v>
      </c>
      <c r="B4083" s="6" t="s">
        <v>109</v>
      </c>
    </row>
    <row r="4084">
      <c r="A4084" s="6" t="s">
        <v>4274</v>
      </c>
      <c r="B4084" s="6" t="s">
        <v>460</v>
      </c>
    </row>
    <row r="4085">
      <c r="A4085" s="6" t="s">
        <v>4275</v>
      </c>
      <c r="B4085" s="6" t="s">
        <v>213</v>
      </c>
    </row>
    <row r="4086">
      <c r="A4086" s="6" t="s">
        <v>4276</v>
      </c>
      <c r="B4086" s="6" t="s">
        <v>568</v>
      </c>
    </row>
    <row r="4087">
      <c r="A4087" s="6" t="s">
        <v>4277</v>
      </c>
      <c r="B4087" s="6" t="s">
        <v>817</v>
      </c>
    </row>
    <row r="4088">
      <c r="A4088" s="6" t="s">
        <v>4278</v>
      </c>
      <c r="B4088" s="6" t="s">
        <v>57</v>
      </c>
    </row>
    <row r="4089">
      <c r="A4089" s="6" t="s">
        <v>4279</v>
      </c>
      <c r="B4089" s="6" t="s">
        <v>57</v>
      </c>
    </row>
    <row r="4090">
      <c r="A4090" s="6" t="s">
        <v>4280</v>
      </c>
      <c r="B4090" s="6" t="s">
        <v>98</v>
      </c>
    </row>
    <row r="4091">
      <c r="A4091" s="6" t="s">
        <v>4281</v>
      </c>
      <c r="B4091" s="6" t="s">
        <v>111</v>
      </c>
    </row>
    <row r="4092">
      <c r="A4092" s="6" t="s">
        <v>3115</v>
      </c>
      <c r="B4092" s="6" t="s">
        <v>59</v>
      </c>
    </row>
    <row r="4093">
      <c r="A4093" s="6" t="s">
        <v>4282</v>
      </c>
      <c r="B4093" s="6" t="s">
        <v>59</v>
      </c>
    </row>
    <row r="4094">
      <c r="A4094" s="6" t="s">
        <v>4283</v>
      </c>
      <c r="B4094" s="6" t="s">
        <v>1139</v>
      </c>
    </row>
    <row r="4095">
      <c r="A4095" s="6" t="s">
        <v>4284</v>
      </c>
      <c r="B4095" s="6" t="s">
        <v>90</v>
      </c>
    </row>
    <row r="4096">
      <c r="A4096" s="6" t="s">
        <v>4285</v>
      </c>
      <c r="B4096" s="6" t="s">
        <v>260</v>
      </c>
    </row>
    <row r="4097">
      <c r="A4097" s="6" t="s">
        <v>4286</v>
      </c>
      <c r="B4097" s="6" t="s">
        <v>68</v>
      </c>
    </row>
    <row r="4098">
      <c r="A4098" s="6" t="s">
        <v>4287</v>
      </c>
      <c r="B4098" s="6" t="s">
        <v>65</v>
      </c>
    </row>
    <row r="4099">
      <c r="A4099" s="6" t="s">
        <v>4288</v>
      </c>
      <c r="B4099" s="6" t="s">
        <v>817</v>
      </c>
    </row>
    <row r="4100">
      <c r="A4100" s="6" t="s">
        <v>402</v>
      </c>
      <c r="B4100" s="6" t="s">
        <v>59</v>
      </c>
    </row>
    <row r="4101">
      <c r="A4101" s="6" t="s">
        <v>4289</v>
      </c>
      <c r="B4101" s="6" t="s">
        <v>109</v>
      </c>
    </row>
    <row r="4102">
      <c r="A4102" s="6" t="s">
        <v>4290</v>
      </c>
      <c r="B4102" s="6" t="s">
        <v>147</v>
      </c>
    </row>
    <row r="4103">
      <c r="A4103" s="6" t="s">
        <v>4291</v>
      </c>
      <c r="B4103" s="6" t="s">
        <v>68</v>
      </c>
    </row>
    <row r="4104">
      <c r="A4104" s="6" t="s">
        <v>4292</v>
      </c>
      <c r="B4104" s="6" t="s">
        <v>202</v>
      </c>
    </row>
    <row r="4105">
      <c r="A4105" s="6" t="s">
        <v>4293</v>
      </c>
      <c r="B4105" s="6" t="s">
        <v>59</v>
      </c>
    </row>
    <row r="4106">
      <c r="A4106" s="6" t="s">
        <v>4294</v>
      </c>
      <c r="B4106" s="6" t="s">
        <v>391</v>
      </c>
    </row>
    <row r="4107">
      <c r="A4107" s="6" t="s">
        <v>4295</v>
      </c>
      <c r="B4107" s="6" t="s">
        <v>90</v>
      </c>
    </row>
    <row r="4108">
      <c r="A4108" s="6" t="s">
        <v>4296</v>
      </c>
      <c r="B4108" s="6" t="s">
        <v>312</v>
      </c>
    </row>
    <row r="4109">
      <c r="A4109" s="6" t="s">
        <v>807</v>
      </c>
      <c r="B4109" s="6" t="s">
        <v>401</v>
      </c>
    </row>
    <row r="4110">
      <c r="A4110" s="6" t="s">
        <v>4297</v>
      </c>
      <c r="B4110" s="6" t="s">
        <v>98</v>
      </c>
    </row>
    <row r="4111">
      <c r="A4111" s="6" t="s">
        <v>4298</v>
      </c>
      <c r="B4111" s="6" t="s">
        <v>143</v>
      </c>
    </row>
    <row r="4112">
      <c r="A4112" s="6" t="s">
        <v>4299</v>
      </c>
      <c r="B4112" s="6" t="s">
        <v>951</v>
      </c>
    </row>
    <row r="4113">
      <c r="A4113" s="6" t="s">
        <v>4300</v>
      </c>
      <c r="B4113" s="6" t="s">
        <v>573</v>
      </c>
    </row>
    <row r="4114">
      <c r="A4114" s="6" t="s">
        <v>4301</v>
      </c>
      <c r="B4114" s="6" t="s">
        <v>98</v>
      </c>
    </row>
    <row r="4115">
      <c r="A4115" s="6" t="s">
        <v>4302</v>
      </c>
      <c r="B4115" s="6" t="s">
        <v>84</v>
      </c>
    </row>
    <row r="4116">
      <c r="A4116" s="6" t="s">
        <v>4303</v>
      </c>
      <c r="B4116" s="6" t="s">
        <v>68</v>
      </c>
    </row>
    <row r="4117">
      <c r="A4117" s="6" t="s">
        <v>4304</v>
      </c>
      <c r="B4117" s="6" t="s">
        <v>141</v>
      </c>
    </row>
    <row r="4118">
      <c r="A4118" s="6" t="s">
        <v>4305</v>
      </c>
      <c r="B4118" s="6" t="s">
        <v>281</v>
      </c>
    </row>
    <row r="4119">
      <c r="A4119" s="6" t="s">
        <v>4306</v>
      </c>
      <c r="B4119" s="6" t="s">
        <v>232</v>
      </c>
    </row>
    <row r="4120">
      <c r="A4120" s="6" t="s">
        <v>4307</v>
      </c>
      <c r="B4120" s="6" t="s">
        <v>362</v>
      </c>
    </row>
    <row r="4121">
      <c r="A4121" s="6" t="s">
        <v>4308</v>
      </c>
      <c r="B4121" s="6" t="s">
        <v>160</v>
      </c>
    </row>
    <row r="4122">
      <c r="A4122" s="6" t="s">
        <v>4309</v>
      </c>
      <c r="B4122" s="6" t="s">
        <v>109</v>
      </c>
    </row>
    <row r="4123">
      <c r="A4123" s="6" t="s">
        <v>4310</v>
      </c>
      <c r="B4123" s="6" t="s">
        <v>4311</v>
      </c>
    </row>
    <row r="4124">
      <c r="A4124" s="6" t="s">
        <v>4312</v>
      </c>
      <c r="B4124" s="6" t="s">
        <v>59</v>
      </c>
    </row>
    <row r="4125">
      <c r="A4125" s="6" t="s">
        <v>4313</v>
      </c>
      <c r="B4125" s="6" t="s">
        <v>72</v>
      </c>
    </row>
    <row r="4126">
      <c r="A4126" s="6" t="s">
        <v>4314</v>
      </c>
      <c r="B4126" s="6" t="s">
        <v>165</v>
      </c>
    </row>
    <row r="4127">
      <c r="A4127" s="6" t="s">
        <v>4315</v>
      </c>
      <c r="B4127" s="6" t="s">
        <v>68</v>
      </c>
    </row>
    <row r="4128">
      <c r="A4128" s="6" t="s">
        <v>4316</v>
      </c>
      <c r="B4128" s="6" t="s">
        <v>68</v>
      </c>
    </row>
    <row r="4129">
      <c r="A4129" s="6" t="s">
        <v>4317</v>
      </c>
      <c r="B4129" s="6" t="s">
        <v>760</v>
      </c>
    </row>
    <row r="4130">
      <c r="A4130" s="6" t="s">
        <v>4318</v>
      </c>
      <c r="B4130" s="6" t="s">
        <v>57</v>
      </c>
    </row>
    <row r="4131">
      <c r="A4131" s="6" t="s">
        <v>4319</v>
      </c>
      <c r="B4131" s="6" t="s">
        <v>59</v>
      </c>
    </row>
    <row r="4132">
      <c r="A4132" s="6" t="s">
        <v>4320</v>
      </c>
      <c r="B4132" s="6" t="s">
        <v>109</v>
      </c>
    </row>
    <row r="4133">
      <c r="A4133" s="6" t="s">
        <v>4321</v>
      </c>
      <c r="B4133" s="6" t="s">
        <v>98</v>
      </c>
    </row>
    <row r="4134">
      <c r="A4134" s="6" t="s">
        <v>4322</v>
      </c>
      <c r="B4134" s="6" t="s">
        <v>59</v>
      </c>
    </row>
    <row r="4135">
      <c r="A4135" s="6" t="s">
        <v>4323</v>
      </c>
      <c r="B4135" s="6" t="s">
        <v>568</v>
      </c>
    </row>
    <row r="4136">
      <c r="A4136" s="6" t="s">
        <v>4324</v>
      </c>
      <c r="B4136" s="6" t="s">
        <v>70</v>
      </c>
    </row>
    <row r="4137">
      <c r="A4137" s="6" t="s">
        <v>4325</v>
      </c>
      <c r="B4137" s="6" t="s">
        <v>445</v>
      </c>
    </row>
    <row r="4138">
      <c r="A4138" s="6" t="s">
        <v>4326</v>
      </c>
      <c r="B4138" s="6" t="s">
        <v>104</v>
      </c>
    </row>
    <row r="4139">
      <c r="A4139" s="6" t="s">
        <v>4327</v>
      </c>
      <c r="B4139" s="6" t="s">
        <v>98</v>
      </c>
    </row>
    <row r="4140">
      <c r="A4140" s="6" t="s">
        <v>4328</v>
      </c>
      <c r="B4140" s="6" t="s">
        <v>147</v>
      </c>
    </row>
    <row r="4141">
      <c r="A4141" s="6" t="s">
        <v>2811</v>
      </c>
      <c r="B4141" s="6" t="s">
        <v>59</v>
      </c>
    </row>
    <row r="4142">
      <c r="A4142" s="6" t="s">
        <v>4329</v>
      </c>
      <c r="B4142" s="6" t="s">
        <v>514</v>
      </c>
    </row>
    <row r="4143">
      <c r="A4143" s="6" t="s">
        <v>4330</v>
      </c>
      <c r="B4143" s="6" t="s">
        <v>113</v>
      </c>
    </row>
    <row r="4144">
      <c r="A4144" s="6" t="s">
        <v>3489</v>
      </c>
      <c r="B4144" s="6" t="s">
        <v>232</v>
      </c>
    </row>
    <row r="4145">
      <c r="A4145" s="6" t="s">
        <v>4331</v>
      </c>
      <c r="B4145" s="6" t="s">
        <v>113</v>
      </c>
    </row>
    <row r="4146">
      <c r="A4146" s="6" t="s">
        <v>4332</v>
      </c>
      <c r="B4146" s="6" t="s">
        <v>496</v>
      </c>
    </row>
    <row r="4147">
      <c r="A4147" s="6" t="s">
        <v>4333</v>
      </c>
      <c r="B4147" s="6" t="s">
        <v>94</v>
      </c>
    </row>
    <row r="4148">
      <c r="A4148" s="6" t="s">
        <v>4334</v>
      </c>
      <c r="B4148" s="6" t="s">
        <v>496</v>
      </c>
    </row>
    <row r="4149">
      <c r="A4149" s="6" t="s">
        <v>4335</v>
      </c>
      <c r="B4149" s="6" t="s">
        <v>335</v>
      </c>
    </row>
    <row r="4150">
      <c r="A4150" s="6" t="s">
        <v>4336</v>
      </c>
      <c r="B4150" s="6" t="s">
        <v>59</v>
      </c>
    </row>
    <row r="4151">
      <c r="A4151" s="6" t="s">
        <v>4337</v>
      </c>
      <c r="B4151" s="6" t="s">
        <v>68</v>
      </c>
    </row>
    <row r="4152">
      <c r="A4152" s="6" t="s">
        <v>4338</v>
      </c>
      <c r="B4152" s="6" t="s">
        <v>449</v>
      </c>
    </row>
    <row r="4153">
      <c r="A4153" s="6" t="s">
        <v>4339</v>
      </c>
      <c r="B4153" s="6" t="s">
        <v>121</v>
      </c>
    </row>
    <row r="4154">
      <c r="A4154" s="6" t="s">
        <v>4340</v>
      </c>
      <c r="B4154" s="6" t="s">
        <v>59</v>
      </c>
    </row>
    <row r="4155">
      <c r="A4155" s="6" t="s">
        <v>4341</v>
      </c>
      <c r="B4155" s="6" t="s">
        <v>102</v>
      </c>
    </row>
    <row r="4156">
      <c r="A4156" s="6" t="s">
        <v>4342</v>
      </c>
      <c r="B4156" s="6" t="s">
        <v>126</v>
      </c>
    </row>
    <row r="4157">
      <c r="A4157" s="6" t="s">
        <v>4343</v>
      </c>
      <c r="B4157" s="6" t="s">
        <v>124</v>
      </c>
    </row>
    <row r="4158">
      <c r="A4158" s="6" t="s">
        <v>4344</v>
      </c>
      <c r="B4158" s="6" t="s">
        <v>817</v>
      </c>
    </row>
    <row r="4159">
      <c r="A4159" s="6" t="s">
        <v>4345</v>
      </c>
      <c r="B4159" s="6" t="s">
        <v>410</v>
      </c>
    </row>
    <row r="4160">
      <c r="A4160" s="6" t="s">
        <v>4346</v>
      </c>
      <c r="B4160" s="6" t="s">
        <v>183</v>
      </c>
    </row>
    <row r="4161">
      <c r="A4161" s="6" t="s">
        <v>4347</v>
      </c>
      <c r="B4161" s="6" t="s">
        <v>86</v>
      </c>
    </row>
    <row r="4162">
      <c r="A4162" s="6" t="s">
        <v>4348</v>
      </c>
      <c r="B4162" s="6" t="s">
        <v>523</v>
      </c>
    </row>
    <row r="4163">
      <c r="A4163" s="6" t="s">
        <v>4349</v>
      </c>
      <c r="B4163" s="6" t="s">
        <v>523</v>
      </c>
    </row>
    <row r="4164">
      <c r="A4164" s="6" t="s">
        <v>4350</v>
      </c>
      <c r="B4164" s="6" t="s">
        <v>65</v>
      </c>
    </row>
    <row r="4165">
      <c r="A4165" s="6" t="s">
        <v>4351</v>
      </c>
      <c r="B4165" s="6" t="s">
        <v>59</v>
      </c>
    </row>
    <row r="4166">
      <c r="A4166" s="6" t="s">
        <v>4352</v>
      </c>
      <c r="B4166" s="6" t="s">
        <v>94</v>
      </c>
    </row>
    <row r="4167">
      <c r="A4167" s="6" t="s">
        <v>4353</v>
      </c>
      <c r="B4167" s="6" t="s">
        <v>514</v>
      </c>
    </row>
    <row r="4168">
      <c r="A4168" s="6" t="s">
        <v>4354</v>
      </c>
      <c r="B4168" s="6" t="s">
        <v>59</v>
      </c>
    </row>
    <row r="4169">
      <c r="A4169" s="6" t="s">
        <v>4355</v>
      </c>
      <c r="B4169" s="6" t="s">
        <v>59</v>
      </c>
    </row>
    <row r="4170">
      <c r="A4170" s="6" t="s">
        <v>4356</v>
      </c>
      <c r="B4170" s="6" t="s">
        <v>220</v>
      </c>
    </row>
    <row r="4171">
      <c r="A4171" s="6" t="s">
        <v>4357</v>
      </c>
      <c r="B4171" s="6" t="s">
        <v>538</v>
      </c>
    </row>
    <row r="4172">
      <c r="A4172" s="6" t="s">
        <v>4358</v>
      </c>
      <c r="B4172" s="6" t="s">
        <v>113</v>
      </c>
    </row>
    <row r="4173">
      <c r="A4173" s="6" t="s">
        <v>4359</v>
      </c>
      <c r="B4173" s="6" t="s">
        <v>98</v>
      </c>
    </row>
    <row r="4174">
      <c r="A4174" s="6" t="s">
        <v>4360</v>
      </c>
      <c r="B4174" s="6" t="s">
        <v>65</v>
      </c>
    </row>
    <row r="4175">
      <c r="A4175" s="6" t="s">
        <v>4361</v>
      </c>
      <c r="B4175" s="6" t="s">
        <v>410</v>
      </c>
    </row>
    <row r="4176">
      <c r="A4176" s="6" t="s">
        <v>4362</v>
      </c>
      <c r="B4176" s="6" t="s">
        <v>65</v>
      </c>
    </row>
    <row r="4177">
      <c r="A4177" s="6" t="s">
        <v>4363</v>
      </c>
      <c r="B4177" s="6" t="s">
        <v>111</v>
      </c>
    </row>
    <row r="4178">
      <c r="A4178" s="6" t="s">
        <v>1388</v>
      </c>
      <c r="B4178" s="6" t="s">
        <v>427</v>
      </c>
    </row>
    <row r="4179">
      <c r="A4179" s="6" t="s">
        <v>4364</v>
      </c>
      <c r="B4179" s="6" t="s">
        <v>246</v>
      </c>
    </row>
    <row r="4180">
      <c r="A4180" s="6" t="s">
        <v>4365</v>
      </c>
      <c r="B4180" s="6" t="s">
        <v>113</v>
      </c>
    </row>
    <row r="4181">
      <c r="A4181" s="6" t="s">
        <v>4366</v>
      </c>
      <c r="B4181" s="6" t="s">
        <v>211</v>
      </c>
    </row>
    <row r="4182">
      <c r="A4182" s="6" t="s">
        <v>4367</v>
      </c>
      <c r="B4182" s="6" t="s">
        <v>213</v>
      </c>
    </row>
    <row r="4183">
      <c r="A4183" s="6" t="s">
        <v>4368</v>
      </c>
      <c r="B4183" s="6" t="s">
        <v>111</v>
      </c>
    </row>
    <row r="4184">
      <c r="A4184" s="6" t="s">
        <v>4369</v>
      </c>
      <c r="B4184" s="6" t="s">
        <v>65</v>
      </c>
    </row>
    <row r="4185">
      <c r="A4185" s="6" t="s">
        <v>4370</v>
      </c>
      <c r="B4185" s="6" t="s">
        <v>65</v>
      </c>
    </row>
    <row r="4186">
      <c r="A4186" s="6" t="s">
        <v>4371</v>
      </c>
      <c r="B4186" s="6" t="s">
        <v>59</v>
      </c>
    </row>
    <row r="4187">
      <c r="A4187" s="6" t="s">
        <v>4372</v>
      </c>
      <c r="B4187" s="6" t="s">
        <v>213</v>
      </c>
    </row>
    <row r="4188">
      <c r="A4188" s="6" t="s">
        <v>4373</v>
      </c>
      <c r="B4188" s="6" t="s">
        <v>68</v>
      </c>
    </row>
    <row r="4189">
      <c r="A4189" s="6" t="s">
        <v>4374</v>
      </c>
      <c r="B4189" s="6" t="s">
        <v>1224</v>
      </c>
    </row>
    <row r="4190">
      <c r="A4190" s="6" t="s">
        <v>4375</v>
      </c>
      <c r="B4190" s="6" t="s">
        <v>98</v>
      </c>
    </row>
    <row r="4191">
      <c r="A4191" s="6" t="s">
        <v>4376</v>
      </c>
      <c r="B4191" s="6" t="s">
        <v>104</v>
      </c>
    </row>
    <row r="4192">
      <c r="A4192" s="6" t="s">
        <v>4377</v>
      </c>
      <c r="B4192" s="6" t="s">
        <v>172</v>
      </c>
    </row>
    <row r="4193">
      <c r="A4193" s="6" t="s">
        <v>4378</v>
      </c>
      <c r="B4193" s="6" t="s">
        <v>1139</v>
      </c>
    </row>
    <row r="4194">
      <c r="A4194" s="6" t="s">
        <v>4379</v>
      </c>
      <c r="B4194" s="6" t="s">
        <v>121</v>
      </c>
    </row>
    <row r="4195">
      <c r="A4195" s="6" t="s">
        <v>4380</v>
      </c>
      <c r="B4195" s="6" t="s">
        <v>121</v>
      </c>
    </row>
    <row r="4196">
      <c r="A4196" s="6" t="s">
        <v>4381</v>
      </c>
      <c r="B4196" s="6" t="s">
        <v>59</v>
      </c>
    </row>
    <row r="4197">
      <c r="A4197" s="6" t="s">
        <v>4382</v>
      </c>
      <c r="B4197" s="6" t="s">
        <v>59</v>
      </c>
    </row>
    <row r="4198">
      <c r="A4198" s="6" t="s">
        <v>4383</v>
      </c>
      <c r="B4198" s="6" t="s">
        <v>436</v>
      </c>
    </row>
    <row r="4199">
      <c r="A4199" s="6" t="s">
        <v>4384</v>
      </c>
      <c r="B4199" s="6" t="s">
        <v>1300</v>
      </c>
    </row>
    <row r="4200">
      <c r="A4200" s="6" t="s">
        <v>4385</v>
      </c>
      <c r="B4200" s="6" t="s">
        <v>59</v>
      </c>
    </row>
    <row r="4201">
      <c r="A4201" s="6" t="s">
        <v>4386</v>
      </c>
      <c r="B4201" s="6" t="s">
        <v>98</v>
      </c>
    </row>
    <row r="4202">
      <c r="A4202" s="6" t="s">
        <v>1676</v>
      </c>
      <c r="B4202" s="6" t="s">
        <v>366</v>
      </c>
    </row>
    <row r="4203">
      <c r="A4203" s="6" t="s">
        <v>4387</v>
      </c>
      <c r="B4203" s="6" t="s">
        <v>61</v>
      </c>
    </row>
    <row r="4204">
      <c r="A4204" s="6" t="s">
        <v>4388</v>
      </c>
      <c r="B4204" s="6" t="s">
        <v>98</v>
      </c>
    </row>
    <row r="4205">
      <c r="A4205" s="6" t="s">
        <v>4389</v>
      </c>
      <c r="B4205" s="6" t="s">
        <v>115</v>
      </c>
    </row>
    <row r="4206">
      <c r="A4206" s="6" t="s">
        <v>4390</v>
      </c>
      <c r="B4206" s="6" t="s">
        <v>65</v>
      </c>
    </row>
    <row r="4207">
      <c r="A4207" s="6" t="s">
        <v>4391</v>
      </c>
      <c r="B4207" s="6" t="s">
        <v>391</v>
      </c>
    </row>
    <row r="4208">
      <c r="A4208" s="6" t="s">
        <v>4392</v>
      </c>
      <c r="B4208" s="6" t="s">
        <v>188</v>
      </c>
    </row>
    <row r="4209">
      <c r="A4209" s="6" t="s">
        <v>4393</v>
      </c>
      <c r="B4209" s="6" t="s">
        <v>215</v>
      </c>
    </row>
    <row r="4210">
      <c r="A4210" s="6" t="s">
        <v>4394</v>
      </c>
      <c r="B4210" s="6" t="s">
        <v>523</v>
      </c>
    </row>
    <row r="4211">
      <c r="A4211" s="6" t="s">
        <v>4395</v>
      </c>
      <c r="B4211" s="6" t="s">
        <v>165</v>
      </c>
    </row>
    <row r="4212">
      <c r="A4212" s="6" t="s">
        <v>4396</v>
      </c>
      <c r="B4212" s="6" t="s">
        <v>59</v>
      </c>
    </row>
    <row r="4213">
      <c r="A4213" s="6" t="s">
        <v>4397</v>
      </c>
      <c r="B4213" s="6" t="s">
        <v>121</v>
      </c>
    </row>
    <row r="4214">
      <c r="A4214" s="6" t="s">
        <v>4398</v>
      </c>
      <c r="B4214" s="6" t="s">
        <v>80</v>
      </c>
    </row>
    <row r="4215">
      <c r="A4215" s="6" t="s">
        <v>4399</v>
      </c>
      <c r="B4215" s="6" t="s">
        <v>57</v>
      </c>
    </row>
    <row r="4216">
      <c r="A4216" s="6" t="s">
        <v>4400</v>
      </c>
      <c r="B4216" s="6" t="s">
        <v>59</v>
      </c>
    </row>
    <row r="4217">
      <c r="A4217" s="6" t="s">
        <v>4401</v>
      </c>
      <c r="B4217" s="6" t="s">
        <v>246</v>
      </c>
    </row>
    <row r="4218">
      <c r="A4218" s="6" t="s">
        <v>4402</v>
      </c>
      <c r="B4218" s="6" t="s">
        <v>1721</v>
      </c>
    </row>
    <row r="4219">
      <c r="A4219" s="6" t="s">
        <v>4403</v>
      </c>
      <c r="B4219" s="6" t="s">
        <v>65</v>
      </c>
    </row>
    <row r="4220">
      <c r="A4220" s="6" t="s">
        <v>4404</v>
      </c>
      <c r="B4220" s="6" t="s">
        <v>98</v>
      </c>
    </row>
    <row r="4221">
      <c r="A4221" s="6" t="s">
        <v>4405</v>
      </c>
      <c r="B4221" s="6" t="s">
        <v>104</v>
      </c>
    </row>
    <row r="4222">
      <c r="A4222" s="6" t="s">
        <v>4406</v>
      </c>
      <c r="B4222" s="6" t="s">
        <v>68</v>
      </c>
    </row>
    <row r="4223">
      <c r="A4223" s="6" t="s">
        <v>4407</v>
      </c>
      <c r="B4223" s="6" t="s">
        <v>90</v>
      </c>
    </row>
    <row r="4224">
      <c r="A4224" s="6" t="s">
        <v>4408</v>
      </c>
      <c r="B4224" s="6" t="s">
        <v>113</v>
      </c>
    </row>
    <row r="4225">
      <c r="A4225" s="6" t="s">
        <v>4409</v>
      </c>
      <c r="B4225" s="6" t="s">
        <v>98</v>
      </c>
    </row>
    <row r="4226">
      <c r="A4226" s="6" t="s">
        <v>4410</v>
      </c>
      <c r="B4226" s="6" t="s">
        <v>391</v>
      </c>
    </row>
    <row r="4227">
      <c r="A4227" s="6" t="s">
        <v>4411</v>
      </c>
      <c r="B4227" s="6" t="s">
        <v>438</v>
      </c>
    </row>
    <row r="4228">
      <c r="A4228" s="6" t="s">
        <v>4412</v>
      </c>
      <c r="B4228" s="6" t="s">
        <v>4413</v>
      </c>
    </row>
    <row r="4229">
      <c r="A4229" s="6" t="s">
        <v>4414</v>
      </c>
      <c r="B4229" s="6" t="s">
        <v>68</v>
      </c>
    </row>
    <row r="4230">
      <c r="A4230" s="6" t="s">
        <v>4415</v>
      </c>
      <c r="B4230" s="6" t="s">
        <v>256</v>
      </c>
    </row>
    <row r="4231">
      <c r="A4231" s="6" t="s">
        <v>4416</v>
      </c>
      <c r="B4231" s="6" t="s">
        <v>68</v>
      </c>
    </row>
    <row r="4232">
      <c r="A4232" s="6" t="s">
        <v>4417</v>
      </c>
      <c r="B4232" s="6" t="s">
        <v>90</v>
      </c>
    </row>
    <row r="4233">
      <c r="A4233" s="6" t="s">
        <v>1249</v>
      </c>
      <c r="B4233" s="6" t="s">
        <v>59</v>
      </c>
    </row>
    <row r="4234">
      <c r="A4234" s="6" t="s">
        <v>4418</v>
      </c>
      <c r="B4234" s="6" t="s">
        <v>113</v>
      </c>
    </row>
    <row r="4235">
      <c r="A4235" s="6" t="s">
        <v>4419</v>
      </c>
      <c r="B4235" s="6" t="s">
        <v>582</v>
      </c>
    </row>
    <row r="4236">
      <c r="A4236" s="6" t="s">
        <v>4420</v>
      </c>
      <c r="B4236" s="6" t="s">
        <v>59</v>
      </c>
    </row>
    <row r="4237">
      <c r="A4237" s="6" t="s">
        <v>4421</v>
      </c>
      <c r="B4237" s="6" t="s">
        <v>59</v>
      </c>
    </row>
    <row r="4238">
      <c r="A4238" s="6" t="s">
        <v>4422</v>
      </c>
      <c r="B4238" s="6" t="s">
        <v>1447</v>
      </c>
    </row>
    <row r="4239">
      <c r="A4239" s="6" t="s">
        <v>4423</v>
      </c>
      <c r="B4239" s="6" t="s">
        <v>3311</v>
      </c>
    </row>
    <row r="4240">
      <c r="A4240" s="6" t="s">
        <v>4424</v>
      </c>
      <c r="B4240" s="6" t="s">
        <v>68</v>
      </c>
    </row>
    <row r="4241">
      <c r="A4241" s="6" t="s">
        <v>4425</v>
      </c>
      <c r="B4241" s="6" t="s">
        <v>362</v>
      </c>
    </row>
    <row r="4242">
      <c r="A4242" s="6" t="s">
        <v>4426</v>
      </c>
      <c r="B4242" s="6" t="s">
        <v>310</v>
      </c>
    </row>
    <row r="4243">
      <c r="A4243" s="6" t="s">
        <v>4427</v>
      </c>
      <c r="B4243" s="6" t="s">
        <v>106</v>
      </c>
    </row>
    <row r="4244">
      <c r="A4244" s="6" t="s">
        <v>4428</v>
      </c>
      <c r="B4244" s="6" t="s">
        <v>113</v>
      </c>
    </row>
    <row r="4245">
      <c r="A4245" s="6" t="s">
        <v>4429</v>
      </c>
      <c r="B4245" s="6" t="s">
        <v>308</v>
      </c>
    </row>
    <row r="4246">
      <c r="A4246" s="6" t="s">
        <v>4430</v>
      </c>
      <c r="B4246" s="6" t="s">
        <v>157</v>
      </c>
    </row>
    <row r="4247">
      <c r="A4247" s="6" t="s">
        <v>4431</v>
      </c>
      <c r="B4247" s="6" t="s">
        <v>86</v>
      </c>
    </row>
    <row r="4248">
      <c r="A4248" s="6" t="s">
        <v>4432</v>
      </c>
      <c r="B4248" s="6" t="s">
        <v>438</v>
      </c>
    </row>
    <row r="4249">
      <c r="A4249" s="6" t="s">
        <v>4433</v>
      </c>
      <c r="B4249" s="6" t="s">
        <v>312</v>
      </c>
    </row>
    <row r="4250">
      <c r="A4250" s="6" t="s">
        <v>4434</v>
      </c>
      <c r="B4250" s="6" t="s">
        <v>401</v>
      </c>
    </row>
    <row r="4251">
      <c r="A4251" s="6" t="s">
        <v>4435</v>
      </c>
      <c r="B4251" s="6" t="s">
        <v>113</v>
      </c>
    </row>
    <row r="4252">
      <c r="A4252" s="6" t="s">
        <v>4436</v>
      </c>
      <c r="B4252" s="6" t="s">
        <v>264</v>
      </c>
    </row>
    <row r="4253">
      <c r="A4253" s="6" t="s">
        <v>4437</v>
      </c>
      <c r="B4253" s="6" t="s">
        <v>232</v>
      </c>
    </row>
    <row r="4254">
      <c r="A4254" s="6" t="s">
        <v>4438</v>
      </c>
      <c r="B4254" s="6" t="s">
        <v>523</v>
      </c>
    </row>
    <row r="4255">
      <c r="A4255" s="6" t="s">
        <v>4439</v>
      </c>
      <c r="B4255" s="6" t="s">
        <v>215</v>
      </c>
    </row>
    <row r="4256">
      <c r="A4256" s="6" t="s">
        <v>4440</v>
      </c>
      <c r="B4256" s="6" t="s">
        <v>94</v>
      </c>
    </row>
    <row r="4257">
      <c r="A4257" s="6" t="s">
        <v>4441</v>
      </c>
      <c r="B4257" s="6" t="s">
        <v>94</v>
      </c>
    </row>
    <row r="4258">
      <c r="A4258" s="6" t="s">
        <v>4442</v>
      </c>
      <c r="B4258" s="6" t="s">
        <v>90</v>
      </c>
    </row>
    <row r="4259">
      <c r="A4259" s="6" t="s">
        <v>4443</v>
      </c>
      <c r="B4259" s="6" t="s">
        <v>147</v>
      </c>
    </row>
    <row r="4260">
      <c r="A4260" s="6" t="s">
        <v>4444</v>
      </c>
      <c r="B4260" s="6" t="s">
        <v>1978</v>
      </c>
    </row>
    <row r="4261">
      <c r="A4261" s="6" t="s">
        <v>4445</v>
      </c>
      <c r="B4261" s="6" t="s">
        <v>65</v>
      </c>
    </row>
    <row r="4262">
      <c r="A4262" s="6" t="s">
        <v>4446</v>
      </c>
      <c r="B4262" s="6" t="s">
        <v>65</v>
      </c>
    </row>
    <row r="4263">
      <c r="A4263" s="6" t="s">
        <v>4447</v>
      </c>
      <c r="B4263" s="6" t="s">
        <v>68</v>
      </c>
    </row>
    <row r="4264">
      <c r="A4264" s="6" t="s">
        <v>4448</v>
      </c>
      <c r="B4264" s="6" t="s">
        <v>298</v>
      </c>
    </row>
    <row r="4265">
      <c r="A4265" s="6" t="s">
        <v>4449</v>
      </c>
      <c r="B4265" s="6" t="s">
        <v>59</v>
      </c>
    </row>
    <row r="4266">
      <c r="A4266" s="6" t="s">
        <v>4450</v>
      </c>
      <c r="B4266" s="6" t="s">
        <v>61</v>
      </c>
    </row>
    <row r="4267">
      <c r="A4267" s="6" t="s">
        <v>4451</v>
      </c>
      <c r="B4267" s="6" t="s">
        <v>312</v>
      </c>
    </row>
    <row r="4268">
      <c r="A4268" s="6" t="s">
        <v>4452</v>
      </c>
      <c r="B4268" s="6" t="s">
        <v>94</v>
      </c>
    </row>
    <row r="4269">
      <c r="A4269" s="6" t="s">
        <v>4453</v>
      </c>
      <c r="B4269" s="6" t="s">
        <v>121</v>
      </c>
    </row>
    <row r="4270">
      <c r="A4270" s="6" t="s">
        <v>4454</v>
      </c>
      <c r="B4270" s="6" t="s">
        <v>59</v>
      </c>
    </row>
    <row r="4271">
      <c r="A4271" s="6" t="s">
        <v>4455</v>
      </c>
      <c r="B4271" s="6" t="s">
        <v>391</v>
      </c>
    </row>
    <row r="4272">
      <c r="A4272" s="6" t="s">
        <v>4456</v>
      </c>
      <c r="B4272" s="6" t="s">
        <v>94</v>
      </c>
    </row>
    <row r="4273">
      <c r="A4273" s="6" t="s">
        <v>4457</v>
      </c>
      <c r="B4273" s="6" t="s">
        <v>109</v>
      </c>
    </row>
    <row r="4274">
      <c r="A4274" s="6" t="s">
        <v>4458</v>
      </c>
      <c r="B4274" s="6" t="s">
        <v>172</v>
      </c>
    </row>
    <row r="4275">
      <c r="A4275" s="6" t="s">
        <v>4459</v>
      </c>
      <c r="B4275" s="6" t="s">
        <v>362</v>
      </c>
    </row>
    <row r="4276">
      <c r="A4276" s="6" t="s">
        <v>4460</v>
      </c>
      <c r="B4276" s="6" t="s">
        <v>88</v>
      </c>
    </row>
    <row r="4277">
      <c r="A4277" s="6" t="s">
        <v>4461</v>
      </c>
      <c r="B4277" s="6" t="s">
        <v>620</v>
      </c>
    </row>
    <row r="4278">
      <c r="A4278" s="6" t="s">
        <v>4462</v>
      </c>
      <c r="B4278" s="6" t="s">
        <v>68</v>
      </c>
    </row>
    <row r="4279">
      <c r="A4279" s="6" t="s">
        <v>4463</v>
      </c>
      <c r="B4279" s="6" t="s">
        <v>281</v>
      </c>
    </row>
    <row r="4280">
      <c r="A4280" s="6" t="s">
        <v>4464</v>
      </c>
      <c r="B4280" s="6" t="s">
        <v>94</v>
      </c>
    </row>
    <row r="4281">
      <c r="A4281" s="6" t="s">
        <v>4465</v>
      </c>
      <c r="B4281" s="6" t="s">
        <v>250</v>
      </c>
    </row>
    <row r="4282">
      <c r="A4282" s="6" t="s">
        <v>4466</v>
      </c>
      <c r="B4282" s="6" t="s">
        <v>4467</v>
      </c>
    </row>
    <row r="4283">
      <c r="A4283" s="6" t="s">
        <v>4468</v>
      </c>
      <c r="B4283" s="6" t="s">
        <v>502</v>
      </c>
    </row>
    <row r="4284">
      <c r="A4284" s="6" t="s">
        <v>4469</v>
      </c>
      <c r="B4284" s="6" t="s">
        <v>514</v>
      </c>
    </row>
    <row r="4285">
      <c r="A4285" s="6" t="s">
        <v>4470</v>
      </c>
      <c r="B4285" s="6" t="s">
        <v>68</v>
      </c>
    </row>
    <row r="4286">
      <c r="A4286" s="6" t="s">
        <v>4471</v>
      </c>
      <c r="B4286" s="6" t="s">
        <v>312</v>
      </c>
    </row>
    <row r="4287">
      <c r="A4287" s="6" t="s">
        <v>4472</v>
      </c>
      <c r="B4287" s="6" t="s">
        <v>59</v>
      </c>
    </row>
    <row r="4288">
      <c r="A4288" s="6" t="s">
        <v>4473</v>
      </c>
      <c r="B4288" s="6" t="s">
        <v>68</v>
      </c>
    </row>
    <row r="4289">
      <c r="A4289" s="6" t="s">
        <v>4474</v>
      </c>
      <c r="B4289" s="6" t="s">
        <v>68</v>
      </c>
    </row>
    <row r="4290">
      <c r="A4290" s="6" t="s">
        <v>2095</v>
      </c>
      <c r="B4290" s="6" t="s">
        <v>88</v>
      </c>
    </row>
    <row r="4291">
      <c r="A4291" s="6" t="s">
        <v>4475</v>
      </c>
      <c r="B4291" s="6" t="s">
        <v>172</v>
      </c>
    </row>
    <row r="4292">
      <c r="A4292" s="6" t="s">
        <v>4476</v>
      </c>
      <c r="B4292" s="6" t="s">
        <v>68</v>
      </c>
    </row>
    <row r="4293">
      <c r="A4293" s="6" t="s">
        <v>4477</v>
      </c>
      <c r="B4293" s="6" t="s">
        <v>59</v>
      </c>
    </row>
    <row r="4294">
      <c r="A4294" s="6" t="s">
        <v>4478</v>
      </c>
      <c r="B4294" s="6" t="s">
        <v>436</v>
      </c>
    </row>
    <row r="4295">
      <c r="A4295" s="6" t="s">
        <v>4479</v>
      </c>
      <c r="B4295" s="6" t="s">
        <v>1383</v>
      </c>
    </row>
    <row r="4296">
      <c r="A4296" s="6" t="s">
        <v>4480</v>
      </c>
      <c r="B4296" s="6" t="s">
        <v>65</v>
      </c>
    </row>
    <row r="4297">
      <c r="A4297" s="6" t="s">
        <v>4481</v>
      </c>
      <c r="B4297" s="6" t="s">
        <v>94</v>
      </c>
    </row>
    <row r="4298">
      <c r="A4298" s="6" t="s">
        <v>4482</v>
      </c>
      <c r="B4298" s="6" t="s">
        <v>449</v>
      </c>
    </row>
    <row r="4299">
      <c r="A4299" s="6" t="s">
        <v>4483</v>
      </c>
      <c r="B4299" s="6" t="s">
        <v>68</v>
      </c>
    </row>
    <row r="4300">
      <c r="A4300" s="6" t="s">
        <v>675</v>
      </c>
      <c r="B4300" s="6" t="s">
        <v>88</v>
      </c>
    </row>
    <row r="4301">
      <c r="A4301" s="6" t="s">
        <v>4484</v>
      </c>
      <c r="B4301" s="6" t="s">
        <v>312</v>
      </c>
    </row>
    <row r="4302">
      <c r="A4302" s="6" t="s">
        <v>4485</v>
      </c>
      <c r="B4302" s="6" t="s">
        <v>90</v>
      </c>
    </row>
    <row r="4303">
      <c r="A4303" s="6" t="s">
        <v>4486</v>
      </c>
      <c r="B4303" s="6" t="s">
        <v>218</v>
      </c>
    </row>
    <row r="4304">
      <c r="A4304" s="6" t="s">
        <v>4487</v>
      </c>
      <c r="B4304" s="6" t="s">
        <v>211</v>
      </c>
    </row>
    <row r="4305">
      <c r="A4305" s="6" t="s">
        <v>4488</v>
      </c>
      <c r="B4305" s="6" t="s">
        <v>61</v>
      </c>
    </row>
    <row r="4306">
      <c r="A4306" s="6" t="s">
        <v>4489</v>
      </c>
      <c r="B4306" s="6" t="s">
        <v>61</v>
      </c>
    </row>
    <row r="4307">
      <c r="A4307" s="6" t="s">
        <v>4490</v>
      </c>
      <c r="B4307" s="6" t="s">
        <v>165</v>
      </c>
    </row>
    <row r="4308">
      <c r="A4308" s="6" t="s">
        <v>4491</v>
      </c>
      <c r="B4308" s="6" t="s">
        <v>90</v>
      </c>
    </row>
    <row r="4309">
      <c r="A4309" s="6" t="s">
        <v>4492</v>
      </c>
      <c r="B4309" s="6" t="s">
        <v>188</v>
      </c>
    </row>
    <row r="4310">
      <c r="A4310" s="6" t="s">
        <v>4493</v>
      </c>
      <c r="B4310" s="6" t="s">
        <v>260</v>
      </c>
    </row>
    <row r="4311">
      <c r="A4311" s="6" t="s">
        <v>4494</v>
      </c>
      <c r="B4311" s="6" t="s">
        <v>366</v>
      </c>
    </row>
    <row r="4312">
      <c r="A4312" s="6" t="s">
        <v>4495</v>
      </c>
      <c r="B4312" s="6" t="s">
        <v>877</v>
      </c>
    </row>
    <row r="4313">
      <c r="A4313" s="6" t="s">
        <v>4496</v>
      </c>
      <c r="B4313" s="6" t="s">
        <v>232</v>
      </c>
    </row>
    <row r="4314">
      <c r="A4314" s="6" t="s">
        <v>4497</v>
      </c>
      <c r="B4314" s="6" t="s">
        <v>246</v>
      </c>
    </row>
    <row r="4315">
      <c r="A4315" s="6" t="s">
        <v>4498</v>
      </c>
      <c r="B4315" s="6" t="s">
        <v>70</v>
      </c>
    </row>
    <row r="4316">
      <c r="A4316" s="6" t="s">
        <v>4499</v>
      </c>
      <c r="B4316" s="6" t="s">
        <v>90</v>
      </c>
    </row>
    <row r="4317">
      <c r="A4317" s="6" t="s">
        <v>4500</v>
      </c>
      <c r="B4317" s="6" t="s">
        <v>109</v>
      </c>
    </row>
    <row r="4318">
      <c r="A4318" s="6" t="s">
        <v>537</v>
      </c>
      <c r="B4318" s="6" t="s">
        <v>147</v>
      </c>
    </row>
    <row r="4319">
      <c r="A4319" s="6" t="s">
        <v>4501</v>
      </c>
      <c r="B4319" s="6" t="s">
        <v>143</v>
      </c>
    </row>
    <row r="4320">
      <c r="A4320" s="6" t="s">
        <v>4502</v>
      </c>
      <c r="B4320" s="6" t="s">
        <v>817</v>
      </c>
    </row>
    <row r="4321">
      <c r="A4321" s="6" t="s">
        <v>4503</v>
      </c>
      <c r="B4321" s="6" t="s">
        <v>427</v>
      </c>
    </row>
    <row r="4322">
      <c r="A4322" s="6" t="s">
        <v>4504</v>
      </c>
      <c r="B4322" s="6" t="s">
        <v>121</v>
      </c>
    </row>
    <row r="4323">
      <c r="A4323" s="6" t="s">
        <v>4505</v>
      </c>
      <c r="B4323" s="6" t="s">
        <v>734</v>
      </c>
    </row>
    <row r="4324">
      <c r="A4324" s="6" t="s">
        <v>4506</v>
      </c>
      <c r="B4324" s="6" t="s">
        <v>121</v>
      </c>
    </row>
    <row r="4325">
      <c r="A4325" s="6" t="s">
        <v>4507</v>
      </c>
      <c r="B4325" s="6" t="s">
        <v>98</v>
      </c>
    </row>
    <row r="4326">
      <c r="A4326" s="6" t="s">
        <v>4508</v>
      </c>
      <c r="B4326" s="6" t="s">
        <v>98</v>
      </c>
    </row>
    <row r="4327">
      <c r="A4327" s="6" t="s">
        <v>4509</v>
      </c>
      <c r="B4327" s="6" t="s">
        <v>160</v>
      </c>
    </row>
    <row r="4328">
      <c r="A4328" s="6" t="s">
        <v>4510</v>
      </c>
      <c r="B4328" s="6" t="s">
        <v>298</v>
      </c>
    </row>
    <row r="4329">
      <c r="A4329" s="6" t="s">
        <v>4511</v>
      </c>
      <c r="B4329" s="6" t="s">
        <v>75</v>
      </c>
    </row>
    <row r="4330">
      <c r="A4330" s="6" t="s">
        <v>4512</v>
      </c>
      <c r="B4330" s="6" t="s">
        <v>734</v>
      </c>
    </row>
    <row r="4331">
      <c r="A4331" s="6" t="s">
        <v>4513</v>
      </c>
      <c r="B4331" s="6" t="s">
        <v>59</v>
      </c>
    </row>
    <row r="4332">
      <c r="A4332" s="6" t="s">
        <v>2762</v>
      </c>
      <c r="B4332" s="6" t="s">
        <v>59</v>
      </c>
    </row>
    <row r="4333">
      <c r="A4333" s="6" t="s">
        <v>268</v>
      </c>
      <c r="B4333" s="6" t="s">
        <v>121</v>
      </c>
    </row>
    <row r="4334">
      <c r="A4334" s="6" t="s">
        <v>4514</v>
      </c>
      <c r="B4334" s="6" t="s">
        <v>98</v>
      </c>
    </row>
    <row r="4335">
      <c r="A4335" s="6" t="s">
        <v>4515</v>
      </c>
      <c r="B4335" s="6" t="s">
        <v>98</v>
      </c>
    </row>
    <row r="4336">
      <c r="A4336" s="6" t="s">
        <v>4516</v>
      </c>
      <c r="B4336" s="6" t="s">
        <v>141</v>
      </c>
    </row>
    <row r="4337">
      <c r="A4337" s="6" t="s">
        <v>4517</v>
      </c>
      <c r="B4337" s="6" t="s">
        <v>523</v>
      </c>
    </row>
    <row r="4338">
      <c r="A4338" s="6" t="s">
        <v>4518</v>
      </c>
      <c r="B4338" s="6" t="s">
        <v>165</v>
      </c>
    </row>
    <row r="4339">
      <c r="A4339" s="6" t="s">
        <v>4519</v>
      </c>
      <c r="B4339" s="6" t="s">
        <v>68</v>
      </c>
    </row>
    <row r="4340">
      <c r="A4340" s="6" t="s">
        <v>4520</v>
      </c>
      <c r="B4340" s="6" t="s">
        <v>335</v>
      </c>
    </row>
    <row r="4341">
      <c r="A4341" s="6" t="s">
        <v>4521</v>
      </c>
      <c r="B4341" s="6" t="s">
        <v>98</v>
      </c>
    </row>
    <row r="4342">
      <c r="A4342" s="6" t="s">
        <v>4522</v>
      </c>
      <c r="B4342" s="6" t="s">
        <v>59</v>
      </c>
    </row>
    <row r="4343">
      <c r="A4343" s="6" t="s">
        <v>4523</v>
      </c>
      <c r="B4343" s="6" t="s">
        <v>94</v>
      </c>
    </row>
    <row r="4344">
      <c r="A4344" s="6" t="s">
        <v>4524</v>
      </c>
      <c r="B4344" s="6" t="s">
        <v>68</v>
      </c>
    </row>
    <row r="4345">
      <c r="A4345" s="6" t="s">
        <v>4525</v>
      </c>
      <c r="B4345" s="6" t="s">
        <v>113</v>
      </c>
    </row>
    <row r="4346">
      <c r="A4346" s="6" t="s">
        <v>4526</v>
      </c>
      <c r="B4346" s="6" t="s">
        <v>358</v>
      </c>
    </row>
    <row r="4347">
      <c r="A4347" s="6" t="s">
        <v>4527</v>
      </c>
      <c r="B4347" s="6" t="s">
        <v>92</v>
      </c>
    </row>
    <row r="4348">
      <c r="A4348" s="6" t="s">
        <v>4528</v>
      </c>
      <c r="B4348" s="6" t="s">
        <v>59</v>
      </c>
    </row>
    <row r="4349">
      <c r="A4349" s="6" t="s">
        <v>4529</v>
      </c>
      <c r="B4349" s="6" t="s">
        <v>72</v>
      </c>
    </row>
    <row r="4350">
      <c r="A4350" s="6" t="s">
        <v>4530</v>
      </c>
      <c r="B4350" s="6" t="s">
        <v>391</v>
      </c>
    </row>
    <row r="4351">
      <c r="A4351" s="6" t="s">
        <v>4531</v>
      </c>
      <c r="B4351" s="6" t="s">
        <v>65</v>
      </c>
    </row>
    <row r="4352">
      <c r="A4352" s="6" t="s">
        <v>4532</v>
      </c>
      <c r="B4352" s="6" t="s">
        <v>59</v>
      </c>
    </row>
    <row r="4353">
      <c r="A4353" s="6" t="s">
        <v>4533</v>
      </c>
      <c r="B4353" s="6" t="s">
        <v>174</v>
      </c>
    </row>
    <row r="4354">
      <c r="A4354" s="6" t="s">
        <v>4534</v>
      </c>
      <c r="B4354" s="6" t="s">
        <v>59</v>
      </c>
    </row>
    <row r="4355">
      <c r="A4355" s="6" t="s">
        <v>4535</v>
      </c>
      <c r="B4355" s="6" t="s">
        <v>98</v>
      </c>
    </row>
    <row r="4356">
      <c r="A4356" s="6" t="s">
        <v>4536</v>
      </c>
      <c r="B4356" s="6" t="s">
        <v>440</v>
      </c>
    </row>
    <row r="4357">
      <c r="A4357" s="6" t="s">
        <v>4537</v>
      </c>
      <c r="B4357" s="6" t="s">
        <v>298</v>
      </c>
    </row>
    <row r="4358">
      <c r="A4358" s="6" t="s">
        <v>4538</v>
      </c>
      <c r="B4358" s="6" t="s">
        <v>1721</v>
      </c>
    </row>
    <row r="4359">
      <c r="A4359" s="6" t="s">
        <v>3100</v>
      </c>
      <c r="B4359" s="6" t="s">
        <v>88</v>
      </c>
    </row>
    <row r="4360">
      <c r="A4360" s="6" t="s">
        <v>4539</v>
      </c>
      <c r="B4360" s="6" t="s">
        <v>70</v>
      </c>
    </row>
    <row r="4361">
      <c r="A4361" s="6" t="s">
        <v>4540</v>
      </c>
      <c r="B4361" s="6" t="s">
        <v>817</v>
      </c>
    </row>
    <row r="4362">
      <c r="A4362" s="6" t="s">
        <v>4541</v>
      </c>
      <c r="B4362" s="6" t="s">
        <v>59</v>
      </c>
    </row>
    <row r="4363">
      <c r="A4363" s="6" t="s">
        <v>4542</v>
      </c>
      <c r="B4363" s="6" t="s">
        <v>121</v>
      </c>
    </row>
    <row r="4364">
      <c r="A4364" s="6" t="s">
        <v>4543</v>
      </c>
      <c r="B4364" s="6" t="s">
        <v>232</v>
      </c>
    </row>
    <row r="4365">
      <c r="A4365" s="6" t="s">
        <v>4544</v>
      </c>
      <c r="B4365" s="6" t="s">
        <v>121</v>
      </c>
    </row>
    <row r="4366">
      <c r="A4366" s="6" t="s">
        <v>4545</v>
      </c>
      <c r="B4366" s="6" t="s">
        <v>298</v>
      </c>
    </row>
    <row r="4367">
      <c r="A4367" s="6" t="s">
        <v>4546</v>
      </c>
      <c r="B4367" s="6" t="s">
        <v>1383</v>
      </c>
    </row>
    <row r="4368">
      <c r="A4368" s="6" t="s">
        <v>4547</v>
      </c>
      <c r="B4368" s="6" t="s">
        <v>113</v>
      </c>
    </row>
    <row r="4369">
      <c r="A4369" s="6" t="s">
        <v>4548</v>
      </c>
      <c r="B4369" s="6" t="s">
        <v>629</v>
      </c>
    </row>
    <row r="4370">
      <c r="A4370" s="6" t="s">
        <v>4549</v>
      </c>
      <c r="B4370" s="6" t="s">
        <v>61</v>
      </c>
    </row>
    <row r="4371">
      <c r="A4371" s="6" t="s">
        <v>4550</v>
      </c>
      <c r="B4371" s="6" t="s">
        <v>143</v>
      </c>
    </row>
    <row r="4372">
      <c r="A4372" s="6" t="s">
        <v>4551</v>
      </c>
      <c r="B4372" s="6" t="s">
        <v>281</v>
      </c>
    </row>
    <row r="4373">
      <c r="A4373" s="6" t="s">
        <v>4552</v>
      </c>
      <c r="B4373" s="6" t="s">
        <v>174</v>
      </c>
    </row>
    <row r="4374">
      <c r="A4374" s="6" t="s">
        <v>4553</v>
      </c>
      <c r="B4374" s="6" t="s">
        <v>126</v>
      </c>
    </row>
    <row r="4375">
      <c r="A4375" s="6" t="s">
        <v>4554</v>
      </c>
      <c r="B4375" s="6" t="s">
        <v>213</v>
      </c>
    </row>
    <row r="4376">
      <c r="A4376" s="6" t="s">
        <v>4555</v>
      </c>
      <c r="B4376" s="6" t="s">
        <v>126</v>
      </c>
    </row>
    <row r="4377">
      <c r="A4377" s="6" t="s">
        <v>4556</v>
      </c>
      <c r="B4377" s="6" t="s">
        <v>121</v>
      </c>
    </row>
    <row r="4378">
      <c r="A4378" s="6" t="s">
        <v>4557</v>
      </c>
      <c r="B4378" s="6" t="s">
        <v>126</v>
      </c>
    </row>
    <row r="4379">
      <c r="A4379" s="6" t="s">
        <v>4558</v>
      </c>
      <c r="B4379" s="6" t="s">
        <v>502</v>
      </c>
    </row>
    <row r="4380">
      <c r="A4380" s="6" t="s">
        <v>4559</v>
      </c>
      <c r="B4380" s="6" t="s">
        <v>94</v>
      </c>
    </row>
    <row r="4381">
      <c r="A4381" s="6" t="s">
        <v>4560</v>
      </c>
      <c r="B4381" s="6" t="s">
        <v>80</v>
      </c>
    </row>
    <row r="4382">
      <c r="A4382" s="6" t="s">
        <v>4561</v>
      </c>
      <c r="B4382" s="6" t="s">
        <v>68</v>
      </c>
    </row>
    <row r="4383">
      <c r="A4383" s="6" t="s">
        <v>4562</v>
      </c>
      <c r="B4383" s="6" t="s">
        <v>188</v>
      </c>
    </row>
    <row r="4384">
      <c r="A4384" s="6" t="s">
        <v>4563</v>
      </c>
      <c r="B4384" s="6" t="s">
        <v>94</v>
      </c>
    </row>
    <row r="4385">
      <c r="A4385" s="6" t="s">
        <v>4564</v>
      </c>
      <c r="B4385" s="6" t="s">
        <v>629</v>
      </c>
    </row>
    <row r="4386">
      <c r="A4386" s="6" t="s">
        <v>4565</v>
      </c>
      <c r="B4386" s="6" t="s">
        <v>553</v>
      </c>
    </row>
    <row r="4387">
      <c r="A4387" s="6" t="s">
        <v>4566</v>
      </c>
      <c r="B4387" s="6" t="s">
        <v>438</v>
      </c>
    </row>
    <row r="4388">
      <c r="A4388" s="6" t="s">
        <v>4567</v>
      </c>
      <c r="B4388" s="6" t="s">
        <v>94</v>
      </c>
    </row>
    <row r="4389">
      <c r="A4389" s="6" t="s">
        <v>4568</v>
      </c>
      <c r="B4389" s="6" t="s">
        <v>1300</v>
      </c>
    </row>
    <row r="4390">
      <c r="A4390" s="6" t="s">
        <v>4569</v>
      </c>
      <c r="B4390" s="6" t="s">
        <v>98</v>
      </c>
    </row>
    <row r="4391">
      <c r="A4391" s="6" t="s">
        <v>4570</v>
      </c>
      <c r="B4391" s="6" t="s">
        <v>351</v>
      </c>
    </row>
    <row r="4392">
      <c r="A4392" s="6" t="s">
        <v>4571</v>
      </c>
      <c r="B4392" s="6" t="s">
        <v>68</v>
      </c>
    </row>
    <row r="4393">
      <c r="A4393" s="6" t="s">
        <v>4572</v>
      </c>
      <c r="B4393" s="6" t="s">
        <v>104</v>
      </c>
    </row>
    <row r="4394">
      <c r="A4394" s="6" t="s">
        <v>4573</v>
      </c>
      <c r="B4394" s="6" t="s">
        <v>331</v>
      </c>
    </row>
    <row r="4395">
      <c r="A4395" s="6" t="s">
        <v>4574</v>
      </c>
      <c r="B4395" s="6" t="s">
        <v>817</v>
      </c>
    </row>
    <row r="4396">
      <c r="A4396" s="6" t="s">
        <v>4575</v>
      </c>
      <c r="B4396" s="6" t="s">
        <v>185</v>
      </c>
    </row>
    <row r="4397">
      <c r="A4397" s="6" t="s">
        <v>4576</v>
      </c>
      <c r="B4397" s="6" t="s">
        <v>94</v>
      </c>
    </row>
    <row r="4398">
      <c r="A4398" s="6" t="s">
        <v>4577</v>
      </c>
      <c r="B4398" s="6" t="s">
        <v>445</v>
      </c>
    </row>
    <row r="4399">
      <c r="A4399" s="6" t="s">
        <v>4578</v>
      </c>
      <c r="B4399" s="6" t="s">
        <v>213</v>
      </c>
    </row>
    <row r="4400">
      <c r="A4400" s="6" t="s">
        <v>4579</v>
      </c>
      <c r="B4400" s="6" t="s">
        <v>582</v>
      </c>
    </row>
    <row r="4401">
      <c r="A4401" s="6" t="s">
        <v>4580</v>
      </c>
      <c r="B4401" s="6" t="s">
        <v>174</v>
      </c>
    </row>
    <row r="4402">
      <c r="A4402" s="6" t="s">
        <v>4581</v>
      </c>
      <c r="B4402" s="6" t="s">
        <v>256</v>
      </c>
    </row>
    <row r="4403">
      <c r="A4403" s="6" t="s">
        <v>4582</v>
      </c>
      <c r="B4403" s="6" t="s">
        <v>59</v>
      </c>
    </row>
    <row r="4404">
      <c r="A4404" s="6" t="s">
        <v>4583</v>
      </c>
      <c r="B4404" s="6" t="s">
        <v>401</v>
      </c>
    </row>
    <row r="4405">
      <c r="A4405" s="6" t="s">
        <v>4584</v>
      </c>
      <c r="B4405" s="6" t="s">
        <v>59</v>
      </c>
    </row>
    <row r="4406">
      <c r="A4406" s="6" t="s">
        <v>4585</v>
      </c>
      <c r="B4406" s="6" t="s">
        <v>72</v>
      </c>
    </row>
    <row r="4407">
      <c r="A4407" s="6" t="s">
        <v>4586</v>
      </c>
      <c r="B4407" s="6" t="s">
        <v>65</v>
      </c>
    </row>
    <row r="4408">
      <c r="A4408" s="6" t="s">
        <v>4587</v>
      </c>
      <c r="B4408" s="6" t="s">
        <v>104</v>
      </c>
    </row>
    <row r="4409">
      <c r="A4409" s="6" t="s">
        <v>4588</v>
      </c>
      <c r="B4409" s="6" t="s">
        <v>88</v>
      </c>
    </row>
    <row r="4410">
      <c r="A4410" s="6" t="s">
        <v>688</v>
      </c>
      <c r="B4410" s="6" t="s">
        <v>59</v>
      </c>
    </row>
    <row r="4411">
      <c r="A4411" s="6" t="s">
        <v>4589</v>
      </c>
      <c r="B4411" s="6" t="s">
        <v>98</v>
      </c>
    </row>
    <row r="4412">
      <c r="A4412" s="6" t="s">
        <v>4590</v>
      </c>
      <c r="B4412" s="6" t="s">
        <v>59</v>
      </c>
    </row>
    <row r="4413">
      <c r="A4413" s="6" t="s">
        <v>4591</v>
      </c>
      <c r="B4413" s="6" t="s">
        <v>306</v>
      </c>
    </row>
    <row r="4414">
      <c r="A4414" s="6" t="s">
        <v>4592</v>
      </c>
      <c r="B4414" s="6" t="s">
        <v>113</v>
      </c>
    </row>
    <row r="4415">
      <c r="A4415" s="6" t="s">
        <v>4593</v>
      </c>
      <c r="B4415" s="6" t="s">
        <v>68</v>
      </c>
    </row>
    <row r="4416">
      <c r="A4416" s="6" t="s">
        <v>4594</v>
      </c>
      <c r="B4416" s="6" t="s">
        <v>553</v>
      </c>
    </row>
    <row r="4417">
      <c r="A4417" s="6" t="s">
        <v>4595</v>
      </c>
      <c r="B4417" s="6" t="s">
        <v>445</v>
      </c>
    </row>
    <row r="4418">
      <c r="A4418" s="6" t="s">
        <v>4596</v>
      </c>
      <c r="B4418" s="6" t="s">
        <v>4597</v>
      </c>
    </row>
    <row r="4419">
      <c r="A4419" s="6" t="s">
        <v>4598</v>
      </c>
      <c r="B4419" s="6" t="s">
        <v>65</v>
      </c>
    </row>
    <row r="4420">
      <c r="A4420" s="6" t="s">
        <v>4599</v>
      </c>
      <c r="B4420" s="6" t="s">
        <v>1814</v>
      </c>
    </row>
    <row r="4421">
      <c r="A4421" s="6" t="s">
        <v>4600</v>
      </c>
      <c r="B4421" s="6" t="s">
        <v>72</v>
      </c>
    </row>
    <row r="4422">
      <c r="A4422" s="6" t="s">
        <v>4601</v>
      </c>
      <c r="B4422" s="6" t="s">
        <v>445</v>
      </c>
    </row>
    <row r="4423">
      <c r="A4423" s="6" t="s">
        <v>4602</v>
      </c>
      <c r="B4423" s="6" t="s">
        <v>1917</v>
      </c>
    </row>
    <row r="4424">
      <c r="A4424" s="6" t="s">
        <v>4603</v>
      </c>
      <c r="B4424" s="6" t="s">
        <v>298</v>
      </c>
    </row>
    <row r="4425">
      <c r="A4425" s="6" t="s">
        <v>4604</v>
      </c>
      <c r="B4425" s="6" t="s">
        <v>121</v>
      </c>
    </row>
    <row r="4426">
      <c r="A4426" s="6" t="s">
        <v>4605</v>
      </c>
      <c r="B4426" s="6" t="s">
        <v>68</v>
      </c>
    </row>
    <row r="4427">
      <c r="A4427" s="6" t="s">
        <v>4606</v>
      </c>
      <c r="B4427" s="6" t="s">
        <v>650</v>
      </c>
    </row>
    <row r="4428">
      <c r="A4428" s="6" t="s">
        <v>4607</v>
      </c>
      <c r="B4428" s="6" t="s">
        <v>194</v>
      </c>
    </row>
    <row r="4429">
      <c r="A4429" s="6" t="s">
        <v>4608</v>
      </c>
      <c r="B4429" s="6" t="s">
        <v>68</v>
      </c>
    </row>
    <row r="4430">
      <c r="A4430" s="6" t="s">
        <v>4609</v>
      </c>
      <c r="B4430" s="6" t="s">
        <v>113</v>
      </c>
    </row>
    <row r="4431">
      <c r="A4431" s="6" t="s">
        <v>4610</v>
      </c>
      <c r="B4431" s="6" t="s">
        <v>59</v>
      </c>
    </row>
    <row r="4432">
      <c r="A4432" s="6" t="s">
        <v>4611</v>
      </c>
      <c r="B4432" s="6" t="s">
        <v>98</v>
      </c>
    </row>
    <row r="4433">
      <c r="A4433" s="6" t="s">
        <v>4612</v>
      </c>
      <c r="B4433" s="6" t="s">
        <v>72</v>
      </c>
    </row>
    <row r="4434">
      <c r="A4434" s="6" t="s">
        <v>4613</v>
      </c>
      <c r="B4434" s="6" t="s">
        <v>194</v>
      </c>
    </row>
    <row r="4435">
      <c r="A4435" s="6" t="s">
        <v>4614</v>
      </c>
      <c r="B4435" s="6" t="s">
        <v>139</v>
      </c>
    </row>
    <row r="4436">
      <c r="A4436" s="6" t="s">
        <v>4615</v>
      </c>
      <c r="B4436" s="6" t="s">
        <v>113</v>
      </c>
    </row>
    <row r="4437">
      <c r="A4437" s="6" t="s">
        <v>4616</v>
      </c>
      <c r="B4437" s="6" t="s">
        <v>331</v>
      </c>
    </row>
    <row r="4438">
      <c r="A4438" s="6" t="s">
        <v>4617</v>
      </c>
      <c r="B4438" s="6" t="s">
        <v>98</v>
      </c>
    </row>
    <row r="4439">
      <c r="A4439" s="6" t="s">
        <v>4618</v>
      </c>
      <c r="B4439" s="6" t="s">
        <v>59</v>
      </c>
    </row>
    <row r="4440">
      <c r="A4440" s="6" t="s">
        <v>4619</v>
      </c>
      <c r="B4440" s="6" t="s">
        <v>100</v>
      </c>
    </row>
    <row r="4441">
      <c r="A4441" s="6" t="s">
        <v>4620</v>
      </c>
      <c r="B4441" s="6" t="s">
        <v>98</v>
      </c>
    </row>
    <row r="4442">
      <c r="A4442" s="6" t="s">
        <v>633</v>
      </c>
      <c r="B4442" s="6" t="s">
        <v>1378</v>
      </c>
    </row>
    <row r="4443">
      <c r="A4443" s="6" t="s">
        <v>4621</v>
      </c>
      <c r="B4443" s="6" t="s">
        <v>143</v>
      </c>
    </row>
    <row r="4444">
      <c r="A4444" s="6" t="s">
        <v>4622</v>
      </c>
      <c r="B4444" s="6" t="s">
        <v>243</v>
      </c>
    </row>
    <row r="4445">
      <c r="A4445" s="6" t="s">
        <v>4623</v>
      </c>
      <c r="B4445" s="6" t="s">
        <v>243</v>
      </c>
    </row>
    <row r="4446">
      <c r="A4446" s="6" t="s">
        <v>4624</v>
      </c>
      <c r="B4446" s="6" t="s">
        <v>59</v>
      </c>
    </row>
    <row r="4447">
      <c r="A4447" s="6" t="s">
        <v>4625</v>
      </c>
      <c r="B4447" s="6" t="s">
        <v>59</v>
      </c>
    </row>
    <row r="4448">
      <c r="A4448" s="6" t="s">
        <v>4626</v>
      </c>
      <c r="B4448" s="6" t="s">
        <v>188</v>
      </c>
    </row>
    <row r="4449">
      <c r="A4449" s="6" t="s">
        <v>4627</v>
      </c>
      <c r="B4449" s="6" t="s">
        <v>165</v>
      </c>
    </row>
    <row r="4450">
      <c r="A4450" s="6" t="s">
        <v>4628</v>
      </c>
      <c r="B4450" s="6" t="s">
        <v>90</v>
      </c>
    </row>
    <row r="4451">
      <c r="A4451" s="6" t="s">
        <v>4629</v>
      </c>
      <c r="B4451" s="6" t="s">
        <v>310</v>
      </c>
    </row>
    <row r="4452">
      <c r="A4452" s="6" t="s">
        <v>4630</v>
      </c>
      <c r="B4452" s="6" t="s">
        <v>568</v>
      </c>
    </row>
    <row r="4453">
      <c r="A4453" s="6" t="s">
        <v>4631</v>
      </c>
      <c r="B4453" s="6" t="s">
        <v>94</v>
      </c>
    </row>
    <row r="4454">
      <c r="A4454" s="6" t="s">
        <v>4632</v>
      </c>
      <c r="B4454" s="6" t="s">
        <v>68</v>
      </c>
    </row>
    <row r="4455">
      <c r="A4455" s="6" t="s">
        <v>4633</v>
      </c>
      <c r="B4455" s="6" t="s">
        <v>98</v>
      </c>
    </row>
    <row r="4456">
      <c r="A4456" s="6" t="s">
        <v>4634</v>
      </c>
      <c r="B4456" s="6" t="s">
        <v>59</v>
      </c>
    </row>
    <row r="4457">
      <c r="A4457" s="6" t="s">
        <v>4635</v>
      </c>
      <c r="B4457" s="6" t="s">
        <v>59</v>
      </c>
    </row>
    <row r="4458">
      <c r="A4458" s="6" t="s">
        <v>4636</v>
      </c>
      <c r="B4458" s="6" t="s">
        <v>98</v>
      </c>
    </row>
    <row r="4459">
      <c r="A4459" s="6" t="s">
        <v>4637</v>
      </c>
      <c r="B4459" s="6" t="s">
        <v>157</v>
      </c>
    </row>
    <row r="4460">
      <c r="A4460" s="6" t="s">
        <v>4638</v>
      </c>
      <c r="B4460" s="6" t="s">
        <v>147</v>
      </c>
    </row>
    <row r="4461">
      <c r="A4461" s="6" t="s">
        <v>4639</v>
      </c>
      <c r="B4461" s="6" t="s">
        <v>2375</v>
      </c>
    </row>
    <row r="4462">
      <c r="A4462" s="6" t="s">
        <v>4640</v>
      </c>
      <c r="B4462" s="6" t="s">
        <v>126</v>
      </c>
    </row>
    <row r="4463">
      <c r="A4463" s="6" t="s">
        <v>4641</v>
      </c>
      <c r="B4463" s="6" t="s">
        <v>1461</v>
      </c>
    </row>
    <row r="4464">
      <c r="A4464" s="6" t="s">
        <v>4642</v>
      </c>
      <c r="B4464" s="6" t="s">
        <v>109</v>
      </c>
    </row>
    <row r="4465">
      <c r="A4465" s="6" t="s">
        <v>4643</v>
      </c>
      <c r="B4465" s="6" t="s">
        <v>59</v>
      </c>
    </row>
    <row r="4466">
      <c r="A4466" s="6" t="s">
        <v>4644</v>
      </c>
      <c r="B4466" s="6" t="s">
        <v>70</v>
      </c>
    </row>
    <row r="4467">
      <c r="A4467" s="6" t="s">
        <v>4645</v>
      </c>
      <c r="B4467" s="6" t="s">
        <v>121</v>
      </c>
    </row>
    <row r="4468">
      <c r="A4468" s="6" t="s">
        <v>4646</v>
      </c>
      <c r="B4468" s="6" t="s">
        <v>936</v>
      </c>
    </row>
    <row r="4469">
      <c r="A4469" s="6" t="s">
        <v>4647</v>
      </c>
      <c r="B4469" s="6" t="s">
        <v>312</v>
      </c>
    </row>
    <row r="4470">
      <c r="A4470" s="6" t="s">
        <v>4648</v>
      </c>
      <c r="B4470" s="6" t="s">
        <v>817</v>
      </c>
    </row>
    <row r="4471">
      <c r="A4471" s="6" t="s">
        <v>4649</v>
      </c>
      <c r="B4471" s="6" t="s">
        <v>104</v>
      </c>
    </row>
    <row r="4472">
      <c r="A4472" s="6" t="s">
        <v>1613</v>
      </c>
      <c r="B4472" s="6" t="s">
        <v>298</v>
      </c>
    </row>
    <row r="4473">
      <c r="A4473" s="6" t="s">
        <v>4650</v>
      </c>
      <c r="B4473" s="6" t="s">
        <v>111</v>
      </c>
    </row>
    <row r="4474">
      <c r="A4474" s="6" t="s">
        <v>4651</v>
      </c>
      <c r="B4474" s="6" t="s">
        <v>573</v>
      </c>
    </row>
    <row r="4475">
      <c r="A4475" s="6" t="s">
        <v>4652</v>
      </c>
      <c r="B4475" s="6" t="s">
        <v>576</v>
      </c>
    </row>
    <row r="4476">
      <c r="A4476" s="6" t="s">
        <v>4653</v>
      </c>
      <c r="B4476" s="6" t="s">
        <v>436</v>
      </c>
    </row>
    <row r="4477">
      <c r="A4477" s="6" t="s">
        <v>4654</v>
      </c>
      <c r="B4477" s="6" t="s">
        <v>68</v>
      </c>
    </row>
    <row r="4478">
      <c r="A4478" s="6" t="s">
        <v>4655</v>
      </c>
      <c r="B4478" s="6" t="s">
        <v>188</v>
      </c>
    </row>
    <row r="4479">
      <c r="A4479" s="6" t="s">
        <v>4656</v>
      </c>
      <c r="B4479" s="6" t="s">
        <v>94</v>
      </c>
    </row>
    <row r="4480">
      <c r="A4480" s="6" t="s">
        <v>4657</v>
      </c>
      <c r="B4480" s="6" t="s">
        <v>929</v>
      </c>
    </row>
    <row r="4481">
      <c r="A4481" s="6" t="s">
        <v>4658</v>
      </c>
      <c r="B4481" s="6" t="s">
        <v>94</v>
      </c>
    </row>
    <row r="4482">
      <c r="A4482" s="6" t="s">
        <v>4659</v>
      </c>
      <c r="B4482" s="6" t="s">
        <v>269</v>
      </c>
    </row>
    <row r="4483">
      <c r="A4483" s="6" t="s">
        <v>4660</v>
      </c>
      <c r="B4483" s="6" t="s">
        <v>98</v>
      </c>
    </row>
    <row r="4484">
      <c r="A4484" s="6" t="s">
        <v>4661</v>
      </c>
      <c r="B4484" s="6" t="s">
        <v>68</v>
      </c>
    </row>
    <row r="4485">
      <c r="A4485" s="6" t="s">
        <v>4662</v>
      </c>
      <c r="B4485" s="6" t="s">
        <v>98</v>
      </c>
    </row>
    <row r="4486">
      <c r="A4486" s="6" t="s">
        <v>4663</v>
      </c>
      <c r="B4486" s="6" t="s">
        <v>68</v>
      </c>
    </row>
    <row r="4487">
      <c r="A4487" s="6" t="s">
        <v>4664</v>
      </c>
      <c r="B4487" s="6" t="s">
        <v>496</v>
      </c>
    </row>
    <row r="4488">
      <c r="A4488" s="6" t="s">
        <v>4665</v>
      </c>
      <c r="B4488" s="6" t="s">
        <v>617</v>
      </c>
    </row>
    <row r="4489">
      <c r="A4489" s="6" t="s">
        <v>4666</v>
      </c>
      <c r="B4489" s="6" t="s">
        <v>232</v>
      </c>
    </row>
    <row r="4490">
      <c r="A4490" s="6" t="s">
        <v>4667</v>
      </c>
      <c r="B4490" s="6" t="s">
        <v>94</v>
      </c>
    </row>
    <row r="4491">
      <c r="A4491" s="6" t="s">
        <v>4668</v>
      </c>
      <c r="B4491" s="6" t="s">
        <v>59</v>
      </c>
    </row>
    <row r="4492">
      <c r="A4492" s="6" t="s">
        <v>4669</v>
      </c>
      <c r="B4492" s="6" t="s">
        <v>256</v>
      </c>
    </row>
    <row r="4493">
      <c r="A4493" s="6" t="s">
        <v>4670</v>
      </c>
      <c r="B4493" s="6" t="s">
        <v>141</v>
      </c>
    </row>
    <row r="4494">
      <c r="A4494" s="6" t="s">
        <v>4671</v>
      </c>
      <c r="B4494" s="6" t="s">
        <v>92</v>
      </c>
    </row>
    <row r="4495">
      <c r="A4495" s="6" t="s">
        <v>4672</v>
      </c>
      <c r="B4495" s="6" t="s">
        <v>65</v>
      </c>
    </row>
    <row r="4496">
      <c r="A4496" s="6" t="s">
        <v>4673</v>
      </c>
      <c r="B4496" s="6" t="s">
        <v>218</v>
      </c>
    </row>
    <row r="4497">
      <c r="A4497" s="6" t="s">
        <v>4674</v>
      </c>
      <c r="B4497" s="6" t="s">
        <v>188</v>
      </c>
    </row>
    <row r="4498">
      <c r="A4498" s="6" t="s">
        <v>4675</v>
      </c>
      <c r="B4498" s="6" t="s">
        <v>274</v>
      </c>
    </row>
    <row r="4499">
      <c r="A4499" s="6" t="s">
        <v>4676</v>
      </c>
      <c r="B4499" s="6" t="s">
        <v>188</v>
      </c>
    </row>
    <row r="4500">
      <c r="A4500" s="6" t="s">
        <v>4677</v>
      </c>
      <c r="B4500" s="6" t="s">
        <v>2056</v>
      </c>
    </row>
    <row r="4501">
      <c r="A4501" s="6" t="s">
        <v>4678</v>
      </c>
      <c r="B4501" s="6" t="s">
        <v>59</v>
      </c>
    </row>
    <row r="4502">
      <c r="A4502" s="6" t="s">
        <v>4679</v>
      </c>
      <c r="B4502" s="6" t="s">
        <v>157</v>
      </c>
    </row>
    <row r="4503">
      <c r="A4503" s="6" t="s">
        <v>4680</v>
      </c>
      <c r="B4503" s="6" t="s">
        <v>115</v>
      </c>
    </row>
    <row r="4504">
      <c r="A4504" s="6" t="s">
        <v>4681</v>
      </c>
      <c r="B4504" s="6" t="s">
        <v>90</v>
      </c>
    </row>
    <row r="4505">
      <c r="A4505" s="6" t="s">
        <v>4682</v>
      </c>
      <c r="B4505" s="6" t="s">
        <v>218</v>
      </c>
    </row>
    <row r="4506">
      <c r="A4506" s="6" t="s">
        <v>4683</v>
      </c>
      <c r="B4506" s="6" t="s">
        <v>449</v>
      </c>
    </row>
    <row r="4507">
      <c r="A4507" s="6" t="s">
        <v>4684</v>
      </c>
      <c r="B4507" s="6" t="s">
        <v>65</v>
      </c>
    </row>
    <row r="4508">
      <c r="A4508" s="6" t="s">
        <v>4685</v>
      </c>
      <c r="B4508" s="6" t="s">
        <v>104</v>
      </c>
    </row>
    <row r="4509">
      <c r="A4509" s="6" t="s">
        <v>4686</v>
      </c>
      <c r="B4509" s="6" t="s">
        <v>68</v>
      </c>
    </row>
    <row r="4510">
      <c r="A4510" s="6" t="s">
        <v>4687</v>
      </c>
      <c r="B4510" s="6" t="s">
        <v>936</v>
      </c>
    </row>
    <row r="4511">
      <c r="A4511" s="6" t="s">
        <v>4688</v>
      </c>
      <c r="B4511" s="6" t="s">
        <v>98</v>
      </c>
    </row>
    <row r="4512">
      <c r="A4512" s="6" t="s">
        <v>4689</v>
      </c>
      <c r="B4512" s="6" t="s">
        <v>188</v>
      </c>
    </row>
    <row r="4513">
      <c r="A4513" s="6" t="s">
        <v>4690</v>
      </c>
      <c r="B4513" s="6" t="s">
        <v>124</v>
      </c>
    </row>
    <row r="4514">
      <c r="A4514" s="6" t="s">
        <v>4691</v>
      </c>
      <c r="B4514" s="6" t="s">
        <v>63</v>
      </c>
    </row>
    <row r="4515">
      <c r="A4515" s="6" t="s">
        <v>4692</v>
      </c>
      <c r="B4515" s="6" t="s">
        <v>685</v>
      </c>
    </row>
    <row r="4516">
      <c r="A4516" s="6" t="s">
        <v>4693</v>
      </c>
      <c r="B4516" s="6" t="s">
        <v>523</v>
      </c>
    </row>
    <row r="4517">
      <c r="A4517" s="6" t="s">
        <v>4694</v>
      </c>
      <c r="B4517" s="6" t="s">
        <v>113</v>
      </c>
    </row>
    <row r="4518">
      <c r="A4518" s="6" t="s">
        <v>4695</v>
      </c>
      <c r="B4518" s="6" t="s">
        <v>106</v>
      </c>
    </row>
    <row r="4519">
      <c r="A4519" s="6" t="s">
        <v>4696</v>
      </c>
      <c r="B4519" s="6" t="s">
        <v>194</v>
      </c>
    </row>
    <row r="4520">
      <c r="A4520" s="6" t="s">
        <v>4697</v>
      </c>
      <c r="B4520" s="6" t="s">
        <v>559</v>
      </c>
    </row>
    <row r="4521">
      <c r="A4521" s="6" t="s">
        <v>4698</v>
      </c>
      <c r="B4521" s="6" t="s">
        <v>256</v>
      </c>
    </row>
    <row r="4522">
      <c r="A4522" s="6" t="s">
        <v>4699</v>
      </c>
      <c r="B4522" s="6" t="s">
        <v>243</v>
      </c>
    </row>
    <row r="4523">
      <c r="A4523" s="6" t="s">
        <v>4700</v>
      </c>
      <c r="B4523" s="6" t="s">
        <v>1378</v>
      </c>
    </row>
    <row r="4524">
      <c r="A4524" s="6" t="s">
        <v>4701</v>
      </c>
      <c r="B4524" s="6" t="s">
        <v>113</v>
      </c>
    </row>
    <row r="4525">
      <c r="A4525" s="6" t="s">
        <v>4702</v>
      </c>
      <c r="B4525" s="6" t="s">
        <v>3719</v>
      </c>
    </row>
    <row r="4526">
      <c r="A4526" s="6" t="s">
        <v>4703</v>
      </c>
      <c r="B4526" s="6" t="s">
        <v>59</v>
      </c>
    </row>
    <row r="4527">
      <c r="A4527" s="6" t="s">
        <v>4704</v>
      </c>
      <c r="B4527" s="6" t="s">
        <v>109</v>
      </c>
    </row>
    <row r="4528">
      <c r="A4528" s="6" t="s">
        <v>4705</v>
      </c>
      <c r="B4528" s="6" t="s">
        <v>94</v>
      </c>
    </row>
    <row r="4529">
      <c r="A4529" s="6" t="s">
        <v>4706</v>
      </c>
      <c r="B4529" s="6" t="s">
        <v>102</v>
      </c>
    </row>
    <row r="4530">
      <c r="A4530" s="6" t="s">
        <v>4707</v>
      </c>
      <c r="B4530" s="6" t="s">
        <v>98</v>
      </c>
    </row>
    <row r="4531">
      <c r="A4531" s="6" t="s">
        <v>4708</v>
      </c>
      <c r="B4531" s="6" t="s">
        <v>90</v>
      </c>
    </row>
    <row r="4532">
      <c r="A4532" s="6" t="s">
        <v>4709</v>
      </c>
      <c r="B4532" s="6" t="s">
        <v>98</v>
      </c>
    </row>
    <row r="4533">
      <c r="A4533" s="6" t="s">
        <v>4710</v>
      </c>
      <c r="B4533" s="6" t="s">
        <v>59</v>
      </c>
    </row>
    <row r="4534">
      <c r="A4534" s="6" t="s">
        <v>4711</v>
      </c>
      <c r="B4534" s="6" t="s">
        <v>104</v>
      </c>
    </row>
    <row r="4535">
      <c r="A4535" s="6" t="s">
        <v>4712</v>
      </c>
      <c r="B4535" s="6" t="s">
        <v>194</v>
      </c>
    </row>
    <row r="4536">
      <c r="A4536" s="6" t="s">
        <v>4713</v>
      </c>
      <c r="B4536" s="6" t="s">
        <v>104</v>
      </c>
    </row>
    <row r="4537">
      <c r="A4537" s="6" t="s">
        <v>4714</v>
      </c>
      <c r="B4537" s="6" t="s">
        <v>94</v>
      </c>
    </row>
    <row r="4538">
      <c r="A4538" s="6" t="s">
        <v>4715</v>
      </c>
      <c r="B4538" s="6" t="s">
        <v>438</v>
      </c>
    </row>
    <row r="4539">
      <c r="A4539" s="6" t="s">
        <v>4716</v>
      </c>
      <c r="B4539" s="6" t="s">
        <v>92</v>
      </c>
    </row>
    <row r="4540">
      <c r="A4540" s="6" t="s">
        <v>4717</v>
      </c>
      <c r="B4540" s="6" t="s">
        <v>68</v>
      </c>
    </row>
    <row r="4541">
      <c r="A4541" s="6" t="s">
        <v>4718</v>
      </c>
      <c r="B4541" s="6" t="s">
        <v>68</v>
      </c>
    </row>
    <row r="4542">
      <c r="A4542" s="6" t="s">
        <v>4719</v>
      </c>
      <c r="B4542" s="6" t="s">
        <v>59</v>
      </c>
    </row>
    <row r="4543">
      <c r="A4543" s="6" t="s">
        <v>4720</v>
      </c>
      <c r="B4543" s="6" t="s">
        <v>59</v>
      </c>
    </row>
    <row r="4544">
      <c r="A4544" s="6" t="s">
        <v>4721</v>
      </c>
      <c r="B4544" s="6" t="s">
        <v>94</v>
      </c>
    </row>
    <row r="4545">
      <c r="A4545" s="6" t="s">
        <v>4722</v>
      </c>
      <c r="B4545" s="6" t="s">
        <v>157</v>
      </c>
    </row>
    <row r="4546">
      <c r="A4546" s="6" t="s">
        <v>4723</v>
      </c>
      <c r="B4546" s="6" t="s">
        <v>98</v>
      </c>
    </row>
    <row r="4547">
      <c r="A4547" s="6" t="s">
        <v>4724</v>
      </c>
      <c r="B4547" s="6" t="s">
        <v>59</v>
      </c>
    </row>
    <row r="4548">
      <c r="A4548" s="6" t="s">
        <v>4725</v>
      </c>
      <c r="B4548" s="6" t="s">
        <v>1139</v>
      </c>
    </row>
    <row r="4549">
      <c r="A4549" s="6" t="s">
        <v>4726</v>
      </c>
      <c r="B4549" s="6" t="s">
        <v>72</v>
      </c>
    </row>
    <row r="4550">
      <c r="A4550" s="6" t="s">
        <v>4727</v>
      </c>
      <c r="B4550" s="6" t="s">
        <v>936</v>
      </c>
    </row>
    <row r="4551">
      <c r="A4551" s="6" t="s">
        <v>4728</v>
      </c>
      <c r="B4551" s="6" t="s">
        <v>1721</v>
      </c>
    </row>
    <row r="4552">
      <c r="A4552" s="6" t="s">
        <v>4729</v>
      </c>
      <c r="B4552" s="6" t="s">
        <v>256</v>
      </c>
    </row>
    <row r="4553">
      <c r="A4553" s="6" t="s">
        <v>4730</v>
      </c>
      <c r="B4553" s="6" t="s">
        <v>366</v>
      </c>
    </row>
    <row r="4554">
      <c r="A4554" s="6" t="s">
        <v>4731</v>
      </c>
      <c r="B4554" s="6" t="s">
        <v>94</v>
      </c>
    </row>
    <row r="4555">
      <c r="A4555" s="6" t="s">
        <v>4732</v>
      </c>
      <c r="B4555" s="6" t="s">
        <v>104</v>
      </c>
    </row>
    <row r="4556">
      <c r="A4556" s="6" t="s">
        <v>11</v>
      </c>
      <c r="B4556" s="6" t="s">
        <v>59</v>
      </c>
    </row>
    <row r="4557">
      <c r="A4557" s="6" t="s">
        <v>4733</v>
      </c>
      <c r="B4557" s="6" t="s">
        <v>113</v>
      </c>
    </row>
    <row r="4558">
      <c r="A4558" s="6" t="s">
        <v>4734</v>
      </c>
      <c r="B4558" s="6" t="s">
        <v>410</v>
      </c>
    </row>
    <row r="4559">
      <c r="A4559" s="6" t="s">
        <v>4735</v>
      </c>
      <c r="B4559" s="6" t="s">
        <v>92</v>
      </c>
    </row>
    <row r="4560">
      <c r="A4560" s="6" t="s">
        <v>4736</v>
      </c>
      <c r="B4560" s="6" t="s">
        <v>188</v>
      </c>
    </row>
    <row r="4561">
      <c r="A4561" s="6" t="s">
        <v>4737</v>
      </c>
      <c r="B4561" s="6" t="s">
        <v>410</v>
      </c>
    </row>
    <row r="4562">
      <c r="A4562" s="6" t="s">
        <v>4738</v>
      </c>
      <c r="B4562" s="6" t="s">
        <v>629</v>
      </c>
    </row>
    <row r="4563">
      <c r="A4563" s="6" t="s">
        <v>4739</v>
      </c>
      <c r="B4563" s="6" t="s">
        <v>90</v>
      </c>
    </row>
    <row r="4564">
      <c r="A4564" s="6" t="s">
        <v>4740</v>
      </c>
      <c r="B4564" s="6" t="s">
        <v>113</v>
      </c>
    </row>
    <row r="4565">
      <c r="A4565" s="6" t="s">
        <v>4741</v>
      </c>
      <c r="B4565" s="6" t="s">
        <v>65</v>
      </c>
    </row>
    <row r="4566">
      <c r="A4566" s="6" t="s">
        <v>4742</v>
      </c>
      <c r="B4566" s="6" t="s">
        <v>1447</v>
      </c>
    </row>
    <row r="4567">
      <c r="A4567" s="6" t="s">
        <v>4743</v>
      </c>
      <c r="B4567" s="6" t="s">
        <v>153</v>
      </c>
    </row>
    <row r="4568">
      <c r="A4568" s="6" t="s">
        <v>4744</v>
      </c>
      <c r="B4568" s="6" t="s">
        <v>68</v>
      </c>
    </row>
    <row r="4569">
      <c r="A4569" s="6" t="s">
        <v>4745</v>
      </c>
      <c r="B4569" s="6" t="s">
        <v>84</v>
      </c>
    </row>
    <row r="4570">
      <c r="A4570" s="6" t="s">
        <v>4746</v>
      </c>
      <c r="B4570" s="6" t="s">
        <v>211</v>
      </c>
    </row>
    <row r="4571">
      <c r="A4571" s="6" t="s">
        <v>4747</v>
      </c>
      <c r="B4571" s="6" t="s">
        <v>436</v>
      </c>
    </row>
    <row r="4572">
      <c r="A4572" s="6" t="s">
        <v>4748</v>
      </c>
      <c r="B4572" s="6" t="s">
        <v>92</v>
      </c>
    </row>
    <row r="4573">
      <c r="A4573" s="6" t="s">
        <v>4749</v>
      </c>
      <c r="B4573" s="6" t="s">
        <v>68</v>
      </c>
    </row>
    <row r="4574">
      <c r="A4574" s="6" t="s">
        <v>4750</v>
      </c>
      <c r="B4574" s="6" t="s">
        <v>121</v>
      </c>
    </row>
    <row r="4575">
      <c r="A4575" s="6" t="s">
        <v>4751</v>
      </c>
      <c r="B4575" s="6" t="s">
        <v>358</v>
      </c>
    </row>
    <row r="4576">
      <c r="A4576" s="6" t="s">
        <v>4752</v>
      </c>
      <c r="B4576" s="6" t="s">
        <v>124</v>
      </c>
    </row>
    <row r="4577">
      <c r="A4577" s="6" t="s">
        <v>4753</v>
      </c>
      <c r="B4577" s="6" t="s">
        <v>442</v>
      </c>
    </row>
    <row r="4578">
      <c r="A4578" s="6" t="s">
        <v>4754</v>
      </c>
      <c r="B4578" s="6" t="s">
        <v>496</v>
      </c>
    </row>
    <row r="4579">
      <c r="A4579" s="6" t="s">
        <v>4755</v>
      </c>
      <c r="B4579" s="6" t="s">
        <v>115</v>
      </c>
    </row>
    <row r="4580">
      <c r="A4580" s="6" t="s">
        <v>4756</v>
      </c>
      <c r="B4580" s="6" t="s">
        <v>94</v>
      </c>
    </row>
    <row r="4581">
      <c r="A4581" s="6" t="s">
        <v>4757</v>
      </c>
      <c r="B4581" s="6" t="s">
        <v>559</v>
      </c>
    </row>
    <row r="4582">
      <c r="A4582" s="6" t="s">
        <v>4758</v>
      </c>
      <c r="B4582" s="6" t="s">
        <v>576</v>
      </c>
    </row>
    <row r="4583">
      <c r="A4583" s="6" t="s">
        <v>4759</v>
      </c>
      <c r="B4583" s="6" t="s">
        <v>213</v>
      </c>
    </row>
    <row r="4584">
      <c r="A4584" s="6" t="s">
        <v>4760</v>
      </c>
      <c r="B4584" s="6" t="s">
        <v>440</v>
      </c>
    </row>
    <row r="4585">
      <c r="A4585" s="6" t="s">
        <v>4761</v>
      </c>
      <c r="B4585" s="6" t="s">
        <v>100</v>
      </c>
    </row>
    <row r="4586">
      <c r="A4586" s="6" t="s">
        <v>4762</v>
      </c>
      <c r="B4586" s="6" t="s">
        <v>59</v>
      </c>
    </row>
    <row r="4587">
      <c r="A4587" s="6" t="s">
        <v>4763</v>
      </c>
      <c r="B4587" s="6" t="s">
        <v>337</v>
      </c>
    </row>
    <row r="4588">
      <c r="A4588" s="6" t="s">
        <v>4764</v>
      </c>
      <c r="B4588" s="6" t="s">
        <v>88</v>
      </c>
    </row>
    <row r="4589">
      <c r="A4589" s="6" t="s">
        <v>4765</v>
      </c>
      <c r="B4589" s="6" t="s">
        <v>94</v>
      </c>
    </row>
    <row r="4590">
      <c r="A4590" s="6" t="s">
        <v>4766</v>
      </c>
      <c r="B4590" s="6" t="s">
        <v>256</v>
      </c>
    </row>
    <row r="4591">
      <c r="A4591" s="6" t="s">
        <v>4767</v>
      </c>
      <c r="B4591" s="6" t="s">
        <v>366</v>
      </c>
    </row>
    <row r="4592">
      <c r="A4592" s="6" t="s">
        <v>4768</v>
      </c>
      <c r="B4592" s="6" t="s">
        <v>4769</v>
      </c>
    </row>
    <row r="4593">
      <c r="A4593" s="6" t="s">
        <v>4770</v>
      </c>
      <c r="B4593" s="6" t="s">
        <v>98</v>
      </c>
    </row>
    <row r="4594">
      <c r="A4594" s="6" t="s">
        <v>4771</v>
      </c>
      <c r="B4594" s="6" t="s">
        <v>1917</v>
      </c>
    </row>
    <row r="4595">
      <c r="A4595" s="6" t="s">
        <v>4772</v>
      </c>
      <c r="B4595" s="6" t="s">
        <v>877</v>
      </c>
    </row>
    <row r="4596">
      <c r="A4596" s="6" t="s">
        <v>4773</v>
      </c>
      <c r="B4596" s="6" t="s">
        <v>94</v>
      </c>
    </row>
    <row r="4597">
      <c r="A4597" s="6" t="s">
        <v>4774</v>
      </c>
      <c r="B4597" s="6" t="s">
        <v>59</v>
      </c>
    </row>
    <row r="4598">
      <c r="A4598" s="6" t="s">
        <v>4775</v>
      </c>
      <c r="B4598" s="6" t="s">
        <v>94</v>
      </c>
    </row>
    <row r="4599">
      <c r="A4599" s="6" t="s">
        <v>4776</v>
      </c>
      <c r="B4599" s="6" t="s">
        <v>310</v>
      </c>
    </row>
    <row r="4600">
      <c r="A4600" s="6" t="s">
        <v>4777</v>
      </c>
      <c r="B4600" s="6" t="s">
        <v>63</v>
      </c>
    </row>
    <row r="4601">
      <c r="A4601" s="6" t="s">
        <v>4778</v>
      </c>
      <c r="B4601" s="6" t="s">
        <v>936</v>
      </c>
    </row>
    <row r="4602">
      <c r="A4602" s="6" t="s">
        <v>4779</v>
      </c>
      <c r="B4602" s="6" t="s">
        <v>1139</v>
      </c>
    </row>
    <row r="4603">
      <c r="A4603" s="6" t="s">
        <v>4780</v>
      </c>
      <c r="B4603" s="6" t="s">
        <v>218</v>
      </c>
    </row>
    <row r="4604">
      <c r="A4604" s="6" t="s">
        <v>4781</v>
      </c>
      <c r="B4604" s="6" t="s">
        <v>113</v>
      </c>
    </row>
    <row r="4605">
      <c r="A4605" s="6" t="s">
        <v>4782</v>
      </c>
      <c r="B4605" s="6" t="s">
        <v>118</v>
      </c>
    </row>
    <row r="4606">
      <c r="A4606" s="6" t="s">
        <v>4783</v>
      </c>
      <c r="B4606" s="6" t="s">
        <v>155</v>
      </c>
    </row>
    <row r="4607">
      <c r="A4607" s="6" t="s">
        <v>4784</v>
      </c>
      <c r="B4607" s="6" t="s">
        <v>213</v>
      </c>
    </row>
    <row r="4608">
      <c r="A4608" s="6" t="s">
        <v>4785</v>
      </c>
      <c r="B4608" s="6" t="s">
        <v>232</v>
      </c>
    </row>
    <row r="4609">
      <c r="A4609" s="6" t="s">
        <v>4786</v>
      </c>
      <c r="B4609" s="6" t="s">
        <v>573</v>
      </c>
    </row>
    <row r="4610">
      <c r="A4610" s="6" t="s">
        <v>4787</v>
      </c>
      <c r="B4610" s="6" t="s">
        <v>160</v>
      </c>
    </row>
    <row r="4611">
      <c r="A4611" s="6" t="s">
        <v>4788</v>
      </c>
      <c r="B4611" s="6" t="s">
        <v>168</v>
      </c>
    </row>
    <row r="4612">
      <c r="A4612" s="6" t="s">
        <v>4789</v>
      </c>
      <c r="B4612" s="6" t="s">
        <v>246</v>
      </c>
    </row>
    <row r="4613">
      <c r="A4613" s="6" t="s">
        <v>4532</v>
      </c>
      <c r="B4613" s="6" t="s">
        <v>337</v>
      </c>
    </row>
    <row r="4614">
      <c r="A4614" s="6" t="s">
        <v>4790</v>
      </c>
      <c r="B4614" s="6" t="s">
        <v>147</v>
      </c>
    </row>
    <row r="4615">
      <c r="A4615" s="6" t="s">
        <v>4791</v>
      </c>
      <c r="B4615" s="6" t="s">
        <v>94</v>
      </c>
    </row>
    <row r="4616">
      <c r="A4616" s="6" t="s">
        <v>4792</v>
      </c>
      <c r="B4616" s="6" t="s">
        <v>256</v>
      </c>
    </row>
    <row r="4617">
      <c r="A4617" s="6" t="s">
        <v>4793</v>
      </c>
      <c r="B4617" s="6" t="s">
        <v>59</v>
      </c>
    </row>
    <row r="4618">
      <c r="A4618" s="6" t="s">
        <v>4794</v>
      </c>
      <c r="B4618" s="6" t="s">
        <v>165</v>
      </c>
    </row>
    <row r="4619">
      <c r="A4619" s="6" t="s">
        <v>4795</v>
      </c>
      <c r="B4619" s="6" t="s">
        <v>817</v>
      </c>
    </row>
    <row r="4620">
      <c r="A4620" s="6" t="s">
        <v>4796</v>
      </c>
      <c r="B4620" s="6" t="s">
        <v>65</v>
      </c>
    </row>
    <row r="4621">
      <c r="A4621" s="6" t="s">
        <v>4797</v>
      </c>
      <c r="B4621" s="6" t="s">
        <v>337</v>
      </c>
    </row>
    <row r="4622">
      <c r="A4622" s="6" t="s">
        <v>4798</v>
      </c>
      <c r="B4622" s="6" t="s">
        <v>104</v>
      </c>
    </row>
    <row r="4623">
      <c r="A4623" s="6" t="s">
        <v>4799</v>
      </c>
      <c r="B4623" s="6" t="s">
        <v>160</v>
      </c>
    </row>
    <row r="4624">
      <c r="A4624" s="6" t="s">
        <v>4800</v>
      </c>
      <c r="B4624" s="6" t="s">
        <v>98</v>
      </c>
    </row>
    <row r="4625">
      <c r="A4625" s="6" t="s">
        <v>4801</v>
      </c>
      <c r="B4625" s="6" t="s">
        <v>68</v>
      </c>
    </row>
    <row r="4626">
      <c r="A4626" s="6" t="s">
        <v>4802</v>
      </c>
      <c r="B4626" s="6" t="s">
        <v>274</v>
      </c>
    </row>
    <row r="4627">
      <c r="A4627" s="6" t="s">
        <v>4803</v>
      </c>
      <c r="B4627" s="6" t="s">
        <v>218</v>
      </c>
    </row>
    <row r="4628">
      <c r="A4628" s="6" t="s">
        <v>4804</v>
      </c>
      <c r="B4628" s="6" t="s">
        <v>65</v>
      </c>
    </row>
    <row r="4629">
      <c r="A4629" s="6" t="s">
        <v>4805</v>
      </c>
      <c r="B4629" s="6" t="s">
        <v>206</v>
      </c>
    </row>
    <row r="4630">
      <c r="A4630" s="6" t="s">
        <v>4806</v>
      </c>
      <c r="B4630" s="6" t="s">
        <v>98</v>
      </c>
    </row>
    <row r="4631">
      <c r="A4631" s="6" t="s">
        <v>4807</v>
      </c>
      <c r="B4631" s="6" t="s">
        <v>102</v>
      </c>
    </row>
    <row r="4632">
      <c r="A4632" s="6" t="s">
        <v>4808</v>
      </c>
      <c r="B4632" s="6" t="s">
        <v>877</v>
      </c>
    </row>
    <row r="4633">
      <c r="A4633" s="6" t="s">
        <v>4809</v>
      </c>
      <c r="B4633" s="6" t="s">
        <v>366</v>
      </c>
    </row>
    <row r="4634">
      <c r="A4634" s="6" t="s">
        <v>4810</v>
      </c>
      <c r="B4634" s="6" t="s">
        <v>86</v>
      </c>
    </row>
    <row r="4635">
      <c r="A4635" s="6" t="s">
        <v>4811</v>
      </c>
      <c r="B4635" s="6" t="s">
        <v>104</v>
      </c>
    </row>
    <row r="4636">
      <c r="A4636" s="6" t="s">
        <v>4812</v>
      </c>
      <c r="B4636" s="6" t="s">
        <v>339</v>
      </c>
    </row>
    <row r="4637">
      <c r="A4637" s="6" t="s">
        <v>4813</v>
      </c>
      <c r="B4637" s="6" t="s">
        <v>65</v>
      </c>
    </row>
    <row r="4638">
      <c r="A4638" s="6" t="s">
        <v>4814</v>
      </c>
      <c r="B4638" s="6" t="s">
        <v>61</v>
      </c>
    </row>
    <row r="4639">
      <c r="A4639" s="6" t="s">
        <v>4815</v>
      </c>
      <c r="B4639" s="6" t="s">
        <v>98</v>
      </c>
    </row>
    <row r="4640">
      <c r="A4640" s="6" t="s">
        <v>4816</v>
      </c>
      <c r="B4640" s="6" t="s">
        <v>442</v>
      </c>
    </row>
    <row r="4641">
      <c r="A4641" s="6" t="s">
        <v>4817</v>
      </c>
      <c r="B4641" s="6" t="s">
        <v>94</v>
      </c>
    </row>
    <row r="4642">
      <c r="A4642" s="6" t="s">
        <v>4818</v>
      </c>
      <c r="B4642" s="6" t="s">
        <v>147</v>
      </c>
    </row>
    <row r="4643">
      <c r="A4643" s="6" t="s">
        <v>4819</v>
      </c>
      <c r="B4643" s="6" t="s">
        <v>65</v>
      </c>
    </row>
    <row r="4644">
      <c r="A4644" s="6" t="s">
        <v>4820</v>
      </c>
      <c r="B4644" s="6" t="s">
        <v>647</v>
      </c>
    </row>
    <row r="4645">
      <c r="A4645" s="6" t="s">
        <v>4821</v>
      </c>
      <c r="B4645" s="6" t="s">
        <v>94</v>
      </c>
    </row>
    <row r="4646">
      <c r="A4646" s="6" t="s">
        <v>4822</v>
      </c>
      <c r="B4646" s="6" t="s">
        <v>59</v>
      </c>
    </row>
    <row r="4647">
      <c r="A4647" s="6" t="s">
        <v>4823</v>
      </c>
      <c r="B4647" s="6" t="s">
        <v>59</v>
      </c>
    </row>
    <row r="4648">
      <c r="A4648" s="6" t="s">
        <v>4824</v>
      </c>
      <c r="B4648" s="6" t="s">
        <v>102</v>
      </c>
    </row>
    <row r="4649">
      <c r="A4649" s="6" t="s">
        <v>4825</v>
      </c>
      <c r="B4649" s="6" t="s">
        <v>109</v>
      </c>
    </row>
    <row r="4650">
      <c r="A4650" s="6" t="s">
        <v>4826</v>
      </c>
      <c r="B4650" s="6" t="s">
        <v>442</v>
      </c>
    </row>
    <row r="4651">
      <c r="A4651" s="6" t="s">
        <v>4827</v>
      </c>
      <c r="B4651" s="6" t="s">
        <v>113</v>
      </c>
    </row>
    <row r="4652">
      <c r="A4652" s="6" t="s">
        <v>4828</v>
      </c>
      <c r="B4652" s="6" t="s">
        <v>104</v>
      </c>
    </row>
    <row r="4653">
      <c r="A4653" s="6" t="s">
        <v>4829</v>
      </c>
      <c r="B4653" s="6" t="s">
        <v>232</v>
      </c>
    </row>
    <row r="4654">
      <c r="A4654" s="6" t="s">
        <v>4830</v>
      </c>
      <c r="B4654" s="6" t="s">
        <v>94</v>
      </c>
    </row>
    <row r="4655">
      <c r="A4655" s="6" t="s">
        <v>4831</v>
      </c>
      <c r="B4655" s="6" t="s">
        <v>57</v>
      </c>
    </row>
    <row r="4656">
      <c r="A4656" s="6" t="s">
        <v>4832</v>
      </c>
      <c r="B4656" s="6" t="s">
        <v>401</v>
      </c>
    </row>
    <row r="4657">
      <c r="A4657" s="6" t="s">
        <v>4833</v>
      </c>
      <c r="B4657" s="6" t="s">
        <v>59</v>
      </c>
    </row>
    <row r="4658">
      <c r="A4658" s="6" t="s">
        <v>4834</v>
      </c>
      <c r="B4658" s="6" t="s">
        <v>218</v>
      </c>
    </row>
    <row r="4659">
      <c r="A4659" s="6" t="s">
        <v>4835</v>
      </c>
      <c r="B4659" s="6" t="s">
        <v>211</v>
      </c>
    </row>
    <row r="4660">
      <c r="A4660" s="6" t="s">
        <v>4836</v>
      </c>
      <c r="B4660" s="6" t="s">
        <v>629</v>
      </c>
    </row>
    <row r="4661">
      <c r="A4661" s="6" t="s">
        <v>4837</v>
      </c>
      <c r="B4661" s="6" t="s">
        <v>68</v>
      </c>
    </row>
    <row r="4662">
      <c r="A4662" s="6" t="s">
        <v>4838</v>
      </c>
      <c r="B4662" s="6" t="s">
        <v>104</v>
      </c>
    </row>
    <row r="4663">
      <c r="A4663" s="6" t="s">
        <v>4839</v>
      </c>
      <c r="B4663" s="6" t="s">
        <v>98</v>
      </c>
    </row>
    <row r="4664">
      <c r="A4664" s="6" t="s">
        <v>4840</v>
      </c>
      <c r="B4664" s="6" t="s">
        <v>162</v>
      </c>
    </row>
    <row r="4665">
      <c r="A4665" s="6" t="s">
        <v>4841</v>
      </c>
      <c r="B4665" s="6" t="s">
        <v>351</v>
      </c>
    </row>
    <row r="4666">
      <c r="A4666" s="6" t="s">
        <v>4842</v>
      </c>
      <c r="B4666" s="6" t="s">
        <v>260</v>
      </c>
    </row>
    <row r="4667">
      <c r="A4667" s="6" t="s">
        <v>4843</v>
      </c>
      <c r="B4667" s="6" t="s">
        <v>143</v>
      </c>
    </row>
    <row r="4668">
      <c r="A4668" s="6" t="s">
        <v>4844</v>
      </c>
      <c r="B4668" s="6" t="s">
        <v>59</v>
      </c>
    </row>
    <row r="4669">
      <c r="A4669" s="6" t="s">
        <v>4845</v>
      </c>
      <c r="B4669" s="6" t="s">
        <v>104</v>
      </c>
    </row>
    <row r="4670">
      <c r="A4670" s="6" t="s">
        <v>4846</v>
      </c>
      <c r="B4670" s="6" t="s">
        <v>194</v>
      </c>
    </row>
    <row r="4671">
      <c r="A4671" s="6" t="s">
        <v>4847</v>
      </c>
      <c r="B4671" s="6" t="s">
        <v>310</v>
      </c>
    </row>
    <row r="4672">
      <c r="A4672" s="6" t="s">
        <v>4848</v>
      </c>
      <c r="B4672" s="6" t="s">
        <v>113</v>
      </c>
    </row>
    <row r="4673">
      <c r="A4673" s="6" t="s">
        <v>4849</v>
      </c>
      <c r="B4673" s="6" t="s">
        <v>234</v>
      </c>
    </row>
    <row r="4674">
      <c r="A4674" s="6" t="s">
        <v>4850</v>
      </c>
      <c r="B4674" s="6" t="s">
        <v>65</v>
      </c>
    </row>
    <row r="4675">
      <c r="A4675" s="6" t="s">
        <v>4851</v>
      </c>
      <c r="B4675" s="6" t="s">
        <v>59</v>
      </c>
    </row>
    <row r="4676">
      <c r="A4676" s="6" t="s">
        <v>4852</v>
      </c>
      <c r="B4676" s="6" t="s">
        <v>57</v>
      </c>
    </row>
    <row r="4677">
      <c r="A4677" s="6" t="s">
        <v>4853</v>
      </c>
      <c r="B4677" s="6" t="s">
        <v>57</v>
      </c>
    </row>
    <row r="4678">
      <c r="A4678" s="6" t="s">
        <v>4854</v>
      </c>
      <c r="B4678" s="6" t="s">
        <v>502</v>
      </c>
    </row>
    <row r="4679">
      <c r="A4679" s="6" t="s">
        <v>4855</v>
      </c>
      <c r="B4679" s="6" t="s">
        <v>213</v>
      </c>
    </row>
    <row r="4680">
      <c r="A4680" s="6" t="s">
        <v>4856</v>
      </c>
      <c r="B4680" s="6" t="s">
        <v>331</v>
      </c>
    </row>
    <row r="4681">
      <c r="A4681" s="6" t="s">
        <v>4857</v>
      </c>
      <c r="B4681" s="6" t="s">
        <v>232</v>
      </c>
    </row>
    <row r="4682">
      <c r="A4682" s="6" t="s">
        <v>4858</v>
      </c>
      <c r="B4682" s="6" t="s">
        <v>246</v>
      </c>
    </row>
    <row r="4683">
      <c r="A4683" s="6" t="s">
        <v>3403</v>
      </c>
      <c r="B4683" s="6" t="s">
        <v>65</v>
      </c>
    </row>
    <row r="4684">
      <c r="A4684" s="6" t="s">
        <v>4859</v>
      </c>
      <c r="B4684" s="6" t="s">
        <v>335</v>
      </c>
    </row>
    <row r="4685">
      <c r="A4685" s="6" t="s">
        <v>4860</v>
      </c>
      <c r="B4685" s="6" t="s">
        <v>460</v>
      </c>
    </row>
    <row r="4686">
      <c r="A4686" s="6" t="s">
        <v>4861</v>
      </c>
      <c r="B4686" s="6" t="s">
        <v>128</v>
      </c>
    </row>
    <row r="4687">
      <c r="A4687" s="6" t="s">
        <v>4862</v>
      </c>
      <c r="B4687" s="6" t="s">
        <v>147</v>
      </c>
    </row>
    <row r="4688">
      <c r="A4688" s="6" t="s">
        <v>4863</v>
      </c>
      <c r="B4688" s="6" t="s">
        <v>582</v>
      </c>
    </row>
    <row r="4689">
      <c r="A4689" s="6" t="s">
        <v>4864</v>
      </c>
      <c r="B4689" s="6" t="s">
        <v>113</v>
      </c>
    </row>
    <row r="4690">
      <c r="A4690" s="6" t="s">
        <v>4865</v>
      </c>
      <c r="B4690" s="6" t="s">
        <v>160</v>
      </c>
    </row>
    <row r="4691">
      <c r="A4691" s="6" t="s">
        <v>4866</v>
      </c>
      <c r="B4691" s="6" t="s">
        <v>104</v>
      </c>
    </row>
    <row r="4692">
      <c r="A4692" s="6" t="s">
        <v>4867</v>
      </c>
      <c r="B4692" s="6" t="s">
        <v>442</v>
      </c>
    </row>
    <row r="4693">
      <c r="A4693" s="6" t="s">
        <v>4868</v>
      </c>
      <c r="B4693" s="6" t="s">
        <v>573</v>
      </c>
    </row>
    <row r="4694">
      <c r="A4694" s="6" t="s">
        <v>4869</v>
      </c>
      <c r="B4694" s="6" t="s">
        <v>2253</v>
      </c>
    </row>
    <row r="4695">
      <c r="A4695" s="6" t="s">
        <v>4870</v>
      </c>
      <c r="B4695" s="6" t="s">
        <v>292</v>
      </c>
    </row>
    <row r="4696">
      <c r="A4696" s="6" t="s">
        <v>4871</v>
      </c>
      <c r="B4696" s="6" t="s">
        <v>113</v>
      </c>
    </row>
    <row r="4697">
      <c r="A4697" s="6" t="s">
        <v>4872</v>
      </c>
      <c r="B4697" s="6" t="s">
        <v>771</v>
      </c>
    </row>
    <row r="4698">
      <c r="A4698" s="6" t="s">
        <v>4873</v>
      </c>
      <c r="B4698" s="6" t="s">
        <v>90</v>
      </c>
    </row>
    <row r="4699">
      <c r="A4699" s="6" t="s">
        <v>4874</v>
      </c>
      <c r="B4699" s="6" t="s">
        <v>68</v>
      </c>
    </row>
    <row r="4700">
      <c r="A4700" s="6" t="s">
        <v>4875</v>
      </c>
      <c r="B4700" s="6" t="s">
        <v>292</v>
      </c>
    </row>
    <row r="4701">
      <c r="A4701" s="6" t="s">
        <v>4876</v>
      </c>
      <c r="B4701" s="6" t="s">
        <v>538</v>
      </c>
    </row>
    <row r="4702">
      <c r="A4702" s="6" t="s">
        <v>4877</v>
      </c>
      <c r="B4702" s="6" t="s">
        <v>104</v>
      </c>
    </row>
    <row r="4703">
      <c r="A4703" s="6" t="s">
        <v>4878</v>
      </c>
      <c r="B4703" s="6" t="s">
        <v>59</v>
      </c>
    </row>
    <row r="4704">
      <c r="A4704" s="6" t="s">
        <v>4879</v>
      </c>
      <c r="B4704" s="6" t="s">
        <v>98</v>
      </c>
    </row>
    <row r="4705">
      <c r="A4705" s="6" t="s">
        <v>4880</v>
      </c>
      <c r="B4705" s="6" t="s">
        <v>68</v>
      </c>
    </row>
    <row r="4706">
      <c r="A4706" s="6" t="s">
        <v>4881</v>
      </c>
      <c r="B4706" s="6" t="s">
        <v>391</v>
      </c>
    </row>
    <row r="4707">
      <c r="A4707" s="6" t="s">
        <v>4882</v>
      </c>
      <c r="B4707" s="6" t="s">
        <v>104</v>
      </c>
    </row>
    <row r="4708">
      <c r="A4708" s="6" t="s">
        <v>4883</v>
      </c>
      <c r="B4708" s="6" t="s">
        <v>232</v>
      </c>
    </row>
    <row r="4709">
      <c r="A4709" s="6" t="s">
        <v>4884</v>
      </c>
      <c r="B4709" s="6" t="s">
        <v>59</v>
      </c>
    </row>
    <row r="4710">
      <c r="A4710" s="6" t="s">
        <v>4885</v>
      </c>
      <c r="B4710" s="6" t="s">
        <v>109</v>
      </c>
    </row>
    <row r="4711">
      <c r="A4711" s="6" t="s">
        <v>4886</v>
      </c>
      <c r="B4711" s="6" t="s">
        <v>246</v>
      </c>
    </row>
    <row r="4712">
      <c r="A4712" s="6" t="s">
        <v>4887</v>
      </c>
      <c r="B4712" s="6" t="s">
        <v>104</v>
      </c>
    </row>
    <row r="4713">
      <c r="A4713" s="6" t="s">
        <v>4888</v>
      </c>
      <c r="B4713" s="6" t="s">
        <v>310</v>
      </c>
    </row>
    <row r="4714">
      <c r="A4714" s="6" t="s">
        <v>4889</v>
      </c>
      <c r="B4714" s="6" t="s">
        <v>59</v>
      </c>
    </row>
    <row r="4715">
      <c r="A4715" s="6" t="s">
        <v>4890</v>
      </c>
      <c r="B4715" s="6" t="s">
        <v>98</v>
      </c>
    </row>
    <row r="4716">
      <c r="A4716" s="6" t="s">
        <v>4891</v>
      </c>
      <c r="B4716" s="6" t="s">
        <v>59</v>
      </c>
    </row>
    <row r="4717">
      <c r="A4717" s="6" t="s">
        <v>4892</v>
      </c>
      <c r="B4717" s="6" t="s">
        <v>194</v>
      </c>
    </row>
    <row r="4718">
      <c r="A4718" s="6" t="s">
        <v>4893</v>
      </c>
      <c r="B4718" s="6" t="s">
        <v>68</v>
      </c>
    </row>
    <row r="4719">
      <c r="A4719" s="6" t="s">
        <v>4537</v>
      </c>
      <c r="B4719" s="6" t="s">
        <v>90</v>
      </c>
    </row>
    <row r="4720">
      <c r="A4720" s="6" t="s">
        <v>4894</v>
      </c>
      <c r="B4720" s="6" t="s">
        <v>215</v>
      </c>
    </row>
    <row r="4721">
      <c r="A4721" s="6" t="s">
        <v>4895</v>
      </c>
      <c r="B4721" s="6" t="s">
        <v>147</v>
      </c>
    </row>
    <row r="4722">
      <c r="A4722" s="6" t="s">
        <v>4896</v>
      </c>
      <c r="B4722" s="6" t="s">
        <v>445</v>
      </c>
    </row>
    <row r="4723">
      <c r="A4723" s="6" t="s">
        <v>4897</v>
      </c>
      <c r="B4723" s="6" t="s">
        <v>63</v>
      </c>
    </row>
    <row r="4724">
      <c r="A4724" s="6" t="s">
        <v>4898</v>
      </c>
      <c r="B4724" s="6" t="s">
        <v>59</v>
      </c>
    </row>
    <row r="4725">
      <c r="A4725" s="6" t="s">
        <v>4899</v>
      </c>
      <c r="B4725" s="6" t="s">
        <v>65</v>
      </c>
    </row>
    <row r="4726">
      <c r="A4726" s="6" t="s">
        <v>4900</v>
      </c>
      <c r="B4726" s="6" t="s">
        <v>84</v>
      </c>
    </row>
    <row r="4727">
      <c r="A4727" s="6" t="s">
        <v>4901</v>
      </c>
      <c r="B4727" s="6" t="s">
        <v>440</v>
      </c>
    </row>
    <row r="4728">
      <c r="A4728" s="6" t="s">
        <v>4902</v>
      </c>
      <c r="B4728" s="6" t="s">
        <v>351</v>
      </c>
    </row>
    <row r="4729">
      <c r="A4729" s="6" t="s">
        <v>4903</v>
      </c>
      <c r="B4729" s="6" t="s">
        <v>115</v>
      </c>
    </row>
    <row r="4730">
      <c r="A4730" s="6" t="s">
        <v>4904</v>
      </c>
      <c r="B4730" s="6" t="s">
        <v>68</v>
      </c>
    </row>
    <row r="4731">
      <c r="A4731" s="6" t="s">
        <v>4905</v>
      </c>
      <c r="B4731" s="6" t="s">
        <v>102</v>
      </c>
    </row>
    <row r="4732">
      <c r="A4732" s="6" t="s">
        <v>4906</v>
      </c>
      <c r="B4732" s="6" t="s">
        <v>88</v>
      </c>
    </row>
    <row r="4733">
      <c r="A4733" s="6" t="s">
        <v>4907</v>
      </c>
      <c r="B4733" s="6" t="s">
        <v>232</v>
      </c>
    </row>
    <row r="4734">
      <c r="A4734" s="6" t="s">
        <v>4908</v>
      </c>
      <c r="B4734" s="6" t="s">
        <v>147</v>
      </c>
    </row>
    <row r="4735">
      <c r="A4735" s="6" t="s">
        <v>4909</v>
      </c>
      <c r="B4735" s="6" t="s">
        <v>771</v>
      </c>
    </row>
    <row r="4736">
      <c r="A4736" s="6" t="s">
        <v>4910</v>
      </c>
      <c r="B4736" s="6" t="s">
        <v>121</v>
      </c>
    </row>
    <row r="4737">
      <c r="A4737" s="6" t="s">
        <v>4911</v>
      </c>
      <c r="B4737" s="6" t="s">
        <v>202</v>
      </c>
    </row>
    <row r="4738">
      <c r="A4738" s="6" t="s">
        <v>4912</v>
      </c>
      <c r="B4738" s="6" t="s">
        <v>102</v>
      </c>
    </row>
    <row r="4739">
      <c r="A4739" s="6" t="s">
        <v>2650</v>
      </c>
      <c r="B4739" s="6" t="s">
        <v>218</v>
      </c>
    </row>
    <row r="4740">
      <c r="A4740" s="6" t="s">
        <v>4913</v>
      </c>
      <c r="B4740" s="6" t="s">
        <v>124</v>
      </c>
    </row>
    <row r="4741">
      <c r="A4741" s="6" t="s">
        <v>4914</v>
      </c>
      <c r="B4741" s="6" t="s">
        <v>174</v>
      </c>
    </row>
    <row r="4742">
      <c r="A4742" s="6" t="s">
        <v>4915</v>
      </c>
      <c r="B4742" s="6" t="s">
        <v>59</v>
      </c>
    </row>
    <row r="4743">
      <c r="A4743" s="6" t="s">
        <v>4916</v>
      </c>
      <c r="B4743" s="6" t="s">
        <v>124</v>
      </c>
    </row>
    <row r="4744">
      <c r="A4744" s="6" t="s">
        <v>4917</v>
      </c>
      <c r="B4744" s="6" t="s">
        <v>445</v>
      </c>
    </row>
    <row r="4745">
      <c r="A4745" s="6" t="s">
        <v>4918</v>
      </c>
      <c r="B4745" s="6" t="s">
        <v>126</v>
      </c>
    </row>
    <row r="4746">
      <c r="A4746" s="6" t="s">
        <v>4919</v>
      </c>
      <c r="B4746" s="6" t="s">
        <v>121</v>
      </c>
    </row>
    <row r="4747">
      <c r="A4747" s="6" t="s">
        <v>3588</v>
      </c>
      <c r="B4747" s="6" t="s">
        <v>90</v>
      </c>
    </row>
    <row r="4748">
      <c r="A4748" s="6" t="s">
        <v>4920</v>
      </c>
      <c r="B4748" s="6" t="s">
        <v>59</v>
      </c>
    </row>
    <row r="4749">
      <c r="A4749" s="6" t="s">
        <v>4921</v>
      </c>
      <c r="B4749" s="6" t="s">
        <v>213</v>
      </c>
    </row>
    <row r="4750">
      <c r="A4750" s="6" t="s">
        <v>4922</v>
      </c>
      <c r="B4750" s="6" t="s">
        <v>165</v>
      </c>
    </row>
    <row r="4751">
      <c r="A4751" s="6" t="s">
        <v>4923</v>
      </c>
      <c r="B4751" s="6" t="s">
        <v>68</v>
      </c>
    </row>
    <row r="4752">
      <c r="A4752" s="6" t="s">
        <v>4924</v>
      </c>
      <c r="B4752" s="6" t="s">
        <v>246</v>
      </c>
    </row>
    <row r="4753">
      <c r="A4753" s="6" t="s">
        <v>4925</v>
      </c>
      <c r="B4753" s="6" t="s">
        <v>55</v>
      </c>
    </row>
    <row r="4754">
      <c r="A4754" s="6" t="s">
        <v>4926</v>
      </c>
      <c r="B4754" s="6" t="s">
        <v>442</v>
      </c>
    </row>
    <row r="4755">
      <c r="A4755" s="6" t="s">
        <v>4927</v>
      </c>
      <c r="B4755" s="6" t="s">
        <v>94</v>
      </c>
    </row>
    <row r="4756">
      <c r="A4756" s="6" t="s">
        <v>4928</v>
      </c>
      <c r="B4756" s="6" t="s">
        <v>118</v>
      </c>
    </row>
    <row r="4757">
      <c r="A4757" s="6" t="s">
        <v>4929</v>
      </c>
      <c r="B4757" s="6" t="s">
        <v>98</v>
      </c>
    </row>
    <row r="4758">
      <c r="A4758" s="6" t="s">
        <v>4930</v>
      </c>
      <c r="B4758" s="6" t="s">
        <v>1139</v>
      </c>
    </row>
    <row r="4759">
      <c r="A4759" s="6" t="s">
        <v>4931</v>
      </c>
      <c r="B4759" s="6" t="s">
        <v>65</v>
      </c>
    </row>
    <row r="4760">
      <c r="A4760" s="6" t="s">
        <v>4932</v>
      </c>
      <c r="B4760" s="6" t="s">
        <v>98</v>
      </c>
    </row>
    <row r="4761">
      <c r="A4761" s="6" t="s">
        <v>4933</v>
      </c>
      <c r="B4761" s="6" t="s">
        <v>104</v>
      </c>
    </row>
    <row r="4762">
      <c r="A4762" s="6" t="s">
        <v>4934</v>
      </c>
      <c r="B4762" s="6" t="s">
        <v>61</v>
      </c>
    </row>
    <row r="4763">
      <c r="A4763" s="6" t="s">
        <v>4935</v>
      </c>
      <c r="B4763" s="6" t="s">
        <v>331</v>
      </c>
    </row>
    <row r="4764">
      <c r="A4764" s="6" t="s">
        <v>4936</v>
      </c>
      <c r="B4764" s="6" t="s">
        <v>449</v>
      </c>
    </row>
    <row r="4765">
      <c r="A4765" s="6" t="s">
        <v>4937</v>
      </c>
      <c r="B4765" s="6" t="s">
        <v>213</v>
      </c>
    </row>
    <row r="4766">
      <c r="A4766" s="6" t="s">
        <v>4938</v>
      </c>
      <c r="B4766" s="6" t="s">
        <v>68</v>
      </c>
    </row>
    <row r="4767">
      <c r="A4767" s="6" t="s">
        <v>4939</v>
      </c>
      <c r="B4767" s="6" t="s">
        <v>104</v>
      </c>
    </row>
    <row r="4768">
      <c r="A4768" s="6" t="s">
        <v>4940</v>
      </c>
      <c r="B4768" s="6" t="s">
        <v>121</v>
      </c>
    </row>
    <row r="4769">
      <c r="A4769" s="6" t="s">
        <v>4941</v>
      </c>
      <c r="B4769" s="6" t="s">
        <v>174</v>
      </c>
    </row>
    <row r="4770">
      <c r="A4770" s="6" t="s">
        <v>4942</v>
      </c>
      <c r="B4770" s="6" t="s">
        <v>401</v>
      </c>
    </row>
    <row r="4771">
      <c r="A4771" s="6" t="s">
        <v>4943</v>
      </c>
      <c r="B4771" s="6" t="s">
        <v>218</v>
      </c>
    </row>
    <row r="4772">
      <c r="A4772" s="6" t="s">
        <v>4944</v>
      </c>
      <c r="B4772" s="6" t="s">
        <v>59</v>
      </c>
    </row>
    <row r="4773">
      <c r="A4773" s="6" t="s">
        <v>4945</v>
      </c>
      <c r="B4773" s="6" t="s">
        <v>145</v>
      </c>
    </row>
    <row r="4774">
      <c r="A4774" s="6" t="s">
        <v>4946</v>
      </c>
      <c r="B4774" s="6" t="s">
        <v>68</v>
      </c>
    </row>
    <row r="4775">
      <c r="A4775" s="6" t="s">
        <v>4947</v>
      </c>
      <c r="B4775" s="6" t="s">
        <v>496</v>
      </c>
    </row>
    <row r="4776">
      <c r="A4776" s="6" t="s">
        <v>4948</v>
      </c>
      <c r="B4776" s="6" t="s">
        <v>98</v>
      </c>
    </row>
    <row r="4777">
      <c r="A4777" s="6" t="s">
        <v>4949</v>
      </c>
      <c r="B4777" s="6" t="s">
        <v>281</v>
      </c>
    </row>
    <row r="4778">
      <c r="A4778" s="6" t="s">
        <v>4950</v>
      </c>
      <c r="B4778" s="6" t="s">
        <v>239</v>
      </c>
    </row>
    <row r="4779">
      <c r="A4779" s="6" t="s">
        <v>4951</v>
      </c>
      <c r="B4779" s="6" t="s">
        <v>59</v>
      </c>
    </row>
    <row r="4780">
      <c r="A4780" s="6" t="s">
        <v>4952</v>
      </c>
      <c r="B4780" s="6" t="s">
        <v>68</v>
      </c>
    </row>
    <row r="4781">
      <c r="A4781" s="6" t="s">
        <v>4953</v>
      </c>
      <c r="B4781" s="6" t="s">
        <v>215</v>
      </c>
    </row>
    <row r="4782">
      <c r="A4782" s="6" t="s">
        <v>4954</v>
      </c>
      <c r="B4782" s="6" t="s">
        <v>445</v>
      </c>
    </row>
    <row r="4783">
      <c r="A4783" s="6" t="s">
        <v>4955</v>
      </c>
      <c r="B4783" s="6" t="s">
        <v>98</v>
      </c>
    </row>
    <row r="4784">
      <c r="A4784" s="6" t="s">
        <v>4956</v>
      </c>
      <c r="B4784" s="6" t="s">
        <v>113</v>
      </c>
    </row>
    <row r="4785">
      <c r="A4785" s="6" t="s">
        <v>4957</v>
      </c>
      <c r="B4785" s="6" t="s">
        <v>162</v>
      </c>
    </row>
    <row r="4786">
      <c r="A4786" s="6" t="s">
        <v>4958</v>
      </c>
      <c r="B4786" s="6" t="s">
        <v>213</v>
      </c>
    </row>
    <row r="4787">
      <c r="A4787" s="6" t="s">
        <v>4959</v>
      </c>
      <c r="B4787" s="6" t="s">
        <v>102</v>
      </c>
    </row>
    <row r="4788">
      <c r="A4788" s="6" t="s">
        <v>4960</v>
      </c>
      <c r="B4788" s="6" t="s">
        <v>68</v>
      </c>
    </row>
    <row r="4789">
      <c r="A4789" s="6" t="s">
        <v>4961</v>
      </c>
      <c r="B4789" s="6" t="s">
        <v>256</v>
      </c>
    </row>
    <row r="4790">
      <c r="A4790" s="6" t="s">
        <v>4962</v>
      </c>
      <c r="B4790" s="6" t="s">
        <v>115</v>
      </c>
    </row>
    <row r="4791">
      <c r="A4791" s="6" t="s">
        <v>4963</v>
      </c>
      <c r="B4791" s="6" t="s">
        <v>98</v>
      </c>
    </row>
    <row r="4792">
      <c r="A4792" s="6" t="s">
        <v>4964</v>
      </c>
      <c r="B4792" s="6" t="s">
        <v>121</v>
      </c>
    </row>
    <row r="4793">
      <c r="A4793" s="6" t="s">
        <v>4965</v>
      </c>
      <c r="B4793" s="6" t="s">
        <v>92</v>
      </c>
    </row>
    <row r="4794">
      <c r="A4794" s="6" t="s">
        <v>4966</v>
      </c>
      <c r="B4794" s="6" t="s">
        <v>68</v>
      </c>
    </row>
    <row r="4795">
      <c r="A4795" s="6" t="s">
        <v>4967</v>
      </c>
      <c r="B4795" s="6" t="s">
        <v>124</v>
      </c>
    </row>
    <row r="4796">
      <c r="A4796" s="6" t="s">
        <v>4968</v>
      </c>
      <c r="B4796" s="6" t="s">
        <v>113</v>
      </c>
    </row>
    <row r="4797">
      <c r="A4797" s="6" t="s">
        <v>4969</v>
      </c>
      <c r="B4797" s="6" t="s">
        <v>70</v>
      </c>
    </row>
    <row r="4798">
      <c r="A4798" s="6" t="s">
        <v>4970</v>
      </c>
      <c r="B4798" s="6" t="s">
        <v>90</v>
      </c>
    </row>
    <row r="4799">
      <c r="A4799" s="6" t="s">
        <v>4971</v>
      </c>
      <c r="B4799" s="6" t="s">
        <v>183</v>
      </c>
    </row>
    <row r="4800">
      <c r="A4800" s="6" t="s">
        <v>4972</v>
      </c>
      <c r="B4800" s="6" t="s">
        <v>70</v>
      </c>
    </row>
    <row r="4801">
      <c r="A4801" s="6" t="s">
        <v>4973</v>
      </c>
      <c r="B4801" s="6" t="s">
        <v>102</v>
      </c>
    </row>
    <row r="4802">
      <c r="A4802" s="6" t="s">
        <v>4974</v>
      </c>
      <c r="B4802" s="6" t="s">
        <v>1383</v>
      </c>
    </row>
    <row r="4803">
      <c r="A4803" s="6" t="s">
        <v>4975</v>
      </c>
      <c r="B4803" s="6" t="s">
        <v>65</v>
      </c>
    </row>
    <row r="4804">
      <c r="A4804" s="6" t="s">
        <v>4976</v>
      </c>
      <c r="B4804" s="6" t="s">
        <v>61</v>
      </c>
    </row>
    <row r="4805">
      <c r="A4805" s="6" t="s">
        <v>4977</v>
      </c>
      <c r="B4805" s="6" t="s">
        <v>90</v>
      </c>
    </row>
    <row r="4806">
      <c r="A4806" s="6" t="s">
        <v>4978</v>
      </c>
      <c r="B4806" s="6" t="s">
        <v>260</v>
      </c>
    </row>
    <row r="4807">
      <c r="A4807" s="6" t="s">
        <v>4979</v>
      </c>
      <c r="B4807" s="6" t="s">
        <v>817</v>
      </c>
    </row>
    <row r="4808">
      <c r="A4808" s="6" t="s">
        <v>4980</v>
      </c>
      <c r="B4808" s="6" t="s">
        <v>59</v>
      </c>
    </row>
    <row r="4809">
      <c r="A4809" s="6" t="s">
        <v>4981</v>
      </c>
      <c r="B4809" s="6" t="s">
        <v>115</v>
      </c>
    </row>
    <row r="4810">
      <c r="A4810" s="6" t="s">
        <v>4982</v>
      </c>
      <c r="B4810" s="6" t="s">
        <v>109</v>
      </c>
    </row>
    <row r="4811">
      <c r="A4811" s="6" t="s">
        <v>4983</v>
      </c>
      <c r="B4811" s="6" t="s">
        <v>460</v>
      </c>
    </row>
    <row r="4812">
      <c r="A4812" s="6" t="s">
        <v>4984</v>
      </c>
      <c r="B4812" s="6" t="s">
        <v>331</v>
      </c>
    </row>
    <row r="4813">
      <c r="A4813" s="6" t="s">
        <v>481</v>
      </c>
      <c r="B4813" s="6" t="s">
        <v>165</v>
      </c>
    </row>
    <row r="4814">
      <c r="A4814" s="6" t="s">
        <v>4985</v>
      </c>
      <c r="B4814" s="6" t="s">
        <v>194</v>
      </c>
    </row>
    <row r="4815">
      <c r="A4815" s="6" t="s">
        <v>4986</v>
      </c>
      <c r="B4815" s="6" t="s">
        <v>4986</v>
      </c>
    </row>
    <row r="4816">
      <c r="A4816" s="6" t="s">
        <v>4987</v>
      </c>
      <c r="B4816" s="6" t="s">
        <v>94</v>
      </c>
    </row>
    <row r="4817">
      <c r="A4817" s="6" t="s">
        <v>4988</v>
      </c>
      <c r="B4817" s="6" t="s">
        <v>102</v>
      </c>
    </row>
    <row r="4818">
      <c r="A4818" s="6" t="s">
        <v>4989</v>
      </c>
      <c r="B4818" s="6" t="s">
        <v>418</v>
      </c>
    </row>
    <row r="4819">
      <c r="A4819" s="6" t="s">
        <v>4990</v>
      </c>
      <c r="B4819" s="6" t="s">
        <v>90</v>
      </c>
    </row>
    <row r="4820">
      <c r="A4820" s="6" t="s">
        <v>4991</v>
      </c>
      <c r="B4820" s="6" t="s">
        <v>232</v>
      </c>
    </row>
    <row r="4821">
      <c r="A4821" s="6" t="s">
        <v>4992</v>
      </c>
      <c r="B4821" s="6" t="s">
        <v>59</v>
      </c>
    </row>
    <row r="4822">
      <c r="A4822" s="6" t="s">
        <v>4993</v>
      </c>
      <c r="B4822" s="6" t="s">
        <v>94</v>
      </c>
    </row>
    <row r="4823">
      <c r="A4823" s="6" t="s">
        <v>4994</v>
      </c>
      <c r="B4823" s="6" t="s">
        <v>436</v>
      </c>
    </row>
    <row r="4824">
      <c r="A4824" s="6" t="s">
        <v>4995</v>
      </c>
      <c r="B4824" s="6" t="s">
        <v>72</v>
      </c>
    </row>
    <row r="4825">
      <c r="A4825" s="6" t="s">
        <v>4996</v>
      </c>
      <c r="B4825" s="6" t="s">
        <v>194</v>
      </c>
    </row>
    <row r="4826">
      <c r="A4826" s="6" t="s">
        <v>4997</v>
      </c>
      <c r="B4826" s="6" t="s">
        <v>61</v>
      </c>
    </row>
    <row r="4827">
      <c r="A4827" s="6" t="s">
        <v>4998</v>
      </c>
      <c r="B4827" s="6" t="s">
        <v>94</v>
      </c>
    </row>
    <row r="4828">
      <c r="A4828" s="6" t="s">
        <v>4999</v>
      </c>
      <c r="B4828" s="6" t="s">
        <v>65</v>
      </c>
    </row>
    <row r="4829">
      <c r="A4829" s="6" t="s">
        <v>5000</v>
      </c>
      <c r="B4829" s="6" t="s">
        <v>260</v>
      </c>
    </row>
    <row r="4830">
      <c r="A4830" s="6" t="s">
        <v>5001</v>
      </c>
      <c r="B4830" s="6" t="s">
        <v>366</v>
      </c>
    </row>
    <row r="4831">
      <c r="A4831" s="6" t="s">
        <v>5002</v>
      </c>
      <c r="B4831" s="6" t="s">
        <v>256</v>
      </c>
    </row>
    <row r="4832">
      <c r="A4832" s="6" t="s">
        <v>5003</v>
      </c>
      <c r="B4832" s="6" t="s">
        <v>246</v>
      </c>
    </row>
    <row r="4833">
      <c r="A4833" s="6" t="s">
        <v>5004</v>
      </c>
      <c r="B4833" s="6" t="s">
        <v>401</v>
      </c>
    </row>
    <row r="4834">
      <c r="A4834" s="6" t="s">
        <v>5005</v>
      </c>
      <c r="B4834" s="6" t="s">
        <v>94</v>
      </c>
    </row>
    <row r="4835">
      <c r="A4835" s="6" t="s">
        <v>2028</v>
      </c>
      <c r="B4835" s="6" t="s">
        <v>298</v>
      </c>
    </row>
    <row r="4836">
      <c r="A4836" s="6" t="s">
        <v>5006</v>
      </c>
      <c r="B4836" s="6" t="s">
        <v>232</v>
      </c>
    </row>
    <row r="4837">
      <c r="A4837" s="6" t="s">
        <v>5007</v>
      </c>
      <c r="B4837" s="6" t="s">
        <v>246</v>
      </c>
    </row>
    <row r="4838">
      <c r="A4838" s="6" t="s">
        <v>5008</v>
      </c>
      <c r="B4838" s="6" t="s">
        <v>157</v>
      </c>
    </row>
    <row r="4839">
      <c r="A4839" s="6" t="s">
        <v>5009</v>
      </c>
      <c r="B4839" s="6" t="s">
        <v>98</v>
      </c>
    </row>
    <row r="4840">
      <c r="A4840" s="6" t="s">
        <v>5010</v>
      </c>
      <c r="B4840" s="6" t="s">
        <v>523</v>
      </c>
    </row>
    <row r="4841">
      <c r="A4841" s="6" t="s">
        <v>5011</v>
      </c>
      <c r="B4841" s="6" t="s">
        <v>496</v>
      </c>
    </row>
    <row r="4842">
      <c r="A4842" s="6" t="s">
        <v>5012</v>
      </c>
      <c r="B4842" s="6" t="s">
        <v>157</v>
      </c>
    </row>
    <row r="4843">
      <c r="A4843" s="6" t="s">
        <v>5013</v>
      </c>
      <c r="B4843" s="6" t="s">
        <v>157</v>
      </c>
    </row>
    <row r="4844">
      <c r="A4844" s="6" t="s">
        <v>5014</v>
      </c>
      <c r="B4844" s="6" t="s">
        <v>94</v>
      </c>
    </row>
    <row r="4845">
      <c r="A4845" s="6" t="s">
        <v>5015</v>
      </c>
      <c r="B4845" s="6" t="s">
        <v>98</v>
      </c>
    </row>
    <row r="4846">
      <c r="A4846" s="6" t="s">
        <v>5016</v>
      </c>
      <c r="B4846" s="6" t="s">
        <v>121</v>
      </c>
    </row>
    <row r="4847">
      <c r="A4847" s="6" t="s">
        <v>5017</v>
      </c>
      <c r="B4847" s="6" t="s">
        <v>68</v>
      </c>
    </row>
    <row r="4848">
      <c r="A4848" s="6" t="s">
        <v>5018</v>
      </c>
      <c r="B4848" s="6" t="s">
        <v>68</v>
      </c>
    </row>
    <row r="4849">
      <c r="A4849" s="6" t="s">
        <v>5019</v>
      </c>
      <c r="B4849" s="6" t="s">
        <v>94</v>
      </c>
    </row>
    <row r="4850">
      <c r="A4850" s="6" t="s">
        <v>5020</v>
      </c>
      <c r="B4850" s="6" t="s">
        <v>59</v>
      </c>
    </row>
    <row r="4851">
      <c r="A4851" s="6" t="s">
        <v>5021</v>
      </c>
      <c r="B4851" s="6" t="s">
        <v>192</v>
      </c>
    </row>
    <row r="4852">
      <c r="A4852" s="6" t="s">
        <v>5022</v>
      </c>
      <c r="B4852" s="6" t="s">
        <v>100</v>
      </c>
    </row>
    <row r="4853">
      <c r="A4853" s="6" t="s">
        <v>5023</v>
      </c>
      <c r="B4853" s="6" t="s">
        <v>90</v>
      </c>
    </row>
    <row r="4854">
      <c r="A4854" s="6" t="s">
        <v>5024</v>
      </c>
      <c r="B4854" s="6" t="s">
        <v>243</v>
      </c>
    </row>
    <row r="4855">
      <c r="A4855" s="6" t="s">
        <v>5025</v>
      </c>
      <c r="B4855" s="6" t="s">
        <v>61</v>
      </c>
    </row>
    <row r="4856">
      <c r="A4856" s="6" t="s">
        <v>5026</v>
      </c>
      <c r="B4856" s="6" t="s">
        <v>94</v>
      </c>
    </row>
    <row r="4857">
      <c r="A4857" s="6" t="s">
        <v>5027</v>
      </c>
      <c r="B4857" s="6" t="s">
        <v>121</v>
      </c>
    </row>
    <row r="4858">
      <c r="A4858" s="6" t="s">
        <v>5028</v>
      </c>
      <c r="B4858" s="6" t="s">
        <v>410</v>
      </c>
    </row>
    <row r="4859">
      <c r="A4859" s="6" t="s">
        <v>5029</v>
      </c>
      <c r="B4859" s="6" t="s">
        <v>121</v>
      </c>
    </row>
    <row r="4860">
      <c r="A4860" s="6" t="s">
        <v>5030</v>
      </c>
      <c r="B4860" s="6" t="s">
        <v>98</v>
      </c>
    </row>
    <row r="4861">
      <c r="A4861" s="6" t="s">
        <v>1667</v>
      </c>
      <c r="B4861" s="6" t="s">
        <v>121</v>
      </c>
    </row>
    <row r="4862">
      <c r="A4862" s="6" t="s">
        <v>997</v>
      </c>
      <c r="B4862" s="6" t="s">
        <v>75</v>
      </c>
    </row>
    <row r="4863">
      <c r="A4863" s="6" t="s">
        <v>5031</v>
      </c>
      <c r="B4863" s="6" t="s">
        <v>1110</v>
      </c>
    </row>
    <row r="4864">
      <c r="A4864" s="6" t="s">
        <v>5032</v>
      </c>
      <c r="B4864" s="6" t="s">
        <v>94</v>
      </c>
    </row>
    <row r="4865">
      <c r="A4865" s="6" t="s">
        <v>5033</v>
      </c>
      <c r="B4865" s="6" t="s">
        <v>104</v>
      </c>
    </row>
    <row r="4866">
      <c r="A4866" s="6" t="s">
        <v>5034</v>
      </c>
      <c r="B4866" s="6" t="s">
        <v>126</v>
      </c>
    </row>
    <row r="4867">
      <c r="A4867" s="6" t="s">
        <v>5035</v>
      </c>
      <c r="B4867" s="6" t="s">
        <v>68</v>
      </c>
    </row>
    <row r="4868">
      <c r="A4868" s="6" t="s">
        <v>5036</v>
      </c>
      <c r="B4868" s="6" t="s">
        <v>243</v>
      </c>
    </row>
    <row r="4869">
      <c r="A4869" s="6" t="s">
        <v>5037</v>
      </c>
      <c r="B4869" s="6" t="s">
        <v>98</v>
      </c>
    </row>
    <row r="4870">
      <c r="A4870" s="6" t="s">
        <v>5038</v>
      </c>
      <c r="B4870" s="6" t="s">
        <v>292</v>
      </c>
    </row>
    <row r="4871">
      <c r="A4871" s="6" t="s">
        <v>5039</v>
      </c>
      <c r="B4871" s="6" t="s">
        <v>59</v>
      </c>
    </row>
    <row r="4872">
      <c r="A4872" s="6" t="s">
        <v>5040</v>
      </c>
      <c r="B4872" s="6" t="s">
        <v>121</v>
      </c>
    </row>
    <row r="4873">
      <c r="A4873" s="6" t="s">
        <v>5041</v>
      </c>
      <c r="B4873" s="6" t="s">
        <v>607</v>
      </c>
    </row>
    <row r="4874">
      <c r="A4874" s="6" t="s">
        <v>5042</v>
      </c>
      <c r="B4874" s="6" t="s">
        <v>98</v>
      </c>
    </row>
    <row r="4875">
      <c r="A4875" s="6" t="s">
        <v>5043</v>
      </c>
      <c r="B4875" s="6" t="s">
        <v>213</v>
      </c>
    </row>
    <row r="4876">
      <c r="A4876" s="6" t="s">
        <v>5044</v>
      </c>
      <c r="B4876" s="6" t="s">
        <v>98</v>
      </c>
    </row>
    <row r="4877">
      <c r="A4877" s="6" t="s">
        <v>5045</v>
      </c>
      <c r="B4877" s="6" t="s">
        <v>94</v>
      </c>
    </row>
    <row r="4878">
      <c r="A4878" s="6" t="s">
        <v>5046</v>
      </c>
      <c r="B4878" s="6" t="s">
        <v>59</v>
      </c>
    </row>
    <row r="4879">
      <c r="A4879" s="6" t="s">
        <v>5047</v>
      </c>
      <c r="B4879" s="6" t="s">
        <v>502</v>
      </c>
    </row>
    <row r="4880">
      <c r="A4880" s="6" t="s">
        <v>5048</v>
      </c>
      <c r="B4880" s="6" t="s">
        <v>57</v>
      </c>
    </row>
    <row r="4881">
      <c r="A4881" s="6" t="s">
        <v>5049</v>
      </c>
      <c r="B4881" s="6" t="s">
        <v>59</v>
      </c>
    </row>
    <row r="4882">
      <c r="A4882" s="6" t="s">
        <v>5050</v>
      </c>
      <c r="B4882" s="6" t="s">
        <v>165</v>
      </c>
    </row>
    <row r="4883">
      <c r="A4883" s="6" t="s">
        <v>273</v>
      </c>
      <c r="B4883" s="6" t="s">
        <v>211</v>
      </c>
    </row>
    <row r="4884">
      <c r="A4884" s="6" t="s">
        <v>5051</v>
      </c>
      <c r="B4884" s="6" t="s">
        <v>410</v>
      </c>
    </row>
    <row r="4885">
      <c r="A4885" s="6" t="s">
        <v>5052</v>
      </c>
      <c r="B4885" s="6" t="s">
        <v>337</v>
      </c>
    </row>
    <row r="4886">
      <c r="A4886" s="6" t="s">
        <v>5053</v>
      </c>
      <c r="B4886" s="6" t="s">
        <v>90</v>
      </c>
    </row>
    <row r="4887">
      <c r="A4887" s="6" t="s">
        <v>5054</v>
      </c>
      <c r="B4887" s="6" t="s">
        <v>351</v>
      </c>
    </row>
    <row r="4888">
      <c r="A4888" s="6" t="s">
        <v>5055</v>
      </c>
      <c r="B4888" s="6" t="s">
        <v>113</v>
      </c>
    </row>
    <row r="4889">
      <c r="A4889" s="6" t="s">
        <v>5056</v>
      </c>
      <c r="B4889" s="6" t="s">
        <v>68</v>
      </c>
    </row>
    <row r="4890">
      <c r="A4890" s="6" t="s">
        <v>5057</v>
      </c>
      <c r="B4890" s="6" t="s">
        <v>165</v>
      </c>
    </row>
    <row r="4891">
      <c r="A4891" s="6" t="s">
        <v>5058</v>
      </c>
      <c r="B4891" s="6" t="s">
        <v>121</v>
      </c>
    </row>
    <row r="4892">
      <c r="A4892" s="6" t="s">
        <v>5059</v>
      </c>
      <c r="B4892" s="6" t="s">
        <v>1139</v>
      </c>
    </row>
    <row r="4893">
      <c r="A4893" s="6" t="s">
        <v>5060</v>
      </c>
      <c r="B4893" s="6" t="s">
        <v>218</v>
      </c>
    </row>
    <row r="4894">
      <c r="A4894" s="6" t="s">
        <v>5061</v>
      </c>
      <c r="B4894" s="6" t="s">
        <v>312</v>
      </c>
    </row>
    <row r="4895">
      <c r="A4895" s="6" t="s">
        <v>5062</v>
      </c>
      <c r="B4895" s="6" t="s">
        <v>440</v>
      </c>
    </row>
    <row r="4896">
      <c r="A4896" s="6" t="s">
        <v>5063</v>
      </c>
      <c r="B4896" s="6" t="s">
        <v>124</v>
      </c>
    </row>
    <row r="4897">
      <c r="A4897" s="6" t="s">
        <v>5064</v>
      </c>
      <c r="B4897" s="6" t="s">
        <v>1378</v>
      </c>
    </row>
    <row r="4898">
      <c r="A4898" s="6" t="s">
        <v>5065</v>
      </c>
      <c r="B4898" s="6" t="s">
        <v>90</v>
      </c>
    </row>
    <row r="4899">
      <c r="A4899" s="6" t="s">
        <v>5066</v>
      </c>
      <c r="B4899" s="6" t="s">
        <v>449</v>
      </c>
    </row>
    <row r="4900">
      <c r="A4900" s="6" t="s">
        <v>5067</v>
      </c>
      <c r="B4900" s="6" t="s">
        <v>90</v>
      </c>
    </row>
    <row r="4901">
      <c r="A4901" s="6" t="s">
        <v>5068</v>
      </c>
      <c r="B4901" s="6" t="s">
        <v>147</v>
      </c>
    </row>
    <row r="4902">
      <c r="A4902" s="6" t="s">
        <v>5069</v>
      </c>
      <c r="B4902" s="6" t="s">
        <v>292</v>
      </c>
    </row>
    <row r="4903">
      <c r="A4903" s="6" t="s">
        <v>5070</v>
      </c>
      <c r="B4903" s="6" t="s">
        <v>269</v>
      </c>
    </row>
    <row r="4904">
      <c r="A4904" s="6" t="s">
        <v>5071</v>
      </c>
      <c r="B4904" s="6" t="s">
        <v>113</v>
      </c>
    </row>
    <row r="4905">
      <c r="A4905" s="6" t="s">
        <v>5072</v>
      </c>
      <c r="B4905" s="6" t="s">
        <v>160</v>
      </c>
    </row>
    <row r="4906">
      <c r="A4906" s="6" t="s">
        <v>5073</v>
      </c>
      <c r="B4906" s="6" t="s">
        <v>582</v>
      </c>
    </row>
    <row r="4907">
      <c r="A4907" s="6" t="s">
        <v>5074</v>
      </c>
      <c r="B4907" s="6" t="s">
        <v>218</v>
      </c>
    </row>
    <row r="4908">
      <c r="A4908" s="6" t="s">
        <v>5075</v>
      </c>
      <c r="B4908" s="6" t="s">
        <v>121</v>
      </c>
    </row>
    <row r="4909">
      <c r="A4909" s="6" t="s">
        <v>5076</v>
      </c>
      <c r="B4909" s="6" t="s">
        <v>128</v>
      </c>
    </row>
    <row r="4910">
      <c r="A4910" s="6" t="s">
        <v>5077</v>
      </c>
      <c r="B4910" s="6" t="s">
        <v>98</v>
      </c>
    </row>
    <row r="4911">
      <c r="A4911" s="6" t="s">
        <v>5078</v>
      </c>
      <c r="B4911" s="6" t="s">
        <v>68</v>
      </c>
    </row>
    <row r="4912">
      <c r="A4912" s="6" t="s">
        <v>5079</v>
      </c>
      <c r="B4912" s="6" t="s">
        <v>90</v>
      </c>
    </row>
    <row r="4913">
      <c r="A4913" s="6" t="s">
        <v>5080</v>
      </c>
      <c r="B4913" s="6" t="s">
        <v>568</v>
      </c>
    </row>
    <row r="4914">
      <c r="A4914" s="6" t="s">
        <v>5081</v>
      </c>
      <c r="B4914" s="6" t="s">
        <v>65</v>
      </c>
    </row>
    <row r="4915">
      <c r="A4915" s="6" t="s">
        <v>5082</v>
      </c>
      <c r="B4915" s="6" t="s">
        <v>104</v>
      </c>
    </row>
    <row r="4916">
      <c r="A4916" s="6" t="s">
        <v>5083</v>
      </c>
      <c r="B4916" s="6" t="s">
        <v>61</v>
      </c>
    </row>
    <row r="4917">
      <c r="A4917" s="6" t="s">
        <v>5084</v>
      </c>
      <c r="B4917" s="6" t="s">
        <v>104</v>
      </c>
    </row>
    <row r="4918">
      <c r="A4918" s="6" t="s">
        <v>5085</v>
      </c>
      <c r="B4918" s="6" t="s">
        <v>55</v>
      </c>
    </row>
    <row r="4919">
      <c r="A4919" s="6" t="s">
        <v>5086</v>
      </c>
      <c r="B4919" s="6" t="s">
        <v>68</v>
      </c>
    </row>
    <row r="4920">
      <c r="A4920" s="6" t="s">
        <v>5087</v>
      </c>
      <c r="B4920" s="6" t="s">
        <v>68</v>
      </c>
    </row>
    <row r="4921">
      <c r="A4921" s="6" t="s">
        <v>5088</v>
      </c>
      <c r="B4921" s="6" t="s">
        <v>124</v>
      </c>
    </row>
    <row r="4922">
      <c r="A4922" s="6" t="s">
        <v>5089</v>
      </c>
      <c r="B4922" s="6" t="s">
        <v>143</v>
      </c>
    </row>
    <row r="4923">
      <c r="A4923" s="6" t="s">
        <v>5090</v>
      </c>
      <c r="B4923" s="6" t="s">
        <v>165</v>
      </c>
    </row>
    <row r="4924">
      <c r="A4924" s="6" t="s">
        <v>5091</v>
      </c>
      <c r="B4924" s="6" t="s">
        <v>65</v>
      </c>
    </row>
    <row r="4925">
      <c r="A4925" s="6" t="s">
        <v>5092</v>
      </c>
      <c r="B4925" s="6" t="s">
        <v>281</v>
      </c>
    </row>
    <row r="4926">
      <c r="A4926" s="6" t="s">
        <v>5093</v>
      </c>
      <c r="B4926" s="6" t="s">
        <v>218</v>
      </c>
    </row>
    <row r="4927">
      <c r="A4927" s="6" t="s">
        <v>5094</v>
      </c>
      <c r="B4927" s="6" t="s">
        <v>61</v>
      </c>
    </row>
    <row r="4928">
      <c r="A4928" s="6" t="s">
        <v>5095</v>
      </c>
      <c r="B4928" s="6" t="s">
        <v>312</v>
      </c>
    </row>
    <row r="4929">
      <c r="A4929" s="6" t="s">
        <v>5096</v>
      </c>
      <c r="B4929" s="6" t="s">
        <v>113</v>
      </c>
    </row>
    <row r="4930">
      <c r="A4930" s="6" t="s">
        <v>5097</v>
      </c>
      <c r="B4930" s="6" t="s">
        <v>59</v>
      </c>
    </row>
    <row r="4931">
      <c r="A4931" s="6" t="s">
        <v>5098</v>
      </c>
      <c r="B4931" s="6" t="s">
        <v>502</v>
      </c>
    </row>
    <row r="4932">
      <c r="A4932" s="6" t="s">
        <v>5099</v>
      </c>
      <c r="B4932" s="6" t="s">
        <v>59</v>
      </c>
    </row>
    <row r="4933">
      <c r="A4933" s="6" t="s">
        <v>5100</v>
      </c>
      <c r="B4933" s="6" t="s">
        <v>68</v>
      </c>
    </row>
    <row r="4934">
      <c r="A4934" s="6" t="s">
        <v>5101</v>
      </c>
      <c r="B4934" s="6" t="s">
        <v>436</v>
      </c>
    </row>
    <row r="4935">
      <c r="A4935" s="6" t="s">
        <v>5102</v>
      </c>
      <c r="B4935" s="6" t="s">
        <v>102</v>
      </c>
    </row>
    <row r="4936">
      <c r="A4936" s="6" t="s">
        <v>5103</v>
      </c>
      <c r="B4936" s="6" t="s">
        <v>80</v>
      </c>
    </row>
    <row r="4937">
      <c r="A4937" s="6" t="s">
        <v>5104</v>
      </c>
      <c r="B4937" s="6" t="s">
        <v>98</v>
      </c>
    </row>
    <row r="4938">
      <c r="A4938" s="6" t="s">
        <v>5105</v>
      </c>
      <c r="B4938" s="6" t="s">
        <v>936</v>
      </c>
    </row>
    <row r="4939">
      <c r="A4939" s="6" t="s">
        <v>5106</v>
      </c>
      <c r="B4939" s="6" t="s">
        <v>582</v>
      </c>
    </row>
    <row r="4940">
      <c r="A4940" s="6" t="s">
        <v>5107</v>
      </c>
      <c r="B4940" s="6" t="s">
        <v>59</v>
      </c>
    </row>
    <row r="4941">
      <c r="A4941" s="6" t="s">
        <v>5108</v>
      </c>
      <c r="B4941" s="6" t="s">
        <v>104</v>
      </c>
    </row>
    <row r="4942">
      <c r="A4942" s="6" t="s">
        <v>5109</v>
      </c>
      <c r="B4942" s="6" t="s">
        <v>192</v>
      </c>
    </row>
    <row r="4943">
      <c r="A4943" s="6" t="s">
        <v>5110</v>
      </c>
      <c r="B4943" s="6" t="s">
        <v>65</v>
      </c>
    </row>
    <row r="4944">
      <c r="A4944" s="6" t="s">
        <v>5111</v>
      </c>
      <c r="B4944" s="6" t="s">
        <v>260</v>
      </c>
    </row>
    <row r="4945">
      <c r="A4945" s="6" t="s">
        <v>5112</v>
      </c>
      <c r="B4945" s="6" t="s">
        <v>90</v>
      </c>
    </row>
    <row r="4946">
      <c r="A4946" s="6" t="s">
        <v>5113</v>
      </c>
      <c r="B4946" s="6" t="s">
        <v>98</v>
      </c>
    </row>
    <row r="4947">
      <c r="A4947" s="6" t="s">
        <v>5114</v>
      </c>
      <c r="B4947" s="6" t="s">
        <v>94</v>
      </c>
    </row>
    <row r="4948">
      <c r="A4948" s="6" t="s">
        <v>5115</v>
      </c>
      <c r="B4948" s="6" t="s">
        <v>496</v>
      </c>
    </row>
    <row r="4949">
      <c r="A4949" s="6" t="s">
        <v>5116</v>
      </c>
      <c r="B4949" s="6" t="s">
        <v>59</v>
      </c>
    </row>
    <row r="4950">
      <c r="A4950" s="6" t="s">
        <v>5117</v>
      </c>
      <c r="B4950" s="6" t="s">
        <v>511</v>
      </c>
    </row>
    <row r="4951">
      <c r="A4951" s="6" t="s">
        <v>5118</v>
      </c>
      <c r="B4951" s="6" t="s">
        <v>650</v>
      </c>
    </row>
    <row r="4952">
      <c r="A4952" s="6" t="s">
        <v>5119</v>
      </c>
      <c r="B4952" s="6" t="s">
        <v>68</v>
      </c>
    </row>
    <row r="4953">
      <c r="A4953" s="6" t="s">
        <v>5120</v>
      </c>
      <c r="B4953" s="6" t="s">
        <v>98</v>
      </c>
    </row>
    <row r="4954">
      <c r="A4954" s="6" t="s">
        <v>5121</v>
      </c>
      <c r="B4954" s="6" t="s">
        <v>94</v>
      </c>
    </row>
    <row r="4955">
      <c r="A4955" s="6" t="s">
        <v>5122</v>
      </c>
      <c r="B4955" s="6" t="s">
        <v>59</v>
      </c>
    </row>
    <row r="4956">
      <c r="A4956" s="6" t="s">
        <v>5123</v>
      </c>
      <c r="B4956" s="6" t="s">
        <v>94</v>
      </c>
    </row>
    <row r="4957">
      <c r="A4957" s="6" t="s">
        <v>5124</v>
      </c>
      <c r="B4957" s="6" t="s">
        <v>88</v>
      </c>
    </row>
    <row r="4958">
      <c r="A4958" s="6" t="s">
        <v>5125</v>
      </c>
      <c r="B4958" s="6" t="s">
        <v>98</v>
      </c>
    </row>
    <row r="4959">
      <c r="A4959" s="6" t="s">
        <v>5126</v>
      </c>
      <c r="B4959" s="6" t="s">
        <v>65</v>
      </c>
    </row>
    <row r="4960">
      <c r="A4960" s="6" t="s">
        <v>5127</v>
      </c>
      <c r="B4960" s="6" t="s">
        <v>1461</v>
      </c>
    </row>
    <row r="4961">
      <c r="A4961" s="6" t="s">
        <v>612</v>
      </c>
      <c r="B4961" s="6" t="s">
        <v>90</v>
      </c>
    </row>
    <row r="4962">
      <c r="A4962" s="6" t="s">
        <v>5128</v>
      </c>
      <c r="B4962" s="6" t="s">
        <v>94</v>
      </c>
    </row>
    <row r="4963">
      <c r="A4963" s="6" t="s">
        <v>5129</v>
      </c>
      <c r="B4963" s="6" t="s">
        <v>61</v>
      </c>
    </row>
    <row r="4964">
      <c r="A4964" s="6" t="s">
        <v>5130</v>
      </c>
      <c r="B4964" s="6" t="s">
        <v>98</v>
      </c>
    </row>
    <row r="4965">
      <c r="A4965" s="6" t="s">
        <v>5131</v>
      </c>
      <c r="B4965" s="6" t="s">
        <v>113</v>
      </c>
    </row>
    <row r="4966">
      <c r="A4966" s="6" t="s">
        <v>5132</v>
      </c>
      <c r="B4966" s="6" t="s">
        <v>98</v>
      </c>
    </row>
    <row r="4967">
      <c r="A4967" s="6" t="s">
        <v>5133</v>
      </c>
      <c r="B4967" s="6" t="s">
        <v>523</v>
      </c>
    </row>
    <row r="4968">
      <c r="A4968" s="6" t="s">
        <v>5134</v>
      </c>
      <c r="B4968" s="6" t="s">
        <v>281</v>
      </c>
    </row>
    <row r="4969">
      <c r="A4969" s="6" t="s">
        <v>5135</v>
      </c>
      <c r="B4969" s="6" t="s">
        <v>59</v>
      </c>
    </row>
    <row r="4970">
      <c r="A4970" s="6" t="s">
        <v>5136</v>
      </c>
      <c r="B4970" s="6" t="s">
        <v>68</v>
      </c>
    </row>
    <row r="4971">
      <c r="A4971" s="6" t="s">
        <v>5137</v>
      </c>
      <c r="B4971" s="6" t="s">
        <v>98</v>
      </c>
    </row>
    <row r="4972">
      <c r="A4972" s="6" t="s">
        <v>5138</v>
      </c>
      <c r="B4972" s="6" t="s">
        <v>1383</v>
      </c>
    </row>
    <row r="4973">
      <c r="A4973" s="6" t="s">
        <v>5139</v>
      </c>
      <c r="B4973" s="6" t="s">
        <v>68</v>
      </c>
    </row>
    <row r="4974">
      <c r="A4974" s="6" t="s">
        <v>5140</v>
      </c>
      <c r="B4974" s="6" t="s">
        <v>65</v>
      </c>
    </row>
    <row r="4975">
      <c r="A4975" s="6" t="s">
        <v>5141</v>
      </c>
      <c r="B4975" s="6" t="s">
        <v>98</v>
      </c>
    </row>
    <row r="4976">
      <c r="A4976" s="6" t="s">
        <v>5142</v>
      </c>
      <c r="B4976" s="6" t="s">
        <v>68</v>
      </c>
    </row>
    <row r="4977">
      <c r="A4977" s="6" t="s">
        <v>5143</v>
      </c>
      <c r="B4977" s="6" t="s">
        <v>113</v>
      </c>
    </row>
    <row r="4978">
      <c r="A4978" s="6" t="s">
        <v>5144</v>
      </c>
      <c r="B4978" s="6" t="s">
        <v>553</v>
      </c>
    </row>
    <row r="4979">
      <c r="A4979" s="6" t="s">
        <v>5145</v>
      </c>
      <c r="B4979" s="6" t="s">
        <v>109</v>
      </c>
    </row>
    <row r="4980">
      <c r="A4980" s="6" t="s">
        <v>5146</v>
      </c>
      <c r="B4980" s="6" t="s">
        <v>351</v>
      </c>
    </row>
    <row r="4981">
      <c r="A4981" s="6" t="s">
        <v>5147</v>
      </c>
      <c r="B4981" s="6" t="s">
        <v>514</v>
      </c>
    </row>
    <row r="4982">
      <c r="A4982" s="6" t="s">
        <v>5148</v>
      </c>
      <c r="B4982" s="6" t="s">
        <v>109</v>
      </c>
    </row>
    <row r="4983">
      <c r="A4983" s="6" t="s">
        <v>5149</v>
      </c>
      <c r="B4983" s="6" t="s">
        <v>59</v>
      </c>
    </row>
    <row r="4984">
      <c r="A4984" s="6" t="s">
        <v>5150</v>
      </c>
      <c r="B4984" s="6" t="s">
        <v>232</v>
      </c>
    </row>
    <row r="4985">
      <c r="A4985" s="6" t="s">
        <v>4537</v>
      </c>
      <c r="B4985" s="6" t="s">
        <v>94</v>
      </c>
    </row>
    <row r="4986">
      <c r="A4986" s="6" t="s">
        <v>5151</v>
      </c>
      <c r="B4986" s="6" t="s">
        <v>310</v>
      </c>
    </row>
    <row r="4987">
      <c r="A4987" s="6" t="s">
        <v>5152</v>
      </c>
      <c r="B4987" s="6" t="s">
        <v>269</v>
      </c>
    </row>
    <row r="4988">
      <c r="A4988" s="6" t="s">
        <v>5153</v>
      </c>
      <c r="B4988" s="6" t="s">
        <v>2253</v>
      </c>
    </row>
    <row r="4989">
      <c r="A4989" s="6" t="s">
        <v>5154</v>
      </c>
      <c r="B4989" s="6" t="s">
        <v>94</v>
      </c>
    </row>
    <row r="4990">
      <c r="A4990" s="6" t="s">
        <v>5155</v>
      </c>
      <c r="B4990" s="6" t="s">
        <v>538</v>
      </c>
    </row>
    <row r="4991">
      <c r="A4991" s="6" t="s">
        <v>5156</v>
      </c>
      <c r="B4991" s="6" t="s">
        <v>59</v>
      </c>
    </row>
    <row r="4992">
      <c r="A4992" s="6" t="s">
        <v>5157</v>
      </c>
      <c r="B4992" s="6" t="s">
        <v>68</v>
      </c>
    </row>
    <row r="4993">
      <c r="A4993" s="6" t="s">
        <v>5158</v>
      </c>
      <c r="B4993" s="6" t="s">
        <v>68</v>
      </c>
    </row>
    <row r="4994">
      <c r="A4994" s="6" t="s">
        <v>5159</v>
      </c>
      <c r="B4994" s="6" t="s">
        <v>98</v>
      </c>
    </row>
    <row r="4995">
      <c r="A4995" s="6" t="s">
        <v>5160</v>
      </c>
      <c r="B4995" s="6" t="s">
        <v>106</v>
      </c>
    </row>
    <row r="4996">
      <c r="A4996" s="6" t="s">
        <v>5161</v>
      </c>
      <c r="B4996" s="6" t="s">
        <v>98</v>
      </c>
    </row>
    <row r="4997">
      <c r="A4997" s="6" t="s">
        <v>5162</v>
      </c>
      <c r="B4997" s="6" t="s">
        <v>98</v>
      </c>
    </row>
    <row r="4998">
      <c r="A4998" s="6" t="s">
        <v>5163</v>
      </c>
      <c r="B4998" s="6" t="s">
        <v>310</v>
      </c>
    </row>
    <row r="4999">
      <c r="A4999" s="6" t="s">
        <v>5164</v>
      </c>
      <c r="B4999" s="6" t="s">
        <v>121</v>
      </c>
    </row>
    <row r="5000">
      <c r="A5000" s="6" t="s">
        <v>5165</v>
      </c>
      <c r="B5000" s="6" t="s">
        <v>1150</v>
      </c>
    </row>
    <row r="5001">
      <c r="A5001" s="6" t="s">
        <v>5166</v>
      </c>
      <c r="B5001" s="6" t="s">
        <v>160</v>
      </c>
    </row>
    <row r="5002">
      <c r="A5002" s="6" t="s">
        <v>5167</v>
      </c>
      <c r="B5002" s="6" t="s">
        <v>98</v>
      </c>
    </row>
    <row r="5003">
      <c r="A5003" s="6" t="s">
        <v>5168</v>
      </c>
      <c r="B5003" s="6" t="s">
        <v>445</v>
      </c>
    </row>
    <row r="5004">
      <c r="A5004" s="6" t="s">
        <v>5169</v>
      </c>
      <c r="B5004" s="6" t="s">
        <v>292</v>
      </c>
    </row>
    <row r="5005">
      <c r="A5005" s="6" t="s">
        <v>5170</v>
      </c>
      <c r="B5005" s="6" t="s">
        <v>121</v>
      </c>
    </row>
    <row r="5006">
      <c r="A5006" s="6" t="s">
        <v>5171</v>
      </c>
      <c r="B5006" s="6" t="s">
        <v>121</v>
      </c>
    </row>
    <row r="5007">
      <c r="A5007" s="6" t="s">
        <v>5172</v>
      </c>
      <c r="B5007" s="6" t="s">
        <v>113</v>
      </c>
    </row>
    <row r="5008">
      <c r="A5008" s="6" t="s">
        <v>5173</v>
      </c>
      <c r="B5008" s="6" t="s">
        <v>149</v>
      </c>
    </row>
    <row r="5009">
      <c r="A5009" s="6" t="s">
        <v>5174</v>
      </c>
      <c r="B5009" s="6" t="s">
        <v>162</v>
      </c>
    </row>
    <row r="5010">
      <c r="A5010" s="6" t="s">
        <v>5175</v>
      </c>
      <c r="B5010" s="6" t="s">
        <v>401</v>
      </c>
    </row>
    <row r="5011">
      <c r="A5011" s="6" t="s">
        <v>5176</v>
      </c>
      <c r="B5011" s="6" t="s">
        <v>2209</v>
      </c>
    </row>
    <row r="5012">
      <c r="A5012" s="6" t="s">
        <v>5177</v>
      </c>
      <c r="B5012" s="6" t="s">
        <v>59</v>
      </c>
    </row>
    <row r="5013">
      <c r="A5013" s="6" t="s">
        <v>5178</v>
      </c>
      <c r="B5013" s="6" t="s">
        <v>94</v>
      </c>
    </row>
    <row r="5014">
      <c r="A5014" s="6" t="s">
        <v>5179</v>
      </c>
      <c r="B5014" s="6" t="s">
        <v>2253</v>
      </c>
    </row>
    <row r="5015">
      <c r="A5015" s="6" t="s">
        <v>5180</v>
      </c>
      <c r="B5015" s="6" t="s">
        <v>61</v>
      </c>
    </row>
    <row r="5016">
      <c r="A5016" s="6" t="s">
        <v>5181</v>
      </c>
      <c r="B5016" s="6" t="s">
        <v>213</v>
      </c>
    </row>
    <row r="5017">
      <c r="A5017" s="6" t="s">
        <v>5182</v>
      </c>
      <c r="B5017" s="6" t="s">
        <v>68</v>
      </c>
    </row>
    <row r="5018">
      <c r="A5018" s="6" t="s">
        <v>5183</v>
      </c>
      <c r="B5018" s="6" t="s">
        <v>183</v>
      </c>
    </row>
    <row r="5019">
      <c r="A5019" s="6" t="s">
        <v>5184</v>
      </c>
      <c r="B5019" s="6" t="s">
        <v>98</v>
      </c>
    </row>
    <row r="5020">
      <c r="A5020" s="6" t="s">
        <v>5185</v>
      </c>
      <c r="B5020" s="6" t="s">
        <v>559</v>
      </c>
    </row>
    <row r="5021">
      <c r="A5021" s="6" t="s">
        <v>5186</v>
      </c>
      <c r="B5021" s="6" t="s">
        <v>174</v>
      </c>
    </row>
    <row r="5022">
      <c r="A5022" s="6" t="s">
        <v>5187</v>
      </c>
      <c r="B5022" s="6" t="s">
        <v>68</v>
      </c>
    </row>
    <row r="5023">
      <c r="A5023" s="6" t="s">
        <v>5188</v>
      </c>
      <c r="B5023" s="6" t="s">
        <v>113</v>
      </c>
    </row>
    <row r="5024">
      <c r="A5024" s="6" t="s">
        <v>5189</v>
      </c>
      <c r="B5024" s="6" t="s">
        <v>165</v>
      </c>
    </row>
    <row r="5025">
      <c r="A5025" s="6" t="s">
        <v>5190</v>
      </c>
      <c r="B5025" s="6" t="s">
        <v>68</v>
      </c>
    </row>
    <row r="5026">
      <c r="A5026" s="6" t="s">
        <v>5191</v>
      </c>
      <c r="B5026" s="6" t="s">
        <v>65</v>
      </c>
    </row>
    <row r="5027">
      <c r="A5027" s="6" t="s">
        <v>5192</v>
      </c>
      <c r="B5027" s="6" t="s">
        <v>65</v>
      </c>
    </row>
    <row r="5028">
      <c r="A5028" s="6" t="s">
        <v>5193</v>
      </c>
      <c r="B5028" s="6" t="s">
        <v>145</v>
      </c>
    </row>
    <row r="5029">
      <c r="A5029" s="6" t="s">
        <v>5194</v>
      </c>
      <c r="B5029" s="6" t="s">
        <v>113</v>
      </c>
    </row>
    <row r="5030">
      <c r="A5030" s="6" t="s">
        <v>1055</v>
      </c>
      <c r="B5030" s="6" t="s">
        <v>2408</v>
      </c>
    </row>
    <row r="5031">
      <c r="A5031" s="6" t="s">
        <v>5195</v>
      </c>
      <c r="B5031" s="6" t="s">
        <v>70</v>
      </c>
    </row>
    <row r="5032">
      <c r="A5032" s="6" t="s">
        <v>5196</v>
      </c>
      <c r="B5032" s="6" t="s">
        <v>98</v>
      </c>
    </row>
    <row r="5033">
      <c r="A5033" s="6" t="s">
        <v>5197</v>
      </c>
      <c r="B5033" s="6" t="s">
        <v>496</v>
      </c>
    </row>
    <row r="5034">
      <c r="A5034" s="6" t="s">
        <v>5198</v>
      </c>
      <c r="B5034" s="6" t="s">
        <v>70</v>
      </c>
    </row>
    <row r="5035">
      <c r="A5035" s="6" t="s">
        <v>5199</v>
      </c>
      <c r="B5035" s="6" t="s">
        <v>192</v>
      </c>
    </row>
    <row r="5036">
      <c r="A5036" s="6" t="s">
        <v>5200</v>
      </c>
      <c r="B5036" s="6" t="s">
        <v>514</v>
      </c>
    </row>
    <row r="5037">
      <c r="A5037" s="6" t="s">
        <v>5201</v>
      </c>
      <c r="B5037" s="6" t="s">
        <v>104</v>
      </c>
    </row>
    <row r="5038">
      <c r="A5038" s="6" t="s">
        <v>5202</v>
      </c>
      <c r="B5038" s="6" t="s">
        <v>514</v>
      </c>
    </row>
    <row r="5039">
      <c r="A5039" s="6" t="s">
        <v>5203</v>
      </c>
      <c r="B5039" s="6" t="s">
        <v>68</v>
      </c>
    </row>
    <row r="5040">
      <c r="A5040" s="6" t="s">
        <v>5204</v>
      </c>
      <c r="B5040" s="6" t="s">
        <v>215</v>
      </c>
    </row>
    <row r="5041">
      <c r="A5041" s="6" t="s">
        <v>5205</v>
      </c>
      <c r="B5041" s="6" t="s">
        <v>94</v>
      </c>
    </row>
    <row r="5042">
      <c r="A5042" s="6" t="s">
        <v>5206</v>
      </c>
      <c r="B5042" s="6" t="s">
        <v>68</v>
      </c>
    </row>
    <row r="5043">
      <c r="A5043" s="6" t="s">
        <v>5207</v>
      </c>
      <c r="B5043" s="6" t="s">
        <v>65</v>
      </c>
    </row>
    <row r="5044">
      <c r="A5044" s="6" t="s">
        <v>5208</v>
      </c>
      <c r="B5044" s="6" t="s">
        <v>68</v>
      </c>
    </row>
    <row r="5045">
      <c r="A5045" s="6" t="s">
        <v>5209</v>
      </c>
      <c r="B5045" s="6" t="s">
        <v>68</v>
      </c>
    </row>
    <row r="5046">
      <c r="A5046" s="6" t="s">
        <v>5210</v>
      </c>
      <c r="B5046" s="6" t="s">
        <v>246</v>
      </c>
    </row>
    <row r="5047">
      <c r="A5047" s="6" t="s">
        <v>5211</v>
      </c>
      <c r="B5047" s="6" t="s">
        <v>260</v>
      </c>
    </row>
    <row r="5048">
      <c r="A5048" s="6" t="s">
        <v>5212</v>
      </c>
      <c r="B5048" s="6" t="s">
        <v>98</v>
      </c>
    </row>
    <row r="5049">
      <c r="A5049" s="6" t="s">
        <v>5213</v>
      </c>
      <c r="B5049" s="6" t="s">
        <v>121</v>
      </c>
    </row>
    <row r="5050">
      <c r="A5050" s="6" t="s">
        <v>5214</v>
      </c>
      <c r="B5050" s="6" t="s">
        <v>68</v>
      </c>
    </row>
    <row r="5051">
      <c r="A5051" s="6" t="s">
        <v>5215</v>
      </c>
      <c r="B5051" s="6" t="s">
        <v>617</v>
      </c>
    </row>
    <row r="5052">
      <c r="A5052" s="6" t="s">
        <v>5216</v>
      </c>
      <c r="B5052" s="6" t="s">
        <v>115</v>
      </c>
    </row>
    <row r="5053">
      <c r="A5053" s="6" t="s">
        <v>5217</v>
      </c>
      <c r="B5053" s="6" t="s">
        <v>629</v>
      </c>
    </row>
    <row r="5054">
      <c r="A5054" s="6" t="s">
        <v>5218</v>
      </c>
      <c r="B5054" s="6" t="s">
        <v>94</v>
      </c>
    </row>
    <row r="5055">
      <c r="A5055" s="6" t="s">
        <v>5219</v>
      </c>
      <c r="B5055" s="6" t="s">
        <v>59</v>
      </c>
    </row>
    <row r="5056">
      <c r="A5056" s="6" t="s">
        <v>5220</v>
      </c>
      <c r="B5056" s="6" t="s">
        <v>59</v>
      </c>
    </row>
    <row r="5057">
      <c r="A5057" s="6" t="s">
        <v>5221</v>
      </c>
      <c r="B5057" s="6" t="s">
        <v>68</v>
      </c>
    </row>
    <row r="5058">
      <c r="A5058" s="6" t="s">
        <v>5222</v>
      </c>
      <c r="B5058" s="6" t="s">
        <v>70</v>
      </c>
    </row>
    <row r="5059">
      <c r="A5059" s="6" t="s">
        <v>5223</v>
      </c>
      <c r="B5059" s="6" t="s">
        <v>59</v>
      </c>
    </row>
    <row r="5060">
      <c r="A5060" s="6" t="s">
        <v>5224</v>
      </c>
      <c r="B5060" s="6" t="s">
        <v>157</v>
      </c>
    </row>
    <row r="5061">
      <c r="A5061" s="6" t="s">
        <v>5225</v>
      </c>
      <c r="B5061" s="6" t="s">
        <v>124</v>
      </c>
    </row>
    <row r="5062">
      <c r="A5062" s="6" t="s">
        <v>5226</v>
      </c>
      <c r="B5062" s="6" t="s">
        <v>59</v>
      </c>
    </row>
    <row r="5063">
      <c r="A5063" s="6" t="s">
        <v>5227</v>
      </c>
      <c r="B5063" s="6" t="s">
        <v>165</v>
      </c>
    </row>
    <row r="5064">
      <c r="A5064" s="6" t="s">
        <v>5228</v>
      </c>
      <c r="B5064" s="6" t="s">
        <v>106</v>
      </c>
    </row>
    <row r="5065">
      <c r="A5065" s="6" t="s">
        <v>5229</v>
      </c>
      <c r="B5065" s="6" t="s">
        <v>113</v>
      </c>
    </row>
    <row r="5066">
      <c r="A5066" s="6" t="s">
        <v>5230</v>
      </c>
      <c r="B5066" s="6" t="s">
        <v>68</v>
      </c>
    </row>
    <row r="5067">
      <c r="A5067" s="6" t="s">
        <v>5231</v>
      </c>
      <c r="B5067" s="6" t="s">
        <v>104</v>
      </c>
    </row>
    <row r="5068">
      <c r="A5068" s="6" t="s">
        <v>5232</v>
      </c>
      <c r="B5068" s="6" t="s">
        <v>331</v>
      </c>
    </row>
    <row r="5069">
      <c r="A5069" s="6" t="s">
        <v>5233</v>
      </c>
      <c r="B5069" s="6" t="s">
        <v>59</v>
      </c>
    </row>
    <row r="5070">
      <c r="A5070" s="6" t="s">
        <v>5234</v>
      </c>
      <c r="B5070" s="6" t="s">
        <v>870</v>
      </c>
    </row>
    <row r="5071">
      <c r="A5071" s="6" t="s">
        <v>5235</v>
      </c>
      <c r="B5071" s="6" t="s">
        <v>121</v>
      </c>
    </row>
    <row r="5072">
      <c r="A5072" s="6" t="s">
        <v>5236</v>
      </c>
      <c r="B5072" s="6" t="s">
        <v>246</v>
      </c>
    </row>
    <row r="5073">
      <c r="A5073" s="6" t="s">
        <v>5237</v>
      </c>
      <c r="B5073" s="6" t="s">
        <v>582</v>
      </c>
    </row>
    <row r="5074">
      <c r="A5074" s="6" t="s">
        <v>5238</v>
      </c>
      <c r="B5074" s="6" t="s">
        <v>335</v>
      </c>
    </row>
    <row r="5075">
      <c r="A5075" s="6" t="s">
        <v>5239</v>
      </c>
      <c r="B5075" s="6" t="s">
        <v>59</v>
      </c>
    </row>
    <row r="5076">
      <c r="A5076" s="6" t="s">
        <v>5240</v>
      </c>
      <c r="B5076" s="6" t="s">
        <v>94</v>
      </c>
    </row>
    <row r="5077">
      <c r="A5077" s="6" t="s">
        <v>5241</v>
      </c>
      <c r="B5077" s="6" t="s">
        <v>61</v>
      </c>
    </row>
    <row r="5078">
      <c r="A5078" s="6" t="s">
        <v>5242</v>
      </c>
      <c r="B5078" s="6" t="s">
        <v>92</v>
      </c>
    </row>
    <row r="5079">
      <c r="A5079" s="6" t="s">
        <v>5243</v>
      </c>
      <c r="B5079" s="6" t="s">
        <v>68</v>
      </c>
    </row>
    <row r="5080">
      <c r="A5080" s="6" t="s">
        <v>5244</v>
      </c>
      <c r="B5080" s="6" t="s">
        <v>246</v>
      </c>
    </row>
    <row r="5081">
      <c r="A5081" s="6" t="s">
        <v>5245</v>
      </c>
      <c r="B5081" s="6" t="s">
        <v>102</v>
      </c>
    </row>
    <row r="5082">
      <c r="A5082" s="6" t="s">
        <v>5246</v>
      </c>
      <c r="B5082" s="6" t="s">
        <v>65</v>
      </c>
    </row>
    <row r="5083">
      <c r="A5083" s="6" t="s">
        <v>5247</v>
      </c>
      <c r="B5083" s="6" t="s">
        <v>113</v>
      </c>
    </row>
    <row r="5084">
      <c r="A5084" s="6" t="s">
        <v>5248</v>
      </c>
      <c r="B5084" s="6" t="s">
        <v>121</v>
      </c>
    </row>
    <row r="5085">
      <c r="A5085" s="6" t="s">
        <v>5249</v>
      </c>
      <c r="B5085" s="6" t="s">
        <v>174</v>
      </c>
    </row>
    <row r="5086">
      <c r="A5086" s="6" t="s">
        <v>5250</v>
      </c>
      <c r="B5086" s="6" t="s">
        <v>65</v>
      </c>
    </row>
    <row r="5087">
      <c r="A5087" s="6" t="s">
        <v>5251</v>
      </c>
      <c r="B5087" s="6" t="s">
        <v>192</v>
      </c>
    </row>
    <row r="5088">
      <c r="A5088" s="6" t="s">
        <v>5252</v>
      </c>
      <c r="B5088" s="6" t="s">
        <v>442</v>
      </c>
    </row>
    <row r="5089">
      <c r="A5089" s="6" t="s">
        <v>5253</v>
      </c>
      <c r="B5089" s="6" t="s">
        <v>65</v>
      </c>
    </row>
    <row r="5090">
      <c r="A5090" s="6" t="s">
        <v>5254</v>
      </c>
      <c r="B5090" s="6" t="s">
        <v>234</v>
      </c>
    </row>
    <row r="5091">
      <c r="A5091" s="6" t="s">
        <v>5255</v>
      </c>
      <c r="B5091" s="6" t="s">
        <v>331</v>
      </c>
    </row>
    <row r="5092">
      <c r="A5092" s="6" t="s">
        <v>5256</v>
      </c>
      <c r="B5092" s="6" t="s">
        <v>59</v>
      </c>
    </row>
    <row r="5093">
      <c r="A5093" s="6" t="s">
        <v>5257</v>
      </c>
      <c r="B5093" s="6" t="s">
        <v>68</v>
      </c>
    </row>
    <row r="5094">
      <c r="A5094" s="6" t="s">
        <v>5258</v>
      </c>
      <c r="B5094" s="6" t="s">
        <v>149</v>
      </c>
    </row>
    <row r="5095">
      <c r="A5095" s="6" t="s">
        <v>5259</v>
      </c>
      <c r="B5095" s="6" t="s">
        <v>246</v>
      </c>
    </row>
    <row r="5096">
      <c r="A5096" s="6" t="s">
        <v>5260</v>
      </c>
      <c r="B5096" s="6" t="s">
        <v>98</v>
      </c>
    </row>
    <row r="5097">
      <c r="A5097" s="6" t="s">
        <v>5261</v>
      </c>
      <c r="B5097" s="6" t="s">
        <v>194</v>
      </c>
    </row>
    <row r="5098">
      <c r="A5098" s="6" t="s">
        <v>5262</v>
      </c>
      <c r="B5098" s="6" t="s">
        <v>104</v>
      </c>
    </row>
    <row r="5099">
      <c r="A5099" s="6" t="s">
        <v>5263</v>
      </c>
      <c r="B5099" s="6" t="s">
        <v>366</v>
      </c>
    </row>
    <row r="5100">
      <c r="A5100" s="6" t="s">
        <v>5264</v>
      </c>
      <c r="B5100" s="6" t="s">
        <v>94</v>
      </c>
    </row>
    <row r="5101">
      <c r="A5101" s="6" t="s">
        <v>481</v>
      </c>
      <c r="B5101" s="6" t="s">
        <v>298</v>
      </c>
    </row>
    <row r="5102">
      <c r="A5102" s="6" t="s">
        <v>5265</v>
      </c>
      <c r="B5102" s="6" t="s">
        <v>100</v>
      </c>
    </row>
    <row r="5103">
      <c r="A5103" s="6" t="s">
        <v>5266</v>
      </c>
      <c r="B5103" s="6" t="s">
        <v>70</v>
      </c>
    </row>
    <row r="5104">
      <c r="A5104" s="6" t="s">
        <v>5267</v>
      </c>
      <c r="B5104" s="6" t="s">
        <v>98</v>
      </c>
    </row>
    <row r="5105">
      <c r="A5105" s="6" t="s">
        <v>5268</v>
      </c>
      <c r="B5105" s="6" t="s">
        <v>68</v>
      </c>
    </row>
    <row r="5106">
      <c r="A5106" s="6" t="s">
        <v>5269</v>
      </c>
      <c r="B5106" s="6" t="s">
        <v>59</v>
      </c>
    </row>
    <row r="5107">
      <c r="A5107" s="6" t="s">
        <v>5270</v>
      </c>
      <c r="B5107" s="6" t="s">
        <v>192</v>
      </c>
    </row>
    <row r="5108">
      <c r="A5108" s="6" t="s">
        <v>5271</v>
      </c>
      <c r="B5108" s="6" t="s">
        <v>2681</v>
      </c>
    </row>
    <row r="5109">
      <c r="A5109" s="6" t="s">
        <v>5272</v>
      </c>
      <c r="B5109" s="6" t="s">
        <v>502</v>
      </c>
    </row>
    <row r="5110">
      <c r="A5110" s="6" t="s">
        <v>5273</v>
      </c>
      <c r="B5110" s="6" t="s">
        <v>168</v>
      </c>
    </row>
    <row r="5111">
      <c r="A5111" s="6" t="s">
        <v>5274</v>
      </c>
      <c r="B5111" s="6" t="s">
        <v>59</v>
      </c>
    </row>
    <row r="5112">
      <c r="A5112" s="6" t="s">
        <v>5275</v>
      </c>
      <c r="B5112" s="6" t="s">
        <v>157</v>
      </c>
    </row>
    <row r="5113">
      <c r="A5113" s="6" t="s">
        <v>3839</v>
      </c>
      <c r="B5113" s="6" t="s">
        <v>59</v>
      </c>
    </row>
    <row r="5114">
      <c r="A5114" s="6" t="s">
        <v>5276</v>
      </c>
      <c r="B5114" s="6" t="s">
        <v>90</v>
      </c>
    </row>
    <row r="5115">
      <c r="A5115" s="6" t="s">
        <v>5277</v>
      </c>
      <c r="B5115" s="6" t="s">
        <v>57</v>
      </c>
    </row>
    <row r="5116">
      <c r="A5116" s="6" t="s">
        <v>5278</v>
      </c>
      <c r="B5116" s="6" t="s">
        <v>310</v>
      </c>
    </row>
    <row r="5117">
      <c r="A5117" s="6" t="s">
        <v>5279</v>
      </c>
      <c r="B5117" s="6" t="s">
        <v>104</v>
      </c>
    </row>
    <row r="5118">
      <c r="A5118" s="6" t="s">
        <v>5280</v>
      </c>
      <c r="B5118" s="6" t="s">
        <v>68</v>
      </c>
    </row>
    <row r="5119">
      <c r="A5119" s="6" t="s">
        <v>5281</v>
      </c>
      <c r="B5119" s="6" t="s">
        <v>445</v>
      </c>
    </row>
    <row r="5120">
      <c r="A5120" s="6" t="s">
        <v>5282</v>
      </c>
      <c r="B5120" s="6" t="s">
        <v>460</v>
      </c>
    </row>
    <row r="5121">
      <c r="A5121" s="6" t="s">
        <v>5283</v>
      </c>
      <c r="B5121" s="6" t="s">
        <v>68</v>
      </c>
    </row>
    <row r="5122">
      <c r="A5122" s="6" t="s">
        <v>5284</v>
      </c>
      <c r="B5122" s="6" t="s">
        <v>98</v>
      </c>
    </row>
    <row r="5123">
      <c r="A5123" s="6" t="s">
        <v>5285</v>
      </c>
      <c r="B5123" s="6" t="s">
        <v>98</v>
      </c>
    </row>
    <row r="5124">
      <c r="A5124" s="6" t="s">
        <v>3095</v>
      </c>
      <c r="B5124" s="6" t="s">
        <v>153</v>
      </c>
    </row>
    <row r="5125">
      <c r="A5125" s="6" t="s">
        <v>5286</v>
      </c>
      <c r="B5125" s="6" t="s">
        <v>90</v>
      </c>
    </row>
    <row r="5126">
      <c r="A5126" s="6" t="s">
        <v>5287</v>
      </c>
      <c r="B5126" s="6" t="s">
        <v>121</v>
      </c>
    </row>
    <row r="5127">
      <c r="A5127" s="6" t="s">
        <v>5288</v>
      </c>
      <c r="B5127" s="6" t="s">
        <v>98</v>
      </c>
    </row>
    <row r="5128">
      <c r="A5128" s="6" t="s">
        <v>5289</v>
      </c>
      <c r="B5128" s="6" t="s">
        <v>68</v>
      </c>
    </row>
    <row r="5129">
      <c r="A5129" s="6" t="s">
        <v>5290</v>
      </c>
      <c r="B5129" s="6" t="s">
        <v>1139</v>
      </c>
    </row>
    <row r="5130">
      <c r="A5130" s="6" t="s">
        <v>1032</v>
      </c>
      <c r="B5130" s="6" t="s">
        <v>5291</v>
      </c>
    </row>
    <row r="5131">
      <c r="A5131" s="6" t="s">
        <v>5292</v>
      </c>
      <c r="B5131" s="6" t="s">
        <v>113</v>
      </c>
    </row>
    <row r="5132">
      <c r="A5132" s="6" t="s">
        <v>5293</v>
      </c>
      <c r="B5132" s="6" t="s">
        <v>246</v>
      </c>
    </row>
    <row r="5133">
      <c r="A5133" s="6" t="s">
        <v>5294</v>
      </c>
      <c r="B5133" s="6" t="s">
        <v>98</v>
      </c>
    </row>
    <row r="5134">
      <c r="A5134" s="6" t="s">
        <v>5295</v>
      </c>
      <c r="B5134" s="6" t="s">
        <v>104</v>
      </c>
    </row>
    <row r="5135">
      <c r="A5135" s="6" t="s">
        <v>5296</v>
      </c>
      <c r="B5135" s="6" t="s">
        <v>68</v>
      </c>
    </row>
    <row r="5136">
      <c r="A5136" s="6" t="s">
        <v>5297</v>
      </c>
      <c r="B5136" s="6" t="s">
        <v>98</v>
      </c>
    </row>
    <row r="5137">
      <c r="A5137" s="6" t="s">
        <v>5298</v>
      </c>
      <c r="B5137" s="6" t="s">
        <v>59</v>
      </c>
    </row>
    <row r="5138">
      <c r="A5138" s="6" t="s">
        <v>5299</v>
      </c>
      <c r="B5138" s="6" t="s">
        <v>68</v>
      </c>
    </row>
    <row r="5139">
      <c r="A5139" s="6" t="s">
        <v>5300</v>
      </c>
      <c r="B5139" s="6" t="s">
        <v>98</v>
      </c>
    </row>
    <row r="5140">
      <c r="A5140" s="6" t="s">
        <v>5301</v>
      </c>
      <c r="B5140" s="6" t="s">
        <v>246</v>
      </c>
    </row>
    <row r="5141">
      <c r="A5141" s="6" t="s">
        <v>5302</v>
      </c>
      <c r="B5141" s="6" t="s">
        <v>68</v>
      </c>
    </row>
    <row r="5142">
      <c r="A5142" s="6" t="s">
        <v>5303</v>
      </c>
      <c r="B5142" s="6" t="s">
        <v>65</v>
      </c>
    </row>
    <row r="5143">
      <c r="A5143" s="6" t="s">
        <v>5304</v>
      </c>
      <c r="B5143" s="6" t="s">
        <v>59</v>
      </c>
    </row>
    <row r="5144">
      <c r="A5144" s="6" t="s">
        <v>5305</v>
      </c>
      <c r="B5144" s="6" t="s">
        <v>59</v>
      </c>
    </row>
    <row r="5145">
      <c r="A5145" s="6" t="s">
        <v>5306</v>
      </c>
      <c r="B5145" s="6" t="s">
        <v>951</v>
      </c>
    </row>
    <row r="5146">
      <c r="A5146" s="6" t="s">
        <v>5307</v>
      </c>
      <c r="B5146" s="6" t="s">
        <v>98</v>
      </c>
    </row>
    <row r="5147">
      <c r="A5147" s="6" t="s">
        <v>1428</v>
      </c>
      <c r="B5147" s="6" t="s">
        <v>1428</v>
      </c>
    </row>
    <row r="5148">
      <c r="A5148" s="6" t="s">
        <v>5308</v>
      </c>
      <c r="B5148" s="6" t="s">
        <v>133</v>
      </c>
    </row>
    <row r="5149">
      <c r="A5149" s="6" t="s">
        <v>5309</v>
      </c>
      <c r="B5149" s="6" t="s">
        <v>445</v>
      </c>
    </row>
    <row r="5150">
      <c r="A5150" s="6" t="s">
        <v>5310</v>
      </c>
      <c r="B5150" s="6" t="s">
        <v>94</v>
      </c>
    </row>
    <row r="5151">
      <c r="A5151" s="6" t="s">
        <v>5311</v>
      </c>
      <c r="B5151" s="6" t="s">
        <v>113</v>
      </c>
    </row>
    <row r="5152">
      <c r="A5152" s="6" t="s">
        <v>5312</v>
      </c>
      <c r="B5152" s="6" t="s">
        <v>94</v>
      </c>
    </row>
    <row r="5153">
      <c r="A5153" s="6" t="s">
        <v>5313</v>
      </c>
      <c r="B5153" s="6" t="s">
        <v>92</v>
      </c>
    </row>
    <row r="5154">
      <c r="A5154" s="6" t="s">
        <v>5314</v>
      </c>
      <c r="B5154" s="6" t="s">
        <v>239</v>
      </c>
    </row>
    <row r="5155">
      <c r="A5155" s="6" t="s">
        <v>5315</v>
      </c>
      <c r="B5155" s="6" t="s">
        <v>90</v>
      </c>
    </row>
    <row r="5156">
      <c r="A5156" s="6" t="s">
        <v>5316</v>
      </c>
      <c r="B5156" s="6" t="s">
        <v>206</v>
      </c>
    </row>
    <row r="5157">
      <c r="A5157" s="6" t="s">
        <v>5317</v>
      </c>
      <c r="B5157" s="6" t="s">
        <v>68</v>
      </c>
    </row>
    <row r="5158">
      <c r="A5158" s="6" t="s">
        <v>5318</v>
      </c>
      <c r="B5158" s="6" t="s">
        <v>128</v>
      </c>
    </row>
    <row r="5159">
      <c r="A5159" s="6" t="s">
        <v>5319</v>
      </c>
      <c r="B5159" s="6" t="s">
        <v>165</v>
      </c>
    </row>
    <row r="5160">
      <c r="A5160" s="6" t="s">
        <v>5320</v>
      </c>
      <c r="B5160" s="6" t="s">
        <v>194</v>
      </c>
    </row>
    <row r="5161">
      <c r="A5161" s="6" t="s">
        <v>5321</v>
      </c>
      <c r="B5161" s="6" t="s">
        <v>351</v>
      </c>
    </row>
    <row r="5162">
      <c r="A5162" s="6" t="s">
        <v>5322</v>
      </c>
      <c r="B5162" s="6" t="s">
        <v>61</v>
      </c>
    </row>
    <row r="5163">
      <c r="A5163" s="6" t="s">
        <v>5323</v>
      </c>
      <c r="B5163" s="6" t="s">
        <v>70</v>
      </c>
    </row>
    <row r="5164">
      <c r="A5164" s="6" t="s">
        <v>5324</v>
      </c>
      <c r="B5164" s="6" t="s">
        <v>68</v>
      </c>
    </row>
    <row r="5165">
      <c r="A5165" s="6" t="s">
        <v>5325</v>
      </c>
      <c r="B5165" s="6" t="s">
        <v>113</v>
      </c>
    </row>
    <row r="5166">
      <c r="A5166" s="6" t="s">
        <v>5326</v>
      </c>
      <c r="B5166" s="6" t="s">
        <v>243</v>
      </c>
    </row>
    <row r="5167">
      <c r="A5167" s="6" t="s">
        <v>5327</v>
      </c>
      <c r="B5167" s="6" t="s">
        <v>877</v>
      </c>
    </row>
    <row r="5168">
      <c r="A5168" s="6" t="s">
        <v>5328</v>
      </c>
      <c r="B5168" s="6" t="s">
        <v>121</v>
      </c>
    </row>
    <row r="5169">
      <c r="A5169" s="6" t="s">
        <v>5329</v>
      </c>
      <c r="B5169" s="6" t="s">
        <v>514</v>
      </c>
    </row>
    <row r="5170">
      <c r="A5170" s="6" t="s">
        <v>5330</v>
      </c>
      <c r="B5170" s="6" t="s">
        <v>817</v>
      </c>
    </row>
    <row r="5171">
      <c r="A5171" s="6" t="s">
        <v>5331</v>
      </c>
      <c r="B5171" s="6" t="s">
        <v>92</v>
      </c>
    </row>
    <row r="5172">
      <c r="A5172" s="6" t="s">
        <v>5332</v>
      </c>
      <c r="B5172" s="6" t="s">
        <v>94</v>
      </c>
    </row>
    <row r="5173">
      <c r="A5173" s="6" t="s">
        <v>5333</v>
      </c>
      <c r="B5173" s="6" t="s">
        <v>104</v>
      </c>
    </row>
    <row r="5174">
      <c r="A5174" s="6" t="s">
        <v>5334</v>
      </c>
      <c r="B5174" s="6" t="s">
        <v>139</v>
      </c>
    </row>
    <row r="5175">
      <c r="A5175" s="6" t="s">
        <v>5335</v>
      </c>
      <c r="B5175" s="6" t="s">
        <v>449</v>
      </c>
    </row>
    <row r="5176">
      <c r="A5176" s="6" t="s">
        <v>5336</v>
      </c>
      <c r="B5176" s="6" t="s">
        <v>80</v>
      </c>
    </row>
    <row r="5177">
      <c r="A5177" s="6" t="s">
        <v>5337</v>
      </c>
      <c r="B5177" s="6" t="s">
        <v>647</v>
      </c>
    </row>
    <row r="5178">
      <c r="A5178" s="6" t="s">
        <v>5338</v>
      </c>
      <c r="B5178" s="6" t="s">
        <v>94</v>
      </c>
    </row>
    <row r="5179">
      <c r="A5179" s="6" t="s">
        <v>5339</v>
      </c>
      <c r="B5179" s="6" t="s">
        <v>256</v>
      </c>
    </row>
    <row r="5180">
      <c r="A5180" s="6" t="s">
        <v>5340</v>
      </c>
      <c r="B5180" s="6" t="s">
        <v>218</v>
      </c>
    </row>
    <row r="5181">
      <c r="A5181" s="6" t="s">
        <v>5341</v>
      </c>
      <c r="B5181" s="6" t="s">
        <v>109</v>
      </c>
    </row>
    <row r="5182">
      <c r="A5182" s="6" t="s">
        <v>5342</v>
      </c>
      <c r="B5182" s="6" t="s">
        <v>98</v>
      </c>
    </row>
    <row r="5183">
      <c r="A5183" s="6" t="s">
        <v>5343</v>
      </c>
      <c r="B5183" s="6" t="s">
        <v>59</v>
      </c>
    </row>
    <row r="5184">
      <c r="A5184" s="6" t="s">
        <v>5344</v>
      </c>
      <c r="B5184" s="6" t="s">
        <v>121</v>
      </c>
    </row>
    <row r="5185">
      <c r="A5185" s="6" t="s">
        <v>5345</v>
      </c>
      <c r="B5185" s="6" t="s">
        <v>84</v>
      </c>
    </row>
    <row r="5186">
      <c r="A5186" s="6" t="s">
        <v>5346</v>
      </c>
      <c r="B5186" s="6" t="s">
        <v>98</v>
      </c>
    </row>
    <row r="5187">
      <c r="A5187" s="6" t="s">
        <v>5347</v>
      </c>
      <c r="B5187" s="6" t="s">
        <v>88</v>
      </c>
    </row>
    <row r="5188">
      <c r="A5188" s="6" t="s">
        <v>2874</v>
      </c>
      <c r="B5188" s="6" t="s">
        <v>817</v>
      </c>
    </row>
    <row r="5189">
      <c r="A5189" s="6" t="s">
        <v>5348</v>
      </c>
      <c r="B5189" s="6" t="s">
        <v>94</v>
      </c>
    </row>
    <row r="5190">
      <c r="A5190" s="6" t="s">
        <v>5349</v>
      </c>
      <c r="B5190" s="6" t="s">
        <v>121</v>
      </c>
    </row>
    <row r="5191">
      <c r="A5191" s="6" t="s">
        <v>5350</v>
      </c>
      <c r="B5191" s="6" t="s">
        <v>650</v>
      </c>
    </row>
    <row r="5192">
      <c r="A5192" s="6" t="s">
        <v>5351</v>
      </c>
      <c r="B5192" s="6" t="s">
        <v>68</v>
      </c>
    </row>
    <row r="5193">
      <c r="A5193" s="6" t="s">
        <v>5352</v>
      </c>
      <c r="B5193" s="6" t="s">
        <v>5353</v>
      </c>
    </row>
    <row r="5194">
      <c r="A5194" s="6" t="s">
        <v>5354</v>
      </c>
      <c r="B5194" s="6" t="s">
        <v>2408</v>
      </c>
    </row>
    <row r="5195">
      <c r="A5195" s="6" t="s">
        <v>5355</v>
      </c>
      <c r="B5195" s="6" t="s">
        <v>113</v>
      </c>
    </row>
    <row r="5196">
      <c r="A5196" s="6" t="s">
        <v>5356</v>
      </c>
      <c r="B5196" s="6" t="s">
        <v>514</v>
      </c>
    </row>
    <row r="5197">
      <c r="A5197" s="6" t="s">
        <v>5357</v>
      </c>
      <c r="B5197" s="6" t="s">
        <v>250</v>
      </c>
    </row>
    <row r="5198">
      <c r="A5198" s="6" t="s">
        <v>5358</v>
      </c>
      <c r="B5198" s="6" t="s">
        <v>86</v>
      </c>
    </row>
    <row r="5199">
      <c r="A5199" s="6" t="s">
        <v>5359</v>
      </c>
      <c r="B5199" s="6" t="s">
        <v>65</v>
      </c>
    </row>
    <row r="5200">
      <c r="A5200" s="6" t="s">
        <v>5360</v>
      </c>
      <c r="B5200" s="6" t="s">
        <v>147</v>
      </c>
    </row>
    <row r="5201">
      <c r="A5201" s="6" t="s">
        <v>5361</v>
      </c>
      <c r="B5201" s="6" t="s">
        <v>256</v>
      </c>
    </row>
    <row r="5202">
      <c r="A5202" s="6" t="s">
        <v>5362</v>
      </c>
      <c r="B5202" s="6" t="s">
        <v>68</v>
      </c>
    </row>
    <row r="5203">
      <c r="A5203" s="6" t="s">
        <v>5363</v>
      </c>
      <c r="B5203" s="6" t="s">
        <v>401</v>
      </c>
    </row>
    <row r="5204">
      <c r="A5204" s="6" t="s">
        <v>5364</v>
      </c>
      <c r="B5204" s="6" t="s">
        <v>113</v>
      </c>
    </row>
    <row r="5205">
      <c r="A5205" s="6" t="s">
        <v>5365</v>
      </c>
      <c r="B5205" s="6" t="s">
        <v>65</v>
      </c>
    </row>
    <row r="5206">
      <c r="A5206" s="6" t="s">
        <v>5366</v>
      </c>
      <c r="B5206" s="6" t="s">
        <v>94</v>
      </c>
    </row>
    <row r="5207">
      <c r="A5207" s="6" t="s">
        <v>5367</v>
      </c>
      <c r="B5207" s="6" t="s">
        <v>298</v>
      </c>
    </row>
    <row r="5208">
      <c r="A5208" s="6" t="s">
        <v>5368</v>
      </c>
      <c r="B5208" s="6" t="s">
        <v>70</v>
      </c>
    </row>
    <row r="5209">
      <c r="A5209" s="6" t="s">
        <v>5369</v>
      </c>
      <c r="B5209" s="6" t="s">
        <v>194</v>
      </c>
    </row>
    <row r="5210">
      <c r="A5210" s="6" t="s">
        <v>5370</v>
      </c>
      <c r="B5210" s="6" t="s">
        <v>496</v>
      </c>
    </row>
    <row r="5211">
      <c r="A5211" s="41" t="s">
        <v>5371</v>
      </c>
      <c r="B5211" s="6" t="s">
        <v>1447</v>
      </c>
    </row>
    <row r="5212">
      <c r="A5212" s="6" t="s">
        <v>5372</v>
      </c>
      <c r="B5212" s="6" t="s">
        <v>59</v>
      </c>
    </row>
    <row r="5213">
      <c r="A5213" s="6" t="s">
        <v>5373</v>
      </c>
      <c r="B5213" s="6" t="s">
        <v>232</v>
      </c>
    </row>
    <row r="5214">
      <c r="A5214" s="6" t="s">
        <v>5374</v>
      </c>
      <c r="B5214" s="6" t="s">
        <v>68</v>
      </c>
    </row>
    <row r="5215">
      <c r="A5215" s="6" t="s">
        <v>5375</v>
      </c>
      <c r="B5215" s="6" t="s">
        <v>734</v>
      </c>
    </row>
    <row r="5216">
      <c r="A5216" s="6" t="s">
        <v>5376</v>
      </c>
      <c r="B5216" s="6" t="s">
        <v>174</v>
      </c>
    </row>
    <row r="5217">
      <c r="A5217" s="6" t="s">
        <v>5377</v>
      </c>
      <c r="B5217" s="6" t="s">
        <v>559</v>
      </c>
    </row>
    <row r="5218">
      <c r="A5218" s="6" t="s">
        <v>5378</v>
      </c>
      <c r="B5218" s="6" t="s">
        <v>298</v>
      </c>
    </row>
    <row r="5219">
      <c r="A5219" s="6" t="s">
        <v>5379</v>
      </c>
      <c r="B5219" s="6" t="s">
        <v>124</v>
      </c>
    </row>
    <row r="5220">
      <c r="A5220" s="6" t="s">
        <v>5380</v>
      </c>
      <c r="B5220" s="6" t="s">
        <v>94</v>
      </c>
    </row>
    <row r="5221">
      <c r="A5221" s="6" t="s">
        <v>5381</v>
      </c>
      <c r="B5221" s="6" t="s">
        <v>162</v>
      </c>
    </row>
    <row r="5222">
      <c r="A5222" s="6" t="s">
        <v>5382</v>
      </c>
      <c r="B5222" s="6" t="s">
        <v>523</v>
      </c>
    </row>
    <row r="5223">
      <c r="A5223" s="6" t="s">
        <v>5383</v>
      </c>
      <c r="B5223" s="6" t="s">
        <v>1150</v>
      </c>
    </row>
    <row r="5224">
      <c r="A5224" s="6" t="s">
        <v>5384</v>
      </c>
      <c r="B5224" s="6" t="s">
        <v>59</v>
      </c>
    </row>
    <row r="5225">
      <c r="A5225" s="6" t="s">
        <v>5385</v>
      </c>
      <c r="B5225" s="6" t="s">
        <v>582</v>
      </c>
    </row>
    <row r="5226">
      <c r="A5226" s="6" t="s">
        <v>5386</v>
      </c>
      <c r="B5226" s="6" t="s">
        <v>194</v>
      </c>
    </row>
    <row r="5227">
      <c r="A5227" s="6" t="s">
        <v>5387</v>
      </c>
      <c r="B5227" s="6" t="s">
        <v>118</v>
      </c>
    </row>
    <row r="5228">
      <c r="A5228" s="6" t="s">
        <v>5388</v>
      </c>
      <c r="B5228" s="6" t="s">
        <v>75</v>
      </c>
    </row>
    <row r="5229">
      <c r="A5229" s="6" t="s">
        <v>5389</v>
      </c>
      <c r="B5229" s="6" t="s">
        <v>436</v>
      </c>
    </row>
    <row r="5230">
      <c r="A5230" s="6" t="s">
        <v>5390</v>
      </c>
      <c r="B5230" s="6" t="s">
        <v>68</v>
      </c>
    </row>
    <row r="5231">
      <c r="A5231" s="6" t="s">
        <v>5391</v>
      </c>
      <c r="B5231" s="6" t="s">
        <v>68</v>
      </c>
    </row>
    <row r="5232">
      <c r="A5232" s="6" t="s">
        <v>5392</v>
      </c>
      <c r="B5232" s="6" t="s">
        <v>65</v>
      </c>
    </row>
    <row r="5233">
      <c r="A5233" s="6" t="s">
        <v>5393</v>
      </c>
      <c r="B5233" s="6" t="s">
        <v>104</v>
      </c>
    </row>
    <row r="5234">
      <c r="A5234" s="6" t="s">
        <v>5394</v>
      </c>
      <c r="B5234" s="6" t="s">
        <v>160</v>
      </c>
    </row>
    <row r="5235">
      <c r="A5235" s="6" t="s">
        <v>5395</v>
      </c>
      <c r="B5235" s="6" t="s">
        <v>298</v>
      </c>
    </row>
    <row r="5236">
      <c r="A5236" s="6" t="s">
        <v>5396</v>
      </c>
      <c r="B5236" s="6" t="s">
        <v>88</v>
      </c>
    </row>
    <row r="5237">
      <c r="A5237" s="6" t="s">
        <v>5397</v>
      </c>
      <c r="B5237" s="6" t="s">
        <v>113</v>
      </c>
    </row>
    <row r="5238">
      <c r="A5238" s="6" t="s">
        <v>5398</v>
      </c>
      <c r="B5238" s="6" t="s">
        <v>113</v>
      </c>
    </row>
    <row r="5239">
      <c r="A5239" s="6" t="s">
        <v>5399</v>
      </c>
      <c r="B5239" s="6" t="s">
        <v>211</v>
      </c>
    </row>
    <row r="5240">
      <c r="A5240" s="6" t="s">
        <v>5400</v>
      </c>
      <c r="B5240" s="6" t="s">
        <v>650</v>
      </c>
    </row>
    <row r="5241">
      <c r="A5241" s="6" t="s">
        <v>5401</v>
      </c>
      <c r="B5241" s="6" t="s">
        <v>98</v>
      </c>
    </row>
    <row r="5242">
      <c r="A5242" s="6" t="s">
        <v>5402</v>
      </c>
      <c r="B5242" s="6" t="s">
        <v>168</v>
      </c>
    </row>
    <row r="5243">
      <c r="A5243" s="6" t="s">
        <v>3272</v>
      </c>
      <c r="B5243" s="6" t="s">
        <v>256</v>
      </c>
    </row>
    <row r="5244">
      <c r="A5244" s="6" t="s">
        <v>5403</v>
      </c>
      <c r="B5244" s="6" t="s">
        <v>460</v>
      </c>
    </row>
    <row r="5245">
      <c r="A5245" s="6" t="s">
        <v>5404</v>
      </c>
      <c r="B5245" s="6" t="s">
        <v>165</v>
      </c>
    </row>
    <row r="5246">
      <c r="A5246" s="6" t="s">
        <v>5405</v>
      </c>
      <c r="B5246" s="6" t="s">
        <v>514</v>
      </c>
    </row>
    <row r="5247">
      <c r="A5247" s="6" t="s">
        <v>5406</v>
      </c>
      <c r="B5247" s="6" t="s">
        <v>98</v>
      </c>
    </row>
    <row r="5248">
      <c r="A5248" s="6" t="s">
        <v>5407</v>
      </c>
      <c r="B5248" s="6" t="s">
        <v>80</v>
      </c>
    </row>
    <row r="5249">
      <c r="A5249" s="6" t="s">
        <v>5408</v>
      </c>
      <c r="B5249" s="6" t="s">
        <v>59</v>
      </c>
    </row>
    <row r="5250">
      <c r="A5250" s="6" t="s">
        <v>5409</v>
      </c>
      <c r="B5250" s="6" t="s">
        <v>331</v>
      </c>
    </row>
    <row r="5251">
      <c r="A5251" s="6" t="s">
        <v>5410</v>
      </c>
      <c r="B5251" s="6" t="s">
        <v>59</v>
      </c>
    </row>
    <row r="5252">
      <c r="A5252" s="6" t="s">
        <v>5411</v>
      </c>
      <c r="B5252" s="6" t="s">
        <v>147</v>
      </c>
    </row>
    <row r="5253">
      <c r="A5253" s="6" t="s">
        <v>5412</v>
      </c>
      <c r="B5253" s="6" t="s">
        <v>194</v>
      </c>
    </row>
    <row r="5254">
      <c r="A5254" s="6" t="s">
        <v>5413</v>
      </c>
      <c r="B5254" s="6" t="s">
        <v>65</v>
      </c>
    </row>
    <row r="5255">
      <c r="A5255" s="6" t="s">
        <v>5414</v>
      </c>
      <c r="B5255" s="6" t="s">
        <v>68</v>
      </c>
    </row>
    <row r="5256">
      <c r="A5256" s="6" t="s">
        <v>13</v>
      </c>
      <c r="B5256" s="6" t="s">
        <v>113</v>
      </c>
    </row>
    <row r="5257">
      <c r="A5257" s="6" t="s">
        <v>5415</v>
      </c>
      <c r="B5257" s="6" t="s">
        <v>59</v>
      </c>
    </row>
    <row r="5258">
      <c r="A5258" s="6" t="s">
        <v>5416</v>
      </c>
      <c r="B5258" s="6" t="s">
        <v>126</v>
      </c>
    </row>
    <row r="5259">
      <c r="A5259" s="6" t="s">
        <v>5417</v>
      </c>
      <c r="B5259" s="6" t="s">
        <v>61</v>
      </c>
    </row>
    <row r="5260">
      <c r="A5260" s="6" t="s">
        <v>5418</v>
      </c>
      <c r="B5260" s="6" t="s">
        <v>183</v>
      </c>
    </row>
    <row r="5261">
      <c r="A5261" s="6" t="s">
        <v>5419</v>
      </c>
      <c r="B5261" s="6" t="s">
        <v>256</v>
      </c>
    </row>
    <row r="5262">
      <c r="A5262" s="6" t="s">
        <v>5420</v>
      </c>
      <c r="B5262" s="6" t="s">
        <v>90</v>
      </c>
    </row>
    <row r="5263">
      <c r="A5263" s="6" t="s">
        <v>5421</v>
      </c>
      <c r="B5263" s="6" t="s">
        <v>553</v>
      </c>
    </row>
    <row r="5264">
      <c r="A5264" s="6" t="s">
        <v>878</v>
      </c>
      <c r="B5264" s="6" t="s">
        <v>90</v>
      </c>
    </row>
    <row r="5265">
      <c r="A5265" s="6" t="s">
        <v>5422</v>
      </c>
      <c r="B5265" s="6" t="s">
        <v>1917</v>
      </c>
    </row>
    <row r="5266">
      <c r="A5266" s="6" t="s">
        <v>5423</v>
      </c>
      <c r="B5266" s="6" t="s">
        <v>102</v>
      </c>
    </row>
    <row r="5267">
      <c r="A5267" s="6" t="s">
        <v>5424</v>
      </c>
      <c r="B5267" s="6" t="s">
        <v>68</v>
      </c>
    </row>
    <row r="5268">
      <c r="A5268" s="6" t="s">
        <v>5425</v>
      </c>
      <c r="B5268" s="6" t="s">
        <v>68</v>
      </c>
    </row>
    <row r="5269">
      <c r="A5269" s="6" t="s">
        <v>5426</v>
      </c>
      <c r="B5269" s="6" t="s">
        <v>68</v>
      </c>
    </row>
    <row r="5270">
      <c r="A5270" s="6" t="s">
        <v>5427</v>
      </c>
      <c r="B5270" s="6" t="s">
        <v>59</v>
      </c>
    </row>
    <row r="5271">
      <c r="A5271" s="6" t="s">
        <v>5428</v>
      </c>
      <c r="B5271" s="6" t="s">
        <v>59</v>
      </c>
    </row>
    <row r="5272">
      <c r="A5272" s="6" t="s">
        <v>5429</v>
      </c>
      <c r="B5272" s="6" t="s">
        <v>68</v>
      </c>
    </row>
    <row r="5273">
      <c r="A5273" s="6" t="s">
        <v>5430</v>
      </c>
      <c r="B5273" s="6" t="s">
        <v>90</v>
      </c>
    </row>
    <row r="5274">
      <c r="A5274" s="6" t="s">
        <v>5431</v>
      </c>
      <c r="B5274" s="6" t="s">
        <v>366</v>
      </c>
    </row>
    <row r="5275">
      <c r="A5275" s="6" t="s">
        <v>5432</v>
      </c>
      <c r="B5275" s="6" t="s">
        <v>65</v>
      </c>
    </row>
    <row r="5276">
      <c r="A5276" s="6" t="s">
        <v>5433</v>
      </c>
      <c r="B5276" s="6" t="s">
        <v>94</v>
      </c>
    </row>
    <row r="5277">
      <c r="A5277" s="6" t="s">
        <v>5434</v>
      </c>
      <c r="B5277" s="6" t="s">
        <v>1150</v>
      </c>
    </row>
    <row r="5278">
      <c r="A5278" s="6" t="s">
        <v>5435</v>
      </c>
      <c r="B5278" s="6" t="s">
        <v>70</v>
      </c>
    </row>
    <row r="5279">
      <c r="A5279" s="6" t="s">
        <v>5436</v>
      </c>
      <c r="B5279" s="6" t="s">
        <v>88</v>
      </c>
    </row>
    <row r="5280">
      <c r="A5280" s="6" t="s">
        <v>5437</v>
      </c>
      <c r="B5280" s="6" t="s">
        <v>514</v>
      </c>
    </row>
    <row r="5281">
      <c r="A5281" s="6" t="s">
        <v>5438</v>
      </c>
      <c r="B5281" s="6" t="s">
        <v>410</v>
      </c>
    </row>
    <row r="5282">
      <c r="A5282" s="6" t="s">
        <v>5439</v>
      </c>
      <c r="B5282" s="6" t="s">
        <v>98</v>
      </c>
    </row>
    <row r="5283">
      <c r="A5283" s="6" t="s">
        <v>5440</v>
      </c>
      <c r="B5283" s="6" t="s">
        <v>147</v>
      </c>
    </row>
    <row r="5284">
      <c r="A5284" s="6" t="s">
        <v>5441</v>
      </c>
      <c r="B5284" s="6" t="s">
        <v>68</v>
      </c>
    </row>
    <row r="5285">
      <c r="A5285" s="6" t="s">
        <v>5442</v>
      </c>
      <c r="B5285" s="6" t="s">
        <v>218</v>
      </c>
    </row>
    <row r="5286">
      <c r="A5286" s="6" t="s">
        <v>5443</v>
      </c>
      <c r="B5286" s="6" t="s">
        <v>2705</v>
      </c>
    </row>
    <row r="5287">
      <c r="A5287" s="6" t="s">
        <v>5444</v>
      </c>
      <c r="B5287" s="6" t="s">
        <v>553</v>
      </c>
    </row>
    <row r="5288">
      <c r="A5288" s="6" t="s">
        <v>5445</v>
      </c>
      <c r="B5288" s="6" t="s">
        <v>629</v>
      </c>
    </row>
    <row r="5289">
      <c r="A5289" s="6" t="s">
        <v>5446</v>
      </c>
      <c r="B5289" s="6" t="s">
        <v>582</v>
      </c>
    </row>
    <row r="5290">
      <c r="A5290" s="6" t="s">
        <v>5447</v>
      </c>
      <c r="B5290" s="6" t="s">
        <v>68</v>
      </c>
    </row>
    <row r="5291">
      <c r="A5291" s="6" t="s">
        <v>5448</v>
      </c>
      <c r="B5291" s="6" t="s">
        <v>86</v>
      </c>
    </row>
    <row r="5292">
      <c r="A5292" s="6" t="s">
        <v>5449</v>
      </c>
      <c r="B5292" s="6" t="s">
        <v>192</v>
      </c>
    </row>
    <row r="5293">
      <c r="A5293" s="6" t="s">
        <v>5450</v>
      </c>
      <c r="B5293" s="6" t="s">
        <v>496</v>
      </c>
    </row>
    <row r="5294">
      <c r="A5294" s="6" t="s">
        <v>5451</v>
      </c>
      <c r="B5294" s="6" t="s">
        <v>113</v>
      </c>
    </row>
    <row r="5295">
      <c r="A5295" s="6" t="s">
        <v>5452</v>
      </c>
      <c r="B5295" s="6" t="s">
        <v>72</v>
      </c>
    </row>
    <row r="5296">
      <c r="A5296" s="6" t="s">
        <v>5453</v>
      </c>
      <c r="B5296" s="6" t="s">
        <v>65</v>
      </c>
    </row>
    <row r="5297">
      <c r="A5297" s="6" t="s">
        <v>5454</v>
      </c>
      <c r="B5297" s="6" t="s">
        <v>124</v>
      </c>
    </row>
    <row r="5298">
      <c r="A5298" s="6" t="s">
        <v>5455</v>
      </c>
      <c r="B5298" s="6" t="s">
        <v>77</v>
      </c>
    </row>
    <row r="5299">
      <c r="A5299" s="6" t="s">
        <v>5456</v>
      </c>
      <c r="B5299" s="6" t="s">
        <v>582</v>
      </c>
    </row>
    <row r="5300">
      <c r="A5300" s="6" t="s">
        <v>5457</v>
      </c>
      <c r="B5300" s="6" t="s">
        <v>98</v>
      </c>
    </row>
    <row r="5301">
      <c r="A5301" s="6" t="s">
        <v>5458</v>
      </c>
      <c r="B5301" s="6" t="s">
        <v>126</v>
      </c>
    </row>
    <row r="5302">
      <c r="A5302" s="6" t="s">
        <v>5459</v>
      </c>
      <c r="B5302" s="6" t="s">
        <v>331</v>
      </c>
    </row>
    <row r="5303">
      <c r="A5303" s="6" t="s">
        <v>5460</v>
      </c>
      <c r="B5303" s="6" t="s">
        <v>65</v>
      </c>
    </row>
    <row r="5304">
      <c r="A5304" s="6" t="s">
        <v>5461</v>
      </c>
      <c r="B5304" s="6" t="s">
        <v>100</v>
      </c>
    </row>
    <row r="5305">
      <c r="A5305" s="6" t="s">
        <v>5462</v>
      </c>
      <c r="B5305" s="6" t="s">
        <v>68</v>
      </c>
    </row>
    <row r="5306">
      <c r="A5306" s="6" t="s">
        <v>5463</v>
      </c>
      <c r="B5306" s="6" t="s">
        <v>147</v>
      </c>
    </row>
    <row r="5307">
      <c r="A5307" s="6" t="s">
        <v>5464</v>
      </c>
      <c r="B5307" s="6" t="s">
        <v>281</v>
      </c>
    </row>
    <row r="5308">
      <c r="A5308" s="6" t="s">
        <v>5465</v>
      </c>
      <c r="B5308" s="6" t="s">
        <v>113</v>
      </c>
    </row>
    <row r="5309">
      <c r="A5309" s="6" t="s">
        <v>5466</v>
      </c>
      <c r="B5309" s="6" t="s">
        <v>59</v>
      </c>
    </row>
    <row r="5310">
      <c r="A5310" s="6" t="s">
        <v>5467</v>
      </c>
      <c r="B5310" s="6" t="s">
        <v>65</v>
      </c>
    </row>
    <row r="5311">
      <c r="A5311" s="6" t="s">
        <v>5468</v>
      </c>
      <c r="B5311" s="6" t="s">
        <v>90</v>
      </c>
    </row>
    <row r="5312">
      <c r="A5312" s="6" t="s">
        <v>5469</v>
      </c>
      <c r="B5312" s="6" t="s">
        <v>3963</v>
      </c>
    </row>
    <row r="5313">
      <c r="A5313" s="6" t="s">
        <v>5470</v>
      </c>
      <c r="B5313" s="6" t="s">
        <v>218</v>
      </c>
    </row>
    <row r="5314">
      <c r="A5314" s="6" t="s">
        <v>5471</v>
      </c>
      <c r="B5314" s="6" t="s">
        <v>65</v>
      </c>
    </row>
    <row r="5315">
      <c r="A5315" s="6" t="s">
        <v>5472</v>
      </c>
      <c r="B5315" s="6" t="s">
        <v>70</v>
      </c>
    </row>
    <row r="5316">
      <c r="A5316" s="6" t="s">
        <v>5473</v>
      </c>
      <c r="B5316" s="6" t="s">
        <v>124</v>
      </c>
    </row>
    <row r="5317">
      <c r="A5317" s="6" t="s">
        <v>5474</v>
      </c>
      <c r="B5317" s="6" t="s">
        <v>213</v>
      </c>
    </row>
    <row r="5318">
      <c r="A5318" s="6" t="s">
        <v>5475</v>
      </c>
      <c r="B5318" s="6" t="s">
        <v>90</v>
      </c>
    </row>
    <row r="5319">
      <c r="A5319" s="6" t="s">
        <v>5476</v>
      </c>
      <c r="B5319" s="6" t="s">
        <v>401</v>
      </c>
    </row>
    <row r="5320">
      <c r="A5320" s="6" t="s">
        <v>5477</v>
      </c>
      <c r="B5320" s="6" t="s">
        <v>59</v>
      </c>
    </row>
    <row r="5321">
      <c r="A5321" s="6" t="s">
        <v>5478</v>
      </c>
      <c r="B5321" s="6" t="s">
        <v>410</v>
      </c>
    </row>
    <row r="5322">
      <c r="A5322" s="6" t="s">
        <v>5479</v>
      </c>
      <c r="B5322" s="6" t="s">
        <v>59</v>
      </c>
    </row>
    <row r="5323">
      <c r="A5323" s="6" t="s">
        <v>5480</v>
      </c>
      <c r="B5323" s="6" t="s">
        <v>55</v>
      </c>
    </row>
    <row r="5324">
      <c r="A5324" s="6" t="s">
        <v>5481</v>
      </c>
      <c r="B5324" s="6" t="s">
        <v>90</v>
      </c>
    </row>
    <row r="5325">
      <c r="A5325" s="6" t="s">
        <v>5482</v>
      </c>
      <c r="B5325" s="6" t="s">
        <v>90</v>
      </c>
    </row>
    <row r="5326">
      <c r="A5326" s="6" t="s">
        <v>5483</v>
      </c>
      <c r="B5326" s="6" t="s">
        <v>936</v>
      </c>
    </row>
    <row r="5327">
      <c r="A5327" s="6" t="s">
        <v>5484</v>
      </c>
      <c r="B5327" s="6" t="s">
        <v>68</v>
      </c>
    </row>
    <row r="5328">
      <c r="A5328" s="6" t="s">
        <v>5485</v>
      </c>
      <c r="B5328" s="6" t="s">
        <v>160</v>
      </c>
    </row>
    <row r="5329">
      <c r="A5329" s="6" t="s">
        <v>5486</v>
      </c>
      <c r="B5329" s="6" t="s">
        <v>629</v>
      </c>
    </row>
    <row r="5330">
      <c r="A5330" s="6" t="s">
        <v>5487</v>
      </c>
      <c r="B5330" s="6" t="s">
        <v>65</v>
      </c>
    </row>
    <row r="5331">
      <c r="A5331" s="6" t="s">
        <v>5488</v>
      </c>
      <c r="B5331" s="6" t="s">
        <v>192</v>
      </c>
    </row>
    <row r="5332">
      <c r="A5332" s="6" t="s">
        <v>5489</v>
      </c>
      <c r="B5332" s="6" t="s">
        <v>59</v>
      </c>
    </row>
    <row r="5333">
      <c r="A5333" s="6" t="s">
        <v>5490</v>
      </c>
      <c r="B5333" s="6" t="s">
        <v>183</v>
      </c>
    </row>
    <row r="5334">
      <c r="A5334" s="6" t="s">
        <v>5491</v>
      </c>
      <c r="B5334" s="6" t="s">
        <v>215</v>
      </c>
    </row>
    <row r="5335">
      <c r="A5335" s="6" t="s">
        <v>5492</v>
      </c>
      <c r="B5335" s="6" t="s">
        <v>59</v>
      </c>
    </row>
    <row r="5336">
      <c r="A5336" s="6" t="s">
        <v>5493</v>
      </c>
      <c r="B5336" s="6" t="s">
        <v>401</v>
      </c>
    </row>
    <row r="5337">
      <c r="A5337" s="6" t="s">
        <v>5494</v>
      </c>
      <c r="B5337" s="6" t="s">
        <v>113</v>
      </c>
    </row>
    <row r="5338">
      <c r="A5338" s="6" t="s">
        <v>5495</v>
      </c>
      <c r="B5338" s="6" t="s">
        <v>102</v>
      </c>
    </row>
    <row r="5339">
      <c r="A5339" s="6" t="s">
        <v>5496</v>
      </c>
      <c r="B5339" s="6" t="s">
        <v>335</v>
      </c>
    </row>
    <row r="5340">
      <c r="A5340" s="6" t="s">
        <v>5497</v>
      </c>
      <c r="B5340" s="6" t="s">
        <v>496</v>
      </c>
    </row>
    <row r="5341">
      <c r="A5341" s="6" t="s">
        <v>5498</v>
      </c>
      <c r="B5341" s="6" t="s">
        <v>213</v>
      </c>
    </row>
    <row r="5342">
      <c r="A5342" s="6" t="s">
        <v>5499</v>
      </c>
      <c r="B5342" s="6" t="s">
        <v>168</v>
      </c>
    </row>
    <row r="5343">
      <c r="A5343" s="6" t="s">
        <v>5500</v>
      </c>
      <c r="B5343" s="6" t="s">
        <v>165</v>
      </c>
    </row>
    <row r="5344">
      <c r="A5344" s="6" t="s">
        <v>5501</v>
      </c>
      <c r="B5344" s="6" t="s">
        <v>84</v>
      </c>
    </row>
    <row r="5345">
      <c r="A5345" s="6" t="s">
        <v>2633</v>
      </c>
      <c r="B5345" s="6" t="s">
        <v>109</v>
      </c>
    </row>
    <row r="5346">
      <c r="A5346" s="6" t="s">
        <v>5502</v>
      </c>
      <c r="B5346" s="6" t="s">
        <v>98</v>
      </c>
    </row>
    <row r="5347">
      <c r="A5347" s="6" t="s">
        <v>5503</v>
      </c>
      <c r="B5347" s="6" t="s">
        <v>445</v>
      </c>
    </row>
    <row r="5348">
      <c r="A5348" s="6" t="s">
        <v>2713</v>
      </c>
      <c r="B5348" s="6" t="s">
        <v>59</v>
      </c>
    </row>
    <row r="5349">
      <c r="A5349" s="6" t="s">
        <v>5504</v>
      </c>
      <c r="B5349" s="6" t="s">
        <v>68</v>
      </c>
    </row>
    <row r="5350">
      <c r="A5350" s="6" t="s">
        <v>5505</v>
      </c>
      <c r="B5350" s="6" t="s">
        <v>582</v>
      </c>
    </row>
    <row r="5351">
      <c r="A5351" s="6" t="s">
        <v>5506</v>
      </c>
      <c r="B5351" s="6" t="s">
        <v>211</v>
      </c>
    </row>
    <row r="5352">
      <c r="A5352" s="6" t="s">
        <v>5507</v>
      </c>
      <c r="B5352" s="6" t="s">
        <v>760</v>
      </c>
    </row>
    <row r="5353">
      <c r="A5353" s="6" t="s">
        <v>5508</v>
      </c>
      <c r="B5353" s="6" t="s">
        <v>68</v>
      </c>
    </row>
    <row r="5354">
      <c r="A5354" s="6" t="s">
        <v>5509</v>
      </c>
      <c r="B5354" s="6" t="s">
        <v>104</v>
      </c>
    </row>
    <row r="5355">
      <c r="A5355" s="6" t="s">
        <v>5510</v>
      </c>
      <c r="B5355" s="6" t="s">
        <v>215</v>
      </c>
    </row>
    <row r="5356">
      <c r="A5356" s="6" t="s">
        <v>5511</v>
      </c>
      <c r="B5356" s="6" t="s">
        <v>232</v>
      </c>
    </row>
    <row r="5357">
      <c r="A5357" s="6" t="s">
        <v>5512</v>
      </c>
      <c r="B5357" s="6" t="s">
        <v>936</v>
      </c>
    </row>
    <row r="5358">
      <c r="A5358" s="6" t="s">
        <v>5513</v>
      </c>
      <c r="B5358" s="6" t="s">
        <v>194</v>
      </c>
    </row>
    <row r="5359">
      <c r="A5359" s="6" t="s">
        <v>5514</v>
      </c>
      <c r="B5359" s="6" t="s">
        <v>160</v>
      </c>
    </row>
    <row r="5360">
      <c r="A5360" s="6" t="s">
        <v>5515</v>
      </c>
      <c r="B5360" s="6" t="s">
        <v>68</v>
      </c>
    </row>
    <row r="5361">
      <c r="A5361" s="6" t="s">
        <v>5516</v>
      </c>
      <c r="B5361" s="6" t="s">
        <v>220</v>
      </c>
    </row>
    <row r="5362">
      <c r="A5362" s="6" t="s">
        <v>5517</v>
      </c>
      <c r="B5362" s="6" t="s">
        <v>573</v>
      </c>
    </row>
    <row r="5363">
      <c r="A5363" s="6" t="s">
        <v>5518</v>
      </c>
      <c r="B5363" s="6" t="s">
        <v>174</v>
      </c>
    </row>
    <row r="5364">
      <c r="A5364" s="6" t="s">
        <v>5519</v>
      </c>
      <c r="B5364" s="6" t="s">
        <v>817</v>
      </c>
    </row>
    <row r="5365">
      <c r="A5365" s="6" t="s">
        <v>5520</v>
      </c>
      <c r="B5365" s="6" t="s">
        <v>98</v>
      </c>
    </row>
    <row r="5366">
      <c r="A5366" s="6" t="s">
        <v>5521</v>
      </c>
      <c r="B5366" s="6" t="s">
        <v>59</v>
      </c>
    </row>
    <row r="5367">
      <c r="A5367" s="6" t="s">
        <v>5522</v>
      </c>
      <c r="B5367" s="6" t="s">
        <v>94</v>
      </c>
    </row>
    <row r="5368">
      <c r="A5368" s="6" t="s">
        <v>5523</v>
      </c>
      <c r="B5368" s="6" t="s">
        <v>5524</v>
      </c>
    </row>
    <row r="5369">
      <c r="A5369" s="6" t="s">
        <v>5525</v>
      </c>
      <c r="B5369" s="6" t="s">
        <v>1721</v>
      </c>
    </row>
    <row r="5370">
      <c r="A5370" s="6" t="s">
        <v>5526</v>
      </c>
      <c r="B5370" s="6" t="s">
        <v>59</v>
      </c>
    </row>
    <row r="5371">
      <c r="A5371" s="6" t="s">
        <v>5527</v>
      </c>
      <c r="B5371" s="6" t="s">
        <v>102</v>
      </c>
    </row>
    <row r="5372">
      <c r="A5372" s="6" t="s">
        <v>5528</v>
      </c>
      <c r="B5372" s="6" t="s">
        <v>553</v>
      </c>
    </row>
    <row r="5373">
      <c r="A5373" s="6" t="s">
        <v>5529</v>
      </c>
      <c r="B5373" s="6" t="s">
        <v>306</v>
      </c>
    </row>
    <row r="5374">
      <c r="A5374" s="6" t="s">
        <v>5530</v>
      </c>
      <c r="B5374" s="6" t="s">
        <v>292</v>
      </c>
    </row>
    <row r="5375">
      <c r="A5375" s="6" t="s">
        <v>5531</v>
      </c>
      <c r="B5375" s="6" t="s">
        <v>113</v>
      </c>
    </row>
    <row r="5376">
      <c r="A5376" s="6" t="s">
        <v>5532</v>
      </c>
      <c r="B5376" s="6" t="s">
        <v>121</v>
      </c>
    </row>
    <row r="5377">
      <c r="A5377" s="6" t="s">
        <v>5533</v>
      </c>
      <c r="B5377" s="6" t="s">
        <v>502</v>
      </c>
    </row>
    <row r="5378">
      <c r="A5378" s="6" t="s">
        <v>5534</v>
      </c>
      <c r="B5378" s="6" t="s">
        <v>68</v>
      </c>
    </row>
    <row r="5379">
      <c r="A5379" s="6" t="s">
        <v>5535</v>
      </c>
      <c r="B5379" s="6" t="s">
        <v>68</v>
      </c>
    </row>
    <row r="5380">
      <c r="A5380" s="6" t="s">
        <v>3638</v>
      </c>
      <c r="B5380" s="6" t="s">
        <v>59</v>
      </c>
    </row>
    <row r="5381">
      <c r="A5381" s="6" t="s">
        <v>5536</v>
      </c>
      <c r="B5381" s="6" t="s">
        <v>61</v>
      </c>
    </row>
    <row r="5382">
      <c r="A5382" s="6" t="s">
        <v>5537</v>
      </c>
      <c r="B5382" s="6" t="s">
        <v>84</v>
      </c>
    </row>
    <row r="5383">
      <c r="A5383" s="6" t="s">
        <v>5538</v>
      </c>
      <c r="B5383" s="6" t="s">
        <v>94</v>
      </c>
    </row>
    <row r="5384">
      <c r="A5384" s="6" t="s">
        <v>3994</v>
      </c>
      <c r="B5384" s="6" t="s">
        <v>218</v>
      </c>
    </row>
    <row r="5385">
      <c r="A5385" s="6" t="s">
        <v>5539</v>
      </c>
      <c r="B5385" s="6" t="s">
        <v>218</v>
      </c>
    </row>
    <row r="5386">
      <c r="A5386" s="6" t="s">
        <v>5540</v>
      </c>
      <c r="B5386" s="6" t="s">
        <v>126</v>
      </c>
    </row>
    <row r="5387">
      <c r="A5387" s="6" t="s">
        <v>5541</v>
      </c>
      <c r="B5387" s="6" t="s">
        <v>192</v>
      </c>
    </row>
    <row r="5388">
      <c r="A5388" s="6" t="s">
        <v>2647</v>
      </c>
      <c r="B5388" s="6" t="s">
        <v>59</v>
      </c>
    </row>
    <row r="5389">
      <c r="A5389" s="6" t="s">
        <v>5542</v>
      </c>
      <c r="B5389" s="6" t="s">
        <v>104</v>
      </c>
    </row>
    <row r="5390">
      <c r="A5390" s="6" t="s">
        <v>5543</v>
      </c>
      <c r="B5390" s="6" t="s">
        <v>185</v>
      </c>
    </row>
    <row r="5391">
      <c r="A5391" s="6" t="s">
        <v>5544</v>
      </c>
      <c r="B5391" s="6" t="s">
        <v>94</v>
      </c>
    </row>
    <row r="5392">
      <c r="A5392" s="6" t="s">
        <v>5545</v>
      </c>
      <c r="B5392" s="6" t="s">
        <v>538</v>
      </c>
    </row>
    <row r="5393">
      <c r="A5393" s="6" t="s">
        <v>5546</v>
      </c>
      <c r="B5393" s="6" t="s">
        <v>59</v>
      </c>
    </row>
    <row r="5394">
      <c r="A5394" s="6" t="s">
        <v>5547</v>
      </c>
      <c r="B5394" s="6" t="s">
        <v>59</v>
      </c>
    </row>
    <row r="5395">
      <c r="A5395" s="6" t="s">
        <v>5548</v>
      </c>
      <c r="B5395" s="6" t="s">
        <v>98</v>
      </c>
    </row>
    <row r="5396">
      <c r="A5396" s="6" t="s">
        <v>395</v>
      </c>
      <c r="B5396" s="6" t="s">
        <v>298</v>
      </c>
    </row>
    <row r="5397">
      <c r="A5397" s="6" t="s">
        <v>5549</v>
      </c>
      <c r="B5397" s="6" t="s">
        <v>59</v>
      </c>
    </row>
    <row r="5398">
      <c r="A5398" s="6" t="s">
        <v>5550</v>
      </c>
      <c r="B5398" s="6" t="s">
        <v>104</v>
      </c>
    </row>
    <row r="5399">
      <c r="A5399" s="6" t="s">
        <v>5551</v>
      </c>
      <c r="B5399" s="6" t="s">
        <v>113</v>
      </c>
    </row>
    <row r="5400">
      <c r="A5400" s="6" t="s">
        <v>5552</v>
      </c>
      <c r="B5400" s="6" t="s">
        <v>734</v>
      </c>
    </row>
    <row r="5401">
      <c r="A5401" s="6" t="s">
        <v>5553</v>
      </c>
      <c r="B5401" s="6" t="s">
        <v>274</v>
      </c>
    </row>
    <row r="5402">
      <c r="A5402" s="6" t="s">
        <v>5554</v>
      </c>
      <c r="B5402" s="6" t="s">
        <v>68</v>
      </c>
    </row>
    <row r="5403">
      <c r="A5403" s="6" t="s">
        <v>5555</v>
      </c>
      <c r="B5403" s="6" t="s">
        <v>109</v>
      </c>
    </row>
    <row r="5404">
      <c r="A5404" s="6" t="s">
        <v>5556</v>
      </c>
      <c r="B5404" s="6" t="s">
        <v>436</v>
      </c>
    </row>
    <row r="5405">
      <c r="A5405" s="6" t="s">
        <v>5557</v>
      </c>
      <c r="B5405" s="6" t="s">
        <v>306</v>
      </c>
    </row>
    <row r="5406">
      <c r="A5406" s="6" t="s">
        <v>5558</v>
      </c>
      <c r="B5406" s="6" t="s">
        <v>232</v>
      </c>
    </row>
    <row r="5407">
      <c r="A5407" s="6" t="s">
        <v>5559</v>
      </c>
      <c r="B5407" s="6" t="s">
        <v>445</v>
      </c>
    </row>
    <row r="5408">
      <c r="A5408" s="6" t="s">
        <v>5560</v>
      </c>
      <c r="B5408" s="6" t="s">
        <v>113</v>
      </c>
    </row>
    <row r="5409">
      <c r="A5409" s="6" t="s">
        <v>5561</v>
      </c>
      <c r="B5409" s="6" t="s">
        <v>102</v>
      </c>
    </row>
    <row r="5410">
      <c r="A5410" s="6" t="s">
        <v>5562</v>
      </c>
      <c r="B5410" s="6" t="s">
        <v>59</v>
      </c>
    </row>
    <row r="5411">
      <c r="A5411" s="6" t="s">
        <v>5563</v>
      </c>
      <c r="B5411" s="6" t="s">
        <v>269</v>
      </c>
    </row>
    <row r="5412">
      <c r="A5412" s="6" t="s">
        <v>5564</v>
      </c>
      <c r="B5412" s="6" t="s">
        <v>59</v>
      </c>
    </row>
    <row r="5413">
      <c r="A5413" s="6" t="s">
        <v>5565</v>
      </c>
      <c r="B5413" s="6" t="s">
        <v>59</v>
      </c>
    </row>
    <row r="5414">
      <c r="A5414" s="6" t="s">
        <v>5566</v>
      </c>
      <c r="B5414" s="6" t="s">
        <v>218</v>
      </c>
    </row>
    <row r="5415">
      <c r="A5415" s="6" t="s">
        <v>5567</v>
      </c>
      <c r="B5415" s="6" t="s">
        <v>351</v>
      </c>
    </row>
    <row r="5416">
      <c r="A5416" s="6" t="s">
        <v>5568</v>
      </c>
      <c r="B5416" s="6" t="s">
        <v>523</v>
      </c>
    </row>
    <row r="5417">
      <c r="A5417" s="6" t="s">
        <v>5569</v>
      </c>
      <c r="B5417" s="6" t="s">
        <v>269</v>
      </c>
    </row>
    <row r="5418">
      <c r="A5418" s="6" t="s">
        <v>5570</v>
      </c>
      <c r="B5418" s="6" t="s">
        <v>98</v>
      </c>
    </row>
    <row r="5419">
      <c r="A5419" s="6" t="s">
        <v>5571</v>
      </c>
      <c r="B5419" s="6" t="s">
        <v>877</v>
      </c>
    </row>
    <row r="5420">
      <c r="A5420" s="6" t="s">
        <v>5572</v>
      </c>
      <c r="B5420" s="6" t="s">
        <v>98</v>
      </c>
    </row>
    <row r="5421">
      <c r="A5421" s="6" t="s">
        <v>5573</v>
      </c>
      <c r="B5421" s="6" t="s">
        <v>281</v>
      </c>
    </row>
    <row r="5422">
      <c r="A5422" s="6" t="s">
        <v>5574</v>
      </c>
      <c r="B5422" s="6" t="s">
        <v>269</v>
      </c>
    </row>
    <row r="5423">
      <c r="A5423" s="6" t="s">
        <v>5575</v>
      </c>
      <c r="B5423" s="6" t="s">
        <v>211</v>
      </c>
    </row>
    <row r="5424">
      <c r="A5424" s="6" t="s">
        <v>5576</v>
      </c>
      <c r="B5424" s="6" t="s">
        <v>126</v>
      </c>
    </row>
    <row r="5425">
      <c r="A5425" s="6" t="s">
        <v>5577</v>
      </c>
      <c r="B5425" s="6" t="s">
        <v>160</v>
      </c>
    </row>
    <row r="5426">
      <c r="A5426" s="6" t="s">
        <v>5578</v>
      </c>
      <c r="B5426" s="6" t="s">
        <v>113</v>
      </c>
    </row>
    <row r="5427">
      <c r="A5427" s="6" t="s">
        <v>5579</v>
      </c>
      <c r="B5427" s="6" t="s">
        <v>234</v>
      </c>
    </row>
    <row r="5428">
      <c r="A5428" s="6" t="s">
        <v>5580</v>
      </c>
      <c r="B5428" s="6" t="s">
        <v>68</v>
      </c>
    </row>
    <row r="5429">
      <c r="A5429" s="6" t="s">
        <v>5581</v>
      </c>
      <c r="B5429" s="6" t="s">
        <v>68</v>
      </c>
    </row>
    <row r="5430">
      <c r="A5430" s="6" t="s">
        <v>5582</v>
      </c>
      <c r="B5430" s="6" t="s">
        <v>582</v>
      </c>
    </row>
    <row r="5431">
      <c r="A5431" s="6" t="s">
        <v>5247</v>
      </c>
      <c r="B5431" s="6" t="s">
        <v>553</v>
      </c>
    </row>
    <row r="5432">
      <c r="A5432" s="6" t="s">
        <v>5583</v>
      </c>
      <c r="B5432" s="6" t="s">
        <v>65</v>
      </c>
    </row>
    <row r="5433">
      <c r="A5433" s="6" t="s">
        <v>5584</v>
      </c>
      <c r="B5433" s="6" t="s">
        <v>553</v>
      </c>
    </row>
    <row r="5434">
      <c r="A5434" s="6" t="s">
        <v>5585</v>
      </c>
      <c r="B5434" s="6" t="s">
        <v>68</v>
      </c>
    </row>
    <row r="5435">
      <c r="A5435" s="6" t="s">
        <v>5586</v>
      </c>
      <c r="B5435" s="6" t="s">
        <v>59</v>
      </c>
    </row>
    <row r="5436">
      <c r="A5436" s="6" t="s">
        <v>5587</v>
      </c>
      <c r="B5436" s="6" t="s">
        <v>168</v>
      </c>
    </row>
    <row r="5437">
      <c r="A5437" s="6" t="s">
        <v>5588</v>
      </c>
      <c r="B5437" s="6" t="s">
        <v>104</v>
      </c>
    </row>
    <row r="5438">
      <c r="A5438" s="6" t="s">
        <v>5589</v>
      </c>
      <c r="B5438" s="6" t="s">
        <v>90</v>
      </c>
    </row>
    <row r="5439">
      <c r="A5439" s="6" t="s">
        <v>5590</v>
      </c>
      <c r="B5439" s="6" t="s">
        <v>298</v>
      </c>
    </row>
    <row r="5440">
      <c r="A5440" s="6" t="s">
        <v>5591</v>
      </c>
      <c r="B5440" s="6" t="s">
        <v>104</v>
      </c>
    </row>
    <row r="5441">
      <c r="A5441" s="6" t="s">
        <v>5592</v>
      </c>
      <c r="B5441" s="6" t="s">
        <v>94</v>
      </c>
    </row>
    <row r="5442">
      <c r="A5442" s="6" t="s">
        <v>5593</v>
      </c>
      <c r="B5442" s="6" t="s">
        <v>936</v>
      </c>
    </row>
    <row r="5443">
      <c r="A5443" s="6" t="s">
        <v>5594</v>
      </c>
      <c r="B5443" s="6" t="s">
        <v>337</v>
      </c>
    </row>
    <row r="5444">
      <c r="A5444" s="6" t="s">
        <v>5595</v>
      </c>
      <c r="B5444" s="6" t="s">
        <v>115</v>
      </c>
    </row>
    <row r="5445">
      <c r="A5445" s="6" t="s">
        <v>5596</v>
      </c>
      <c r="B5445" s="6" t="s">
        <v>553</v>
      </c>
    </row>
    <row r="5446">
      <c r="A5446" s="6" t="s">
        <v>5597</v>
      </c>
      <c r="B5446" s="6" t="s">
        <v>98</v>
      </c>
    </row>
    <row r="5447">
      <c r="A5447" s="6" t="s">
        <v>5598</v>
      </c>
      <c r="B5447" s="6" t="s">
        <v>94</v>
      </c>
    </row>
    <row r="5448">
      <c r="A5448" s="6" t="s">
        <v>5599</v>
      </c>
      <c r="B5448" s="6" t="s">
        <v>98</v>
      </c>
    </row>
    <row r="5449">
      <c r="A5449" s="6" t="s">
        <v>5600</v>
      </c>
      <c r="B5449" s="6" t="s">
        <v>1447</v>
      </c>
    </row>
    <row r="5450">
      <c r="A5450" s="6" t="s">
        <v>5601</v>
      </c>
      <c r="B5450" s="6" t="s">
        <v>98</v>
      </c>
    </row>
    <row r="5451">
      <c r="A5451" s="6" t="s">
        <v>5602</v>
      </c>
      <c r="B5451" s="6" t="s">
        <v>213</v>
      </c>
    </row>
    <row r="5452">
      <c r="A5452" s="6" t="s">
        <v>5603</v>
      </c>
      <c r="B5452" s="6" t="s">
        <v>98</v>
      </c>
    </row>
    <row r="5453">
      <c r="A5453" s="6" t="s">
        <v>5604</v>
      </c>
      <c r="B5453" s="6" t="s">
        <v>57</v>
      </c>
    </row>
    <row r="5454">
      <c r="A5454" s="6" t="s">
        <v>5605</v>
      </c>
      <c r="B5454" s="6" t="s">
        <v>479</v>
      </c>
    </row>
    <row r="5455">
      <c r="A5455" s="6" t="s">
        <v>5606</v>
      </c>
      <c r="B5455" s="6" t="s">
        <v>68</v>
      </c>
    </row>
    <row r="5456">
      <c r="A5456" s="6" t="s">
        <v>5607</v>
      </c>
      <c r="B5456" s="6" t="s">
        <v>292</v>
      </c>
    </row>
    <row r="5457">
      <c r="A5457" s="6" t="s">
        <v>5608</v>
      </c>
      <c r="B5457" s="6" t="s">
        <v>102</v>
      </c>
    </row>
    <row r="5458">
      <c r="A5458" s="6" t="s">
        <v>5609</v>
      </c>
      <c r="B5458" s="6" t="s">
        <v>94</v>
      </c>
    </row>
    <row r="5459">
      <c r="A5459" s="6" t="s">
        <v>5610</v>
      </c>
      <c r="B5459" s="6" t="s">
        <v>5611</v>
      </c>
    </row>
    <row r="5460">
      <c r="A5460" s="6" t="s">
        <v>5612</v>
      </c>
      <c r="B5460" s="6" t="s">
        <v>61</v>
      </c>
    </row>
    <row r="5461">
      <c r="A5461" s="6" t="s">
        <v>5613</v>
      </c>
      <c r="B5461" s="6" t="s">
        <v>274</v>
      </c>
    </row>
    <row r="5462">
      <c r="A5462" s="6" t="s">
        <v>5614</v>
      </c>
      <c r="B5462" s="6" t="s">
        <v>94</v>
      </c>
    </row>
    <row r="5463">
      <c r="A5463" s="6" t="s">
        <v>5615</v>
      </c>
      <c r="B5463" s="6" t="s">
        <v>298</v>
      </c>
    </row>
    <row r="5464">
      <c r="A5464" s="6" t="s">
        <v>5616</v>
      </c>
      <c r="B5464" s="6" t="s">
        <v>496</v>
      </c>
    </row>
    <row r="5465">
      <c r="A5465" s="6" t="s">
        <v>5617</v>
      </c>
      <c r="B5465" s="6" t="s">
        <v>98</v>
      </c>
    </row>
    <row r="5466">
      <c r="A5466" s="6" t="s">
        <v>5618</v>
      </c>
      <c r="B5466" s="6" t="s">
        <v>68</v>
      </c>
    </row>
    <row r="5467">
      <c r="A5467" s="6" t="s">
        <v>5619</v>
      </c>
      <c r="B5467" s="6" t="s">
        <v>63</v>
      </c>
    </row>
    <row r="5468">
      <c r="A5468" s="6" t="s">
        <v>5620</v>
      </c>
      <c r="B5468" s="6" t="s">
        <v>102</v>
      </c>
    </row>
    <row r="5469">
      <c r="A5469" s="6" t="s">
        <v>2283</v>
      </c>
      <c r="B5469" s="6" t="s">
        <v>553</v>
      </c>
    </row>
    <row r="5470">
      <c r="A5470" s="6" t="s">
        <v>5621</v>
      </c>
      <c r="B5470" s="6" t="s">
        <v>650</v>
      </c>
    </row>
    <row r="5471">
      <c r="A5471" s="6" t="s">
        <v>3100</v>
      </c>
      <c r="B5471" s="6" t="s">
        <v>90</v>
      </c>
    </row>
    <row r="5472">
      <c r="A5472" s="6" t="s">
        <v>5622</v>
      </c>
      <c r="B5472" s="6" t="s">
        <v>90</v>
      </c>
    </row>
    <row r="5473">
      <c r="A5473" s="6" t="s">
        <v>5623</v>
      </c>
      <c r="B5473" s="6" t="s">
        <v>582</v>
      </c>
    </row>
    <row r="5474">
      <c r="A5474" s="6" t="s">
        <v>5624</v>
      </c>
      <c r="B5474" s="6" t="s">
        <v>264</v>
      </c>
    </row>
    <row r="5475">
      <c r="A5475" s="6" t="s">
        <v>5625</v>
      </c>
      <c r="B5475" s="6" t="s">
        <v>211</v>
      </c>
    </row>
    <row r="5476">
      <c r="A5476" s="6" t="s">
        <v>5626</v>
      </c>
      <c r="B5476" s="6" t="s">
        <v>442</v>
      </c>
    </row>
    <row r="5477">
      <c r="A5477" s="6" t="s">
        <v>5627</v>
      </c>
      <c r="B5477" s="6" t="s">
        <v>102</v>
      </c>
    </row>
    <row r="5478">
      <c r="A5478" s="6" t="s">
        <v>5628</v>
      </c>
      <c r="B5478" s="6" t="s">
        <v>165</v>
      </c>
    </row>
    <row r="5479">
      <c r="A5479" s="6" t="s">
        <v>5629</v>
      </c>
      <c r="B5479" s="6" t="s">
        <v>460</v>
      </c>
    </row>
    <row r="5480">
      <c r="A5480" s="6" t="s">
        <v>5630</v>
      </c>
      <c r="B5480" s="6" t="s">
        <v>650</v>
      </c>
    </row>
    <row r="5481">
      <c r="A5481" s="6" t="s">
        <v>5631</v>
      </c>
      <c r="B5481" s="6" t="s">
        <v>559</v>
      </c>
    </row>
    <row r="5482">
      <c r="A5482" s="6" t="s">
        <v>5632</v>
      </c>
      <c r="B5482" s="6" t="s">
        <v>165</v>
      </c>
    </row>
    <row r="5483">
      <c r="A5483" s="6" t="s">
        <v>5633</v>
      </c>
      <c r="B5483" s="6" t="s">
        <v>65</v>
      </c>
    </row>
    <row r="5484">
      <c r="A5484" s="6" t="s">
        <v>5634</v>
      </c>
      <c r="B5484" s="6" t="s">
        <v>94</v>
      </c>
    </row>
    <row r="5485">
      <c r="A5485" s="6" t="s">
        <v>5635</v>
      </c>
      <c r="B5485" s="6" t="s">
        <v>121</v>
      </c>
    </row>
    <row r="5486">
      <c r="A5486" s="6" t="s">
        <v>5636</v>
      </c>
      <c r="B5486" s="6" t="s">
        <v>59</v>
      </c>
    </row>
    <row r="5487">
      <c r="A5487" s="6" t="s">
        <v>1151</v>
      </c>
      <c r="B5487" s="6" t="s">
        <v>298</v>
      </c>
    </row>
    <row r="5488">
      <c r="A5488" s="6" t="s">
        <v>5637</v>
      </c>
      <c r="B5488" s="6" t="s">
        <v>160</v>
      </c>
    </row>
    <row r="5489">
      <c r="A5489" s="6" t="s">
        <v>5638</v>
      </c>
      <c r="B5489" s="6" t="s">
        <v>192</v>
      </c>
    </row>
    <row r="5490">
      <c r="A5490" s="6" t="s">
        <v>5639</v>
      </c>
      <c r="B5490" s="6" t="s">
        <v>460</v>
      </c>
    </row>
    <row r="5491">
      <c r="A5491" s="6" t="s">
        <v>5640</v>
      </c>
      <c r="B5491" s="6" t="s">
        <v>63</v>
      </c>
    </row>
    <row r="5492">
      <c r="A5492" s="6" t="s">
        <v>5641</v>
      </c>
      <c r="B5492" s="6" t="s">
        <v>59</v>
      </c>
    </row>
    <row r="5493">
      <c r="A5493" s="6" t="s">
        <v>5642</v>
      </c>
      <c r="B5493" s="6" t="s">
        <v>174</v>
      </c>
    </row>
    <row r="5494">
      <c r="A5494" s="6" t="s">
        <v>5643</v>
      </c>
      <c r="B5494" s="6" t="s">
        <v>126</v>
      </c>
    </row>
    <row r="5495">
      <c r="A5495" s="6" t="s">
        <v>5644</v>
      </c>
      <c r="B5495" s="6" t="s">
        <v>84</v>
      </c>
    </row>
    <row r="5496">
      <c r="A5496" s="6" t="s">
        <v>5645</v>
      </c>
      <c r="B5496" s="6" t="s">
        <v>1139</v>
      </c>
    </row>
    <row r="5497">
      <c r="A5497" s="6" t="s">
        <v>5646</v>
      </c>
      <c r="B5497" s="6" t="s">
        <v>65</v>
      </c>
    </row>
    <row r="5498">
      <c r="A5498" s="6" t="s">
        <v>5647</v>
      </c>
      <c r="B5498" s="6" t="s">
        <v>59</v>
      </c>
    </row>
    <row r="5499">
      <c r="A5499" s="6" t="s">
        <v>5648</v>
      </c>
      <c r="B5499" s="6" t="s">
        <v>113</v>
      </c>
    </row>
    <row r="5500">
      <c r="A5500" s="6" t="s">
        <v>5649</v>
      </c>
      <c r="B5500" s="6" t="s">
        <v>1139</v>
      </c>
    </row>
    <row r="5501">
      <c r="A5501" s="6" t="s">
        <v>5650</v>
      </c>
      <c r="B5501" s="6" t="s">
        <v>59</v>
      </c>
    </row>
    <row r="5502">
      <c r="A5502" s="6" t="s">
        <v>5651</v>
      </c>
      <c r="B5502" s="6" t="s">
        <v>65</v>
      </c>
    </row>
    <row r="5503">
      <c r="A5503" s="6" t="s">
        <v>5652</v>
      </c>
      <c r="B5503" s="6" t="s">
        <v>292</v>
      </c>
    </row>
    <row r="5504">
      <c r="A5504" s="6" t="s">
        <v>5653</v>
      </c>
      <c r="B5504" s="6" t="s">
        <v>157</v>
      </c>
    </row>
    <row r="5505">
      <c r="A5505" s="6" t="s">
        <v>5654</v>
      </c>
      <c r="B5505" s="6" t="s">
        <v>951</v>
      </c>
    </row>
    <row r="5506">
      <c r="A5506" s="6" t="s">
        <v>5655</v>
      </c>
      <c r="B5506" s="6" t="s">
        <v>213</v>
      </c>
    </row>
    <row r="5507">
      <c r="A5507" s="6" t="s">
        <v>5656</v>
      </c>
      <c r="B5507" s="6" t="s">
        <v>113</v>
      </c>
    </row>
    <row r="5508">
      <c r="A5508" s="6" t="s">
        <v>5657</v>
      </c>
      <c r="B5508" s="6" t="s">
        <v>106</v>
      </c>
    </row>
    <row r="5509">
      <c r="A5509" s="6" t="s">
        <v>5658</v>
      </c>
      <c r="B5509" s="6" t="s">
        <v>194</v>
      </c>
    </row>
    <row r="5510">
      <c r="A5510" s="6" t="s">
        <v>5659</v>
      </c>
      <c r="B5510" s="6" t="s">
        <v>502</v>
      </c>
    </row>
    <row r="5511">
      <c r="A5511" s="6" t="s">
        <v>5660</v>
      </c>
      <c r="B5511" s="6" t="s">
        <v>104</v>
      </c>
    </row>
    <row r="5512">
      <c r="A5512" s="6" t="s">
        <v>5661</v>
      </c>
      <c r="B5512" s="6" t="s">
        <v>232</v>
      </c>
    </row>
    <row r="5513">
      <c r="A5513" s="6" t="s">
        <v>5662</v>
      </c>
      <c r="B5513" s="6" t="s">
        <v>362</v>
      </c>
    </row>
    <row r="5514">
      <c r="A5514" s="6" t="s">
        <v>5663</v>
      </c>
      <c r="B5514" s="6" t="s">
        <v>188</v>
      </c>
    </row>
    <row r="5515">
      <c r="A5515" s="6" t="s">
        <v>5664</v>
      </c>
      <c r="B5515" s="6" t="s">
        <v>59</v>
      </c>
    </row>
    <row r="5516">
      <c r="A5516" s="6" t="s">
        <v>5665</v>
      </c>
      <c r="B5516" s="6" t="s">
        <v>232</v>
      </c>
    </row>
    <row r="5517">
      <c r="A5517" s="6" t="s">
        <v>5666</v>
      </c>
      <c r="B5517" s="6" t="s">
        <v>1066</v>
      </c>
    </row>
    <row r="5518">
      <c r="A5518" s="6" t="s">
        <v>5667</v>
      </c>
      <c r="B5518" s="6" t="s">
        <v>92</v>
      </c>
    </row>
    <row r="5519">
      <c r="A5519" s="6" t="s">
        <v>5668</v>
      </c>
      <c r="B5519" s="6" t="s">
        <v>206</v>
      </c>
    </row>
    <row r="5520">
      <c r="A5520" s="6" t="s">
        <v>5669</v>
      </c>
      <c r="B5520" s="6" t="s">
        <v>65</v>
      </c>
    </row>
    <row r="5521">
      <c r="A5521" s="6" t="s">
        <v>5670</v>
      </c>
      <c r="B5521" s="6" t="s">
        <v>94</v>
      </c>
    </row>
    <row r="5522">
      <c r="A5522" s="6" t="s">
        <v>5671</v>
      </c>
      <c r="B5522" s="6" t="s">
        <v>133</v>
      </c>
    </row>
    <row r="5523">
      <c r="A5523" s="6" t="s">
        <v>5672</v>
      </c>
      <c r="B5523" s="6" t="s">
        <v>68</v>
      </c>
    </row>
    <row r="5524">
      <c r="A5524" s="6" t="s">
        <v>5673</v>
      </c>
      <c r="B5524" s="6" t="s">
        <v>817</v>
      </c>
    </row>
    <row r="5525">
      <c r="A5525" s="6" t="s">
        <v>5674</v>
      </c>
      <c r="B5525" s="6" t="s">
        <v>57</v>
      </c>
    </row>
    <row r="5526">
      <c r="A5526" s="6" t="s">
        <v>5675</v>
      </c>
      <c r="B5526" s="6" t="s">
        <v>449</v>
      </c>
    </row>
    <row r="5527">
      <c r="A5527" s="6" t="s">
        <v>5676</v>
      </c>
      <c r="B5527" s="6" t="s">
        <v>312</v>
      </c>
    </row>
    <row r="5528">
      <c r="A5528" s="6" t="s">
        <v>5677</v>
      </c>
      <c r="B5528" s="6" t="s">
        <v>126</v>
      </c>
    </row>
    <row r="5529">
      <c r="A5529" s="6" t="s">
        <v>5678</v>
      </c>
      <c r="B5529" s="6" t="s">
        <v>1978</v>
      </c>
    </row>
    <row r="5530">
      <c r="A5530" s="6" t="s">
        <v>5679</v>
      </c>
      <c r="B5530" s="6" t="s">
        <v>59</v>
      </c>
    </row>
    <row r="5531">
      <c r="A5531" s="6" t="s">
        <v>5680</v>
      </c>
      <c r="B5531" s="6" t="s">
        <v>502</v>
      </c>
    </row>
    <row r="5532">
      <c r="A5532" s="6" t="s">
        <v>5681</v>
      </c>
      <c r="B5532" s="6" t="s">
        <v>157</v>
      </c>
    </row>
    <row r="5533">
      <c r="A5533" s="6" t="s">
        <v>5682</v>
      </c>
      <c r="B5533" s="6" t="s">
        <v>90</v>
      </c>
    </row>
    <row r="5534">
      <c r="A5534" s="6" t="s">
        <v>5683</v>
      </c>
      <c r="B5534" s="6" t="s">
        <v>817</v>
      </c>
    </row>
    <row r="5535">
      <c r="A5535" s="6" t="s">
        <v>5684</v>
      </c>
      <c r="B5535" s="6" t="s">
        <v>877</v>
      </c>
    </row>
    <row r="5536">
      <c r="A5536" s="6" t="s">
        <v>5685</v>
      </c>
      <c r="B5536" s="6" t="s">
        <v>94</v>
      </c>
    </row>
    <row r="5537">
      <c r="A5537" s="6" t="s">
        <v>5686</v>
      </c>
      <c r="B5537" s="6" t="s">
        <v>147</v>
      </c>
    </row>
    <row r="5538">
      <c r="A5538" s="6" t="s">
        <v>5687</v>
      </c>
      <c r="B5538" s="6" t="s">
        <v>234</v>
      </c>
    </row>
    <row r="5539">
      <c r="A5539" s="6" t="s">
        <v>5688</v>
      </c>
      <c r="B5539" s="6" t="s">
        <v>121</v>
      </c>
    </row>
    <row r="5540">
      <c r="A5540" s="6" t="s">
        <v>5689</v>
      </c>
      <c r="B5540" s="6" t="s">
        <v>61</v>
      </c>
    </row>
    <row r="5541">
      <c r="A5541" s="6" t="s">
        <v>5690</v>
      </c>
      <c r="B5541" s="6" t="s">
        <v>68</v>
      </c>
    </row>
    <row r="5542">
      <c r="A5542" s="6" t="s">
        <v>5691</v>
      </c>
      <c r="B5542" s="6" t="s">
        <v>449</v>
      </c>
    </row>
    <row r="5543">
      <c r="A5543" s="6" t="s">
        <v>5692</v>
      </c>
      <c r="B5543" s="6" t="s">
        <v>401</v>
      </c>
    </row>
    <row r="5544">
      <c r="A5544" s="6" t="s">
        <v>5693</v>
      </c>
      <c r="B5544" s="6" t="s">
        <v>94</v>
      </c>
    </row>
    <row r="5545">
      <c r="A5545" s="6" t="s">
        <v>5694</v>
      </c>
      <c r="B5545" s="6" t="s">
        <v>160</v>
      </c>
    </row>
    <row r="5546">
      <c r="A5546" s="6" t="s">
        <v>5695</v>
      </c>
      <c r="B5546" s="6" t="s">
        <v>327</v>
      </c>
    </row>
    <row r="5547">
      <c r="A5547" s="6" t="s">
        <v>5696</v>
      </c>
      <c r="B5547" s="6" t="s">
        <v>232</v>
      </c>
    </row>
    <row r="5548">
      <c r="A5548" s="6" t="s">
        <v>5697</v>
      </c>
      <c r="B5548" s="6" t="s">
        <v>59</v>
      </c>
    </row>
    <row r="5549">
      <c r="A5549" s="6" t="s">
        <v>5698</v>
      </c>
      <c r="B5549" s="6" t="s">
        <v>98</v>
      </c>
    </row>
    <row r="5550">
      <c r="A5550" s="6" t="s">
        <v>5699</v>
      </c>
      <c r="B5550" s="6" t="s">
        <v>65</v>
      </c>
    </row>
    <row r="5551">
      <c r="A5551" s="6" t="s">
        <v>5700</v>
      </c>
      <c r="B5551" s="6" t="s">
        <v>63</v>
      </c>
    </row>
    <row r="5552">
      <c r="A5552" s="6" t="s">
        <v>5701</v>
      </c>
      <c r="B5552" s="6" t="s">
        <v>620</v>
      </c>
    </row>
    <row r="5553">
      <c r="A5553" s="6" t="s">
        <v>5702</v>
      </c>
      <c r="B5553" s="6" t="s">
        <v>771</v>
      </c>
    </row>
    <row r="5554">
      <c r="A5554" s="6" t="s">
        <v>5703</v>
      </c>
      <c r="B5554" s="6" t="s">
        <v>94</v>
      </c>
    </row>
    <row r="5555">
      <c r="A5555" s="6" t="s">
        <v>5704</v>
      </c>
      <c r="B5555" s="6" t="s">
        <v>65</v>
      </c>
    </row>
    <row r="5556">
      <c r="A5556" s="6" t="s">
        <v>5705</v>
      </c>
      <c r="B5556" s="6" t="s">
        <v>202</v>
      </c>
    </row>
    <row r="5557">
      <c r="A5557" s="6" t="s">
        <v>5706</v>
      </c>
      <c r="B5557" s="6" t="s">
        <v>232</v>
      </c>
    </row>
    <row r="5558">
      <c r="A5558" s="6" t="s">
        <v>5707</v>
      </c>
      <c r="B5558" s="6" t="s">
        <v>109</v>
      </c>
    </row>
    <row r="5559">
      <c r="A5559" s="6" t="s">
        <v>5708</v>
      </c>
      <c r="B5559" s="6" t="s">
        <v>59</v>
      </c>
    </row>
    <row r="5560">
      <c r="A5560" s="6" t="s">
        <v>5709</v>
      </c>
      <c r="B5560" s="6" t="s">
        <v>188</v>
      </c>
    </row>
    <row r="5561">
      <c r="A5561" s="6" t="s">
        <v>5710</v>
      </c>
      <c r="B5561" s="6" t="s">
        <v>92</v>
      </c>
    </row>
    <row r="5562">
      <c r="A5562" s="6" t="s">
        <v>5711</v>
      </c>
      <c r="B5562" s="6" t="s">
        <v>306</v>
      </c>
    </row>
    <row r="5563">
      <c r="A5563" s="6" t="s">
        <v>5712</v>
      </c>
      <c r="B5563" s="6" t="s">
        <v>113</v>
      </c>
    </row>
    <row r="5564">
      <c r="A5564" s="6" t="s">
        <v>5713</v>
      </c>
      <c r="B5564" s="6" t="s">
        <v>109</v>
      </c>
    </row>
    <row r="5565">
      <c r="A5565" s="6" t="s">
        <v>5714</v>
      </c>
      <c r="B5565" s="6" t="s">
        <v>65</v>
      </c>
    </row>
    <row r="5566">
      <c r="A5566" s="6" t="s">
        <v>5715</v>
      </c>
      <c r="B5566" s="6" t="s">
        <v>121</v>
      </c>
    </row>
    <row r="5567">
      <c r="A5567" s="6" t="s">
        <v>5716</v>
      </c>
      <c r="B5567" s="6" t="s">
        <v>607</v>
      </c>
    </row>
    <row r="5568">
      <c r="A5568" s="6" t="s">
        <v>5717</v>
      </c>
      <c r="B5568" s="6" t="s">
        <v>113</v>
      </c>
    </row>
    <row r="5569">
      <c r="A5569" s="6" t="s">
        <v>5718</v>
      </c>
      <c r="B5569" s="6" t="s">
        <v>98</v>
      </c>
    </row>
    <row r="5570">
      <c r="A5570" s="6" t="s">
        <v>5719</v>
      </c>
      <c r="B5570" s="6" t="s">
        <v>331</v>
      </c>
    </row>
    <row r="5571">
      <c r="A5571" s="6" t="s">
        <v>5720</v>
      </c>
      <c r="B5571" s="6" t="s">
        <v>1383</v>
      </c>
    </row>
    <row r="5572">
      <c r="A5572" s="6" t="s">
        <v>5721</v>
      </c>
      <c r="B5572" s="6" t="s">
        <v>94</v>
      </c>
    </row>
    <row r="5573">
      <c r="A5573" s="6" t="s">
        <v>5722</v>
      </c>
      <c r="B5573" s="6" t="s">
        <v>84</v>
      </c>
    </row>
    <row r="5574">
      <c r="A5574" s="6" t="s">
        <v>4066</v>
      </c>
      <c r="B5574" s="6" t="s">
        <v>59</v>
      </c>
    </row>
    <row r="5575">
      <c r="A5575" s="6" t="s">
        <v>5723</v>
      </c>
      <c r="B5575" s="6" t="s">
        <v>511</v>
      </c>
    </row>
    <row r="5576">
      <c r="A5576" s="6" t="s">
        <v>5724</v>
      </c>
      <c r="B5576" s="6" t="s">
        <v>213</v>
      </c>
    </row>
    <row r="5577">
      <c r="A5577" s="6" t="s">
        <v>5725</v>
      </c>
      <c r="B5577" s="6" t="s">
        <v>94</v>
      </c>
    </row>
    <row r="5578">
      <c r="A5578" s="6" t="s">
        <v>5726</v>
      </c>
      <c r="B5578" s="6" t="s">
        <v>418</v>
      </c>
    </row>
    <row r="5579">
      <c r="A5579" s="6" t="s">
        <v>5727</v>
      </c>
      <c r="B5579" s="6" t="s">
        <v>94</v>
      </c>
    </row>
    <row r="5580">
      <c r="A5580" s="6" t="s">
        <v>5728</v>
      </c>
      <c r="B5580" s="6" t="s">
        <v>72</v>
      </c>
    </row>
    <row r="5581">
      <c r="A5581" s="6" t="s">
        <v>5729</v>
      </c>
      <c r="B5581" s="6" t="s">
        <v>59</v>
      </c>
    </row>
    <row r="5582">
      <c r="A5582" s="6" t="s">
        <v>5730</v>
      </c>
      <c r="B5582" s="6" t="s">
        <v>94</v>
      </c>
    </row>
    <row r="5583">
      <c r="A5583" s="6" t="s">
        <v>5731</v>
      </c>
      <c r="B5583" s="6" t="s">
        <v>354</v>
      </c>
    </row>
    <row r="5584">
      <c r="A5584" s="6" t="s">
        <v>5732</v>
      </c>
      <c r="B5584" s="6" t="s">
        <v>98</v>
      </c>
    </row>
    <row r="5585">
      <c r="A5585" s="6" t="s">
        <v>5733</v>
      </c>
      <c r="B5585" s="6" t="s">
        <v>232</v>
      </c>
    </row>
    <row r="5586">
      <c r="A5586" s="6" t="s">
        <v>5734</v>
      </c>
      <c r="B5586" s="6" t="s">
        <v>98</v>
      </c>
    </row>
    <row r="5587">
      <c r="A5587" s="6" t="s">
        <v>5735</v>
      </c>
      <c r="B5587" s="6" t="s">
        <v>59</v>
      </c>
    </row>
    <row r="5588">
      <c r="A5588" s="6" t="s">
        <v>5736</v>
      </c>
      <c r="B5588" s="6" t="s">
        <v>113</v>
      </c>
    </row>
    <row r="5589">
      <c r="A5589" s="6" t="s">
        <v>5737</v>
      </c>
      <c r="B5589" s="6" t="s">
        <v>202</v>
      </c>
    </row>
    <row r="5590">
      <c r="A5590" s="6" t="s">
        <v>5738</v>
      </c>
      <c r="B5590" s="6" t="s">
        <v>162</v>
      </c>
    </row>
    <row r="5591">
      <c r="A5591" s="6" t="s">
        <v>5739</v>
      </c>
      <c r="B5591" s="6" t="s">
        <v>68</v>
      </c>
    </row>
    <row r="5592">
      <c r="A5592" s="6" t="s">
        <v>5740</v>
      </c>
      <c r="B5592" s="6" t="s">
        <v>68</v>
      </c>
    </row>
    <row r="5593">
      <c r="A5593" s="6" t="s">
        <v>5741</v>
      </c>
      <c r="B5593" s="6" t="s">
        <v>94</v>
      </c>
    </row>
    <row r="5594">
      <c r="A5594" s="6" t="s">
        <v>5742</v>
      </c>
      <c r="B5594" s="6" t="s">
        <v>160</v>
      </c>
    </row>
    <row r="5595">
      <c r="A5595" s="6" t="s">
        <v>5743</v>
      </c>
      <c r="B5595" s="6" t="s">
        <v>94</v>
      </c>
    </row>
    <row r="5596">
      <c r="A5596" s="6" t="s">
        <v>5744</v>
      </c>
      <c r="B5596" s="6" t="s">
        <v>59</v>
      </c>
    </row>
    <row r="5597">
      <c r="A5597" s="6" t="s">
        <v>5745</v>
      </c>
      <c r="B5597" s="6" t="s">
        <v>442</v>
      </c>
    </row>
    <row r="5598">
      <c r="A5598" s="6" t="s">
        <v>5746</v>
      </c>
      <c r="B5598" s="6" t="s">
        <v>98</v>
      </c>
    </row>
    <row r="5599">
      <c r="A5599" s="6" t="s">
        <v>5747</v>
      </c>
      <c r="B5599" s="6" t="s">
        <v>59</v>
      </c>
    </row>
    <row r="5600">
      <c r="A5600" s="6" t="s">
        <v>5748</v>
      </c>
      <c r="B5600" s="6" t="s">
        <v>59</v>
      </c>
    </row>
    <row r="5601">
      <c r="A5601" s="6" t="s">
        <v>5749</v>
      </c>
      <c r="B5601" s="6" t="s">
        <v>59</v>
      </c>
    </row>
    <row r="5602">
      <c r="A5602" s="6" t="s">
        <v>5750</v>
      </c>
      <c r="B5602" s="6" t="s">
        <v>68</v>
      </c>
    </row>
    <row r="5603">
      <c r="A5603" s="6" t="s">
        <v>5751</v>
      </c>
      <c r="B5603" s="6" t="s">
        <v>68</v>
      </c>
    </row>
    <row r="5604">
      <c r="A5604" s="6" t="s">
        <v>5752</v>
      </c>
      <c r="B5604" s="6" t="s">
        <v>72</v>
      </c>
    </row>
    <row r="5605">
      <c r="A5605" s="6" t="s">
        <v>5753</v>
      </c>
      <c r="B5605" s="6" t="s">
        <v>70</v>
      </c>
    </row>
    <row r="5606">
      <c r="A5606" s="6" t="s">
        <v>5754</v>
      </c>
      <c r="B5606" s="6" t="s">
        <v>160</v>
      </c>
    </row>
    <row r="5607">
      <c r="A5607" s="6" t="s">
        <v>5755</v>
      </c>
      <c r="B5607" s="6" t="s">
        <v>68</v>
      </c>
    </row>
    <row r="5608">
      <c r="A5608" s="6" t="s">
        <v>5756</v>
      </c>
      <c r="B5608" s="6" t="s">
        <v>59</v>
      </c>
    </row>
    <row r="5609">
      <c r="A5609" s="6" t="s">
        <v>5757</v>
      </c>
      <c r="B5609" s="6" t="s">
        <v>77</v>
      </c>
    </row>
    <row r="5610">
      <c r="A5610" s="6" t="s">
        <v>5758</v>
      </c>
      <c r="B5610" s="6" t="s">
        <v>65</v>
      </c>
    </row>
    <row r="5611">
      <c r="A5611" s="6" t="s">
        <v>5759</v>
      </c>
      <c r="B5611" s="6" t="s">
        <v>94</v>
      </c>
    </row>
    <row r="5612">
      <c r="A5612" s="6" t="s">
        <v>5760</v>
      </c>
      <c r="B5612" s="6" t="s">
        <v>70</v>
      </c>
    </row>
    <row r="5613">
      <c r="A5613" s="6" t="s">
        <v>5761</v>
      </c>
      <c r="B5613" s="6" t="s">
        <v>94</v>
      </c>
    </row>
    <row r="5614">
      <c r="A5614" s="6" t="s">
        <v>5762</v>
      </c>
      <c r="B5614" s="6" t="s">
        <v>327</v>
      </c>
    </row>
    <row r="5615">
      <c r="A5615" s="6" t="s">
        <v>5763</v>
      </c>
      <c r="B5615" s="6" t="s">
        <v>98</v>
      </c>
    </row>
    <row r="5616">
      <c r="A5616" s="6" t="s">
        <v>5764</v>
      </c>
      <c r="B5616" s="6" t="s">
        <v>172</v>
      </c>
    </row>
    <row r="5617">
      <c r="A5617" s="6" t="s">
        <v>5765</v>
      </c>
      <c r="B5617" s="6" t="s">
        <v>65</v>
      </c>
    </row>
    <row r="5618">
      <c r="A5618" s="6" t="s">
        <v>5766</v>
      </c>
      <c r="B5618" s="6" t="s">
        <v>113</v>
      </c>
    </row>
    <row r="5619">
      <c r="A5619" s="6" t="s">
        <v>5767</v>
      </c>
      <c r="B5619" s="6" t="s">
        <v>331</v>
      </c>
    </row>
    <row r="5620">
      <c r="A5620" s="6" t="s">
        <v>5768</v>
      </c>
      <c r="B5620" s="6" t="s">
        <v>511</v>
      </c>
    </row>
    <row r="5621">
      <c r="A5621" s="6" t="s">
        <v>5769</v>
      </c>
      <c r="B5621" s="6" t="s">
        <v>102</v>
      </c>
    </row>
    <row r="5622">
      <c r="A5622" s="6" t="s">
        <v>5770</v>
      </c>
      <c r="B5622" s="6" t="s">
        <v>68</v>
      </c>
    </row>
    <row r="5623">
      <c r="A5623" s="6" t="s">
        <v>5771</v>
      </c>
      <c r="B5623" s="6" t="s">
        <v>59</v>
      </c>
    </row>
    <row r="5624">
      <c r="A5624" s="6" t="s">
        <v>5772</v>
      </c>
      <c r="B5624" s="6" t="s">
        <v>68</v>
      </c>
    </row>
    <row r="5625">
      <c r="A5625" s="6" t="s">
        <v>5773</v>
      </c>
      <c r="B5625" s="6" t="s">
        <v>59</v>
      </c>
    </row>
    <row r="5626">
      <c r="A5626" s="6" t="s">
        <v>5774</v>
      </c>
      <c r="B5626" s="6" t="s">
        <v>104</v>
      </c>
    </row>
    <row r="5627">
      <c r="A5627" s="6" t="s">
        <v>5775</v>
      </c>
      <c r="B5627" s="6" t="s">
        <v>59</v>
      </c>
    </row>
    <row r="5628">
      <c r="A5628" s="6" t="s">
        <v>5776</v>
      </c>
      <c r="B5628" s="6" t="s">
        <v>100</v>
      </c>
    </row>
    <row r="5629">
      <c r="A5629" s="6" t="s">
        <v>5777</v>
      </c>
      <c r="B5629" s="6" t="s">
        <v>65</v>
      </c>
    </row>
    <row r="5630">
      <c r="A5630" s="6" t="s">
        <v>5778</v>
      </c>
      <c r="B5630" s="6" t="s">
        <v>523</v>
      </c>
    </row>
    <row r="5631">
      <c r="A5631" s="6" t="s">
        <v>5779</v>
      </c>
      <c r="B5631" s="6" t="s">
        <v>243</v>
      </c>
    </row>
    <row r="5632">
      <c r="A5632" s="6" t="s">
        <v>5780</v>
      </c>
      <c r="B5632" s="6" t="s">
        <v>760</v>
      </c>
    </row>
    <row r="5633">
      <c r="A5633" s="6" t="s">
        <v>5781</v>
      </c>
      <c r="B5633" s="6" t="s">
        <v>243</v>
      </c>
    </row>
    <row r="5634">
      <c r="A5634" s="6" t="s">
        <v>5782</v>
      </c>
      <c r="B5634" s="6" t="s">
        <v>440</v>
      </c>
    </row>
    <row r="5635">
      <c r="A5635" s="6" t="s">
        <v>5783</v>
      </c>
      <c r="B5635" s="6" t="s">
        <v>617</v>
      </c>
    </row>
    <row r="5636">
      <c r="A5636" s="6" t="s">
        <v>5784</v>
      </c>
      <c r="B5636" s="6" t="s">
        <v>94</v>
      </c>
    </row>
    <row r="5637">
      <c r="A5637" s="6" t="s">
        <v>5785</v>
      </c>
      <c r="B5637" s="6" t="s">
        <v>1978</v>
      </c>
    </row>
    <row r="5638">
      <c r="A5638" s="6" t="s">
        <v>5786</v>
      </c>
      <c r="B5638" s="6" t="s">
        <v>88</v>
      </c>
    </row>
    <row r="5639">
      <c r="A5639" s="6" t="s">
        <v>5787</v>
      </c>
      <c r="B5639" s="6" t="s">
        <v>61</v>
      </c>
    </row>
    <row r="5640">
      <c r="A5640" s="6" t="s">
        <v>5788</v>
      </c>
      <c r="B5640" s="6" t="s">
        <v>1378</v>
      </c>
    </row>
    <row r="5641">
      <c r="A5641" s="6" t="s">
        <v>5789</v>
      </c>
      <c r="B5641" s="6" t="s">
        <v>98</v>
      </c>
    </row>
    <row r="5642">
      <c r="A5642" s="6" t="s">
        <v>5790</v>
      </c>
      <c r="B5642" s="6" t="s">
        <v>68</v>
      </c>
    </row>
    <row r="5643">
      <c r="A5643" s="6" t="s">
        <v>5791</v>
      </c>
      <c r="B5643" s="6" t="s">
        <v>121</v>
      </c>
    </row>
    <row r="5644">
      <c r="A5644" s="6" t="s">
        <v>5792</v>
      </c>
      <c r="B5644" s="6" t="s">
        <v>165</v>
      </c>
    </row>
    <row r="5645">
      <c r="A5645" s="6" t="s">
        <v>2650</v>
      </c>
      <c r="B5645" s="6" t="s">
        <v>59</v>
      </c>
    </row>
    <row r="5646">
      <c r="A5646" s="6" t="s">
        <v>5793</v>
      </c>
      <c r="B5646" s="6" t="s">
        <v>427</v>
      </c>
    </row>
    <row r="5647">
      <c r="A5647" s="6" t="s">
        <v>3941</v>
      </c>
      <c r="B5647" s="6" t="s">
        <v>86</v>
      </c>
    </row>
    <row r="5648">
      <c r="A5648" s="6" t="s">
        <v>5794</v>
      </c>
      <c r="B5648" s="6" t="s">
        <v>61</v>
      </c>
    </row>
    <row r="5649">
      <c r="A5649" s="6" t="s">
        <v>5795</v>
      </c>
      <c r="B5649" s="6" t="s">
        <v>514</v>
      </c>
    </row>
    <row r="5650">
      <c r="A5650" s="6" t="s">
        <v>5796</v>
      </c>
      <c r="B5650" s="6" t="s">
        <v>98</v>
      </c>
    </row>
    <row r="5651">
      <c r="A5651" s="6" t="s">
        <v>5797</v>
      </c>
      <c r="B5651" s="6" t="s">
        <v>59</v>
      </c>
    </row>
    <row r="5652">
      <c r="A5652" s="6" t="s">
        <v>5798</v>
      </c>
      <c r="B5652" s="6" t="s">
        <v>113</v>
      </c>
    </row>
    <row r="5653">
      <c r="A5653" s="6" t="s">
        <v>5799</v>
      </c>
      <c r="B5653" s="6" t="s">
        <v>192</v>
      </c>
    </row>
    <row r="5654">
      <c r="A5654" s="6" t="s">
        <v>5800</v>
      </c>
      <c r="B5654" s="6" t="s">
        <v>94</v>
      </c>
    </row>
    <row r="5655">
      <c r="A5655" s="6" t="s">
        <v>5801</v>
      </c>
      <c r="B5655" s="6" t="s">
        <v>68</v>
      </c>
    </row>
    <row r="5656">
      <c r="A5656" s="6" t="s">
        <v>5802</v>
      </c>
      <c r="B5656" s="6" t="s">
        <v>72</v>
      </c>
    </row>
    <row r="5657">
      <c r="A5657" s="6" t="s">
        <v>5803</v>
      </c>
      <c r="B5657" s="6" t="s">
        <v>61</v>
      </c>
    </row>
    <row r="5658">
      <c r="A5658" s="6" t="s">
        <v>5804</v>
      </c>
      <c r="B5658" s="6" t="s">
        <v>685</v>
      </c>
    </row>
    <row r="5659">
      <c r="A5659" s="6" t="s">
        <v>5805</v>
      </c>
      <c r="B5659" s="6" t="s">
        <v>160</v>
      </c>
    </row>
    <row r="5660">
      <c r="A5660" s="6" t="s">
        <v>2095</v>
      </c>
      <c r="B5660" s="6" t="s">
        <v>90</v>
      </c>
    </row>
    <row r="5661">
      <c r="A5661" s="6" t="s">
        <v>5806</v>
      </c>
      <c r="B5661" s="6" t="s">
        <v>211</v>
      </c>
    </row>
    <row r="5662">
      <c r="A5662" s="6" t="s">
        <v>5807</v>
      </c>
      <c r="B5662" s="6" t="s">
        <v>104</v>
      </c>
    </row>
    <row r="5663">
      <c r="A5663" s="6" t="s">
        <v>5808</v>
      </c>
      <c r="B5663" s="6" t="s">
        <v>438</v>
      </c>
    </row>
    <row r="5664">
      <c r="A5664" s="6" t="s">
        <v>5809</v>
      </c>
      <c r="B5664" s="6" t="s">
        <v>559</v>
      </c>
    </row>
    <row r="5665">
      <c r="A5665" s="6" t="s">
        <v>5810</v>
      </c>
      <c r="B5665" s="6" t="s">
        <v>213</v>
      </c>
    </row>
    <row r="5666">
      <c r="A5666" s="6" t="s">
        <v>5811</v>
      </c>
      <c r="B5666" s="6" t="s">
        <v>442</v>
      </c>
    </row>
    <row r="5667">
      <c r="A5667" s="6" t="s">
        <v>5812</v>
      </c>
      <c r="B5667" s="6" t="s">
        <v>94</v>
      </c>
    </row>
    <row r="5668">
      <c r="A5668" s="6" t="s">
        <v>5813</v>
      </c>
      <c r="B5668" s="6" t="s">
        <v>274</v>
      </c>
    </row>
    <row r="5669">
      <c r="A5669" s="6" t="s">
        <v>5814</v>
      </c>
      <c r="B5669" s="6" t="s">
        <v>100</v>
      </c>
    </row>
    <row r="5670">
      <c r="A5670" s="6" t="s">
        <v>5815</v>
      </c>
      <c r="B5670" s="6" t="s">
        <v>104</v>
      </c>
    </row>
    <row r="5671">
      <c r="A5671" s="6" t="s">
        <v>5816</v>
      </c>
      <c r="B5671" s="6" t="s">
        <v>1139</v>
      </c>
    </row>
    <row r="5672">
      <c r="A5672" s="6" t="s">
        <v>5817</v>
      </c>
      <c r="B5672" s="6" t="s">
        <v>70</v>
      </c>
    </row>
    <row r="5673">
      <c r="A5673" s="6" t="s">
        <v>5818</v>
      </c>
      <c r="B5673" s="6" t="s">
        <v>292</v>
      </c>
    </row>
    <row r="5674">
      <c r="A5674" s="6" t="s">
        <v>5819</v>
      </c>
      <c r="B5674" s="6" t="s">
        <v>92</v>
      </c>
    </row>
    <row r="5675">
      <c r="A5675" s="6" t="s">
        <v>5820</v>
      </c>
      <c r="B5675" s="6" t="s">
        <v>65</v>
      </c>
    </row>
    <row r="5676">
      <c r="A5676" s="6" t="s">
        <v>5821</v>
      </c>
      <c r="B5676" s="6" t="s">
        <v>298</v>
      </c>
    </row>
    <row r="5677">
      <c r="A5677" s="6" t="s">
        <v>5822</v>
      </c>
      <c r="B5677" s="6" t="s">
        <v>109</v>
      </c>
    </row>
    <row r="5678">
      <c r="A5678" s="6" t="s">
        <v>5823</v>
      </c>
      <c r="B5678" s="6" t="s">
        <v>213</v>
      </c>
    </row>
    <row r="5679">
      <c r="A5679" s="6" t="s">
        <v>5824</v>
      </c>
      <c r="B5679" s="6" t="s">
        <v>98</v>
      </c>
    </row>
    <row r="5680">
      <c r="A5680" s="6" t="s">
        <v>5825</v>
      </c>
      <c r="B5680" s="6" t="s">
        <v>157</v>
      </c>
    </row>
    <row r="5681">
      <c r="A5681" s="6" t="s">
        <v>5826</v>
      </c>
      <c r="B5681" s="6" t="s">
        <v>94</v>
      </c>
    </row>
    <row r="5682">
      <c r="A5682" s="6" t="s">
        <v>5827</v>
      </c>
      <c r="B5682" s="6" t="s">
        <v>298</v>
      </c>
    </row>
    <row r="5683">
      <c r="A5683" s="6" t="s">
        <v>5828</v>
      </c>
      <c r="B5683" s="6" t="s">
        <v>98</v>
      </c>
    </row>
    <row r="5684">
      <c r="A5684" s="6" t="s">
        <v>5829</v>
      </c>
      <c r="B5684" s="6" t="s">
        <v>59</v>
      </c>
    </row>
    <row r="5685">
      <c r="A5685" s="6" t="s">
        <v>5830</v>
      </c>
      <c r="B5685" s="6" t="s">
        <v>1110</v>
      </c>
    </row>
    <row r="5686">
      <c r="A5686" s="6" t="s">
        <v>5831</v>
      </c>
      <c r="B5686" s="6" t="s">
        <v>310</v>
      </c>
    </row>
    <row r="5687">
      <c r="A5687" s="6" t="s">
        <v>5832</v>
      </c>
      <c r="B5687" s="6" t="s">
        <v>194</v>
      </c>
    </row>
    <row r="5688">
      <c r="A5688" s="6" t="s">
        <v>5833</v>
      </c>
      <c r="B5688" s="6" t="s">
        <v>331</v>
      </c>
    </row>
    <row r="5689">
      <c r="A5689" s="6" t="s">
        <v>5834</v>
      </c>
      <c r="B5689" s="6" t="s">
        <v>98</v>
      </c>
    </row>
    <row r="5690">
      <c r="A5690" s="6" t="s">
        <v>5835</v>
      </c>
      <c r="B5690" s="6" t="s">
        <v>817</v>
      </c>
    </row>
    <row r="5691">
      <c r="A5691" s="6" t="s">
        <v>5836</v>
      </c>
      <c r="B5691" s="6" t="s">
        <v>68</v>
      </c>
    </row>
    <row r="5692">
      <c r="A5692" s="6" t="s">
        <v>5837</v>
      </c>
      <c r="B5692" s="6" t="s">
        <v>194</v>
      </c>
    </row>
    <row r="5693">
      <c r="A5693" s="6" t="s">
        <v>4326</v>
      </c>
      <c r="B5693" s="6" t="s">
        <v>1383</v>
      </c>
    </row>
    <row r="5694">
      <c r="A5694" s="6" t="s">
        <v>5838</v>
      </c>
      <c r="B5694" s="6" t="s">
        <v>59</v>
      </c>
    </row>
    <row r="5695">
      <c r="A5695" s="6" t="s">
        <v>5839</v>
      </c>
      <c r="B5695" s="6" t="s">
        <v>109</v>
      </c>
    </row>
    <row r="5696">
      <c r="A5696" s="6" t="s">
        <v>5840</v>
      </c>
      <c r="B5696" s="6" t="s">
        <v>118</v>
      </c>
    </row>
    <row r="5697">
      <c r="A5697" s="6" t="s">
        <v>5841</v>
      </c>
      <c r="B5697" s="6" t="s">
        <v>1300</v>
      </c>
    </row>
    <row r="5698">
      <c r="A5698" s="6" t="s">
        <v>5842</v>
      </c>
      <c r="B5698" s="6" t="s">
        <v>65</v>
      </c>
    </row>
    <row r="5699">
      <c r="A5699" s="6" t="s">
        <v>5843</v>
      </c>
      <c r="B5699" s="6" t="s">
        <v>98</v>
      </c>
    </row>
    <row r="5700">
      <c r="A5700" s="6" t="s">
        <v>5844</v>
      </c>
      <c r="B5700" s="6" t="s">
        <v>232</v>
      </c>
    </row>
    <row r="5701">
      <c r="A5701" s="6" t="s">
        <v>5845</v>
      </c>
      <c r="B5701" s="6" t="s">
        <v>113</v>
      </c>
    </row>
    <row r="5702">
      <c r="A5702" s="6" t="s">
        <v>5846</v>
      </c>
      <c r="B5702" s="6" t="s">
        <v>109</v>
      </c>
    </row>
    <row r="5703">
      <c r="A5703" s="6" t="s">
        <v>5847</v>
      </c>
      <c r="B5703" s="6" t="s">
        <v>143</v>
      </c>
    </row>
    <row r="5704">
      <c r="A5704" s="6" t="s">
        <v>5848</v>
      </c>
      <c r="B5704" s="6" t="s">
        <v>61</v>
      </c>
    </row>
    <row r="5705">
      <c r="A5705" s="6" t="s">
        <v>5849</v>
      </c>
      <c r="B5705" s="6" t="s">
        <v>113</v>
      </c>
    </row>
    <row r="5706">
      <c r="A5706" s="6" t="s">
        <v>5850</v>
      </c>
      <c r="B5706" s="6" t="s">
        <v>298</v>
      </c>
    </row>
    <row r="5707">
      <c r="A5707" s="6" t="s">
        <v>5851</v>
      </c>
      <c r="B5707" s="6" t="s">
        <v>94</v>
      </c>
    </row>
    <row r="5708">
      <c r="A5708" s="6" t="s">
        <v>5852</v>
      </c>
      <c r="B5708" s="6" t="s">
        <v>232</v>
      </c>
    </row>
    <row r="5709">
      <c r="A5709" s="6" t="s">
        <v>5853</v>
      </c>
      <c r="B5709" s="6" t="s">
        <v>183</v>
      </c>
    </row>
    <row r="5710">
      <c r="A5710" s="6" t="s">
        <v>2757</v>
      </c>
      <c r="B5710" s="6" t="s">
        <v>65</v>
      </c>
    </row>
    <row r="5711">
      <c r="A5711" s="6" t="s">
        <v>5854</v>
      </c>
      <c r="B5711" s="6" t="s">
        <v>63</v>
      </c>
    </row>
    <row r="5712">
      <c r="A5712" s="6" t="s">
        <v>5855</v>
      </c>
      <c r="B5712" s="6" t="s">
        <v>243</v>
      </c>
    </row>
    <row r="5713">
      <c r="A5713" s="6" t="s">
        <v>5856</v>
      </c>
      <c r="B5713" s="6" t="s">
        <v>104</v>
      </c>
    </row>
    <row r="5714">
      <c r="A5714" s="6" t="s">
        <v>5857</v>
      </c>
      <c r="B5714" s="6" t="s">
        <v>68</v>
      </c>
    </row>
    <row r="5715">
      <c r="A5715" s="6" t="s">
        <v>5858</v>
      </c>
      <c r="B5715" s="6" t="s">
        <v>121</v>
      </c>
    </row>
    <row r="5716">
      <c r="A5716" s="6" t="s">
        <v>5859</v>
      </c>
      <c r="B5716" s="6" t="s">
        <v>92</v>
      </c>
    </row>
    <row r="5717">
      <c r="A5717" s="6" t="s">
        <v>5860</v>
      </c>
      <c r="B5717" s="6" t="s">
        <v>68</v>
      </c>
    </row>
    <row r="5718">
      <c r="A5718" s="6" t="s">
        <v>5861</v>
      </c>
      <c r="B5718" s="6" t="s">
        <v>354</v>
      </c>
    </row>
    <row r="5719">
      <c r="A5719" s="6" t="s">
        <v>5862</v>
      </c>
      <c r="B5719" s="6" t="s">
        <v>274</v>
      </c>
    </row>
    <row r="5720">
      <c r="A5720" s="6" t="s">
        <v>5863</v>
      </c>
      <c r="B5720" s="6" t="s">
        <v>113</v>
      </c>
    </row>
    <row r="5721">
      <c r="A5721" s="6" t="s">
        <v>5864</v>
      </c>
      <c r="B5721" s="6" t="s">
        <v>59</v>
      </c>
    </row>
    <row r="5722">
      <c r="A5722" s="6" t="s">
        <v>5865</v>
      </c>
      <c r="B5722" s="6" t="s">
        <v>215</v>
      </c>
    </row>
    <row r="5723">
      <c r="A5723" s="6" t="s">
        <v>5866</v>
      </c>
      <c r="B5723" s="6" t="s">
        <v>59</v>
      </c>
    </row>
    <row r="5724">
      <c r="A5724" s="6" t="s">
        <v>5867</v>
      </c>
      <c r="B5724" s="6" t="s">
        <v>59</v>
      </c>
    </row>
    <row r="5725">
      <c r="A5725" s="6" t="s">
        <v>5868</v>
      </c>
      <c r="B5725" s="6" t="s">
        <v>274</v>
      </c>
    </row>
    <row r="5726">
      <c r="A5726" s="6" t="s">
        <v>5869</v>
      </c>
      <c r="B5726" s="6" t="s">
        <v>538</v>
      </c>
    </row>
    <row r="5727">
      <c r="A5727" s="6" t="s">
        <v>5870</v>
      </c>
      <c r="B5727" s="6" t="s">
        <v>817</v>
      </c>
    </row>
    <row r="5728">
      <c r="A5728" s="6" t="s">
        <v>5871</v>
      </c>
      <c r="B5728" s="6" t="s">
        <v>460</v>
      </c>
    </row>
    <row r="5729">
      <c r="A5729" s="6" t="s">
        <v>5872</v>
      </c>
      <c r="B5729" s="6" t="s">
        <v>121</v>
      </c>
    </row>
    <row r="5730">
      <c r="A5730" s="6" t="s">
        <v>5873</v>
      </c>
      <c r="B5730" s="6" t="s">
        <v>121</v>
      </c>
    </row>
    <row r="5731">
      <c r="A5731" s="6" t="s">
        <v>5874</v>
      </c>
      <c r="B5731" s="6" t="s">
        <v>553</v>
      </c>
    </row>
    <row r="5732">
      <c r="A5732" s="6" t="s">
        <v>5875</v>
      </c>
      <c r="B5732" s="6" t="s">
        <v>260</v>
      </c>
    </row>
    <row r="5733">
      <c r="A5733" s="6" t="s">
        <v>5876</v>
      </c>
      <c r="B5733" s="6" t="s">
        <v>147</v>
      </c>
    </row>
    <row r="5734">
      <c r="A5734" s="6" t="s">
        <v>5877</v>
      </c>
      <c r="B5734" s="6" t="s">
        <v>211</v>
      </c>
    </row>
    <row r="5735">
      <c r="A5735" s="6" t="s">
        <v>5878</v>
      </c>
      <c r="B5735" s="6" t="s">
        <v>5879</v>
      </c>
    </row>
    <row r="5736">
      <c r="A5736" s="6" t="s">
        <v>5880</v>
      </c>
      <c r="B5736" s="6" t="s">
        <v>61</v>
      </c>
    </row>
    <row r="5737">
      <c r="A5737" s="6" t="s">
        <v>5881</v>
      </c>
      <c r="B5737" s="6" t="s">
        <v>68</v>
      </c>
    </row>
    <row r="5738">
      <c r="A5738" s="6" t="s">
        <v>5882</v>
      </c>
      <c r="B5738" s="6" t="s">
        <v>59</v>
      </c>
    </row>
    <row r="5739">
      <c r="A5739" s="6" t="s">
        <v>5883</v>
      </c>
      <c r="B5739" s="6" t="s">
        <v>234</v>
      </c>
    </row>
    <row r="5740">
      <c r="A5740" s="6" t="s">
        <v>5884</v>
      </c>
      <c r="B5740" s="6" t="s">
        <v>1814</v>
      </c>
    </row>
    <row r="5741">
      <c r="A5741" s="6" t="s">
        <v>5885</v>
      </c>
      <c r="B5741" s="6" t="s">
        <v>68</v>
      </c>
    </row>
    <row r="5742">
      <c r="A5742" s="6" t="s">
        <v>5886</v>
      </c>
      <c r="B5742" s="6" t="s">
        <v>335</v>
      </c>
    </row>
    <row r="5743">
      <c r="A5743" s="6" t="s">
        <v>5887</v>
      </c>
      <c r="B5743" s="6" t="s">
        <v>124</v>
      </c>
    </row>
    <row r="5744">
      <c r="A5744" s="6" t="s">
        <v>5888</v>
      </c>
      <c r="B5744" s="6" t="s">
        <v>215</v>
      </c>
    </row>
    <row r="5745">
      <c r="A5745" s="6" t="s">
        <v>5889</v>
      </c>
      <c r="B5745" s="6" t="s">
        <v>59</v>
      </c>
    </row>
    <row r="5746">
      <c r="A5746" s="6" t="s">
        <v>5890</v>
      </c>
      <c r="B5746" s="6" t="s">
        <v>573</v>
      </c>
    </row>
    <row r="5747">
      <c r="A5747" s="6" t="s">
        <v>5891</v>
      </c>
      <c r="B5747" s="6" t="s">
        <v>102</v>
      </c>
    </row>
    <row r="5748">
      <c r="A5748" s="6" t="s">
        <v>5892</v>
      </c>
      <c r="B5748" s="6" t="s">
        <v>104</v>
      </c>
    </row>
    <row r="5749">
      <c r="A5749" s="6" t="s">
        <v>5893</v>
      </c>
      <c r="B5749" s="6" t="s">
        <v>449</v>
      </c>
    </row>
    <row r="5750">
      <c r="A5750" s="6" t="s">
        <v>5894</v>
      </c>
      <c r="B5750" s="6" t="s">
        <v>620</v>
      </c>
    </row>
    <row r="5751">
      <c r="A5751" s="6" t="s">
        <v>5895</v>
      </c>
      <c r="B5751" s="6" t="s">
        <v>68</v>
      </c>
    </row>
    <row r="5752">
      <c r="A5752" s="6" t="s">
        <v>5896</v>
      </c>
      <c r="B5752" s="6" t="s">
        <v>90</v>
      </c>
    </row>
    <row r="5753">
      <c r="A5753" s="6" t="s">
        <v>5897</v>
      </c>
      <c r="B5753" s="6" t="s">
        <v>391</v>
      </c>
    </row>
    <row r="5754">
      <c r="A5754" s="6" t="s">
        <v>5898</v>
      </c>
      <c r="B5754" s="6" t="s">
        <v>153</v>
      </c>
    </row>
    <row r="5755">
      <c r="A5755" s="6" t="s">
        <v>5899</v>
      </c>
      <c r="B5755" s="6" t="s">
        <v>98</v>
      </c>
    </row>
    <row r="5756">
      <c r="A5756" s="6" t="s">
        <v>5900</v>
      </c>
      <c r="B5756" s="6" t="s">
        <v>147</v>
      </c>
    </row>
    <row r="5757">
      <c r="A5757" s="6" t="s">
        <v>5901</v>
      </c>
      <c r="B5757" s="6" t="s">
        <v>65</v>
      </c>
    </row>
    <row r="5758">
      <c r="A5758" s="6" t="s">
        <v>5902</v>
      </c>
      <c r="B5758" s="6" t="s">
        <v>147</v>
      </c>
    </row>
    <row r="5759">
      <c r="A5759" s="6" t="s">
        <v>5903</v>
      </c>
      <c r="B5759" s="6" t="s">
        <v>65</v>
      </c>
    </row>
    <row r="5760">
      <c r="A5760" s="6" t="s">
        <v>5904</v>
      </c>
      <c r="B5760" s="6" t="s">
        <v>94</v>
      </c>
    </row>
    <row r="5761">
      <c r="A5761" s="6" t="s">
        <v>5905</v>
      </c>
      <c r="B5761" s="6" t="s">
        <v>2705</v>
      </c>
    </row>
    <row r="5762">
      <c r="A5762" s="6" t="s">
        <v>5906</v>
      </c>
      <c r="B5762" s="6" t="s">
        <v>65</v>
      </c>
    </row>
    <row r="5763">
      <c r="A5763" s="6" t="s">
        <v>5907</v>
      </c>
      <c r="B5763" s="6" t="s">
        <v>109</v>
      </c>
    </row>
    <row r="5764">
      <c r="A5764" s="6" t="s">
        <v>5908</v>
      </c>
      <c r="B5764" s="6" t="s">
        <v>298</v>
      </c>
    </row>
    <row r="5765">
      <c r="A5765" s="6" t="s">
        <v>5909</v>
      </c>
      <c r="B5765" s="6" t="s">
        <v>113</v>
      </c>
    </row>
    <row r="5766">
      <c r="A5766" s="6" t="s">
        <v>5910</v>
      </c>
      <c r="B5766" s="6" t="s">
        <v>90</v>
      </c>
    </row>
    <row r="5767">
      <c r="A5767" s="6" t="s">
        <v>5911</v>
      </c>
      <c r="B5767" s="6" t="s">
        <v>68</v>
      </c>
    </row>
    <row r="5768">
      <c r="A5768" s="6" t="s">
        <v>5912</v>
      </c>
      <c r="B5768" s="6" t="s">
        <v>98</v>
      </c>
    </row>
    <row r="5769">
      <c r="A5769" s="6" t="s">
        <v>5913</v>
      </c>
      <c r="B5769" s="6" t="s">
        <v>59</v>
      </c>
    </row>
    <row r="5770">
      <c r="A5770" s="6" t="s">
        <v>5914</v>
      </c>
      <c r="B5770" s="6" t="s">
        <v>553</v>
      </c>
    </row>
    <row r="5771">
      <c r="A5771" s="6" t="s">
        <v>5915</v>
      </c>
      <c r="B5771" s="6" t="s">
        <v>59</v>
      </c>
    </row>
    <row r="5772">
      <c r="A5772" s="6" t="s">
        <v>5916</v>
      </c>
      <c r="B5772" s="6" t="s">
        <v>817</v>
      </c>
    </row>
    <row r="5773">
      <c r="A5773" s="6" t="s">
        <v>2376</v>
      </c>
      <c r="B5773" s="6" t="s">
        <v>211</v>
      </c>
    </row>
    <row r="5774">
      <c r="A5774" s="6" t="s">
        <v>5917</v>
      </c>
      <c r="B5774" s="6" t="s">
        <v>160</v>
      </c>
    </row>
    <row r="5775">
      <c r="A5775" s="6" t="s">
        <v>5918</v>
      </c>
      <c r="B5775" s="6" t="s">
        <v>59</v>
      </c>
    </row>
    <row r="5776">
      <c r="A5776" s="6" t="s">
        <v>5919</v>
      </c>
      <c r="B5776" s="6" t="s">
        <v>206</v>
      </c>
    </row>
    <row r="5777">
      <c r="A5777" s="6" t="s">
        <v>5920</v>
      </c>
      <c r="B5777" s="6" t="s">
        <v>68</v>
      </c>
    </row>
    <row r="5778">
      <c r="A5778" s="6" t="s">
        <v>5921</v>
      </c>
      <c r="B5778" s="6" t="s">
        <v>59</v>
      </c>
    </row>
    <row r="5779">
      <c r="A5779" s="6" t="s">
        <v>3125</v>
      </c>
      <c r="B5779" s="6" t="s">
        <v>113</v>
      </c>
    </row>
    <row r="5780">
      <c r="A5780" s="6" t="s">
        <v>5922</v>
      </c>
      <c r="B5780" s="6" t="s">
        <v>68</v>
      </c>
    </row>
    <row r="5781">
      <c r="A5781" s="6" t="s">
        <v>5923</v>
      </c>
      <c r="B5781" s="6" t="s">
        <v>294</v>
      </c>
    </row>
    <row r="5782">
      <c r="A5782" s="6" t="s">
        <v>5924</v>
      </c>
      <c r="B5782" s="6" t="s">
        <v>59</v>
      </c>
    </row>
    <row r="5783">
      <c r="A5783" s="6" t="s">
        <v>5925</v>
      </c>
      <c r="B5783" s="6" t="s">
        <v>68</v>
      </c>
    </row>
    <row r="5784">
      <c r="A5784" s="6" t="s">
        <v>5926</v>
      </c>
      <c r="B5784" s="6" t="s">
        <v>72</v>
      </c>
    </row>
    <row r="5785">
      <c r="A5785" s="6" t="s">
        <v>5927</v>
      </c>
      <c r="B5785" s="6" t="s">
        <v>442</v>
      </c>
    </row>
    <row r="5786">
      <c r="A5786" s="6" t="s">
        <v>5928</v>
      </c>
      <c r="B5786" s="6" t="s">
        <v>59</v>
      </c>
    </row>
    <row r="5787">
      <c r="A5787" s="6" t="s">
        <v>5929</v>
      </c>
      <c r="B5787" s="6" t="s">
        <v>331</v>
      </c>
    </row>
    <row r="5788">
      <c r="A5788" s="6" t="s">
        <v>5930</v>
      </c>
      <c r="B5788" s="6" t="s">
        <v>1461</v>
      </c>
    </row>
    <row r="5789">
      <c r="A5789" s="6" t="s">
        <v>5931</v>
      </c>
      <c r="B5789" s="6" t="s">
        <v>59</v>
      </c>
    </row>
    <row r="5790">
      <c r="A5790" s="6" t="s">
        <v>5932</v>
      </c>
      <c r="B5790" s="6" t="s">
        <v>59</v>
      </c>
    </row>
    <row r="5791">
      <c r="A5791" s="6" t="s">
        <v>5933</v>
      </c>
      <c r="B5791" s="6" t="s">
        <v>59</v>
      </c>
    </row>
    <row r="5792">
      <c r="A5792" s="6" t="s">
        <v>5934</v>
      </c>
      <c r="B5792" s="6" t="s">
        <v>59</v>
      </c>
    </row>
    <row r="5793">
      <c r="A5793" s="6" t="s">
        <v>5935</v>
      </c>
      <c r="B5793" s="6" t="s">
        <v>647</v>
      </c>
    </row>
    <row r="5794">
      <c r="A5794" s="6" t="s">
        <v>5936</v>
      </c>
      <c r="B5794" s="6" t="s">
        <v>1561</v>
      </c>
    </row>
    <row r="5795">
      <c r="A5795" s="6" t="s">
        <v>5937</v>
      </c>
      <c r="B5795" s="6" t="s">
        <v>90</v>
      </c>
    </row>
    <row r="5796">
      <c r="A5796" s="6" t="s">
        <v>5938</v>
      </c>
      <c r="B5796" s="6" t="s">
        <v>94</v>
      </c>
    </row>
    <row r="5797">
      <c r="A5797" s="6" t="s">
        <v>5939</v>
      </c>
      <c r="B5797" s="6" t="s">
        <v>734</v>
      </c>
    </row>
    <row r="5798">
      <c r="A5798" s="6" t="s">
        <v>5940</v>
      </c>
      <c r="B5798" s="6" t="s">
        <v>68</v>
      </c>
    </row>
    <row r="5799">
      <c r="A5799" s="6" t="s">
        <v>5941</v>
      </c>
      <c r="B5799" s="6" t="s">
        <v>113</v>
      </c>
    </row>
    <row r="5800">
      <c r="A5800" s="6" t="s">
        <v>5942</v>
      </c>
      <c r="B5800" s="6" t="s">
        <v>94</v>
      </c>
    </row>
    <row r="5801">
      <c r="A5801" s="6" t="s">
        <v>5943</v>
      </c>
      <c r="B5801" s="6" t="s">
        <v>59</v>
      </c>
    </row>
    <row r="5802">
      <c r="A5802" s="6" t="s">
        <v>5944</v>
      </c>
      <c r="B5802" s="6" t="s">
        <v>215</v>
      </c>
    </row>
    <row r="5803">
      <c r="A5803" s="6" t="s">
        <v>5945</v>
      </c>
      <c r="B5803" s="6" t="s">
        <v>88</v>
      </c>
    </row>
    <row r="5804">
      <c r="A5804" s="6" t="s">
        <v>5946</v>
      </c>
      <c r="B5804" s="6" t="s">
        <v>59</v>
      </c>
    </row>
    <row r="5805">
      <c r="A5805" s="6" t="s">
        <v>5947</v>
      </c>
      <c r="B5805" s="6" t="s">
        <v>951</v>
      </c>
    </row>
    <row r="5806">
      <c r="A5806" s="6" t="s">
        <v>5948</v>
      </c>
      <c r="B5806" s="6" t="s">
        <v>104</v>
      </c>
    </row>
    <row r="5807">
      <c r="A5807" s="6" t="s">
        <v>5949</v>
      </c>
      <c r="B5807" s="6" t="s">
        <v>59</v>
      </c>
    </row>
    <row r="5808">
      <c r="A5808" s="6" t="s">
        <v>5950</v>
      </c>
      <c r="B5808" s="6" t="s">
        <v>61</v>
      </c>
    </row>
    <row r="5809">
      <c r="A5809" s="6" t="s">
        <v>494</v>
      </c>
      <c r="B5809" s="6" t="s">
        <v>86</v>
      </c>
    </row>
    <row r="5810">
      <c r="A5810" s="6" t="s">
        <v>5951</v>
      </c>
      <c r="B5810" s="6" t="s">
        <v>246</v>
      </c>
    </row>
    <row r="5811">
      <c r="A5811" s="6" t="s">
        <v>5952</v>
      </c>
      <c r="B5811" s="6" t="s">
        <v>90</v>
      </c>
    </row>
    <row r="5812">
      <c r="A5812" s="6" t="s">
        <v>5953</v>
      </c>
      <c r="B5812" s="6" t="s">
        <v>734</v>
      </c>
    </row>
    <row r="5813">
      <c r="A5813" s="6" t="s">
        <v>5954</v>
      </c>
      <c r="B5813" s="6" t="s">
        <v>121</v>
      </c>
    </row>
    <row r="5814">
      <c r="A5814" s="6" t="s">
        <v>5955</v>
      </c>
      <c r="B5814" s="6" t="s">
        <v>59</v>
      </c>
    </row>
    <row r="5815">
      <c r="A5815" s="6" t="s">
        <v>1620</v>
      </c>
      <c r="B5815" s="6" t="s">
        <v>90</v>
      </c>
    </row>
    <row r="5816">
      <c r="A5816" s="6" t="s">
        <v>5956</v>
      </c>
      <c r="B5816" s="6" t="s">
        <v>165</v>
      </c>
    </row>
    <row r="5817">
      <c r="A5817" s="6" t="s">
        <v>5957</v>
      </c>
      <c r="B5817" s="6" t="s">
        <v>90</v>
      </c>
    </row>
    <row r="5818">
      <c r="A5818" s="6" t="s">
        <v>5958</v>
      </c>
      <c r="B5818" s="6" t="s">
        <v>59</v>
      </c>
    </row>
    <row r="5819">
      <c r="A5819" s="6" t="s">
        <v>5959</v>
      </c>
      <c r="B5819" s="6" t="s">
        <v>65</v>
      </c>
    </row>
    <row r="5820">
      <c r="A5820" s="6" t="s">
        <v>5960</v>
      </c>
      <c r="B5820" s="6" t="s">
        <v>246</v>
      </c>
    </row>
    <row r="5821">
      <c r="A5821" s="6" t="s">
        <v>5961</v>
      </c>
      <c r="B5821" s="6" t="s">
        <v>256</v>
      </c>
    </row>
    <row r="5822">
      <c r="A5822" s="6" t="s">
        <v>5962</v>
      </c>
      <c r="B5822" s="6" t="s">
        <v>59</v>
      </c>
    </row>
    <row r="5823">
      <c r="A5823" s="6" t="s">
        <v>5963</v>
      </c>
      <c r="B5823" s="6" t="s">
        <v>1721</v>
      </c>
    </row>
    <row r="5824">
      <c r="A5824" s="6" t="s">
        <v>5964</v>
      </c>
      <c r="B5824" s="6" t="s">
        <v>68</v>
      </c>
    </row>
    <row r="5825">
      <c r="A5825" s="6" t="s">
        <v>5965</v>
      </c>
      <c r="B5825" s="6" t="s">
        <v>94</v>
      </c>
    </row>
    <row r="5826">
      <c r="A5826" s="6" t="s">
        <v>5966</v>
      </c>
      <c r="B5826" s="6" t="s">
        <v>126</v>
      </c>
    </row>
    <row r="5827">
      <c r="A5827" s="6" t="s">
        <v>4964</v>
      </c>
      <c r="B5827" s="6" t="s">
        <v>218</v>
      </c>
    </row>
    <row r="5828">
      <c r="A5828" s="6" t="s">
        <v>5967</v>
      </c>
      <c r="B5828" s="6" t="s">
        <v>98</v>
      </c>
    </row>
    <row r="5829">
      <c r="A5829" s="6" t="s">
        <v>5968</v>
      </c>
      <c r="B5829" s="6" t="s">
        <v>68</v>
      </c>
    </row>
    <row r="5830">
      <c r="A5830" s="6" t="s">
        <v>5969</v>
      </c>
      <c r="B5830" s="6" t="s">
        <v>929</v>
      </c>
    </row>
    <row r="5831">
      <c r="A5831" s="6" t="s">
        <v>5970</v>
      </c>
      <c r="B5831" s="6" t="s">
        <v>213</v>
      </c>
    </row>
    <row r="5832">
      <c r="A5832" s="6" t="s">
        <v>5971</v>
      </c>
      <c r="B5832" s="6" t="s">
        <v>59</v>
      </c>
    </row>
    <row r="5833">
      <c r="A5833" s="6" t="s">
        <v>5972</v>
      </c>
      <c r="B5833" s="6" t="s">
        <v>215</v>
      </c>
    </row>
    <row r="5834">
      <c r="A5834" s="6" t="s">
        <v>5973</v>
      </c>
      <c r="B5834" s="6" t="s">
        <v>553</v>
      </c>
    </row>
    <row r="5835">
      <c r="A5835" s="6" t="s">
        <v>5974</v>
      </c>
      <c r="B5835" s="6" t="s">
        <v>65</v>
      </c>
    </row>
    <row r="5836">
      <c r="A5836" s="6" t="s">
        <v>5975</v>
      </c>
      <c r="B5836" s="6" t="s">
        <v>327</v>
      </c>
    </row>
    <row r="5837">
      <c r="A5837" s="6" t="s">
        <v>5976</v>
      </c>
      <c r="B5837" s="6" t="s">
        <v>106</v>
      </c>
    </row>
    <row r="5838">
      <c r="A5838" s="6" t="s">
        <v>5977</v>
      </c>
      <c r="B5838" s="6" t="s">
        <v>113</v>
      </c>
    </row>
    <row r="5839">
      <c r="A5839" s="6" t="s">
        <v>5978</v>
      </c>
      <c r="B5839" s="6" t="s">
        <v>59</v>
      </c>
    </row>
    <row r="5840">
      <c r="A5840" s="6" t="s">
        <v>5979</v>
      </c>
      <c r="B5840" s="6" t="s">
        <v>59</v>
      </c>
    </row>
    <row r="5841">
      <c r="A5841" s="6" t="s">
        <v>5980</v>
      </c>
      <c r="B5841" s="6" t="s">
        <v>65</v>
      </c>
    </row>
    <row r="5842">
      <c r="A5842" s="6" t="s">
        <v>5981</v>
      </c>
      <c r="B5842" s="6" t="s">
        <v>59</v>
      </c>
    </row>
    <row r="5843">
      <c r="A5843" s="6" t="s">
        <v>5982</v>
      </c>
      <c r="B5843" s="6" t="s">
        <v>351</v>
      </c>
    </row>
    <row r="5844">
      <c r="A5844" s="6" t="s">
        <v>5983</v>
      </c>
      <c r="B5844" s="6" t="s">
        <v>92</v>
      </c>
    </row>
    <row r="5845">
      <c r="A5845" s="6" t="s">
        <v>5984</v>
      </c>
      <c r="B5845" s="6" t="s">
        <v>84</v>
      </c>
    </row>
    <row r="5846">
      <c r="A5846" s="6" t="s">
        <v>5985</v>
      </c>
      <c r="B5846" s="6" t="s">
        <v>215</v>
      </c>
    </row>
    <row r="5847">
      <c r="A5847" s="6" t="s">
        <v>5986</v>
      </c>
      <c r="B5847" s="6" t="s">
        <v>298</v>
      </c>
    </row>
    <row r="5848">
      <c r="A5848" s="6" t="s">
        <v>5987</v>
      </c>
      <c r="B5848" s="6" t="s">
        <v>218</v>
      </c>
    </row>
    <row r="5849">
      <c r="A5849" s="6" t="s">
        <v>5988</v>
      </c>
      <c r="B5849" s="6" t="s">
        <v>68</v>
      </c>
    </row>
    <row r="5850">
      <c r="A5850" s="6" t="s">
        <v>5989</v>
      </c>
      <c r="B5850" s="6" t="s">
        <v>86</v>
      </c>
    </row>
    <row r="5851">
      <c r="A5851" s="6" t="s">
        <v>5990</v>
      </c>
      <c r="B5851" s="6" t="s">
        <v>523</v>
      </c>
    </row>
    <row r="5852">
      <c r="A5852" s="6" t="s">
        <v>5991</v>
      </c>
      <c r="B5852" s="6" t="s">
        <v>104</v>
      </c>
    </row>
    <row r="5853">
      <c r="A5853" s="6" t="s">
        <v>5992</v>
      </c>
      <c r="B5853" s="6" t="s">
        <v>310</v>
      </c>
    </row>
    <row r="5854">
      <c r="A5854" s="6" t="s">
        <v>5993</v>
      </c>
      <c r="B5854" s="6" t="s">
        <v>94</v>
      </c>
    </row>
    <row r="5855">
      <c r="A5855" s="6" t="s">
        <v>5994</v>
      </c>
      <c r="B5855" s="6" t="s">
        <v>70</v>
      </c>
    </row>
    <row r="5856">
      <c r="A5856" s="6" t="s">
        <v>5995</v>
      </c>
      <c r="B5856" s="6" t="s">
        <v>113</v>
      </c>
    </row>
    <row r="5857">
      <c r="A5857" s="6" t="s">
        <v>5996</v>
      </c>
      <c r="B5857" s="6" t="s">
        <v>90</v>
      </c>
    </row>
    <row r="5858">
      <c r="A5858" s="6" t="s">
        <v>5997</v>
      </c>
      <c r="B5858" s="6" t="s">
        <v>1447</v>
      </c>
    </row>
    <row r="5859">
      <c r="A5859" s="6" t="s">
        <v>5998</v>
      </c>
      <c r="B5859" s="6" t="s">
        <v>65</v>
      </c>
    </row>
    <row r="5860">
      <c r="A5860" s="6" t="s">
        <v>5999</v>
      </c>
      <c r="B5860" s="6" t="s">
        <v>650</v>
      </c>
    </row>
    <row r="5861">
      <c r="A5861" s="6" t="s">
        <v>6000</v>
      </c>
      <c r="B5861" s="6" t="s">
        <v>59</v>
      </c>
    </row>
    <row r="5862">
      <c r="A5862" s="6" t="s">
        <v>6001</v>
      </c>
      <c r="B5862" s="6" t="s">
        <v>438</v>
      </c>
    </row>
    <row r="5863">
      <c r="A5863" s="6" t="s">
        <v>6002</v>
      </c>
      <c r="B5863" s="6" t="s">
        <v>98</v>
      </c>
    </row>
    <row r="5864">
      <c r="A5864" s="6" t="s">
        <v>6003</v>
      </c>
      <c r="B5864" s="6" t="s">
        <v>59</v>
      </c>
    </row>
    <row r="5865">
      <c r="A5865" s="6" t="s">
        <v>6004</v>
      </c>
      <c r="B5865" s="6" t="s">
        <v>440</v>
      </c>
    </row>
    <row r="5866">
      <c r="A5866" s="6" t="s">
        <v>6005</v>
      </c>
      <c r="B5866" s="6" t="s">
        <v>445</v>
      </c>
    </row>
    <row r="5867">
      <c r="A5867" s="6" t="s">
        <v>1805</v>
      </c>
      <c r="B5867" s="6" t="s">
        <v>121</v>
      </c>
    </row>
    <row r="5868">
      <c r="A5868" s="6" t="s">
        <v>6006</v>
      </c>
      <c r="B5868" s="6" t="s">
        <v>306</v>
      </c>
    </row>
    <row r="5869">
      <c r="A5869" s="6" t="s">
        <v>6007</v>
      </c>
      <c r="B5869" s="6" t="s">
        <v>514</v>
      </c>
    </row>
    <row r="5870">
      <c r="A5870" s="6" t="s">
        <v>6008</v>
      </c>
      <c r="B5870" s="6" t="s">
        <v>92</v>
      </c>
    </row>
    <row r="5871">
      <c r="A5871" s="6" t="s">
        <v>6009</v>
      </c>
      <c r="B5871" s="6" t="s">
        <v>94</v>
      </c>
    </row>
    <row r="5872">
      <c r="A5872" s="6" t="s">
        <v>6010</v>
      </c>
      <c r="B5872" s="6" t="s">
        <v>218</v>
      </c>
    </row>
    <row r="5873">
      <c r="A5873" s="6" t="s">
        <v>6011</v>
      </c>
      <c r="B5873" s="6" t="s">
        <v>59</v>
      </c>
    </row>
    <row r="5874">
      <c r="A5874" s="6" t="s">
        <v>1247</v>
      </c>
      <c r="B5874" s="6" t="s">
        <v>298</v>
      </c>
    </row>
    <row r="5875">
      <c r="A5875" s="6" t="s">
        <v>6012</v>
      </c>
      <c r="B5875" s="6" t="s">
        <v>162</v>
      </c>
    </row>
    <row r="5876">
      <c r="A5876" s="6" t="s">
        <v>6013</v>
      </c>
      <c r="B5876" s="6" t="s">
        <v>98</v>
      </c>
    </row>
    <row r="5877">
      <c r="A5877" s="6" t="s">
        <v>3735</v>
      </c>
      <c r="B5877" s="6" t="s">
        <v>113</v>
      </c>
    </row>
    <row r="5878">
      <c r="A5878" s="6" t="s">
        <v>6014</v>
      </c>
      <c r="B5878" s="6" t="s">
        <v>351</v>
      </c>
    </row>
    <row r="5879">
      <c r="A5879" s="6" t="s">
        <v>6015</v>
      </c>
      <c r="B5879" s="6" t="s">
        <v>98</v>
      </c>
    </row>
    <row r="5880">
      <c r="A5880" s="6" t="s">
        <v>6016</v>
      </c>
      <c r="B5880" s="6" t="s">
        <v>629</v>
      </c>
    </row>
    <row r="5881">
      <c r="A5881" s="6" t="s">
        <v>6017</v>
      </c>
      <c r="B5881" s="6" t="s">
        <v>98</v>
      </c>
    </row>
    <row r="5882">
      <c r="A5882" s="6" t="s">
        <v>6018</v>
      </c>
      <c r="B5882" s="6" t="s">
        <v>113</v>
      </c>
    </row>
    <row r="5883">
      <c r="A5883" s="6" t="s">
        <v>2066</v>
      </c>
      <c r="B5883" s="6" t="s">
        <v>72</v>
      </c>
    </row>
    <row r="5884">
      <c r="A5884" s="6" t="s">
        <v>1957</v>
      </c>
      <c r="B5884" s="6" t="s">
        <v>59</v>
      </c>
    </row>
    <row r="5885">
      <c r="A5885" s="6" t="s">
        <v>6019</v>
      </c>
      <c r="B5885" s="6" t="s">
        <v>281</v>
      </c>
    </row>
    <row r="5886">
      <c r="A5886" s="6" t="s">
        <v>6020</v>
      </c>
      <c r="B5886" s="6" t="s">
        <v>627</v>
      </c>
    </row>
    <row r="5887">
      <c r="A5887" s="6" t="s">
        <v>6021</v>
      </c>
      <c r="B5887" s="6" t="s">
        <v>331</v>
      </c>
    </row>
    <row r="5888">
      <c r="A5888" s="6" t="s">
        <v>6022</v>
      </c>
      <c r="B5888" s="6" t="s">
        <v>59</v>
      </c>
    </row>
    <row r="5889">
      <c r="A5889" s="6" t="s">
        <v>6023</v>
      </c>
      <c r="B5889" s="6" t="s">
        <v>59</v>
      </c>
    </row>
    <row r="5890">
      <c r="A5890" s="6" t="s">
        <v>6024</v>
      </c>
      <c r="B5890" s="6" t="s">
        <v>59</v>
      </c>
    </row>
    <row r="5891">
      <c r="A5891" s="6" t="s">
        <v>6025</v>
      </c>
      <c r="B5891" s="6" t="s">
        <v>98</v>
      </c>
    </row>
    <row r="5892">
      <c r="A5892" s="6" t="s">
        <v>6026</v>
      </c>
      <c r="B5892" s="6" t="s">
        <v>1139</v>
      </c>
    </row>
    <row r="5893">
      <c r="A5893" s="6" t="s">
        <v>6027</v>
      </c>
      <c r="B5893" s="6" t="s">
        <v>218</v>
      </c>
    </row>
    <row r="5894">
      <c r="A5894" s="6" t="s">
        <v>6028</v>
      </c>
      <c r="B5894" s="6" t="s">
        <v>582</v>
      </c>
    </row>
    <row r="5895">
      <c r="A5895" s="6" t="s">
        <v>6029</v>
      </c>
      <c r="B5895" s="6" t="s">
        <v>194</v>
      </c>
    </row>
    <row r="5896">
      <c r="A5896" s="6" t="s">
        <v>6030</v>
      </c>
      <c r="B5896" s="6" t="s">
        <v>98</v>
      </c>
    </row>
    <row r="5897">
      <c r="A5897" s="6" t="s">
        <v>6031</v>
      </c>
      <c r="B5897" s="6" t="s">
        <v>113</v>
      </c>
    </row>
    <row r="5898">
      <c r="A5898" s="6" t="s">
        <v>6032</v>
      </c>
      <c r="B5898" s="6" t="s">
        <v>68</v>
      </c>
    </row>
    <row r="5899">
      <c r="A5899" s="6" t="s">
        <v>6033</v>
      </c>
      <c r="B5899" s="6" t="s">
        <v>104</v>
      </c>
    </row>
    <row r="5900">
      <c r="A5900" s="6" t="s">
        <v>6034</v>
      </c>
      <c r="B5900" s="6" t="s">
        <v>298</v>
      </c>
    </row>
    <row r="5901">
      <c r="A5901" s="6" t="s">
        <v>6035</v>
      </c>
      <c r="B5901" s="6" t="s">
        <v>61</v>
      </c>
    </row>
    <row r="5902">
      <c r="A5902" s="6" t="s">
        <v>6036</v>
      </c>
      <c r="B5902" s="6" t="s">
        <v>1378</v>
      </c>
    </row>
    <row r="5903">
      <c r="A5903" s="6" t="s">
        <v>6037</v>
      </c>
      <c r="B5903" s="6" t="s">
        <v>281</v>
      </c>
    </row>
    <row r="5904">
      <c r="A5904" s="6" t="s">
        <v>6038</v>
      </c>
      <c r="B5904" s="6" t="s">
        <v>160</v>
      </c>
    </row>
    <row r="5905">
      <c r="A5905" s="6" t="s">
        <v>6039</v>
      </c>
      <c r="B5905" s="6" t="s">
        <v>55</v>
      </c>
    </row>
    <row r="5906">
      <c r="A5906" s="6" t="s">
        <v>6040</v>
      </c>
      <c r="B5906" s="6" t="s">
        <v>98</v>
      </c>
    </row>
    <row r="5907">
      <c r="A5907" s="6" t="s">
        <v>4210</v>
      </c>
      <c r="B5907" s="6" t="s">
        <v>298</v>
      </c>
    </row>
    <row r="5908">
      <c r="A5908" s="6" t="s">
        <v>6041</v>
      </c>
      <c r="B5908" s="6" t="s">
        <v>243</v>
      </c>
    </row>
    <row r="5909">
      <c r="A5909" s="6" t="s">
        <v>6042</v>
      </c>
      <c r="B5909" s="6" t="s">
        <v>1428</v>
      </c>
    </row>
    <row r="5910">
      <c r="A5910" s="6" t="s">
        <v>6043</v>
      </c>
      <c r="B5910" s="6" t="s">
        <v>2375</v>
      </c>
    </row>
    <row r="5911">
      <c r="A5911" s="6" t="s">
        <v>6044</v>
      </c>
      <c r="B5911" s="6" t="s">
        <v>94</v>
      </c>
    </row>
    <row r="5912">
      <c r="A5912" s="6" t="s">
        <v>6045</v>
      </c>
      <c r="B5912" s="6" t="s">
        <v>59</v>
      </c>
    </row>
    <row r="5913">
      <c r="A5913" s="6" t="s">
        <v>6046</v>
      </c>
      <c r="B5913" s="6" t="s">
        <v>126</v>
      </c>
    </row>
    <row r="5914">
      <c r="A5914" s="6" t="s">
        <v>6047</v>
      </c>
      <c r="B5914" s="6" t="s">
        <v>94</v>
      </c>
    </row>
    <row r="5915">
      <c r="A5915" s="6" t="s">
        <v>6048</v>
      </c>
      <c r="B5915" s="6" t="s">
        <v>68</v>
      </c>
    </row>
    <row r="5916">
      <c r="A5916" s="6" t="s">
        <v>6049</v>
      </c>
      <c r="B5916" s="6" t="s">
        <v>59</v>
      </c>
    </row>
    <row r="5917">
      <c r="A5917" s="6" t="s">
        <v>2874</v>
      </c>
      <c r="B5917" s="6" t="s">
        <v>65</v>
      </c>
    </row>
    <row r="5918">
      <c r="A5918" s="6" t="s">
        <v>6050</v>
      </c>
      <c r="B5918" s="6" t="s">
        <v>94</v>
      </c>
    </row>
    <row r="5919">
      <c r="A5919" s="6" t="s">
        <v>6051</v>
      </c>
      <c r="B5919" s="6" t="s">
        <v>94</v>
      </c>
    </row>
    <row r="5920">
      <c r="A5920" s="6" t="s">
        <v>6052</v>
      </c>
      <c r="B5920" s="6" t="s">
        <v>436</v>
      </c>
    </row>
    <row r="5921">
      <c r="A5921" s="6" t="s">
        <v>6053</v>
      </c>
      <c r="B5921" s="6" t="s">
        <v>160</v>
      </c>
    </row>
    <row r="5922">
      <c r="A5922" s="6" t="s">
        <v>6054</v>
      </c>
      <c r="B5922" s="6" t="s">
        <v>523</v>
      </c>
    </row>
    <row r="5923">
      <c r="A5923" s="6" t="s">
        <v>6055</v>
      </c>
      <c r="B5923" s="6" t="s">
        <v>98</v>
      </c>
    </row>
    <row r="5924">
      <c r="A5924" s="6" t="s">
        <v>6056</v>
      </c>
      <c r="B5924" s="6" t="s">
        <v>98</v>
      </c>
    </row>
    <row r="5925">
      <c r="A5925" s="6" t="s">
        <v>6057</v>
      </c>
      <c r="B5925" s="6" t="s">
        <v>183</v>
      </c>
    </row>
    <row r="5926">
      <c r="A5926" s="6" t="s">
        <v>6058</v>
      </c>
      <c r="B5926" s="6" t="s">
        <v>59</v>
      </c>
    </row>
    <row r="5927">
      <c r="A5927" s="6" t="s">
        <v>6059</v>
      </c>
      <c r="B5927" s="6" t="s">
        <v>59</v>
      </c>
    </row>
    <row r="5928">
      <c r="A5928" s="6" t="s">
        <v>6060</v>
      </c>
      <c r="B5928" s="6" t="s">
        <v>553</v>
      </c>
    </row>
    <row r="5929">
      <c r="A5929" s="6" t="s">
        <v>6061</v>
      </c>
      <c r="B5929" s="6" t="s">
        <v>410</v>
      </c>
    </row>
    <row r="5930">
      <c r="A5930" s="6" t="s">
        <v>6062</v>
      </c>
      <c r="B5930" s="6" t="s">
        <v>65</v>
      </c>
    </row>
    <row r="5931">
      <c r="A5931" s="6" t="s">
        <v>6063</v>
      </c>
      <c r="B5931" s="6" t="s">
        <v>70</v>
      </c>
    </row>
    <row r="5932">
      <c r="A5932" s="6" t="s">
        <v>6064</v>
      </c>
      <c r="B5932" s="6" t="s">
        <v>2681</v>
      </c>
    </row>
    <row r="5933">
      <c r="A5933" s="6" t="s">
        <v>6065</v>
      </c>
      <c r="B5933" s="6" t="s">
        <v>269</v>
      </c>
    </row>
    <row r="5934">
      <c r="A5934" s="6" t="s">
        <v>6066</v>
      </c>
      <c r="B5934" s="6" t="s">
        <v>94</v>
      </c>
    </row>
    <row r="5935">
      <c r="A5935" s="6" t="s">
        <v>6067</v>
      </c>
      <c r="B5935" s="6" t="s">
        <v>126</v>
      </c>
    </row>
    <row r="5936">
      <c r="A5936" s="6" t="s">
        <v>6068</v>
      </c>
      <c r="B5936" s="6" t="s">
        <v>68</v>
      </c>
    </row>
    <row r="5937">
      <c r="A5937" s="6" t="s">
        <v>6069</v>
      </c>
      <c r="B5937" s="6" t="s">
        <v>172</v>
      </c>
    </row>
    <row r="5938">
      <c r="A5938" s="6" t="s">
        <v>6070</v>
      </c>
      <c r="B5938" s="6" t="s">
        <v>68</v>
      </c>
    </row>
    <row r="5939">
      <c r="A5939" s="6" t="s">
        <v>6071</v>
      </c>
      <c r="B5939" s="6" t="s">
        <v>98</v>
      </c>
    </row>
    <row r="5940">
      <c r="A5940" s="6" t="s">
        <v>6072</v>
      </c>
      <c r="B5940" s="6" t="s">
        <v>194</v>
      </c>
    </row>
    <row r="5941">
      <c r="A5941" s="6" t="s">
        <v>6073</v>
      </c>
      <c r="B5941" s="6" t="s">
        <v>104</v>
      </c>
    </row>
    <row r="5942">
      <c r="A5942" s="6" t="s">
        <v>6074</v>
      </c>
      <c r="B5942" s="6" t="s">
        <v>68</v>
      </c>
    </row>
    <row r="5943">
      <c r="A5943" s="6" t="s">
        <v>6075</v>
      </c>
      <c r="B5943" s="6" t="s">
        <v>157</v>
      </c>
    </row>
    <row r="5944">
      <c r="A5944" s="6" t="s">
        <v>2373</v>
      </c>
      <c r="B5944" s="6" t="s">
        <v>211</v>
      </c>
    </row>
    <row r="5945">
      <c r="A5945" s="6" t="s">
        <v>6076</v>
      </c>
      <c r="B5945" s="6" t="s">
        <v>401</v>
      </c>
    </row>
    <row r="5946">
      <c r="A5946" s="6" t="s">
        <v>6077</v>
      </c>
      <c r="B5946" s="6" t="s">
        <v>160</v>
      </c>
    </row>
    <row r="5947">
      <c r="A5947" s="6" t="s">
        <v>2130</v>
      </c>
      <c r="B5947" s="6" t="s">
        <v>401</v>
      </c>
    </row>
    <row r="5948">
      <c r="A5948" s="6" t="s">
        <v>6078</v>
      </c>
      <c r="B5948" s="6" t="s">
        <v>514</v>
      </c>
    </row>
    <row r="5949">
      <c r="A5949" s="6" t="s">
        <v>6079</v>
      </c>
      <c r="B5949" s="6" t="s">
        <v>1996</v>
      </c>
    </row>
    <row r="5950">
      <c r="A5950" s="6" t="s">
        <v>6080</v>
      </c>
      <c r="B5950" s="6" t="s">
        <v>553</v>
      </c>
    </row>
    <row r="5951">
      <c r="A5951" s="6" t="s">
        <v>6081</v>
      </c>
      <c r="B5951" s="6" t="s">
        <v>70</v>
      </c>
    </row>
    <row r="5952">
      <c r="A5952" s="6" t="s">
        <v>6082</v>
      </c>
      <c r="B5952" s="6" t="s">
        <v>213</v>
      </c>
    </row>
    <row r="5953">
      <c r="A5953" s="6" t="s">
        <v>6083</v>
      </c>
      <c r="B5953" s="6" t="s">
        <v>59</v>
      </c>
    </row>
    <row r="5954">
      <c r="A5954" s="6" t="s">
        <v>6084</v>
      </c>
      <c r="B5954" s="6" t="s">
        <v>436</v>
      </c>
    </row>
    <row r="5955">
      <c r="A5955" s="6" t="s">
        <v>6085</v>
      </c>
      <c r="B5955" s="6" t="s">
        <v>1110</v>
      </c>
    </row>
    <row r="5956">
      <c r="A5956" s="6" t="s">
        <v>6086</v>
      </c>
      <c r="B5956" s="6" t="s">
        <v>65</v>
      </c>
    </row>
    <row r="5957">
      <c r="A5957" s="6" t="s">
        <v>6087</v>
      </c>
      <c r="B5957" s="6" t="s">
        <v>147</v>
      </c>
    </row>
    <row r="5958">
      <c r="A5958" s="6" t="s">
        <v>6088</v>
      </c>
      <c r="B5958" s="6" t="s">
        <v>460</v>
      </c>
    </row>
    <row r="5959">
      <c r="A5959" s="6" t="s">
        <v>5621</v>
      </c>
      <c r="B5959" s="6" t="s">
        <v>115</v>
      </c>
    </row>
    <row r="5960">
      <c r="A5960" s="6" t="s">
        <v>6089</v>
      </c>
      <c r="B5960" s="6" t="s">
        <v>98</v>
      </c>
    </row>
    <row r="5961">
      <c r="A5961" s="6" t="s">
        <v>6090</v>
      </c>
      <c r="B5961" s="6" t="s">
        <v>72</v>
      </c>
    </row>
    <row r="5962">
      <c r="A5962" s="6" t="s">
        <v>6091</v>
      </c>
      <c r="B5962" s="6" t="s">
        <v>929</v>
      </c>
    </row>
    <row r="5963">
      <c r="A5963" s="6" t="s">
        <v>6092</v>
      </c>
      <c r="B5963" s="6" t="s">
        <v>133</v>
      </c>
    </row>
    <row r="5964">
      <c r="A5964" s="6" t="s">
        <v>6093</v>
      </c>
      <c r="B5964" s="6" t="s">
        <v>94</v>
      </c>
    </row>
    <row r="5965">
      <c r="A5965" s="6" t="s">
        <v>6094</v>
      </c>
      <c r="B5965" s="6" t="s">
        <v>188</v>
      </c>
    </row>
    <row r="5966">
      <c r="A5966" s="6" t="s">
        <v>6095</v>
      </c>
      <c r="B5966" s="6" t="s">
        <v>936</v>
      </c>
    </row>
    <row r="5967">
      <c r="A5967" s="6" t="s">
        <v>6096</v>
      </c>
      <c r="B5967" s="6" t="s">
        <v>553</v>
      </c>
    </row>
    <row r="5968">
      <c r="A5968" s="6" t="s">
        <v>6097</v>
      </c>
      <c r="B5968" s="6" t="s">
        <v>192</v>
      </c>
    </row>
    <row r="5969">
      <c r="A5969" s="6" t="s">
        <v>6098</v>
      </c>
      <c r="B5969" s="6" t="s">
        <v>59</v>
      </c>
    </row>
    <row r="5970">
      <c r="A5970" s="6" t="s">
        <v>6099</v>
      </c>
      <c r="B5970" s="6" t="s">
        <v>310</v>
      </c>
    </row>
    <row r="5971">
      <c r="A5971" s="6" t="s">
        <v>6100</v>
      </c>
      <c r="B5971" s="6" t="s">
        <v>68</v>
      </c>
    </row>
    <row r="5972">
      <c r="A5972" s="6" t="s">
        <v>6101</v>
      </c>
      <c r="B5972" s="6" t="s">
        <v>218</v>
      </c>
    </row>
    <row r="5973">
      <c r="A5973" s="6" t="s">
        <v>6102</v>
      </c>
      <c r="B5973" s="6" t="s">
        <v>113</v>
      </c>
    </row>
    <row r="5974">
      <c r="A5974" s="6" t="s">
        <v>6103</v>
      </c>
      <c r="B5974" s="6" t="s">
        <v>68</v>
      </c>
    </row>
    <row r="5975">
      <c r="A5975" s="6" t="s">
        <v>6104</v>
      </c>
      <c r="B5975" s="6" t="s">
        <v>511</v>
      </c>
    </row>
    <row r="5976">
      <c r="A5976" s="6" t="s">
        <v>6105</v>
      </c>
      <c r="B5976" s="6" t="s">
        <v>65</v>
      </c>
    </row>
    <row r="5977">
      <c r="A5977" s="6" t="s">
        <v>6106</v>
      </c>
      <c r="B5977" s="6" t="s">
        <v>194</v>
      </c>
    </row>
    <row r="5978">
      <c r="A5978" s="6" t="s">
        <v>6107</v>
      </c>
      <c r="B5978" s="6" t="s">
        <v>6108</v>
      </c>
    </row>
    <row r="5979">
      <c r="A5979" s="6" t="s">
        <v>6109</v>
      </c>
      <c r="B5979" s="6" t="s">
        <v>68</v>
      </c>
    </row>
    <row r="5980">
      <c r="A5980" s="6" t="s">
        <v>6110</v>
      </c>
      <c r="B5980" s="6" t="s">
        <v>2705</v>
      </c>
    </row>
    <row r="5981">
      <c r="A5981" s="6" t="s">
        <v>6111</v>
      </c>
      <c r="B5981" s="6" t="s">
        <v>573</v>
      </c>
    </row>
    <row r="5982">
      <c r="A5982" s="6" t="s">
        <v>6112</v>
      </c>
      <c r="B5982" s="6" t="s">
        <v>59</v>
      </c>
    </row>
    <row r="5983">
      <c r="A5983" s="6" t="s">
        <v>6113</v>
      </c>
      <c r="B5983" s="6" t="s">
        <v>59</v>
      </c>
    </row>
    <row r="5984">
      <c r="A5984" s="6" t="s">
        <v>6114</v>
      </c>
      <c r="B5984" s="6" t="s">
        <v>124</v>
      </c>
    </row>
    <row r="5985">
      <c r="A5985" s="6" t="s">
        <v>6115</v>
      </c>
      <c r="B5985" s="6" t="s">
        <v>1447</v>
      </c>
    </row>
    <row r="5986">
      <c r="A5986" s="6" t="s">
        <v>6116</v>
      </c>
      <c r="B5986" s="6" t="s">
        <v>65</v>
      </c>
    </row>
    <row r="5987">
      <c r="A5987" s="6" t="s">
        <v>6117</v>
      </c>
      <c r="B5987" s="6" t="s">
        <v>1978</v>
      </c>
    </row>
    <row r="5988">
      <c r="A5988" s="6" t="s">
        <v>6118</v>
      </c>
      <c r="B5988" s="6" t="s">
        <v>61</v>
      </c>
    </row>
    <row r="5989">
      <c r="A5989" s="6" t="s">
        <v>6119</v>
      </c>
      <c r="B5989" s="6" t="s">
        <v>234</v>
      </c>
    </row>
    <row r="5990">
      <c r="A5990" s="6" t="s">
        <v>6120</v>
      </c>
      <c r="B5990" s="6" t="s">
        <v>59</v>
      </c>
    </row>
    <row r="5991">
      <c r="A5991" s="6" t="s">
        <v>6121</v>
      </c>
      <c r="B5991" s="6" t="s">
        <v>213</v>
      </c>
    </row>
    <row r="5992">
      <c r="A5992" s="6" t="s">
        <v>6122</v>
      </c>
      <c r="B5992" s="6" t="s">
        <v>59</v>
      </c>
    </row>
    <row r="5993">
      <c r="A5993" s="6" t="s">
        <v>6123</v>
      </c>
      <c r="B5993" s="6" t="s">
        <v>121</v>
      </c>
    </row>
    <row r="5994">
      <c r="A5994" s="6" t="s">
        <v>1474</v>
      </c>
      <c r="B5994" s="6" t="s">
        <v>211</v>
      </c>
    </row>
    <row r="5995">
      <c r="A5995" s="6" t="s">
        <v>6124</v>
      </c>
      <c r="B5995" s="6" t="s">
        <v>607</v>
      </c>
    </row>
    <row r="5996">
      <c r="A5996" s="6" t="s">
        <v>6125</v>
      </c>
      <c r="B5996" s="6" t="s">
        <v>126</v>
      </c>
    </row>
    <row r="5997">
      <c r="A5997" s="6" t="s">
        <v>6126</v>
      </c>
      <c r="B5997" s="6" t="s">
        <v>61</v>
      </c>
    </row>
    <row r="5998">
      <c r="A5998" s="6" t="s">
        <v>6127</v>
      </c>
      <c r="B5998" s="6" t="s">
        <v>121</v>
      </c>
    </row>
    <row r="5999">
      <c r="A5999" s="6" t="s">
        <v>6128</v>
      </c>
      <c r="B5999" s="6" t="s">
        <v>310</v>
      </c>
    </row>
    <row r="6000">
      <c r="A6000" s="6" t="s">
        <v>6129</v>
      </c>
      <c r="B6000" s="6" t="s">
        <v>1139</v>
      </c>
    </row>
    <row r="6001">
      <c r="A6001" s="6" t="s">
        <v>6130</v>
      </c>
      <c r="B6001" s="6" t="s">
        <v>298</v>
      </c>
    </row>
    <row r="6002">
      <c r="A6002" s="6" t="s">
        <v>6131</v>
      </c>
      <c r="B6002" s="6" t="s">
        <v>553</v>
      </c>
    </row>
    <row r="6003">
      <c r="A6003" s="6" t="s">
        <v>6132</v>
      </c>
      <c r="B6003" s="6" t="s">
        <v>6133</v>
      </c>
    </row>
    <row r="6004">
      <c r="A6004" s="6" t="s">
        <v>6134</v>
      </c>
      <c r="B6004" s="6" t="s">
        <v>94</v>
      </c>
    </row>
    <row r="6005">
      <c r="A6005" s="6" t="s">
        <v>6135</v>
      </c>
      <c r="B6005" s="6" t="s">
        <v>936</v>
      </c>
    </row>
    <row r="6006">
      <c r="A6006" s="6" t="s">
        <v>6136</v>
      </c>
      <c r="B6006" s="6" t="s">
        <v>133</v>
      </c>
    </row>
    <row r="6007">
      <c r="A6007" s="6" t="s">
        <v>6137</v>
      </c>
      <c r="B6007" s="6" t="s">
        <v>68</v>
      </c>
    </row>
    <row r="6008">
      <c r="A6008" s="6" t="s">
        <v>6138</v>
      </c>
      <c r="B6008" s="6" t="s">
        <v>877</v>
      </c>
    </row>
    <row r="6009">
      <c r="A6009" s="6" t="s">
        <v>6139</v>
      </c>
      <c r="B6009" s="6" t="s">
        <v>94</v>
      </c>
    </row>
    <row r="6010">
      <c r="A6010" s="6" t="s">
        <v>6140</v>
      </c>
      <c r="B6010" s="6" t="s">
        <v>213</v>
      </c>
    </row>
    <row r="6011">
      <c r="A6011" s="6" t="s">
        <v>6141</v>
      </c>
      <c r="B6011" s="6" t="s">
        <v>121</v>
      </c>
    </row>
    <row r="6012">
      <c r="A6012" s="6" t="s">
        <v>6142</v>
      </c>
      <c r="B6012" s="6" t="s">
        <v>160</v>
      </c>
    </row>
    <row r="6013">
      <c r="A6013" s="6" t="s">
        <v>6143</v>
      </c>
      <c r="B6013" s="6" t="s">
        <v>183</v>
      </c>
    </row>
    <row r="6014">
      <c r="A6014" s="6" t="s">
        <v>6144</v>
      </c>
      <c r="B6014" s="6" t="s">
        <v>627</v>
      </c>
    </row>
    <row r="6015">
      <c r="A6015" s="6" t="s">
        <v>6145</v>
      </c>
      <c r="B6015" s="6" t="s">
        <v>59</v>
      </c>
    </row>
    <row r="6016">
      <c r="A6016" s="6" t="s">
        <v>6146</v>
      </c>
      <c r="B6016" s="6" t="s">
        <v>1996</v>
      </c>
    </row>
    <row r="6017">
      <c r="A6017" s="6" t="s">
        <v>6147</v>
      </c>
      <c r="B6017" s="6" t="s">
        <v>68</v>
      </c>
    </row>
    <row r="6018">
      <c r="A6018" s="6" t="s">
        <v>6148</v>
      </c>
      <c r="B6018" s="6" t="s">
        <v>292</v>
      </c>
    </row>
    <row r="6019">
      <c r="A6019" s="6" t="s">
        <v>6149</v>
      </c>
      <c r="B6019" s="6" t="s">
        <v>250</v>
      </c>
    </row>
    <row r="6020">
      <c r="A6020" s="6" t="s">
        <v>6150</v>
      </c>
      <c r="B6020" s="6" t="s">
        <v>59</v>
      </c>
    </row>
    <row r="6021">
      <c r="A6021" s="6" t="s">
        <v>6151</v>
      </c>
      <c r="B6021" s="6" t="s">
        <v>165</v>
      </c>
    </row>
    <row r="6022">
      <c r="A6022" s="6" t="s">
        <v>6152</v>
      </c>
      <c r="B6022" s="6" t="s">
        <v>445</v>
      </c>
    </row>
    <row r="6023">
      <c r="A6023" s="6" t="s">
        <v>6153</v>
      </c>
      <c r="B6023" s="6" t="s">
        <v>496</v>
      </c>
    </row>
    <row r="6024">
      <c r="A6024" s="6" t="s">
        <v>6154</v>
      </c>
      <c r="B6024" s="6" t="s">
        <v>310</v>
      </c>
    </row>
    <row r="6025">
      <c r="A6025" s="6" t="s">
        <v>6155</v>
      </c>
      <c r="B6025" s="6" t="s">
        <v>121</v>
      </c>
    </row>
    <row r="6026">
      <c r="A6026" s="6" t="s">
        <v>6156</v>
      </c>
      <c r="B6026" s="6" t="s">
        <v>61</v>
      </c>
    </row>
    <row r="6027">
      <c r="A6027" s="6" t="s">
        <v>6157</v>
      </c>
      <c r="B6027" s="6" t="s">
        <v>94</v>
      </c>
    </row>
    <row r="6028">
      <c r="A6028" s="6" t="s">
        <v>6158</v>
      </c>
      <c r="B6028" s="6" t="s">
        <v>6158</v>
      </c>
    </row>
    <row r="6029">
      <c r="A6029" s="6" t="s">
        <v>6159</v>
      </c>
      <c r="B6029" s="6" t="s">
        <v>460</v>
      </c>
    </row>
    <row r="6030">
      <c r="A6030" s="6" t="s">
        <v>6160</v>
      </c>
      <c r="B6030" s="6" t="s">
        <v>479</v>
      </c>
    </row>
    <row r="6031">
      <c r="A6031" s="6" t="s">
        <v>6161</v>
      </c>
      <c r="B6031" s="6" t="s">
        <v>243</v>
      </c>
    </row>
    <row r="6032">
      <c r="A6032" s="6" t="s">
        <v>6162</v>
      </c>
      <c r="B6032" s="6" t="s">
        <v>88</v>
      </c>
    </row>
    <row r="6033">
      <c r="A6033" s="6" t="s">
        <v>6163</v>
      </c>
      <c r="B6033" s="6" t="s">
        <v>102</v>
      </c>
    </row>
    <row r="6034">
      <c r="A6034" s="6" t="s">
        <v>6164</v>
      </c>
      <c r="B6034" s="6" t="s">
        <v>92</v>
      </c>
    </row>
    <row r="6035">
      <c r="A6035" s="6" t="s">
        <v>6165</v>
      </c>
      <c r="B6035" s="6" t="s">
        <v>94</v>
      </c>
    </row>
    <row r="6036">
      <c r="A6036" s="6" t="s">
        <v>6166</v>
      </c>
      <c r="B6036" s="6" t="s">
        <v>59</v>
      </c>
    </row>
    <row r="6037">
      <c r="A6037" s="6" t="s">
        <v>6167</v>
      </c>
      <c r="B6037" s="6" t="s">
        <v>90</v>
      </c>
    </row>
    <row r="6038">
      <c r="A6038" s="6" t="s">
        <v>6168</v>
      </c>
      <c r="B6038" s="6" t="s">
        <v>104</v>
      </c>
    </row>
    <row r="6039">
      <c r="A6039" s="6" t="s">
        <v>6169</v>
      </c>
      <c r="B6039" s="6" t="s">
        <v>94</v>
      </c>
    </row>
    <row r="6040">
      <c r="A6040" s="6" t="s">
        <v>6170</v>
      </c>
      <c r="B6040" s="6" t="s">
        <v>460</v>
      </c>
    </row>
    <row r="6041">
      <c r="A6041" s="6" t="s">
        <v>6171</v>
      </c>
      <c r="B6041" s="6" t="s">
        <v>98</v>
      </c>
    </row>
    <row r="6042">
      <c r="A6042" s="6" t="s">
        <v>6172</v>
      </c>
      <c r="B6042" s="6" t="s">
        <v>59</v>
      </c>
    </row>
    <row r="6043">
      <c r="A6043" s="6" t="s">
        <v>6173</v>
      </c>
      <c r="B6043" s="6" t="s">
        <v>139</v>
      </c>
    </row>
    <row r="6044">
      <c r="A6044" s="6" t="s">
        <v>6174</v>
      </c>
      <c r="B6044" s="6" t="s">
        <v>59</v>
      </c>
    </row>
    <row r="6045">
      <c r="A6045" s="6" t="s">
        <v>6175</v>
      </c>
      <c r="B6045" s="6" t="s">
        <v>401</v>
      </c>
    </row>
    <row r="6046">
      <c r="A6046" s="6" t="s">
        <v>6176</v>
      </c>
      <c r="B6046" s="6" t="s">
        <v>165</v>
      </c>
    </row>
    <row r="6047">
      <c r="A6047" s="6" t="s">
        <v>6177</v>
      </c>
      <c r="B6047" s="6" t="s">
        <v>121</v>
      </c>
    </row>
    <row r="6048">
      <c r="A6048" s="6" t="s">
        <v>6178</v>
      </c>
      <c r="B6048" s="6" t="s">
        <v>1139</v>
      </c>
    </row>
    <row r="6049">
      <c r="A6049" s="6" t="s">
        <v>6179</v>
      </c>
      <c r="B6049" s="6" t="s">
        <v>98</v>
      </c>
    </row>
    <row r="6050">
      <c r="A6050" s="6" t="s">
        <v>6180</v>
      </c>
      <c r="B6050" s="6" t="s">
        <v>256</v>
      </c>
    </row>
    <row r="6051">
      <c r="A6051" s="6" t="s">
        <v>6181</v>
      </c>
      <c r="B6051" s="6" t="s">
        <v>72</v>
      </c>
    </row>
    <row r="6052">
      <c r="A6052" s="6" t="s">
        <v>6182</v>
      </c>
      <c r="B6052" s="6" t="s">
        <v>246</v>
      </c>
    </row>
    <row r="6053">
      <c r="A6053" s="6" t="s">
        <v>6183</v>
      </c>
      <c r="B6053" s="6" t="s">
        <v>202</v>
      </c>
    </row>
    <row r="6054">
      <c r="A6054" s="6" t="s">
        <v>6184</v>
      </c>
      <c r="B6054" s="6" t="s">
        <v>160</v>
      </c>
    </row>
    <row r="6055">
      <c r="A6055" s="6" t="s">
        <v>6185</v>
      </c>
      <c r="B6055" s="6" t="s">
        <v>104</v>
      </c>
    </row>
    <row r="6056">
      <c r="A6056" s="6" t="s">
        <v>6186</v>
      </c>
      <c r="B6056" s="6" t="s">
        <v>445</v>
      </c>
    </row>
    <row r="6057">
      <c r="A6057" s="6" t="s">
        <v>6187</v>
      </c>
      <c r="B6057" s="6" t="s">
        <v>98</v>
      </c>
    </row>
    <row r="6058">
      <c r="A6058" s="6" t="s">
        <v>6188</v>
      </c>
      <c r="B6058" s="6" t="s">
        <v>113</v>
      </c>
    </row>
    <row r="6059">
      <c r="A6059" s="6" t="s">
        <v>6189</v>
      </c>
      <c r="B6059" s="6" t="s">
        <v>98</v>
      </c>
    </row>
    <row r="6060">
      <c r="A6060" s="6" t="s">
        <v>6190</v>
      </c>
      <c r="B6060" s="6" t="s">
        <v>68</v>
      </c>
    </row>
    <row r="6061">
      <c r="A6061" s="6" t="s">
        <v>6191</v>
      </c>
      <c r="B6061" s="6" t="s">
        <v>68</v>
      </c>
    </row>
    <row r="6062">
      <c r="A6062" s="6" t="s">
        <v>6192</v>
      </c>
      <c r="B6062" s="6" t="s">
        <v>213</v>
      </c>
    </row>
    <row r="6063">
      <c r="A6063" s="6" t="s">
        <v>6193</v>
      </c>
      <c r="B6063" s="6" t="s">
        <v>401</v>
      </c>
    </row>
    <row r="6064">
      <c r="A6064" s="6" t="s">
        <v>6194</v>
      </c>
      <c r="B6064" s="6" t="s">
        <v>559</v>
      </c>
    </row>
    <row r="6065">
      <c r="A6065" s="6" t="s">
        <v>6195</v>
      </c>
      <c r="B6065" s="6" t="s">
        <v>94</v>
      </c>
    </row>
    <row r="6066">
      <c r="A6066" s="6" t="s">
        <v>6196</v>
      </c>
      <c r="B6066" s="6" t="s">
        <v>113</v>
      </c>
    </row>
    <row r="6067">
      <c r="A6067" s="6" t="s">
        <v>6197</v>
      </c>
      <c r="B6067" s="6" t="s">
        <v>98</v>
      </c>
    </row>
    <row r="6068">
      <c r="A6068" s="6" t="s">
        <v>6198</v>
      </c>
      <c r="B6068" s="6" t="s">
        <v>113</v>
      </c>
    </row>
    <row r="6069">
      <c r="A6069" s="6" t="s">
        <v>6199</v>
      </c>
      <c r="B6069" s="6" t="s">
        <v>68</v>
      </c>
    </row>
    <row r="6070">
      <c r="A6070" s="6" t="s">
        <v>2616</v>
      </c>
      <c r="B6070" s="6" t="s">
        <v>59</v>
      </c>
    </row>
    <row r="6071">
      <c r="A6071" s="6" t="s">
        <v>6200</v>
      </c>
      <c r="B6071" s="6" t="s">
        <v>59</v>
      </c>
    </row>
    <row r="6072">
      <c r="A6072" s="6" t="s">
        <v>6201</v>
      </c>
      <c r="B6072" s="6" t="s">
        <v>292</v>
      </c>
    </row>
    <row r="6073">
      <c r="A6073" s="6" t="s">
        <v>6202</v>
      </c>
      <c r="B6073" s="6" t="s">
        <v>306</v>
      </c>
    </row>
    <row r="6074">
      <c r="A6074" s="6" t="s">
        <v>6203</v>
      </c>
      <c r="B6074" s="6" t="s">
        <v>351</v>
      </c>
    </row>
    <row r="6075">
      <c r="A6075" s="6" t="s">
        <v>6204</v>
      </c>
      <c r="B6075" s="6" t="s">
        <v>460</v>
      </c>
    </row>
    <row r="6076">
      <c r="A6076" s="6" t="s">
        <v>6205</v>
      </c>
      <c r="B6076" s="6" t="s">
        <v>94</v>
      </c>
    </row>
    <row r="6077">
      <c r="A6077" s="6" t="s">
        <v>6206</v>
      </c>
      <c r="B6077" s="6" t="s">
        <v>102</v>
      </c>
    </row>
    <row r="6078">
      <c r="A6078" s="6" t="s">
        <v>6207</v>
      </c>
      <c r="B6078" s="6" t="s">
        <v>59</v>
      </c>
    </row>
    <row r="6079">
      <c r="A6079" s="6" t="s">
        <v>6208</v>
      </c>
      <c r="B6079" s="6" t="s">
        <v>102</v>
      </c>
    </row>
    <row r="6080">
      <c r="A6080" s="6" t="s">
        <v>6209</v>
      </c>
      <c r="B6080" s="6" t="s">
        <v>220</v>
      </c>
    </row>
    <row r="6081">
      <c r="A6081" s="6" t="s">
        <v>6210</v>
      </c>
      <c r="B6081" s="6" t="s">
        <v>109</v>
      </c>
    </row>
    <row r="6082">
      <c r="A6082" s="6" t="s">
        <v>6211</v>
      </c>
      <c r="B6082" s="6" t="s">
        <v>553</v>
      </c>
    </row>
    <row r="6083">
      <c r="A6083" s="6" t="s">
        <v>6212</v>
      </c>
      <c r="B6083" s="6" t="s">
        <v>553</v>
      </c>
    </row>
    <row r="6084">
      <c r="A6084" s="6" t="s">
        <v>6213</v>
      </c>
      <c r="B6084" s="6" t="s">
        <v>94</v>
      </c>
    </row>
    <row r="6085">
      <c r="A6085" s="6" t="s">
        <v>6214</v>
      </c>
      <c r="B6085" s="6" t="s">
        <v>72</v>
      </c>
    </row>
    <row r="6086">
      <c r="A6086" s="6" t="s">
        <v>6215</v>
      </c>
      <c r="B6086" s="6" t="s">
        <v>136</v>
      </c>
    </row>
    <row r="6087">
      <c r="A6087" s="6" t="s">
        <v>6216</v>
      </c>
      <c r="B6087" s="6" t="s">
        <v>172</v>
      </c>
    </row>
    <row r="6088">
      <c r="A6088" s="6" t="s">
        <v>6217</v>
      </c>
      <c r="B6088" s="6" t="s">
        <v>98</v>
      </c>
    </row>
    <row r="6089">
      <c r="A6089" s="6" t="s">
        <v>6218</v>
      </c>
      <c r="B6089" s="6" t="s">
        <v>310</v>
      </c>
    </row>
    <row r="6090">
      <c r="A6090" s="6" t="s">
        <v>6219</v>
      </c>
      <c r="B6090" s="6" t="s">
        <v>172</v>
      </c>
    </row>
    <row r="6091">
      <c r="A6091" s="6" t="s">
        <v>6220</v>
      </c>
      <c r="B6091" s="6" t="s">
        <v>310</v>
      </c>
    </row>
    <row r="6092">
      <c r="A6092" s="6" t="s">
        <v>6221</v>
      </c>
      <c r="B6092" s="6" t="s">
        <v>59</v>
      </c>
    </row>
    <row r="6093">
      <c r="A6093" s="6" t="s">
        <v>6222</v>
      </c>
      <c r="B6093" s="6" t="s">
        <v>59</v>
      </c>
    </row>
    <row r="6094">
      <c r="A6094" s="6" t="s">
        <v>6223</v>
      </c>
      <c r="B6094" s="6" t="s">
        <v>391</v>
      </c>
    </row>
    <row r="6095">
      <c r="A6095" s="6" t="s">
        <v>6224</v>
      </c>
      <c r="B6095" s="6" t="s">
        <v>121</v>
      </c>
    </row>
    <row r="6096">
      <c r="A6096" s="6" t="s">
        <v>6225</v>
      </c>
      <c r="B6096" s="6" t="s">
        <v>59</v>
      </c>
    </row>
    <row r="6097">
      <c r="A6097" s="6" t="s">
        <v>6226</v>
      </c>
      <c r="B6097" s="6" t="s">
        <v>436</v>
      </c>
    </row>
    <row r="6098">
      <c r="A6098" s="6" t="s">
        <v>6227</v>
      </c>
      <c r="B6098" s="6" t="s">
        <v>298</v>
      </c>
    </row>
    <row r="6099">
      <c r="A6099" s="6" t="s">
        <v>1693</v>
      </c>
      <c r="B6099" s="6" t="s">
        <v>218</v>
      </c>
    </row>
    <row r="6100">
      <c r="A6100" s="6" t="s">
        <v>6228</v>
      </c>
      <c r="B6100" s="6" t="s">
        <v>401</v>
      </c>
    </row>
    <row r="6101">
      <c r="A6101" s="6" t="s">
        <v>6229</v>
      </c>
      <c r="B6101" s="6" t="s">
        <v>98</v>
      </c>
    </row>
    <row r="6102">
      <c r="A6102" s="6" t="s">
        <v>6230</v>
      </c>
      <c r="B6102" s="6" t="s">
        <v>68</v>
      </c>
    </row>
    <row r="6103">
      <c r="A6103" s="6" t="s">
        <v>6231</v>
      </c>
      <c r="B6103" s="6" t="s">
        <v>109</v>
      </c>
    </row>
    <row r="6104">
      <c r="A6104" s="6" t="s">
        <v>6232</v>
      </c>
      <c r="B6104" s="6" t="s">
        <v>68</v>
      </c>
    </row>
    <row r="6105">
      <c r="A6105" s="6" t="s">
        <v>6233</v>
      </c>
      <c r="B6105" s="6" t="s">
        <v>98</v>
      </c>
    </row>
    <row r="6106">
      <c r="A6106" s="6" t="s">
        <v>6234</v>
      </c>
      <c r="B6106" s="6" t="s">
        <v>401</v>
      </c>
    </row>
    <row r="6107">
      <c r="A6107" s="6" t="s">
        <v>6235</v>
      </c>
      <c r="B6107" s="6" t="s">
        <v>59</v>
      </c>
    </row>
    <row r="6108">
      <c r="A6108" s="6" t="s">
        <v>6236</v>
      </c>
      <c r="B6108" s="6" t="s">
        <v>211</v>
      </c>
    </row>
    <row r="6109">
      <c r="A6109" s="6" t="s">
        <v>6237</v>
      </c>
      <c r="B6109" s="6" t="s">
        <v>57</v>
      </c>
    </row>
    <row r="6110">
      <c r="A6110" s="6" t="s">
        <v>6238</v>
      </c>
      <c r="B6110" s="6" t="s">
        <v>98</v>
      </c>
    </row>
    <row r="6111">
      <c r="A6111" s="6" t="s">
        <v>6239</v>
      </c>
      <c r="B6111" s="6" t="s">
        <v>126</v>
      </c>
    </row>
    <row r="6112">
      <c r="A6112" s="6" t="s">
        <v>6240</v>
      </c>
      <c r="B6112" s="6" t="s">
        <v>936</v>
      </c>
    </row>
    <row r="6113">
      <c r="A6113" s="6" t="s">
        <v>6241</v>
      </c>
      <c r="B6113" s="6" t="s">
        <v>59</v>
      </c>
    </row>
    <row r="6114">
      <c r="A6114" s="6" t="s">
        <v>6242</v>
      </c>
      <c r="B6114" s="6" t="s">
        <v>109</v>
      </c>
    </row>
    <row r="6115">
      <c r="A6115" s="6" t="s">
        <v>6243</v>
      </c>
      <c r="B6115" s="6" t="s">
        <v>72</v>
      </c>
    </row>
    <row r="6116">
      <c r="A6116" s="6" t="s">
        <v>6244</v>
      </c>
      <c r="B6116" s="6" t="s">
        <v>90</v>
      </c>
    </row>
    <row r="6117">
      <c r="A6117" s="6" t="s">
        <v>2988</v>
      </c>
      <c r="B6117" s="6" t="s">
        <v>100</v>
      </c>
    </row>
    <row r="6118">
      <c r="A6118" s="6" t="s">
        <v>6245</v>
      </c>
      <c r="B6118" s="6" t="s">
        <v>88</v>
      </c>
    </row>
    <row r="6119">
      <c r="A6119" s="6" t="s">
        <v>5350</v>
      </c>
      <c r="B6119" s="6" t="s">
        <v>94</v>
      </c>
    </row>
    <row r="6120">
      <c r="A6120" s="6" t="s">
        <v>3994</v>
      </c>
      <c r="B6120" s="6" t="s">
        <v>211</v>
      </c>
    </row>
    <row r="6121">
      <c r="A6121" s="6" t="s">
        <v>6246</v>
      </c>
      <c r="B6121" s="6" t="s">
        <v>514</v>
      </c>
    </row>
    <row r="6122">
      <c r="A6122" s="6" t="s">
        <v>6247</v>
      </c>
      <c r="B6122" s="6" t="s">
        <v>68</v>
      </c>
    </row>
    <row r="6123">
      <c r="A6123" s="6" t="s">
        <v>6248</v>
      </c>
      <c r="B6123" s="6" t="s">
        <v>98</v>
      </c>
    </row>
    <row r="6124">
      <c r="A6124" s="6" t="s">
        <v>6249</v>
      </c>
      <c r="B6124" s="6" t="s">
        <v>951</v>
      </c>
    </row>
    <row r="6125">
      <c r="A6125" s="6" t="s">
        <v>6250</v>
      </c>
      <c r="B6125" s="6" t="s">
        <v>213</v>
      </c>
    </row>
    <row r="6126">
      <c r="A6126" s="6" t="s">
        <v>6251</v>
      </c>
      <c r="B6126" s="6" t="s">
        <v>68</v>
      </c>
    </row>
    <row r="6127">
      <c r="A6127" s="6" t="s">
        <v>6252</v>
      </c>
      <c r="B6127" s="6" t="s">
        <v>335</v>
      </c>
    </row>
    <row r="6128">
      <c r="A6128" s="6" t="s">
        <v>6253</v>
      </c>
      <c r="B6128" s="6" t="s">
        <v>61</v>
      </c>
    </row>
    <row r="6129">
      <c r="A6129" s="6" t="s">
        <v>6254</v>
      </c>
      <c r="B6129" s="6" t="s">
        <v>202</v>
      </c>
    </row>
    <row r="6130">
      <c r="A6130" s="6" t="s">
        <v>6255</v>
      </c>
      <c r="B6130" s="6" t="s">
        <v>65</v>
      </c>
    </row>
    <row r="6131">
      <c r="A6131" s="6" t="s">
        <v>6256</v>
      </c>
      <c r="B6131" s="6" t="s">
        <v>104</v>
      </c>
    </row>
    <row r="6132">
      <c r="A6132" s="6" t="s">
        <v>6257</v>
      </c>
      <c r="B6132" s="6" t="s">
        <v>84</v>
      </c>
    </row>
    <row r="6133">
      <c r="A6133" s="6" t="s">
        <v>6258</v>
      </c>
      <c r="B6133" s="6" t="s">
        <v>59</v>
      </c>
    </row>
    <row r="6134">
      <c r="A6134" s="6" t="s">
        <v>6259</v>
      </c>
      <c r="B6134" s="6" t="s">
        <v>936</v>
      </c>
    </row>
    <row r="6135">
      <c r="A6135" s="6" t="s">
        <v>6260</v>
      </c>
      <c r="B6135" s="6" t="s">
        <v>298</v>
      </c>
    </row>
    <row r="6136">
      <c r="A6136" s="6" t="s">
        <v>1479</v>
      </c>
      <c r="B6136" s="6" t="s">
        <v>6261</v>
      </c>
    </row>
    <row r="6137">
      <c r="A6137" s="6" t="s">
        <v>3884</v>
      </c>
      <c r="B6137" s="6" t="s">
        <v>59</v>
      </c>
    </row>
    <row r="6138">
      <c r="A6138" s="6" t="s">
        <v>6262</v>
      </c>
      <c r="B6138" s="6" t="s">
        <v>331</v>
      </c>
    </row>
    <row r="6139">
      <c r="A6139" s="6" t="s">
        <v>6263</v>
      </c>
      <c r="B6139" s="6" t="s">
        <v>59</v>
      </c>
    </row>
    <row r="6140">
      <c r="A6140" s="6" t="s">
        <v>6264</v>
      </c>
      <c r="B6140" s="6" t="s">
        <v>104</v>
      </c>
    </row>
    <row r="6141">
      <c r="A6141" s="6" t="s">
        <v>6265</v>
      </c>
      <c r="B6141" s="6" t="s">
        <v>59</v>
      </c>
    </row>
    <row r="6142">
      <c r="A6142" s="6" t="s">
        <v>6266</v>
      </c>
      <c r="B6142" s="6" t="s">
        <v>90</v>
      </c>
    </row>
    <row r="6143">
      <c r="A6143" s="6" t="s">
        <v>6267</v>
      </c>
      <c r="B6143" s="6" t="s">
        <v>113</v>
      </c>
    </row>
    <row r="6144">
      <c r="A6144" s="6" t="s">
        <v>6268</v>
      </c>
      <c r="B6144" s="6" t="s">
        <v>59</v>
      </c>
    </row>
    <row r="6145">
      <c r="A6145" s="6" t="s">
        <v>6269</v>
      </c>
      <c r="B6145" s="6" t="s">
        <v>59</v>
      </c>
    </row>
    <row r="6146">
      <c r="A6146" s="6" t="s">
        <v>6270</v>
      </c>
      <c r="B6146" s="6" t="s">
        <v>86</v>
      </c>
    </row>
    <row r="6147">
      <c r="A6147" s="6" t="s">
        <v>6271</v>
      </c>
      <c r="B6147" s="6" t="s">
        <v>68</v>
      </c>
    </row>
    <row r="6148">
      <c r="A6148" s="6" t="s">
        <v>6272</v>
      </c>
      <c r="B6148" s="6" t="s">
        <v>59</v>
      </c>
    </row>
    <row r="6149">
      <c r="A6149" s="6" t="s">
        <v>6273</v>
      </c>
      <c r="B6149" s="6" t="s">
        <v>1098</v>
      </c>
    </row>
    <row r="6150">
      <c r="A6150" s="6" t="s">
        <v>6274</v>
      </c>
      <c r="B6150" s="6" t="s">
        <v>68</v>
      </c>
    </row>
    <row r="6151">
      <c r="A6151" s="6" t="s">
        <v>6275</v>
      </c>
      <c r="B6151" s="6" t="s">
        <v>68</v>
      </c>
    </row>
    <row r="6152">
      <c r="A6152" s="6" t="s">
        <v>6276</v>
      </c>
      <c r="B6152" s="6" t="s">
        <v>188</v>
      </c>
    </row>
    <row r="6153">
      <c r="A6153" s="6" t="s">
        <v>6277</v>
      </c>
      <c r="B6153" s="6" t="s">
        <v>98</v>
      </c>
    </row>
    <row r="6154">
      <c r="A6154" s="6" t="s">
        <v>1262</v>
      </c>
      <c r="B6154" s="6" t="s">
        <v>65</v>
      </c>
    </row>
    <row r="6155">
      <c r="A6155" s="6" t="s">
        <v>6278</v>
      </c>
      <c r="B6155" s="6" t="s">
        <v>102</v>
      </c>
    </row>
    <row r="6156">
      <c r="A6156" s="6" t="s">
        <v>6279</v>
      </c>
      <c r="B6156" s="6" t="s">
        <v>59</v>
      </c>
    </row>
    <row r="6157">
      <c r="A6157" s="6" t="s">
        <v>6280</v>
      </c>
      <c r="B6157" s="6" t="s">
        <v>90</v>
      </c>
    </row>
    <row r="6158">
      <c r="A6158" s="6" t="s">
        <v>6281</v>
      </c>
      <c r="B6158" s="6" t="s">
        <v>102</v>
      </c>
    </row>
    <row r="6159">
      <c r="A6159" s="6" t="s">
        <v>6282</v>
      </c>
      <c r="B6159" s="6" t="s">
        <v>94</v>
      </c>
    </row>
    <row r="6160">
      <c r="A6160" s="6" t="s">
        <v>6283</v>
      </c>
      <c r="B6160" s="6" t="s">
        <v>59</v>
      </c>
    </row>
    <row r="6161">
      <c r="A6161" s="6" t="s">
        <v>6284</v>
      </c>
      <c r="B6161" s="6" t="s">
        <v>559</v>
      </c>
    </row>
    <row r="6162">
      <c r="A6162" s="6" t="s">
        <v>6285</v>
      </c>
      <c r="B6162" s="6" t="s">
        <v>65</v>
      </c>
    </row>
    <row r="6163">
      <c r="A6163" s="6" t="s">
        <v>6286</v>
      </c>
      <c r="B6163" s="6" t="s">
        <v>59</v>
      </c>
    </row>
    <row r="6164">
      <c r="A6164" s="6" t="s">
        <v>6287</v>
      </c>
      <c r="B6164" s="6" t="s">
        <v>104</v>
      </c>
    </row>
    <row r="6165">
      <c r="A6165" s="6" t="s">
        <v>6288</v>
      </c>
      <c r="B6165" s="6" t="s">
        <v>553</v>
      </c>
    </row>
    <row r="6166">
      <c r="A6166" s="6" t="s">
        <v>6289</v>
      </c>
      <c r="B6166" s="6" t="s">
        <v>143</v>
      </c>
    </row>
    <row r="6167">
      <c r="A6167" s="6" t="s">
        <v>296</v>
      </c>
      <c r="B6167" s="6" t="s">
        <v>553</v>
      </c>
    </row>
    <row r="6168">
      <c r="A6168" s="6" t="s">
        <v>6290</v>
      </c>
      <c r="B6168" s="6" t="s">
        <v>617</v>
      </c>
    </row>
    <row r="6169">
      <c r="A6169" s="6" t="s">
        <v>6291</v>
      </c>
      <c r="B6169" s="6" t="s">
        <v>84</v>
      </c>
    </row>
    <row r="6170">
      <c r="A6170" s="6" t="s">
        <v>6292</v>
      </c>
      <c r="B6170" s="6" t="s">
        <v>59</v>
      </c>
    </row>
    <row r="6171">
      <c r="A6171" s="6" t="s">
        <v>4270</v>
      </c>
      <c r="B6171" s="6" t="s">
        <v>553</v>
      </c>
    </row>
    <row r="6172">
      <c r="A6172" s="6" t="s">
        <v>6293</v>
      </c>
      <c r="B6172" s="6" t="s">
        <v>68</v>
      </c>
    </row>
    <row r="6173">
      <c r="A6173" s="6" t="s">
        <v>6294</v>
      </c>
      <c r="B6173" s="6" t="s">
        <v>298</v>
      </c>
    </row>
    <row r="6174">
      <c r="A6174" s="6" t="s">
        <v>6295</v>
      </c>
      <c r="B6174" s="6" t="s">
        <v>94</v>
      </c>
    </row>
    <row r="6175">
      <c r="A6175" s="6" t="s">
        <v>6296</v>
      </c>
      <c r="B6175" s="6" t="s">
        <v>113</v>
      </c>
    </row>
    <row r="6176">
      <c r="A6176" s="6" t="s">
        <v>6297</v>
      </c>
      <c r="B6176" s="6" t="s">
        <v>418</v>
      </c>
    </row>
    <row r="6177">
      <c r="A6177" s="6" t="s">
        <v>1620</v>
      </c>
      <c r="B6177" s="6" t="s">
        <v>88</v>
      </c>
    </row>
    <row r="6178">
      <c r="A6178" s="6" t="s">
        <v>6298</v>
      </c>
      <c r="B6178" s="6" t="s">
        <v>92</v>
      </c>
    </row>
    <row r="6179">
      <c r="A6179" s="6" t="s">
        <v>6299</v>
      </c>
      <c r="B6179" s="6" t="s">
        <v>391</v>
      </c>
    </row>
    <row r="6180">
      <c r="A6180" s="6" t="s">
        <v>6300</v>
      </c>
      <c r="B6180" s="6" t="s">
        <v>72</v>
      </c>
    </row>
    <row r="6181">
      <c r="A6181" s="6" t="s">
        <v>6301</v>
      </c>
      <c r="B6181" s="6" t="s">
        <v>929</v>
      </c>
    </row>
    <row r="6182">
      <c r="A6182" s="6" t="s">
        <v>153</v>
      </c>
      <c r="B6182" s="6" t="s">
        <v>685</v>
      </c>
    </row>
    <row r="6183">
      <c r="A6183" s="6" t="s">
        <v>6302</v>
      </c>
      <c r="B6183" s="6" t="s">
        <v>98</v>
      </c>
    </row>
    <row r="6184">
      <c r="A6184" s="6" t="s">
        <v>6303</v>
      </c>
      <c r="B6184" s="6" t="s">
        <v>109</v>
      </c>
    </row>
    <row r="6185">
      <c r="A6185" s="6" t="s">
        <v>6304</v>
      </c>
      <c r="B6185" s="6" t="s">
        <v>281</v>
      </c>
    </row>
    <row r="6186">
      <c r="A6186" s="6" t="s">
        <v>6305</v>
      </c>
      <c r="B6186" s="6" t="s">
        <v>109</v>
      </c>
    </row>
    <row r="6187">
      <c r="A6187" s="6" t="s">
        <v>6306</v>
      </c>
      <c r="B6187" s="6" t="s">
        <v>165</v>
      </c>
    </row>
    <row r="6188">
      <c r="A6188" s="6" t="s">
        <v>6307</v>
      </c>
      <c r="B6188" s="6" t="s">
        <v>65</v>
      </c>
    </row>
    <row r="6189">
      <c r="A6189" s="6" t="s">
        <v>6308</v>
      </c>
      <c r="B6189" s="6" t="s">
        <v>68</v>
      </c>
    </row>
    <row r="6190">
      <c r="A6190" s="6" t="s">
        <v>6309</v>
      </c>
      <c r="B6190" s="6" t="s">
        <v>104</v>
      </c>
    </row>
    <row r="6191">
      <c r="A6191" s="6" t="s">
        <v>6310</v>
      </c>
      <c r="B6191" s="6" t="s">
        <v>68</v>
      </c>
    </row>
    <row r="6192">
      <c r="A6192" s="6" t="s">
        <v>6311</v>
      </c>
      <c r="B6192" s="6" t="s">
        <v>274</v>
      </c>
    </row>
    <row r="6193">
      <c r="A6193" s="6" t="s">
        <v>6312</v>
      </c>
      <c r="B6193" s="6" t="s">
        <v>59</v>
      </c>
    </row>
    <row r="6194">
      <c r="A6194" s="6" t="s">
        <v>6313</v>
      </c>
      <c r="B6194" s="6" t="s">
        <v>160</v>
      </c>
    </row>
    <row r="6195">
      <c r="A6195" s="6" t="s">
        <v>6314</v>
      </c>
      <c r="B6195" s="6" t="s">
        <v>113</v>
      </c>
    </row>
    <row r="6196">
      <c r="A6196" s="6" t="s">
        <v>6315</v>
      </c>
      <c r="B6196" s="6" t="s">
        <v>188</v>
      </c>
    </row>
    <row r="6197">
      <c r="A6197" s="6" t="s">
        <v>6316</v>
      </c>
      <c r="B6197" s="6" t="s">
        <v>121</v>
      </c>
    </row>
    <row r="6198">
      <c r="A6198" s="6" t="s">
        <v>6317</v>
      </c>
      <c r="B6198" s="6" t="s">
        <v>3311</v>
      </c>
    </row>
    <row r="6199">
      <c r="A6199" s="6" t="s">
        <v>6318</v>
      </c>
      <c r="B6199" s="6" t="s">
        <v>104</v>
      </c>
    </row>
    <row r="6200">
      <c r="A6200" s="6" t="s">
        <v>6319</v>
      </c>
      <c r="B6200" s="6" t="s">
        <v>218</v>
      </c>
    </row>
    <row r="6201">
      <c r="A6201" s="6" t="s">
        <v>6320</v>
      </c>
      <c r="B6201" s="6" t="s">
        <v>366</v>
      </c>
    </row>
    <row r="6202">
      <c r="A6202" s="6" t="s">
        <v>6321</v>
      </c>
      <c r="B6202" s="6" t="s">
        <v>65</v>
      </c>
    </row>
    <row r="6203">
      <c r="A6203" s="6" t="s">
        <v>6322</v>
      </c>
      <c r="B6203" s="6" t="s">
        <v>113</v>
      </c>
    </row>
    <row r="6204">
      <c r="A6204" s="6" t="s">
        <v>6323</v>
      </c>
      <c r="B6204" s="6" t="s">
        <v>68</v>
      </c>
    </row>
    <row r="6205">
      <c r="A6205" s="6" t="s">
        <v>6324</v>
      </c>
      <c r="B6205" s="6" t="s">
        <v>68</v>
      </c>
    </row>
    <row r="6206">
      <c r="A6206" s="6" t="s">
        <v>6325</v>
      </c>
      <c r="B6206" s="6" t="s">
        <v>68</v>
      </c>
    </row>
    <row r="6207">
      <c r="A6207" s="6" t="s">
        <v>6326</v>
      </c>
      <c r="B6207" s="6" t="s">
        <v>298</v>
      </c>
    </row>
    <row r="6208">
      <c r="A6208" s="6" t="s">
        <v>6327</v>
      </c>
      <c r="B6208" s="6" t="s">
        <v>106</v>
      </c>
    </row>
    <row r="6209">
      <c r="A6209" s="6" t="s">
        <v>6328</v>
      </c>
      <c r="B6209" s="6" t="s">
        <v>449</v>
      </c>
    </row>
    <row r="6210">
      <c r="A6210" s="6" t="s">
        <v>6329</v>
      </c>
      <c r="B6210" s="6" t="s">
        <v>192</v>
      </c>
    </row>
    <row r="6211">
      <c r="A6211" s="6" t="s">
        <v>6330</v>
      </c>
      <c r="B6211" s="6" t="s">
        <v>104</v>
      </c>
    </row>
    <row r="6212">
      <c r="A6212" s="6" t="s">
        <v>6331</v>
      </c>
      <c r="B6212" s="6" t="s">
        <v>165</v>
      </c>
    </row>
    <row r="6213">
      <c r="A6213" s="6" t="s">
        <v>6332</v>
      </c>
      <c r="B6213" s="6" t="s">
        <v>165</v>
      </c>
    </row>
    <row r="6214">
      <c r="A6214" s="6" t="s">
        <v>6333</v>
      </c>
      <c r="B6214" s="6" t="s">
        <v>192</v>
      </c>
    </row>
    <row r="6215">
      <c r="A6215" s="6" t="s">
        <v>6334</v>
      </c>
      <c r="B6215" s="6" t="s">
        <v>113</v>
      </c>
    </row>
    <row r="6216">
      <c r="A6216" s="6" t="s">
        <v>6335</v>
      </c>
      <c r="B6216" s="6" t="s">
        <v>113</v>
      </c>
    </row>
    <row r="6217">
      <c r="A6217" s="6" t="s">
        <v>6336</v>
      </c>
      <c r="B6217" s="6" t="s">
        <v>72</v>
      </c>
    </row>
    <row r="6218">
      <c r="A6218" s="6" t="s">
        <v>6337</v>
      </c>
      <c r="B6218" s="6" t="s">
        <v>298</v>
      </c>
    </row>
    <row r="6219">
      <c r="A6219" s="6" t="s">
        <v>6338</v>
      </c>
      <c r="B6219" s="6" t="s">
        <v>109</v>
      </c>
    </row>
    <row r="6220">
      <c r="A6220" s="6" t="s">
        <v>6339</v>
      </c>
      <c r="B6220" s="6" t="s">
        <v>104</v>
      </c>
    </row>
    <row r="6221">
      <c r="A6221" s="6" t="s">
        <v>6340</v>
      </c>
      <c r="B6221" s="6" t="s">
        <v>102</v>
      </c>
    </row>
    <row r="6222">
      <c r="A6222" s="6" t="s">
        <v>6341</v>
      </c>
      <c r="B6222" s="6" t="s">
        <v>59</v>
      </c>
    </row>
    <row r="6223">
      <c r="A6223" s="6" t="s">
        <v>6342</v>
      </c>
      <c r="B6223" s="6" t="s">
        <v>94</v>
      </c>
    </row>
    <row r="6224">
      <c r="A6224" s="6" t="s">
        <v>6343</v>
      </c>
      <c r="B6224" s="6" t="s">
        <v>298</v>
      </c>
    </row>
    <row r="6225">
      <c r="A6225" s="6" t="s">
        <v>6344</v>
      </c>
      <c r="B6225" s="6" t="s">
        <v>104</v>
      </c>
    </row>
    <row r="6226">
      <c r="A6226" s="6" t="s">
        <v>6345</v>
      </c>
      <c r="B6226" s="6" t="s">
        <v>523</v>
      </c>
    </row>
    <row r="6227">
      <c r="A6227" s="6" t="s">
        <v>6346</v>
      </c>
      <c r="B6227" s="6" t="s">
        <v>505</v>
      </c>
    </row>
    <row r="6228">
      <c r="A6228" s="6" t="s">
        <v>6347</v>
      </c>
      <c r="B6228" s="6" t="s">
        <v>538</v>
      </c>
    </row>
    <row r="6229">
      <c r="A6229" s="6" t="s">
        <v>6348</v>
      </c>
      <c r="B6229" s="6" t="s">
        <v>215</v>
      </c>
    </row>
    <row r="6230">
      <c r="A6230" s="6" t="s">
        <v>6349</v>
      </c>
      <c r="B6230" s="6" t="s">
        <v>172</v>
      </c>
    </row>
    <row r="6231">
      <c r="A6231" s="6" t="s">
        <v>6350</v>
      </c>
      <c r="B6231" s="6" t="s">
        <v>59</v>
      </c>
    </row>
    <row r="6232">
      <c r="A6232" s="6" t="s">
        <v>6351</v>
      </c>
      <c r="B6232" s="6" t="s">
        <v>68</v>
      </c>
    </row>
    <row r="6233">
      <c r="A6233" s="6" t="s">
        <v>6352</v>
      </c>
      <c r="B6233" s="6" t="s">
        <v>98</v>
      </c>
    </row>
    <row r="6234">
      <c r="A6234" s="6" t="s">
        <v>6353</v>
      </c>
      <c r="B6234" s="6" t="s">
        <v>951</v>
      </c>
    </row>
    <row r="6235">
      <c r="A6235" s="6" t="s">
        <v>6354</v>
      </c>
      <c r="B6235" s="6" t="s">
        <v>59</v>
      </c>
    </row>
    <row r="6236">
      <c r="A6236" s="6" t="s">
        <v>6355</v>
      </c>
      <c r="B6236" s="6" t="s">
        <v>68</v>
      </c>
    </row>
    <row r="6237">
      <c r="A6237" s="6" t="s">
        <v>6356</v>
      </c>
      <c r="B6237" s="6" t="s">
        <v>70</v>
      </c>
    </row>
    <row r="6238">
      <c r="A6238" s="6" t="s">
        <v>6357</v>
      </c>
      <c r="B6238" s="6" t="s">
        <v>59</v>
      </c>
    </row>
    <row r="6239">
      <c r="A6239" s="6" t="s">
        <v>6358</v>
      </c>
      <c r="B6239" s="6" t="s">
        <v>94</v>
      </c>
    </row>
    <row r="6240">
      <c r="A6240" s="6" t="s">
        <v>6359</v>
      </c>
      <c r="B6240" s="6" t="s">
        <v>647</v>
      </c>
    </row>
    <row r="6241">
      <c r="A6241" s="6" t="s">
        <v>6360</v>
      </c>
      <c r="B6241" s="6" t="s">
        <v>90</v>
      </c>
    </row>
    <row r="6242">
      <c r="A6242" s="6" t="s">
        <v>6361</v>
      </c>
      <c r="B6242" s="6" t="s">
        <v>559</v>
      </c>
    </row>
    <row r="6243">
      <c r="A6243" s="6" t="s">
        <v>1821</v>
      </c>
      <c r="B6243" s="6" t="s">
        <v>220</v>
      </c>
    </row>
    <row r="6244">
      <c r="A6244" s="6" t="s">
        <v>6362</v>
      </c>
      <c r="B6244" s="6" t="s">
        <v>90</v>
      </c>
    </row>
    <row r="6245">
      <c r="A6245" s="6" t="s">
        <v>6363</v>
      </c>
      <c r="B6245" s="6" t="s">
        <v>6364</v>
      </c>
    </row>
    <row r="6246">
      <c r="A6246" s="6" t="s">
        <v>6365</v>
      </c>
      <c r="B6246" s="6" t="s">
        <v>573</v>
      </c>
    </row>
    <row r="6247">
      <c r="A6247" s="6" t="s">
        <v>6366</v>
      </c>
      <c r="B6247" s="6" t="s">
        <v>68</v>
      </c>
    </row>
    <row r="6248">
      <c r="A6248" s="6" t="s">
        <v>6367</v>
      </c>
      <c r="B6248" s="6" t="s">
        <v>109</v>
      </c>
    </row>
    <row r="6249">
      <c r="A6249" s="6" t="s">
        <v>6368</v>
      </c>
      <c r="B6249" s="6" t="s">
        <v>115</v>
      </c>
    </row>
    <row r="6250">
      <c r="A6250" s="6" t="s">
        <v>6369</v>
      </c>
      <c r="B6250" s="6" t="s">
        <v>59</v>
      </c>
    </row>
    <row r="6251">
      <c r="A6251" s="6" t="s">
        <v>6370</v>
      </c>
      <c r="B6251" s="6" t="s">
        <v>59</v>
      </c>
    </row>
    <row r="6252">
      <c r="A6252" s="6" t="s">
        <v>6371</v>
      </c>
      <c r="B6252" s="6" t="s">
        <v>94</v>
      </c>
    </row>
    <row r="6253">
      <c r="A6253" s="6" t="s">
        <v>6372</v>
      </c>
      <c r="B6253" s="6" t="s">
        <v>68</v>
      </c>
    </row>
    <row r="6254">
      <c r="A6254" s="6" t="s">
        <v>6373</v>
      </c>
      <c r="B6254" s="6" t="s">
        <v>514</v>
      </c>
    </row>
    <row r="6255">
      <c r="A6255" s="6" t="s">
        <v>6374</v>
      </c>
      <c r="B6255" s="6" t="s">
        <v>61</v>
      </c>
    </row>
    <row r="6256">
      <c r="A6256" s="6" t="s">
        <v>6375</v>
      </c>
      <c r="B6256" s="6" t="s">
        <v>68</v>
      </c>
    </row>
    <row r="6257">
      <c r="A6257" s="6" t="s">
        <v>6376</v>
      </c>
      <c r="B6257" s="6" t="s">
        <v>292</v>
      </c>
    </row>
    <row r="6258">
      <c r="A6258" s="6" t="s">
        <v>6377</v>
      </c>
      <c r="B6258" s="6" t="s">
        <v>269</v>
      </c>
    </row>
    <row r="6259">
      <c r="A6259" s="6" t="s">
        <v>6378</v>
      </c>
      <c r="B6259" s="6" t="s">
        <v>102</v>
      </c>
    </row>
    <row r="6260">
      <c r="A6260" s="6" t="s">
        <v>6379</v>
      </c>
      <c r="B6260" s="6" t="s">
        <v>59</v>
      </c>
    </row>
    <row r="6261">
      <c r="A6261" s="6" t="s">
        <v>6380</v>
      </c>
      <c r="B6261" s="6" t="s">
        <v>331</v>
      </c>
    </row>
    <row r="6262">
      <c r="A6262" s="6" t="s">
        <v>6381</v>
      </c>
      <c r="B6262" s="6" t="s">
        <v>90</v>
      </c>
    </row>
    <row r="6263">
      <c r="A6263" s="6" t="s">
        <v>6382</v>
      </c>
      <c r="B6263" s="6" t="s">
        <v>215</v>
      </c>
    </row>
    <row r="6264">
      <c r="A6264" s="6" t="s">
        <v>6383</v>
      </c>
      <c r="B6264" s="6" t="s">
        <v>496</v>
      </c>
    </row>
    <row r="6265">
      <c r="A6265" s="6" t="s">
        <v>6384</v>
      </c>
      <c r="B6265" s="6" t="s">
        <v>234</v>
      </c>
    </row>
    <row r="6266">
      <c r="A6266" s="6" t="s">
        <v>6385</v>
      </c>
      <c r="B6266" s="6" t="s">
        <v>68</v>
      </c>
    </row>
    <row r="6267">
      <c r="A6267" s="6" t="s">
        <v>6386</v>
      </c>
      <c r="B6267" s="6" t="s">
        <v>65</v>
      </c>
    </row>
    <row r="6268">
      <c r="A6268" s="6" t="s">
        <v>846</v>
      </c>
      <c r="B6268" s="6" t="s">
        <v>94</v>
      </c>
    </row>
    <row r="6269">
      <c r="A6269" s="6" t="s">
        <v>6387</v>
      </c>
      <c r="B6269" s="6" t="s">
        <v>139</v>
      </c>
    </row>
    <row r="6270">
      <c r="A6270" s="6" t="s">
        <v>6388</v>
      </c>
      <c r="B6270" s="6" t="s">
        <v>269</v>
      </c>
    </row>
    <row r="6271">
      <c r="A6271" s="6" t="s">
        <v>6389</v>
      </c>
      <c r="B6271" s="6" t="s">
        <v>133</v>
      </c>
    </row>
    <row r="6272">
      <c r="A6272" s="6" t="s">
        <v>6390</v>
      </c>
      <c r="B6272" s="6" t="s">
        <v>165</v>
      </c>
    </row>
    <row r="6273">
      <c r="A6273" s="6" t="s">
        <v>2874</v>
      </c>
      <c r="B6273" s="6" t="s">
        <v>6391</v>
      </c>
    </row>
    <row r="6274">
      <c r="A6274" s="6" t="s">
        <v>6392</v>
      </c>
      <c r="B6274" s="6" t="s">
        <v>121</v>
      </c>
    </row>
    <row r="6275">
      <c r="A6275" s="6" t="s">
        <v>6393</v>
      </c>
      <c r="B6275" s="6" t="s">
        <v>88</v>
      </c>
    </row>
    <row r="6276">
      <c r="A6276" s="6" t="s">
        <v>6394</v>
      </c>
      <c r="B6276" s="6" t="s">
        <v>335</v>
      </c>
    </row>
    <row r="6277">
      <c r="A6277" s="6" t="s">
        <v>6395</v>
      </c>
      <c r="B6277" s="6" t="s">
        <v>401</v>
      </c>
    </row>
    <row r="6278">
      <c r="A6278" s="6" t="s">
        <v>6396</v>
      </c>
      <c r="B6278" s="6" t="s">
        <v>68</v>
      </c>
    </row>
    <row r="6279">
      <c r="A6279" s="6" t="s">
        <v>6397</v>
      </c>
      <c r="B6279" s="6" t="s">
        <v>1378</v>
      </c>
    </row>
    <row r="6280">
      <c r="A6280" s="6" t="s">
        <v>6398</v>
      </c>
      <c r="B6280" s="6" t="s">
        <v>59</v>
      </c>
    </row>
    <row r="6281">
      <c r="A6281" s="6" t="s">
        <v>6399</v>
      </c>
      <c r="B6281" s="6" t="s">
        <v>68</v>
      </c>
    </row>
    <row r="6282">
      <c r="A6282" s="6" t="s">
        <v>6400</v>
      </c>
      <c r="B6282" s="6" t="s">
        <v>59</v>
      </c>
    </row>
    <row r="6283">
      <c r="A6283" s="6" t="s">
        <v>6401</v>
      </c>
      <c r="B6283" s="6" t="s">
        <v>94</v>
      </c>
    </row>
    <row r="6284">
      <c r="A6284" s="6" t="s">
        <v>6402</v>
      </c>
      <c r="B6284" s="6" t="s">
        <v>68</v>
      </c>
    </row>
    <row r="6285">
      <c r="A6285" s="6" t="s">
        <v>6403</v>
      </c>
      <c r="B6285" s="6" t="s">
        <v>68</v>
      </c>
    </row>
    <row r="6286">
      <c r="A6286" s="6" t="s">
        <v>6404</v>
      </c>
      <c r="B6286" s="6" t="s">
        <v>951</v>
      </c>
    </row>
    <row r="6287">
      <c r="A6287" s="6" t="s">
        <v>6405</v>
      </c>
      <c r="B6287" s="6" t="s">
        <v>232</v>
      </c>
    </row>
    <row r="6288">
      <c r="A6288" s="6" t="s">
        <v>6406</v>
      </c>
      <c r="B6288" s="6" t="s">
        <v>104</v>
      </c>
    </row>
    <row r="6289">
      <c r="A6289" s="6" t="s">
        <v>6407</v>
      </c>
      <c r="B6289" s="6" t="s">
        <v>59</v>
      </c>
    </row>
    <row r="6290">
      <c r="A6290" s="6" t="s">
        <v>6408</v>
      </c>
      <c r="B6290" s="6" t="s">
        <v>172</v>
      </c>
    </row>
    <row r="6291">
      <c r="A6291" s="6" t="s">
        <v>6409</v>
      </c>
      <c r="B6291" s="6" t="s">
        <v>68</v>
      </c>
    </row>
    <row r="6292">
      <c r="A6292" s="6" t="s">
        <v>6410</v>
      </c>
      <c r="B6292" s="6" t="s">
        <v>113</v>
      </c>
    </row>
    <row r="6293">
      <c r="A6293" s="6" t="s">
        <v>649</v>
      </c>
      <c r="B6293" s="6" t="s">
        <v>94</v>
      </c>
    </row>
    <row r="6294">
      <c r="A6294" s="6" t="s">
        <v>6411</v>
      </c>
      <c r="B6294" s="6" t="s">
        <v>68</v>
      </c>
    </row>
    <row r="6295">
      <c r="A6295" s="6" t="s">
        <v>6412</v>
      </c>
      <c r="B6295" s="6" t="s">
        <v>59</v>
      </c>
    </row>
    <row r="6296">
      <c r="A6296" s="6" t="s">
        <v>6413</v>
      </c>
      <c r="B6296" s="6" t="s">
        <v>2056</v>
      </c>
    </row>
    <row r="6297">
      <c r="A6297" s="6" t="s">
        <v>4616</v>
      </c>
      <c r="B6297" s="6" t="s">
        <v>59</v>
      </c>
    </row>
    <row r="6298">
      <c r="A6298" s="6" t="s">
        <v>6414</v>
      </c>
      <c r="B6298" s="6" t="s">
        <v>68</v>
      </c>
    </row>
    <row r="6299">
      <c r="A6299" s="6" t="s">
        <v>6415</v>
      </c>
      <c r="B6299" s="6" t="s">
        <v>215</v>
      </c>
    </row>
    <row r="6300">
      <c r="A6300" s="6" t="s">
        <v>6416</v>
      </c>
      <c r="B6300" s="6" t="s">
        <v>59</v>
      </c>
    </row>
    <row r="6301">
      <c r="A6301" s="6" t="s">
        <v>6417</v>
      </c>
      <c r="B6301" s="6" t="s">
        <v>65</v>
      </c>
    </row>
    <row r="6302">
      <c r="A6302" s="6" t="s">
        <v>6418</v>
      </c>
      <c r="B6302" s="6" t="s">
        <v>104</v>
      </c>
    </row>
    <row r="6303">
      <c r="A6303" s="6" t="s">
        <v>6419</v>
      </c>
      <c r="B6303" s="6" t="s">
        <v>256</v>
      </c>
    </row>
    <row r="6304">
      <c r="A6304" s="6" t="s">
        <v>3221</v>
      </c>
      <c r="B6304" s="6" t="s">
        <v>298</v>
      </c>
    </row>
    <row r="6305">
      <c r="A6305" s="6" t="s">
        <v>6420</v>
      </c>
      <c r="B6305" s="6" t="s">
        <v>553</v>
      </c>
    </row>
    <row r="6306">
      <c r="A6306" s="6" t="s">
        <v>6421</v>
      </c>
      <c r="B6306" s="6" t="s">
        <v>183</v>
      </c>
    </row>
    <row r="6307">
      <c r="A6307" s="6" t="s">
        <v>6422</v>
      </c>
      <c r="B6307" s="6" t="s">
        <v>887</v>
      </c>
    </row>
    <row r="6308">
      <c r="A6308" s="6" t="s">
        <v>6423</v>
      </c>
      <c r="B6308" s="6" t="s">
        <v>61</v>
      </c>
    </row>
    <row r="6309">
      <c r="A6309" s="6" t="s">
        <v>6424</v>
      </c>
      <c r="B6309" s="6" t="s">
        <v>121</v>
      </c>
    </row>
    <row r="6310">
      <c r="A6310" s="6" t="s">
        <v>6425</v>
      </c>
      <c r="B6310" s="6" t="s">
        <v>1461</v>
      </c>
    </row>
    <row r="6311">
      <c r="A6311" s="6" t="s">
        <v>6426</v>
      </c>
      <c r="B6311" s="6" t="s">
        <v>98</v>
      </c>
    </row>
    <row r="6312">
      <c r="A6312" s="6" t="s">
        <v>6427</v>
      </c>
      <c r="B6312" s="6" t="s">
        <v>218</v>
      </c>
    </row>
    <row r="6313">
      <c r="A6313" s="6" t="s">
        <v>6428</v>
      </c>
      <c r="B6313" s="6" t="s">
        <v>94</v>
      </c>
    </row>
    <row r="6314">
      <c r="A6314" s="6" t="s">
        <v>6429</v>
      </c>
      <c r="B6314" s="6" t="s">
        <v>94</v>
      </c>
    </row>
    <row r="6315">
      <c r="A6315" s="6" t="s">
        <v>6430</v>
      </c>
      <c r="B6315" s="6" t="s">
        <v>68</v>
      </c>
    </row>
    <row r="6316">
      <c r="A6316" s="6" t="s">
        <v>6431</v>
      </c>
      <c r="B6316" s="6" t="s">
        <v>281</v>
      </c>
    </row>
    <row r="6317">
      <c r="A6317" s="6" t="s">
        <v>6432</v>
      </c>
      <c r="B6317" s="6" t="s">
        <v>496</v>
      </c>
    </row>
    <row r="6318">
      <c r="A6318" s="6" t="s">
        <v>6433</v>
      </c>
      <c r="B6318" s="6" t="s">
        <v>362</v>
      </c>
    </row>
    <row r="6319">
      <c r="A6319" s="6" t="s">
        <v>6434</v>
      </c>
      <c r="B6319" s="6" t="s">
        <v>68</v>
      </c>
    </row>
    <row r="6320">
      <c r="A6320" s="6" t="s">
        <v>6435</v>
      </c>
      <c r="B6320" s="6" t="s">
        <v>183</v>
      </c>
    </row>
    <row r="6321">
      <c r="A6321" s="6" t="s">
        <v>6436</v>
      </c>
      <c r="B6321" s="6" t="s">
        <v>102</v>
      </c>
    </row>
    <row r="6322">
      <c r="A6322" s="6" t="s">
        <v>6437</v>
      </c>
      <c r="B6322" s="6" t="s">
        <v>104</v>
      </c>
    </row>
    <row r="6323">
      <c r="A6323" s="6" t="s">
        <v>6438</v>
      </c>
      <c r="B6323" s="6" t="s">
        <v>59</v>
      </c>
    </row>
    <row r="6324">
      <c r="A6324" s="6" t="s">
        <v>6439</v>
      </c>
      <c r="B6324" s="6" t="s">
        <v>59</v>
      </c>
    </row>
    <row r="6325">
      <c r="A6325" s="6" t="s">
        <v>6440</v>
      </c>
      <c r="B6325" s="6" t="s">
        <v>59</v>
      </c>
    </row>
    <row r="6326">
      <c r="A6326" s="6" t="s">
        <v>6441</v>
      </c>
      <c r="B6326" s="6" t="s">
        <v>102</v>
      </c>
    </row>
    <row r="6327">
      <c r="A6327" s="6" t="s">
        <v>6442</v>
      </c>
      <c r="B6327" s="6" t="s">
        <v>61</v>
      </c>
    </row>
    <row r="6328">
      <c r="A6328" s="6" t="s">
        <v>6443</v>
      </c>
      <c r="B6328" s="6" t="s">
        <v>650</v>
      </c>
    </row>
    <row r="6329">
      <c r="A6329" s="6" t="s">
        <v>6444</v>
      </c>
      <c r="B6329" s="6" t="s">
        <v>239</v>
      </c>
    </row>
    <row r="6330">
      <c r="A6330" s="6" t="s">
        <v>6445</v>
      </c>
      <c r="B6330" s="6" t="s">
        <v>113</v>
      </c>
    </row>
    <row r="6331">
      <c r="A6331" s="6" t="s">
        <v>6446</v>
      </c>
      <c r="B6331" s="6" t="s">
        <v>1139</v>
      </c>
    </row>
    <row r="6332">
      <c r="A6332" s="6" t="s">
        <v>6447</v>
      </c>
      <c r="B6332" s="6" t="s">
        <v>98</v>
      </c>
    </row>
    <row r="6333">
      <c r="A6333" s="6" t="s">
        <v>6448</v>
      </c>
      <c r="B6333" s="6" t="s">
        <v>61</v>
      </c>
    </row>
    <row r="6334">
      <c r="A6334" s="6" t="s">
        <v>6449</v>
      </c>
      <c r="B6334" s="6" t="s">
        <v>6450</v>
      </c>
    </row>
    <row r="6335">
      <c r="A6335" s="6" t="s">
        <v>6451</v>
      </c>
      <c r="B6335" s="6" t="s">
        <v>59</v>
      </c>
    </row>
    <row r="6336">
      <c r="A6336" s="6" t="s">
        <v>6452</v>
      </c>
      <c r="B6336" s="6" t="s">
        <v>75</v>
      </c>
    </row>
    <row r="6337">
      <c r="A6337" s="6" t="s">
        <v>6453</v>
      </c>
      <c r="B6337" s="6" t="s">
        <v>401</v>
      </c>
    </row>
    <row r="6338">
      <c r="A6338" s="6" t="s">
        <v>6454</v>
      </c>
      <c r="B6338" s="6" t="s">
        <v>929</v>
      </c>
    </row>
    <row r="6339">
      <c r="A6339" s="6" t="s">
        <v>6455</v>
      </c>
      <c r="B6339" s="6" t="s">
        <v>126</v>
      </c>
    </row>
    <row r="6340">
      <c r="A6340" s="6" t="s">
        <v>6456</v>
      </c>
      <c r="B6340" s="6" t="s">
        <v>104</v>
      </c>
    </row>
    <row r="6341">
      <c r="A6341" s="6" t="s">
        <v>6457</v>
      </c>
      <c r="B6341" s="6" t="s">
        <v>327</v>
      </c>
    </row>
    <row r="6342">
      <c r="A6342" s="6" t="s">
        <v>6458</v>
      </c>
      <c r="B6342" s="6" t="s">
        <v>68</v>
      </c>
    </row>
    <row r="6343">
      <c r="A6343" s="6" t="s">
        <v>6459</v>
      </c>
      <c r="B6343" s="6" t="s">
        <v>1378</v>
      </c>
    </row>
    <row r="6344">
      <c r="A6344" s="6" t="s">
        <v>6460</v>
      </c>
      <c r="B6344" s="6" t="s">
        <v>126</v>
      </c>
    </row>
    <row r="6345">
      <c r="A6345" s="6" t="s">
        <v>6461</v>
      </c>
      <c r="B6345" s="6" t="s">
        <v>582</v>
      </c>
    </row>
    <row r="6346">
      <c r="A6346" s="6" t="s">
        <v>6462</v>
      </c>
      <c r="B6346" s="6" t="s">
        <v>94</v>
      </c>
    </row>
    <row r="6347">
      <c r="A6347" s="6" t="s">
        <v>6463</v>
      </c>
      <c r="B6347" s="6" t="s">
        <v>59</v>
      </c>
    </row>
    <row r="6348">
      <c r="A6348" s="6" t="s">
        <v>6464</v>
      </c>
      <c r="B6348" s="6" t="s">
        <v>298</v>
      </c>
    </row>
    <row r="6349">
      <c r="A6349" s="6" t="s">
        <v>6465</v>
      </c>
      <c r="B6349" s="6" t="s">
        <v>310</v>
      </c>
    </row>
    <row r="6350">
      <c r="A6350" s="6" t="s">
        <v>6466</v>
      </c>
      <c r="B6350" s="6" t="s">
        <v>147</v>
      </c>
    </row>
    <row r="6351">
      <c r="A6351" s="6" t="s">
        <v>6467</v>
      </c>
      <c r="B6351" s="6" t="s">
        <v>57</v>
      </c>
    </row>
    <row r="6352">
      <c r="A6352" s="6" t="s">
        <v>3039</v>
      </c>
      <c r="B6352" s="6" t="s">
        <v>298</v>
      </c>
    </row>
    <row r="6353">
      <c r="A6353" s="6" t="s">
        <v>6468</v>
      </c>
      <c r="B6353" s="6" t="s">
        <v>94</v>
      </c>
    </row>
    <row r="6354">
      <c r="A6354" s="6" t="s">
        <v>6469</v>
      </c>
      <c r="B6354" s="6" t="s">
        <v>68</v>
      </c>
    </row>
    <row r="6355">
      <c r="A6355" s="6" t="s">
        <v>6470</v>
      </c>
      <c r="B6355" s="6" t="s">
        <v>65</v>
      </c>
    </row>
    <row r="6356">
      <c r="A6356" s="6" t="s">
        <v>6471</v>
      </c>
      <c r="B6356" s="6" t="s">
        <v>98</v>
      </c>
    </row>
    <row r="6357">
      <c r="A6357" s="6" t="s">
        <v>6472</v>
      </c>
      <c r="B6357" s="6" t="s">
        <v>68</v>
      </c>
    </row>
    <row r="6358">
      <c r="A6358" s="6" t="s">
        <v>6473</v>
      </c>
      <c r="B6358" s="6" t="s">
        <v>136</v>
      </c>
    </row>
    <row r="6359">
      <c r="A6359" s="6" t="s">
        <v>6474</v>
      </c>
      <c r="B6359" s="6" t="s">
        <v>61</v>
      </c>
    </row>
    <row r="6360">
      <c r="A6360" s="6" t="s">
        <v>6475</v>
      </c>
      <c r="B6360" s="6" t="s">
        <v>121</v>
      </c>
    </row>
    <row r="6361">
      <c r="A6361" s="6" t="s">
        <v>6476</v>
      </c>
      <c r="B6361" s="6" t="s">
        <v>298</v>
      </c>
    </row>
    <row r="6362">
      <c r="A6362" s="6" t="s">
        <v>6477</v>
      </c>
      <c r="B6362" s="6" t="s">
        <v>445</v>
      </c>
    </row>
    <row r="6363">
      <c r="A6363" s="6" t="s">
        <v>6478</v>
      </c>
      <c r="B6363" s="6" t="s">
        <v>1917</v>
      </c>
    </row>
    <row r="6364">
      <c r="A6364" s="6" t="s">
        <v>6479</v>
      </c>
      <c r="B6364" s="6" t="s">
        <v>72</v>
      </c>
    </row>
    <row r="6365">
      <c r="A6365" s="6" t="s">
        <v>6480</v>
      </c>
      <c r="B6365" s="6" t="s">
        <v>576</v>
      </c>
    </row>
    <row r="6366">
      <c r="A6366" s="6" t="s">
        <v>6481</v>
      </c>
      <c r="B6366" s="6" t="s">
        <v>98</v>
      </c>
    </row>
    <row r="6367">
      <c r="A6367" s="6" t="s">
        <v>3994</v>
      </c>
      <c r="B6367" s="6" t="s">
        <v>118</v>
      </c>
    </row>
    <row r="6368">
      <c r="A6368" s="6" t="s">
        <v>6482</v>
      </c>
      <c r="B6368" s="6" t="s">
        <v>260</v>
      </c>
    </row>
    <row r="6369">
      <c r="A6369" s="6" t="s">
        <v>6483</v>
      </c>
      <c r="B6369" s="6" t="s">
        <v>113</v>
      </c>
    </row>
    <row r="6370">
      <c r="A6370" s="6" t="s">
        <v>6484</v>
      </c>
      <c r="B6370" s="6" t="s">
        <v>102</v>
      </c>
    </row>
    <row r="6371">
      <c r="A6371" s="6" t="s">
        <v>6485</v>
      </c>
      <c r="B6371" s="6" t="s">
        <v>68</v>
      </c>
    </row>
    <row r="6372">
      <c r="A6372" s="6" t="s">
        <v>6486</v>
      </c>
      <c r="B6372" s="6" t="s">
        <v>90</v>
      </c>
    </row>
    <row r="6373">
      <c r="A6373" s="6" t="s">
        <v>6487</v>
      </c>
      <c r="B6373" s="6" t="s">
        <v>68</v>
      </c>
    </row>
    <row r="6374">
      <c r="A6374" s="6" t="s">
        <v>6488</v>
      </c>
      <c r="B6374" s="6" t="s">
        <v>306</v>
      </c>
    </row>
    <row r="6375">
      <c r="A6375" s="6" t="s">
        <v>6489</v>
      </c>
      <c r="B6375" s="6" t="s">
        <v>188</v>
      </c>
    </row>
    <row r="6376">
      <c r="A6376" s="6" t="s">
        <v>6490</v>
      </c>
      <c r="B6376" s="6" t="s">
        <v>68</v>
      </c>
    </row>
    <row r="6377">
      <c r="A6377" s="6" t="s">
        <v>6491</v>
      </c>
      <c r="B6377" s="6" t="s">
        <v>511</v>
      </c>
    </row>
    <row r="6378">
      <c r="A6378" s="6" t="s">
        <v>6492</v>
      </c>
      <c r="B6378" s="6" t="s">
        <v>111</v>
      </c>
    </row>
    <row r="6379">
      <c r="A6379" s="6" t="s">
        <v>6493</v>
      </c>
      <c r="B6379" s="6" t="s">
        <v>68</v>
      </c>
    </row>
    <row r="6380">
      <c r="A6380" s="6" t="s">
        <v>6494</v>
      </c>
      <c r="B6380" s="6" t="s">
        <v>61</v>
      </c>
    </row>
    <row r="6381">
      <c r="A6381" s="6" t="s">
        <v>6495</v>
      </c>
      <c r="B6381" s="6" t="s">
        <v>92</v>
      </c>
    </row>
    <row r="6382">
      <c r="A6382" s="6" t="s">
        <v>6496</v>
      </c>
      <c r="B6382" s="6" t="s">
        <v>98</v>
      </c>
    </row>
    <row r="6383">
      <c r="A6383" s="6" t="s">
        <v>6497</v>
      </c>
      <c r="B6383" s="6" t="s">
        <v>106</v>
      </c>
    </row>
    <row r="6384">
      <c r="A6384" s="6" t="s">
        <v>6498</v>
      </c>
      <c r="B6384" s="6" t="s">
        <v>109</v>
      </c>
    </row>
    <row r="6385">
      <c r="A6385" s="6" t="s">
        <v>6499</v>
      </c>
      <c r="B6385" s="6" t="s">
        <v>445</v>
      </c>
    </row>
    <row r="6386">
      <c r="A6386" s="6" t="s">
        <v>6500</v>
      </c>
      <c r="B6386" s="6" t="s">
        <v>514</v>
      </c>
    </row>
    <row r="6387">
      <c r="A6387" s="6" t="s">
        <v>6501</v>
      </c>
      <c r="B6387" s="6" t="s">
        <v>59</v>
      </c>
    </row>
    <row r="6388">
      <c r="A6388" s="6" t="s">
        <v>6502</v>
      </c>
      <c r="B6388" s="6" t="s">
        <v>94</v>
      </c>
    </row>
    <row r="6389">
      <c r="A6389" s="6" t="s">
        <v>6503</v>
      </c>
      <c r="B6389" s="6" t="s">
        <v>445</v>
      </c>
    </row>
    <row r="6390">
      <c r="A6390" s="6" t="s">
        <v>6504</v>
      </c>
      <c r="B6390" s="6" t="s">
        <v>75</v>
      </c>
    </row>
    <row r="6391">
      <c r="A6391" s="6" t="s">
        <v>6505</v>
      </c>
      <c r="B6391" s="6" t="s">
        <v>298</v>
      </c>
    </row>
    <row r="6392">
      <c r="A6392" s="6" t="s">
        <v>6506</v>
      </c>
      <c r="B6392" s="6" t="s">
        <v>113</v>
      </c>
    </row>
    <row r="6393">
      <c r="A6393" s="6" t="s">
        <v>6507</v>
      </c>
      <c r="B6393" s="6" t="s">
        <v>165</v>
      </c>
    </row>
    <row r="6394">
      <c r="A6394" s="6" t="s">
        <v>6508</v>
      </c>
      <c r="B6394" s="6" t="s">
        <v>183</v>
      </c>
    </row>
    <row r="6395">
      <c r="A6395" s="6" t="s">
        <v>6509</v>
      </c>
      <c r="B6395" s="6" t="s">
        <v>68</v>
      </c>
    </row>
    <row r="6396">
      <c r="A6396" s="6" t="s">
        <v>6510</v>
      </c>
      <c r="B6396" s="6" t="s">
        <v>133</v>
      </c>
    </row>
    <row r="6397">
      <c r="A6397" s="6" t="s">
        <v>6511</v>
      </c>
      <c r="B6397" s="6" t="s">
        <v>68</v>
      </c>
    </row>
    <row r="6398">
      <c r="A6398" s="6" t="s">
        <v>6512</v>
      </c>
      <c r="B6398" s="6" t="s">
        <v>88</v>
      </c>
    </row>
    <row r="6399">
      <c r="A6399" s="6" t="s">
        <v>6513</v>
      </c>
      <c r="B6399" s="6" t="s">
        <v>61</v>
      </c>
    </row>
    <row r="6400">
      <c r="A6400" s="6" t="s">
        <v>6514</v>
      </c>
      <c r="B6400" s="6" t="s">
        <v>109</v>
      </c>
    </row>
    <row r="6401">
      <c r="A6401" s="6" t="s">
        <v>6515</v>
      </c>
      <c r="B6401" s="6" t="s">
        <v>160</v>
      </c>
    </row>
    <row r="6402">
      <c r="A6402" s="6" t="s">
        <v>6516</v>
      </c>
      <c r="B6402" s="6" t="s">
        <v>2056</v>
      </c>
    </row>
    <row r="6403">
      <c r="A6403" s="6" t="s">
        <v>6517</v>
      </c>
      <c r="B6403" s="6" t="s">
        <v>94</v>
      </c>
    </row>
    <row r="6404">
      <c r="A6404" s="6" t="s">
        <v>6518</v>
      </c>
      <c r="B6404" s="6" t="s">
        <v>218</v>
      </c>
    </row>
    <row r="6405">
      <c r="A6405" s="6" t="s">
        <v>6519</v>
      </c>
      <c r="B6405" s="6" t="s">
        <v>98</v>
      </c>
    </row>
    <row r="6406">
      <c r="A6406" s="6" t="s">
        <v>6520</v>
      </c>
      <c r="B6406" s="6" t="s">
        <v>104</v>
      </c>
    </row>
    <row r="6407">
      <c r="A6407" s="6" t="s">
        <v>6521</v>
      </c>
      <c r="B6407" s="6" t="s">
        <v>111</v>
      </c>
    </row>
    <row r="6408">
      <c r="A6408" s="6" t="s">
        <v>6522</v>
      </c>
      <c r="B6408" s="6" t="s">
        <v>335</v>
      </c>
    </row>
    <row r="6409">
      <c r="A6409" s="6" t="s">
        <v>6523</v>
      </c>
      <c r="B6409" s="6" t="s">
        <v>418</v>
      </c>
    </row>
    <row r="6410">
      <c r="A6410" s="6" t="s">
        <v>3248</v>
      </c>
      <c r="B6410" s="6" t="s">
        <v>929</v>
      </c>
    </row>
    <row r="6411">
      <c r="A6411" s="6" t="s">
        <v>6524</v>
      </c>
      <c r="B6411" s="6" t="s">
        <v>281</v>
      </c>
    </row>
    <row r="6412">
      <c r="A6412" s="6" t="s">
        <v>6525</v>
      </c>
      <c r="B6412" s="6" t="s">
        <v>213</v>
      </c>
    </row>
    <row r="6413">
      <c r="A6413" s="6" t="s">
        <v>6526</v>
      </c>
      <c r="B6413" s="6" t="s">
        <v>2681</v>
      </c>
    </row>
    <row r="6414">
      <c r="A6414" s="6" t="s">
        <v>6527</v>
      </c>
      <c r="B6414" s="6" t="s">
        <v>90</v>
      </c>
    </row>
    <row r="6415">
      <c r="A6415" s="6" t="s">
        <v>5366</v>
      </c>
      <c r="B6415" s="6" t="s">
        <v>650</v>
      </c>
    </row>
    <row r="6416">
      <c r="A6416" s="6" t="s">
        <v>6528</v>
      </c>
      <c r="B6416" s="6" t="s">
        <v>292</v>
      </c>
    </row>
    <row r="6417">
      <c r="A6417" s="6" t="s">
        <v>6529</v>
      </c>
      <c r="B6417" s="6" t="s">
        <v>100</v>
      </c>
    </row>
    <row r="6418">
      <c r="A6418" s="6" t="s">
        <v>6530</v>
      </c>
      <c r="B6418" s="6" t="s">
        <v>104</v>
      </c>
    </row>
    <row r="6419">
      <c r="A6419" s="6" t="s">
        <v>6531</v>
      </c>
      <c r="B6419" s="6" t="s">
        <v>98</v>
      </c>
    </row>
    <row r="6420">
      <c r="A6420" s="6" t="s">
        <v>3866</v>
      </c>
      <c r="B6420" s="6" t="s">
        <v>553</v>
      </c>
    </row>
    <row r="6421">
      <c r="A6421" s="6" t="s">
        <v>6532</v>
      </c>
      <c r="B6421" s="6" t="s">
        <v>65</v>
      </c>
    </row>
    <row r="6422">
      <c r="A6422" s="6" t="s">
        <v>6533</v>
      </c>
      <c r="B6422" s="6" t="s">
        <v>68</v>
      </c>
    </row>
    <row r="6423">
      <c r="A6423" s="6" t="s">
        <v>6534</v>
      </c>
      <c r="B6423" s="6" t="s">
        <v>442</v>
      </c>
    </row>
    <row r="6424">
      <c r="A6424" s="6" t="s">
        <v>6535</v>
      </c>
      <c r="B6424" s="6" t="s">
        <v>59</v>
      </c>
    </row>
    <row r="6425">
      <c r="A6425" s="6" t="s">
        <v>6536</v>
      </c>
      <c r="B6425" s="6" t="s">
        <v>59</v>
      </c>
    </row>
    <row r="6426">
      <c r="A6426" s="6" t="s">
        <v>6537</v>
      </c>
      <c r="B6426" s="6" t="s">
        <v>121</v>
      </c>
    </row>
    <row r="6427">
      <c r="A6427" s="6" t="s">
        <v>6538</v>
      </c>
      <c r="B6427" s="6" t="s">
        <v>68</v>
      </c>
    </row>
    <row r="6428">
      <c r="A6428" s="6" t="s">
        <v>6539</v>
      </c>
      <c r="B6428" s="6" t="s">
        <v>202</v>
      </c>
    </row>
    <row r="6429">
      <c r="A6429" s="6" t="s">
        <v>1613</v>
      </c>
      <c r="B6429" s="6" t="s">
        <v>59</v>
      </c>
    </row>
    <row r="6430">
      <c r="A6430" s="6" t="s">
        <v>6540</v>
      </c>
      <c r="B6430" s="6" t="s">
        <v>59</v>
      </c>
    </row>
    <row r="6431">
      <c r="A6431" s="6" t="s">
        <v>6541</v>
      </c>
      <c r="B6431" s="6" t="s">
        <v>234</v>
      </c>
    </row>
    <row r="6432">
      <c r="A6432" s="6" t="s">
        <v>6542</v>
      </c>
      <c r="B6432" s="6" t="s">
        <v>98</v>
      </c>
    </row>
    <row r="6433">
      <c r="A6433" s="6" t="s">
        <v>6543</v>
      </c>
      <c r="B6433" s="6" t="s">
        <v>59</v>
      </c>
    </row>
    <row r="6434">
      <c r="A6434" s="6" t="s">
        <v>6544</v>
      </c>
      <c r="B6434" s="6" t="s">
        <v>358</v>
      </c>
    </row>
    <row r="6435">
      <c r="A6435" s="6" t="s">
        <v>6545</v>
      </c>
      <c r="B6435" s="6" t="s">
        <v>460</v>
      </c>
    </row>
    <row r="6436">
      <c r="A6436" s="6" t="s">
        <v>6546</v>
      </c>
      <c r="B6436" s="6" t="s">
        <v>511</v>
      </c>
    </row>
    <row r="6437">
      <c r="A6437" s="6" t="s">
        <v>6547</v>
      </c>
      <c r="B6437" s="6" t="s">
        <v>312</v>
      </c>
    </row>
    <row r="6438">
      <c r="A6438" s="6" t="s">
        <v>6548</v>
      </c>
      <c r="B6438" s="6" t="s">
        <v>246</v>
      </c>
    </row>
    <row r="6439">
      <c r="A6439" s="6" t="s">
        <v>6549</v>
      </c>
      <c r="B6439" s="6" t="s">
        <v>111</v>
      </c>
    </row>
    <row r="6440">
      <c r="A6440" s="6" t="s">
        <v>6550</v>
      </c>
      <c r="B6440" s="6" t="s">
        <v>436</v>
      </c>
    </row>
    <row r="6441">
      <c r="A6441" s="6" t="s">
        <v>6551</v>
      </c>
      <c r="B6441" s="6" t="s">
        <v>211</v>
      </c>
    </row>
    <row r="6442">
      <c r="A6442" s="6" t="s">
        <v>6552</v>
      </c>
      <c r="B6442" s="6" t="s">
        <v>771</v>
      </c>
    </row>
    <row r="6443">
      <c r="A6443" s="6" t="s">
        <v>6553</v>
      </c>
      <c r="B6443" s="6" t="s">
        <v>102</v>
      </c>
    </row>
    <row r="6444">
      <c r="A6444" s="6" t="s">
        <v>6554</v>
      </c>
      <c r="B6444" s="6" t="s">
        <v>165</v>
      </c>
    </row>
    <row r="6445">
      <c r="A6445" s="6" t="s">
        <v>6555</v>
      </c>
      <c r="B6445" s="6" t="s">
        <v>246</v>
      </c>
    </row>
    <row r="6446">
      <c r="A6446" s="6" t="s">
        <v>6556</v>
      </c>
      <c r="B6446" s="6" t="s">
        <v>559</v>
      </c>
    </row>
    <row r="6447">
      <c r="A6447" s="6" t="s">
        <v>6557</v>
      </c>
      <c r="B6447" s="6" t="s">
        <v>260</v>
      </c>
    </row>
    <row r="6448">
      <c r="A6448" s="6" t="s">
        <v>6558</v>
      </c>
      <c r="B6448" s="6" t="s">
        <v>936</v>
      </c>
    </row>
    <row r="6449">
      <c r="A6449" s="6" t="s">
        <v>6559</v>
      </c>
      <c r="B6449" s="6" t="s">
        <v>98</v>
      </c>
    </row>
    <row r="6450">
      <c r="A6450" s="6" t="s">
        <v>6560</v>
      </c>
      <c r="B6450" s="6" t="s">
        <v>145</v>
      </c>
    </row>
    <row r="6451">
      <c r="A6451" s="6" t="s">
        <v>6561</v>
      </c>
      <c r="B6451" s="6" t="s">
        <v>104</v>
      </c>
    </row>
    <row r="6452">
      <c r="A6452" s="6" t="s">
        <v>6562</v>
      </c>
      <c r="B6452" s="6" t="s">
        <v>100</v>
      </c>
    </row>
    <row r="6453">
      <c r="A6453" s="6" t="s">
        <v>6563</v>
      </c>
      <c r="B6453" s="6" t="s">
        <v>936</v>
      </c>
    </row>
    <row r="6454">
      <c r="A6454" s="6" t="s">
        <v>6564</v>
      </c>
      <c r="B6454" s="6" t="s">
        <v>102</v>
      </c>
    </row>
    <row r="6455">
      <c r="A6455" s="6" t="s">
        <v>6565</v>
      </c>
      <c r="B6455" s="6" t="s">
        <v>98</v>
      </c>
    </row>
    <row r="6456">
      <c r="A6456" s="6" t="s">
        <v>6566</v>
      </c>
      <c r="B6456" s="6" t="s">
        <v>98</v>
      </c>
    </row>
    <row r="6457">
      <c r="A6457" s="6" t="s">
        <v>6567</v>
      </c>
      <c r="B6457" s="6" t="s">
        <v>59</v>
      </c>
    </row>
    <row r="6458">
      <c r="A6458" s="6" t="s">
        <v>6568</v>
      </c>
      <c r="B6458" s="6" t="s">
        <v>213</v>
      </c>
    </row>
    <row r="6459">
      <c r="A6459" s="6" t="s">
        <v>6569</v>
      </c>
      <c r="B6459" s="6" t="s">
        <v>449</v>
      </c>
    </row>
    <row r="6460">
      <c r="A6460" s="6" t="s">
        <v>6570</v>
      </c>
      <c r="B6460" s="6" t="s">
        <v>104</v>
      </c>
    </row>
    <row r="6461">
      <c r="A6461" s="6" t="s">
        <v>6571</v>
      </c>
      <c r="B6461" s="6" t="s">
        <v>59</v>
      </c>
    </row>
    <row r="6462">
      <c r="A6462" s="6" t="s">
        <v>6572</v>
      </c>
      <c r="B6462" s="6" t="s">
        <v>124</v>
      </c>
    </row>
    <row r="6463">
      <c r="A6463" s="6" t="s">
        <v>6573</v>
      </c>
      <c r="B6463" s="6" t="s">
        <v>65</v>
      </c>
    </row>
    <row r="6464">
      <c r="A6464" s="6" t="s">
        <v>6574</v>
      </c>
      <c r="B6464" s="6" t="s">
        <v>188</v>
      </c>
    </row>
    <row r="6465">
      <c r="A6465" s="6" t="s">
        <v>6575</v>
      </c>
      <c r="B6465" s="6" t="s">
        <v>98</v>
      </c>
    </row>
    <row r="6466">
      <c r="A6466" s="6" t="s">
        <v>6576</v>
      </c>
      <c r="B6466" s="6" t="s">
        <v>523</v>
      </c>
    </row>
    <row r="6467">
      <c r="A6467" s="6" t="s">
        <v>6577</v>
      </c>
      <c r="B6467" s="6" t="s">
        <v>358</v>
      </c>
    </row>
    <row r="6468">
      <c r="A6468" s="6" t="s">
        <v>6578</v>
      </c>
      <c r="B6468" s="6" t="s">
        <v>59</v>
      </c>
    </row>
    <row r="6469">
      <c r="A6469" s="6" t="s">
        <v>6579</v>
      </c>
      <c r="B6469" s="6" t="s">
        <v>147</v>
      </c>
    </row>
    <row r="6470">
      <c r="A6470" s="6" t="s">
        <v>533</v>
      </c>
      <c r="B6470" s="6" t="s">
        <v>685</v>
      </c>
    </row>
    <row r="6471">
      <c r="A6471" s="6" t="s">
        <v>6580</v>
      </c>
      <c r="B6471" s="6" t="s">
        <v>109</v>
      </c>
    </row>
    <row r="6472">
      <c r="A6472" s="6" t="s">
        <v>6581</v>
      </c>
      <c r="B6472" s="6" t="s">
        <v>98</v>
      </c>
    </row>
    <row r="6473">
      <c r="A6473" s="6" t="s">
        <v>6582</v>
      </c>
      <c r="B6473" s="6" t="s">
        <v>218</v>
      </c>
    </row>
    <row r="6474">
      <c r="A6474" s="6" t="s">
        <v>6583</v>
      </c>
      <c r="B6474" s="6" t="s">
        <v>194</v>
      </c>
    </row>
    <row r="6475">
      <c r="A6475" s="6" t="s">
        <v>6584</v>
      </c>
      <c r="B6475" s="6" t="s">
        <v>59</v>
      </c>
    </row>
    <row r="6476">
      <c r="A6476" s="6" t="s">
        <v>6585</v>
      </c>
      <c r="B6476" s="6" t="s">
        <v>306</v>
      </c>
    </row>
    <row r="6477">
      <c r="A6477" s="6" t="s">
        <v>6586</v>
      </c>
      <c r="B6477" s="6" t="s">
        <v>310</v>
      </c>
    </row>
    <row r="6478">
      <c r="A6478" s="6" t="s">
        <v>6587</v>
      </c>
      <c r="B6478" s="6" t="s">
        <v>113</v>
      </c>
    </row>
    <row r="6479">
      <c r="A6479" s="6" t="s">
        <v>6588</v>
      </c>
      <c r="B6479" s="6" t="s">
        <v>418</v>
      </c>
    </row>
    <row r="6480">
      <c r="A6480" s="6" t="s">
        <v>6589</v>
      </c>
      <c r="B6480" s="6" t="s">
        <v>514</v>
      </c>
    </row>
    <row r="6481">
      <c r="A6481" s="6" t="s">
        <v>6590</v>
      </c>
      <c r="B6481" s="6" t="s">
        <v>68</v>
      </c>
    </row>
    <row r="6482">
      <c r="A6482" s="6" t="s">
        <v>6591</v>
      </c>
      <c r="B6482" s="6" t="s">
        <v>94</v>
      </c>
    </row>
    <row r="6483">
      <c r="A6483" s="6" t="s">
        <v>6592</v>
      </c>
      <c r="B6483" s="6" t="s">
        <v>1917</v>
      </c>
    </row>
    <row r="6484">
      <c r="A6484" s="6" t="s">
        <v>6593</v>
      </c>
      <c r="B6484" s="6" t="s">
        <v>160</v>
      </c>
    </row>
    <row r="6485">
      <c r="A6485" s="6" t="s">
        <v>6594</v>
      </c>
      <c r="B6485" s="6" t="s">
        <v>312</v>
      </c>
    </row>
    <row r="6486">
      <c r="A6486" s="6" t="s">
        <v>6595</v>
      </c>
      <c r="B6486" s="6" t="s">
        <v>234</v>
      </c>
    </row>
    <row r="6487">
      <c r="A6487" s="6" t="s">
        <v>6596</v>
      </c>
      <c r="B6487" s="6" t="s">
        <v>68</v>
      </c>
    </row>
    <row r="6488">
      <c r="A6488" s="6" t="s">
        <v>6597</v>
      </c>
      <c r="B6488" s="6" t="s">
        <v>174</v>
      </c>
    </row>
    <row r="6489">
      <c r="A6489" s="6" t="s">
        <v>6598</v>
      </c>
      <c r="B6489" s="6" t="s">
        <v>94</v>
      </c>
    </row>
    <row r="6490">
      <c r="A6490" s="6" t="s">
        <v>6599</v>
      </c>
      <c r="B6490" s="6" t="s">
        <v>98</v>
      </c>
    </row>
    <row r="6491">
      <c r="A6491" s="6" t="s">
        <v>6600</v>
      </c>
      <c r="B6491" s="6" t="s">
        <v>157</v>
      </c>
    </row>
    <row r="6492">
      <c r="A6492" s="6" t="s">
        <v>6601</v>
      </c>
      <c r="B6492" s="6" t="s">
        <v>121</v>
      </c>
    </row>
    <row r="6493">
      <c r="A6493" s="6" t="s">
        <v>6602</v>
      </c>
      <c r="B6493" s="6" t="s">
        <v>234</v>
      </c>
    </row>
    <row r="6494">
      <c r="A6494" s="6" t="s">
        <v>6603</v>
      </c>
      <c r="B6494" s="6" t="s">
        <v>94</v>
      </c>
    </row>
    <row r="6495">
      <c r="A6495" s="6" t="s">
        <v>6604</v>
      </c>
      <c r="B6495" s="6" t="s">
        <v>94</v>
      </c>
    </row>
    <row r="6496">
      <c r="A6496" s="6" t="s">
        <v>6605</v>
      </c>
      <c r="B6496" s="6" t="s">
        <v>298</v>
      </c>
    </row>
    <row r="6497">
      <c r="A6497" s="6" t="s">
        <v>6606</v>
      </c>
      <c r="B6497" s="6" t="s">
        <v>68</v>
      </c>
    </row>
    <row r="6498">
      <c r="A6498" s="6" t="s">
        <v>6607</v>
      </c>
      <c r="B6498" s="6" t="s">
        <v>57</v>
      </c>
    </row>
    <row r="6499">
      <c r="A6499" s="6" t="s">
        <v>6608</v>
      </c>
      <c r="B6499" s="6" t="s">
        <v>65</v>
      </c>
    </row>
    <row r="6500">
      <c r="A6500" s="6" t="s">
        <v>6609</v>
      </c>
      <c r="B6500" s="6" t="s">
        <v>90</v>
      </c>
    </row>
    <row r="6501">
      <c r="A6501" s="6" t="s">
        <v>6610</v>
      </c>
      <c r="B6501" s="6" t="s">
        <v>98</v>
      </c>
    </row>
    <row r="6502">
      <c r="A6502" s="6" t="s">
        <v>6611</v>
      </c>
      <c r="B6502" s="6" t="s">
        <v>104</v>
      </c>
    </row>
    <row r="6503">
      <c r="A6503" s="6" t="s">
        <v>6612</v>
      </c>
      <c r="B6503" s="6" t="s">
        <v>72</v>
      </c>
    </row>
    <row r="6504">
      <c r="A6504" s="6" t="s">
        <v>6613</v>
      </c>
      <c r="B6504" s="6" t="s">
        <v>65</v>
      </c>
    </row>
    <row r="6505">
      <c r="A6505" s="6" t="s">
        <v>6614</v>
      </c>
      <c r="B6505" s="6" t="s">
        <v>94</v>
      </c>
    </row>
    <row r="6506">
      <c r="A6506" s="6" t="s">
        <v>6615</v>
      </c>
      <c r="B6506" s="6" t="s">
        <v>3311</v>
      </c>
    </row>
    <row r="6507">
      <c r="A6507" s="6" t="s">
        <v>6616</v>
      </c>
      <c r="B6507" s="6" t="s">
        <v>94</v>
      </c>
    </row>
    <row r="6508">
      <c r="A6508" s="6" t="s">
        <v>6617</v>
      </c>
      <c r="B6508" s="6" t="s">
        <v>68</v>
      </c>
    </row>
    <row r="6509">
      <c r="A6509" s="6" t="s">
        <v>6618</v>
      </c>
      <c r="B6509" s="6" t="s">
        <v>418</v>
      </c>
    </row>
    <row r="6510">
      <c r="A6510" s="6" t="s">
        <v>6582</v>
      </c>
      <c r="B6510" s="6" t="s">
        <v>90</v>
      </c>
    </row>
    <row r="6511">
      <c r="A6511" s="6" t="s">
        <v>6619</v>
      </c>
      <c r="B6511" s="6" t="s">
        <v>6619</v>
      </c>
    </row>
    <row r="6512">
      <c r="A6512" s="6" t="s">
        <v>6620</v>
      </c>
      <c r="B6512" s="6" t="s">
        <v>298</v>
      </c>
    </row>
    <row r="6513">
      <c r="A6513" s="6" t="s">
        <v>1417</v>
      </c>
      <c r="B6513" s="6" t="s">
        <v>3097</v>
      </c>
    </row>
    <row r="6514">
      <c r="A6514" s="6" t="s">
        <v>6621</v>
      </c>
      <c r="B6514" s="6" t="s">
        <v>113</v>
      </c>
    </row>
    <row r="6515">
      <c r="A6515" s="6" t="s">
        <v>6622</v>
      </c>
      <c r="B6515" s="6" t="s">
        <v>121</v>
      </c>
    </row>
    <row r="6516">
      <c r="A6516" s="6" t="s">
        <v>6623</v>
      </c>
      <c r="B6516" s="6" t="s">
        <v>98</v>
      </c>
    </row>
    <row r="6517">
      <c r="A6517" s="6" t="s">
        <v>6236</v>
      </c>
      <c r="B6517" s="6" t="s">
        <v>88</v>
      </c>
    </row>
    <row r="6518">
      <c r="A6518" s="6" t="s">
        <v>6624</v>
      </c>
      <c r="B6518" s="6" t="s">
        <v>440</v>
      </c>
    </row>
    <row r="6519">
      <c r="A6519" s="6" t="s">
        <v>1329</v>
      </c>
      <c r="B6519" s="6" t="s">
        <v>59</v>
      </c>
    </row>
    <row r="6520">
      <c r="A6520" s="6" t="s">
        <v>6625</v>
      </c>
      <c r="B6520" s="6" t="s">
        <v>449</v>
      </c>
    </row>
    <row r="6521">
      <c r="A6521" s="6" t="s">
        <v>6626</v>
      </c>
      <c r="B6521" s="6" t="s">
        <v>59</v>
      </c>
    </row>
    <row r="6522">
      <c r="A6522" s="6" t="s">
        <v>6627</v>
      </c>
      <c r="B6522" s="6" t="s">
        <v>121</v>
      </c>
    </row>
    <row r="6523">
      <c r="A6523" s="6" t="s">
        <v>6628</v>
      </c>
      <c r="B6523" s="6" t="s">
        <v>460</v>
      </c>
    </row>
    <row r="6524">
      <c r="A6524" s="6" t="s">
        <v>6629</v>
      </c>
      <c r="B6524" s="6" t="s">
        <v>298</v>
      </c>
    </row>
    <row r="6525">
      <c r="A6525" s="6" t="s">
        <v>2762</v>
      </c>
      <c r="B6525" s="6" t="s">
        <v>94</v>
      </c>
    </row>
    <row r="6526">
      <c r="A6526" s="6" t="s">
        <v>6630</v>
      </c>
      <c r="B6526" s="6" t="s">
        <v>109</v>
      </c>
    </row>
    <row r="6527">
      <c r="A6527" s="6" t="s">
        <v>6631</v>
      </c>
      <c r="B6527" s="6" t="s">
        <v>111</v>
      </c>
    </row>
    <row r="6528">
      <c r="A6528" s="6" t="s">
        <v>6632</v>
      </c>
      <c r="B6528" s="6" t="s">
        <v>174</v>
      </c>
    </row>
    <row r="6529">
      <c r="A6529" s="6" t="s">
        <v>6633</v>
      </c>
      <c r="B6529" s="6" t="s">
        <v>61</v>
      </c>
    </row>
    <row r="6530">
      <c r="A6530" s="6" t="s">
        <v>6634</v>
      </c>
      <c r="B6530" s="6" t="s">
        <v>59</v>
      </c>
    </row>
    <row r="6531">
      <c r="A6531" s="6" t="s">
        <v>6635</v>
      </c>
      <c r="B6531" s="6" t="s">
        <v>59</v>
      </c>
    </row>
    <row r="6532">
      <c r="A6532" s="6" t="s">
        <v>6636</v>
      </c>
      <c r="B6532" s="6" t="s">
        <v>90</v>
      </c>
    </row>
    <row r="6533">
      <c r="A6533" s="6" t="s">
        <v>6637</v>
      </c>
      <c r="B6533" s="6" t="s">
        <v>460</v>
      </c>
    </row>
    <row r="6534">
      <c r="A6534" s="6" t="s">
        <v>6638</v>
      </c>
      <c r="B6534" s="6" t="s">
        <v>366</v>
      </c>
    </row>
    <row r="6535">
      <c r="A6535" s="6" t="s">
        <v>6639</v>
      </c>
      <c r="B6535" s="6" t="s">
        <v>90</v>
      </c>
    </row>
    <row r="6536">
      <c r="A6536" s="6" t="s">
        <v>6640</v>
      </c>
      <c r="B6536" s="6" t="s">
        <v>98</v>
      </c>
    </row>
    <row r="6537">
      <c r="A6537" s="6" t="s">
        <v>6641</v>
      </c>
      <c r="B6537" s="6" t="s">
        <v>951</v>
      </c>
    </row>
    <row r="6538">
      <c r="A6538" s="6" t="s">
        <v>6642</v>
      </c>
      <c r="B6538" s="6" t="s">
        <v>68</v>
      </c>
    </row>
    <row r="6539">
      <c r="A6539" s="6" t="s">
        <v>6643</v>
      </c>
      <c r="B6539" s="6" t="s">
        <v>65</v>
      </c>
    </row>
    <row r="6540">
      <c r="A6540" s="6" t="s">
        <v>6644</v>
      </c>
      <c r="B6540" s="6" t="s">
        <v>59</v>
      </c>
    </row>
    <row r="6541">
      <c r="A6541" s="6" t="s">
        <v>6645</v>
      </c>
      <c r="B6541" s="6" t="s">
        <v>306</v>
      </c>
    </row>
    <row r="6542">
      <c r="A6542" s="6" t="s">
        <v>6646</v>
      </c>
      <c r="B6542" s="6" t="s">
        <v>98</v>
      </c>
    </row>
    <row r="6543">
      <c r="A6543" s="6" t="s">
        <v>6647</v>
      </c>
      <c r="B6543" s="6" t="s">
        <v>250</v>
      </c>
    </row>
    <row r="6544">
      <c r="A6544" s="6" t="s">
        <v>6648</v>
      </c>
      <c r="B6544" s="6" t="s">
        <v>502</v>
      </c>
    </row>
    <row r="6545">
      <c r="A6545" s="6" t="s">
        <v>6649</v>
      </c>
      <c r="B6545" s="6" t="s">
        <v>59</v>
      </c>
    </row>
    <row r="6546">
      <c r="A6546" s="6" t="s">
        <v>6650</v>
      </c>
      <c r="B6546" s="6" t="s">
        <v>2681</v>
      </c>
    </row>
    <row r="6547">
      <c r="A6547" s="6" t="s">
        <v>6651</v>
      </c>
      <c r="B6547" s="6" t="s">
        <v>650</v>
      </c>
    </row>
    <row r="6548">
      <c r="A6548" s="41" t="s">
        <v>6652</v>
      </c>
      <c r="B6548" s="6" t="s">
        <v>538</v>
      </c>
    </row>
    <row r="6549">
      <c r="A6549" s="6" t="s">
        <v>6653</v>
      </c>
      <c r="B6549" s="6" t="s">
        <v>126</v>
      </c>
    </row>
    <row r="6550">
      <c r="A6550" s="6" t="s">
        <v>6654</v>
      </c>
      <c r="B6550" s="6" t="s">
        <v>194</v>
      </c>
    </row>
    <row r="6551">
      <c r="A6551" s="6" t="s">
        <v>6655</v>
      </c>
      <c r="B6551" s="6" t="s">
        <v>68</v>
      </c>
    </row>
    <row r="6552">
      <c r="A6552" s="6" t="s">
        <v>6656</v>
      </c>
      <c r="B6552" s="6" t="s">
        <v>870</v>
      </c>
    </row>
    <row r="6553">
      <c r="A6553" s="6" t="s">
        <v>6657</v>
      </c>
      <c r="B6553" s="6" t="s">
        <v>143</v>
      </c>
    </row>
    <row r="6554">
      <c r="A6554" s="6" t="s">
        <v>6658</v>
      </c>
      <c r="B6554" s="6" t="s">
        <v>102</v>
      </c>
    </row>
    <row r="6555">
      <c r="A6555" s="6" t="s">
        <v>6659</v>
      </c>
      <c r="B6555" s="6" t="s">
        <v>496</v>
      </c>
    </row>
    <row r="6556">
      <c r="A6556" s="6" t="s">
        <v>6660</v>
      </c>
      <c r="B6556" s="6" t="s">
        <v>94</v>
      </c>
    </row>
    <row r="6557">
      <c r="A6557" s="6" t="s">
        <v>6661</v>
      </c>
      <c r="B6557" s="6" t="s">
        <v>113</v>
      </c>
    </row>
    <row r="6558">
      <c r="A6558" s="6" t="s">
        <v>6662</v>
      </c>
      <c r="B6558" s="6" t="s">
        <v>2705</v>
      </c>
    </row>
    <row r="6559">
      <c r="A6559" s="6" t="s">
        <v>6663</v>
      </c>
      <c r="B6559" s="6" t="s">
        <v>312</v>
      </c>
    </row>
    <row r="6560">
      <c r="A6560" s="6" t="s">
        <v>6664</v>
      </c>
      <c r="B6560" s="6" t="s">
        <v>59</v>
      </c>
    </row>
    <row r="6561">
      <c r="A6561" s="6" t="s">
        <v>6665</v>
      </c>
      <c r="B6561" s="6" t="s">
        <v>59</v>
      </c>
    </row>
    <row r="6562">
      <c r="A6562" s="6" t="s">
        <v>725</v>
      </c>
      <c r="B6562" s="6" t="s">
        <v>59</v>
      </c>
    </row>
    <row r="6563">
      <c r="A6563" s="6" t="s">
        <v>6666</v>
      </c>
      <c r="B6563" s="6" t="s">
        <v>61</v>
      </c>
    </row>
    <row r="6564">
      <c r="A6564" s="6" t="s">
        <v>6667</v>
      </c>
      <c r="B6564" s="6" t="s">
        <v>523</v>
      </c>
    </row>
    <row r="6565">
      <c r="A6565" s="6" t="s">
        <v>6668</v>
      </c>
      <c r="B6565" s="6" t="s">
        <v>94</v>
      </c>
    </row>
    <row r="6566">
      <c r="A6566" s="6" t="s">
        <v>6669</v>
      </c>
      <c r="B6566" s="6" t="s">
        <v>98</v>
      </c>
    </row>
    <row r="6567">
      <c r="A6567" s="6" t="s">
        <v>6670</v>
      </c>
      <c r="B6567" s="6" t="s">
        <v>172</v>
      </c>
    </row>
    <row r="6568">
      <c r="A6568" s="6" t="s">
        <v>6671</v>
      </c>
      <c r="B6568" s="6" t="s">
        <v>312</v>
      </c>
    </row>
    <row r="6569">
      <c r="A6569" s="6" t="s">
        <v>6672</v>
      </c>
      <c r="B6569" s="6" t="s">
        <v>68</v>
      </c>
    </row>
    <row r="6570">
      <c r="A6570" s="6" t="s">
        <v>6673</v>
      </c>
      <c r="B6570" s="6" t="s">
        <v>410</v>
      </c>
    </row>
    <row r="6571">
      <c r="A6571" s="6" t="s">
        <v>6674</v>
      </c>
      <c r="B6571" s="6" t="s">
        <v>6675</v>
      </c>
    </row>
    <row r="6572">
      <c r="A6572" s="6" t="s">
        <v>6676</v>
      </c>
      <c r="B6572" s="6" t="s">
        <v>94</v>
      </c>
    </row>
    <row r="6573">
      <c r="A6573" s="6" t="s">
        <v>6677</v>
      </c>
      <c r="B6573" s="6" t="s">
        <v>90</v>
      </c>
    </row>
    <row r="6574">
      <c r="A6574" s="6" t="s">
        <v>6678</v>
      </c>
      <c r="B6574" s="6" t="s">
        <v>306</v>
      </c>
    </row>
    <row r="6575">
      <c r="A6575" s="6" t="s">
        <v>6679</v>
      </c>
      <c r="B6575" s="6" t="s">
        <v>246</v>
      </c>
    </row>
    <row r="6576">
      <c r="A6576" s="6" t="s">
        <v>6680</v>
      </c>
      <c r="B6576" s="6" t="s">
        <v>68</v>
      </c>
    </row>
    <row r="6577">
      <c r="A6577" s="6" t="s">
        <v>6681</v>
      </c>
      <c r="B6577" s="6" t="s">
        <v>94</v>
      </c>
    </row>
    <row r="6578">
      <c r="A6578" s="6" t="s">
        <v>6682</v>
      </c>
      <c r="B6578" s="6" t="s">
        <v>104</v>
      </c>
    </row>
    <row r="6579">
      <c r="A6579" s="6" t="s">
        <v>6683</v>
      </c>
      <c r="B6579" s="6" t="s">
        <v>174</v>
      </c>
    </row>
    <row r="6580">
      <c r="A6580" s="6" t="s">
        <v>6684</v>
      </c>
      <c r="B6580" s="6" t="s">
        <v>366</v>
      </c>
    </row>
    <row r="6581">
      <c r="A6581" s="6" t="s">
        <v>6685</v>
      </c>
      <c r="B6581" s="6" t="s">
        <v>59</v>
      </c>
    </row>
    <row r="6582">
      <c r="A6582" s="6" t="s">
        <v>6686</v>
      </c>
      <c r="B6582" s="6" t="s">
        <v>88</v>
      </c>
    </row>
    <row r="6583">
      <c r="A6583" s="6" t="s">
        <v>6687</v>
      </c>
      <c r="B6583" s="6" t="s">
        <v>100</v>
      </c>
    </row>
    <row r="6584">
      <c r="A6584" s="6" t="s">
        <v>6688</v>
      </c>
      <c r="B6584" s="6" t="s">
        <v>281</v>
      </c>
    </row>
    <row r="6585">
      <c r="A6585" s="6" t="s">
        <v>6689</v>
      </c>
      <c r="B6585" s="6" t="s">
        <v>59</v>
      </c>
    </row>
    <row r="6586">
      <c r="A6586" s="6" t="s">
        <v>6690</v>
      </c>
      <c r="B6586" s="6" t="s">
        <v>68</v>
      </c>
    </row>
    <row r="6587">
      <c r="A6587" s="6" t="s">
        <v>6691</v>
      </c>
      <c r="B6587" s="6" t="s">
        <v>264</v>
      </c>
    </row>
    <row r="6588">
      <c r="A6588" s="6" t="s">
        <v>6692</v>
      </c>
      <c r="B6588" s="6" t="s">
        <v>65</v>
      </c>
    </row>
    <row r="6589">
      <c r="A6589" s="6" t="s">
        <v>6693</v>
      </c>
      <c r="B6589" s="6" t="s">
        <v>232</v>
      </c>
    </row>
    <row r="6590">
      <c r="A6590" s="6" t="s">
        <v>6694</v>
      </c>
      <c r="B6590" s="6" t="s">
        <v>213</v>
      </c>
    </row>
    <row r="6591">
      <c r="A6591" s="6" t="s">
        <v>6695</v>
      </c>
      <c r="B6591" s="6" t="s">
        <v>511</v>
      </c>
    </row>
    <row r="6592">
      <c r="A6592" s="6" t="s">
        <v>6696</v>
      </c>
      <c r="B6592" s="6" t="s">
        <v>94</v>
      </c>
    </row>
    <row r="6593">
      <c r="A6593" s="6" t="s">
        <v>6697</v>
      </c>
      <c r="B6593" s="6" t="s">
        <v>165</v>
      </c>
    </row>
    <row r="6594">
      <c r="A6594" s="6" t="s">
        <v>6698</v>
      </c>
      <c r="B6594" s="6" t="s">
        <v>553</v>
      </c>
    </row>
    <row r="6595">
      <c r="A6595" s="6" t="s">
        <v>6699</v>
      </c>
      <c r="B6595" s="6" t="s">
        <v>817</v>
      </c>
    </row>
    <row r="6596">
      <c r="A6596" s="6" t="s">
        <v>6700</v>
      </c>
      <c r="B6596" s="6" t="s">
        <v>157</v>
      </c>
    </row>
    <row r="6597">
      <c r="A6597" s="6" t="s">
        <v>6701</v>
      </c>
      <c r="B6597" s="6" t="s">
        <v>160</v>
      </c>
    </row>
    <row r="6598">
      <c r="A6598" s="6" t="s">
        <v>6702</v>
      </c>
      <c r="B6598" s="6" t="s">
        <v>94</v>
      </c>
    </row>
    <row r="6599">
      <c r="A6599" s="6" t="s">
        <v>6703</v>
      </c>
      <c r="B6599" s="6" t="s">
        <v>213</v>
      </c>
    </row>
    <row r="6600">
      <c r="A6600" s="6" t="s">
        <v>6704</v>
      </c>
      <c r="B6600" s="6" t="s">
        <v>59</v>
      </c>
    </row>
    <row r="6601">
      <c r="A6601" s="6" t="s">
        <v>6705</v>
      </c>
      <c r="B6601" s="6" t="s">
        <v>68</v>
      </c>
    </row>
    <row r="6602">
      <c r="A6602" s="6" t="s">
        <v>6706</v>
      </c>
      <c r="B6602" s="6" t="s">
        <v>1721</v>
      </c>
    </row>
    <row r="6603">
      <c r="A6603" s="6" t="s">
        <v>6707</v>
      </c>
      <c r="B6603" s="6" t="s">
        <v>260</v>
      </c>
    </row>
    <row r="6604">
      <c r="A6604" s="6" t="s">
        <v>6708</v>
      </c>
      <c r="B6604" s="6" t="s">
        <v>213</v>
      </c>
    </row>
    <row r="6605">
      <c r="A6605" s="6" t="s">
        <v>6709</v>
      </c>
      <c r="B6605" s="6" t="s">
        <v>145</v>
      </c>
    </row>
    <row r="6606">
      <c r="A6606" s="6" t="s">
        <v>6710</v>
      </c>
      <c r="B6606" s="6" t="s">
        <v>115</v>
      </c>
    </row>
    <row r="6607">
      <c r="A6607" s="6" t="s">
        <v>6711</v>
      </c>
      <c r="B6607" s="6" t="s">
        <v>502</v>
      </c>
    </row>
    <row r="6608">
      <c r="A6608" s="6" t="s">
        <v>6712</v>
      </c>
      <c r="B6608" s="6" t="s">
        <v>260</v>
      </c>
    </row>
    <row r="6609">
      <c r="A6609" s="6" t="s">
        <v>6713</v>
      </c>
      <c r="B6609" s="6" t="s">
        <v>84</v>
      </c>
    </row>
    <row r="6610">
      <c r="A6610" s="6" t="s">
        <v>6714</v>
      </c>
      <c r="B6610" s="6" t="s">
        <v>213</v>
      </c>
    </row>
    <row r="6611">
      <c r="A6611" s="6" t="s">
        <v>6715</v>
      </c>
      <c r="B6611" s="6" t="s">
        <v>887</v>
      </c>
    </row>
    <row r="6612">
      <c r="A6612" s="6" t="s">
        <v>6716</v>
      </c>
      <c r="B6612" s="6" t="s">
        <v>102</v>
      </c>
    </row>
    <row r="6613">
      <c r="A6613" s="6" t="s">
        <v>6717</v>
      </c>
      <c r="B6613" s="6" t="s">
        <v>1461</v>
      </c>
    </row>
    <row r="6614">
      <c r="A6614" s="6" t="s">
        <v>6718</v>
      </c>
      <c r="B6614" s="6" t="s">
        <v>55</v>
      </c>
    </row>
    <row r="6615">
      <c r="A6615" s="6" t="s">
        <v>6719</v>
      </c>
      <c r="B6615" s="6" t="s">
        <v>98</v>
      </c>
    </row>
    <row r="6616">
      <c r="A6616" s="6" t="s">
        <v>6720</v>
      </c>
      <c r="B6616" s="6" t="s">
        <v>165</v>
      </c>
    </row>
    <row r="6617">
      <c r="A6617" s="6" t="s">
        <v>6721</v>
      </c>
      <c r="B6617" s="6" t="s">
        <v>94</v>
      </c>
    </row>
    <row r="6618">
      <c r="A6618" s="6" t="s">
        <v>6722</v>
      </c>
      <c r="B6618" s="6" t="s">
        <v>55</v>
      </c>
    </row>
    <row r="6619">
      <c r="A6619" s="6" t="s">
        <v>481</v>
      </c>
      <c r="B6619" s="6" t="s">
        <v>1378</v>
      </c>
    </row>
    <row r="6620">
      <c r="A6620" s="6" t="s">
        <v>6723</v>
      </c>
      <c r="B6620" s="6" t="s">
        <v>391</v>
      </c>
    </row>
    <row r="6621">
      <c r="A6621" s="6" t="s">
        <v>2097</v>
      </c>
      <c r="B6621" s="6" t="s">
        <v>59</v>
      </c>
    </row>
    <row r="6622">
      <c r="A6622" s="6" t="s">
        <v>6724</v>
      </c>
      <c r="B6622" s="6" t="s">
        <v>951</v>
      </c>
    </row>
    <row r="6623">
      <c r="A6623" s="6" t="s">
        <v>168</v>
      </c>
      <c r="B6623" s="6" t="s">
        <v>143</v>
      </c>
    </row>
    <row r="6624">
      <c r="A6624" s="6" t="s">
        <v>6725</v>
      </c>
      <c r="B6624" s="6" t="s">
        <v>174</v>
      </c>
    </row>
    <row r="6625">
      <c r="A6625" s="6" t="s">
        <v>6726</v>
      </c>
      <c r="B6625" s="6" t="s">
        <v>59</v>
      </c>
    </row>
    <row r="6626">
      <c r="A6626" s="6" t="s">
        <v>6727</v>
      </c>
      <c r="B6626" s="6" t="s">
        <v>59</v>
      </c>
    </row>
    <row r="6627">
      <c r="A6627" s="6" t="s">
        <v>6728</v>
      </c>
      <c r="B6627" s="6" t="s">
        <v>168</v>
      </c>
    </row>
    <row r="6628">
      <c r="A6628" s="6" t="s">
        <v>6729</v>
      </c>
      <c r="B6628" s="6" t="s">
        <v>192</v>
      </c>
    </row>
    <row r="6629">
      <c r="A6629" s="6" t="s">
        <v>6730</v>
      </c>
      <c r="B6629" s="6" t="s">
        <v>68</v>
      </c>
    </row>
    <row r="6630">
      <c r="A6630" s="6" t="s">
        <v>6731</v>
      </c>
      <c r="B6630" s="6" t="s">
        <v>94</v>
      </c>
    </row>
    <row r="6631">
      <c r="A6631" s="6" t="s">
        <v>6732</v>
      </c>
      <c r="B6631" s="6" t="s">
        <v>113</v>
      </c>
    </row>
    <row r="6632">
      <c r="A6632" s="6" t="s">
        <v>6733</v>
      </c>
      <c r="B6632" s="6" t="s">
        <v>440</v>
      </c>
    </row>
    <row r="6633">
      <c r="A6633" s="6" t="s">
        <v>6734</v>
      </c>
      <c r="B6633" s="6" t="s">
        <v>59</v>
      </c>
    </row>
    <row r="6634">
      <c r="A6634" s="6" t="s">
        <v>6735</v>
      </c>
      <c r="B6634" s="6" t="s">
        <v>65</v>
      </c>
    </row>
    <row r="6635">
      <c r="A6635" s="6" t="s">
        <v>6736</v>
      </c>
      <c r="B6635" s="6" t="s">
        <v>168</v>
      </c>
    </row>
    <row r="6636">
      <c r="A6636" s="6" t="s">
        <v>6737</v>
      </c>
      <c r="B6636" s="6" t="s">
        <v>72</v>
      </c>
    </row>
    <row r="6637">
      <c r="A6637" s="6" t="s">
        <v>6738</v>
      </c>
      <c r="B6637" s="6" t="s">
        <v>121</v>
      </c>
    </row>
    <row r="6638">
      <c r="A6638" s="6" t="s">
        <v>6739</v>
      </c>
      <c r="B6638" s="6" t="s">
        <v>147</v>
      </c>
    </row>
    <row r="6639">
      <c r="A6639" s="6" t="s">
        <v>6740</v>
      </c>
      <c r="B6639" s="6" t="s">
        <v>104</v>
      </c>
    </row>
    <row r="6640">
      <c r="A6640" s="6" t="s">
        <v>6741</v>
      </c>
      <c r="B6640" s="6" t="s">
        <v>90</v>
      </c>
    </row>
    <row r="6641">
      <c r="A6641" s="6" t="s">
        <v>6742</v>
      </c>
      <c r="B6641" s="6" t="s">
        <v>1383</v>
      </c>
    </row>
    <row r="6642">
      <c r="A6642" s="6" t="s">
        <v>6743</v>
      </c>
      <c r="B6642" s="6" t="s">
        <v>213</v>
      </c>
    </row>
    <row r="6643">
      <c r="A6643" s="6" t="s">
        <v>6744</v>
      </c>
      <c r="B6643" s="6" t="s">
        <v>113</v>
      </c>
    </row>
    <row r="6644">
      <c r="A6644" s="6" t="s">
        <v>6745</v>
      </c>
      <c r="B6644" s="6" t="s">
        <v>243</v>
      </c>
    </row>
    <row r="6645">
      <c r="A6645" s="6" t="s">
        <v>6746</v>
      </c>
      <c r="B6645" s="6" t="s">
        <v>65</v>
      </c>
    </row>
    <row r="6646">
      <c r="A6646" s="6" t="s">
        <v>6747</v>
      </c>
      <c r="B6646" s="6" t="s">
        <v>817</v>
      </c>
    </row>
    <row r="6647">
      <c r="A6647" s="6" t="s">
        <v>6748</v>
      </c>
      <c r="B6647" s="6" t="s">
        <v>68</v>
      </c>
    </row>
    <row r="6648">
      <c r="A6648" s="6" t="s">
        <v>6749</v>
      </c>
      <c r="B6648" s="6" t="s">
        <v>440</v>
      </c>
    </row>
    <row r="6649">
      <c r="A6649" s="6" t="s">
        <v>6750</v>
      </c>
      <c r="B6649" s="6" t="s">
        <v>102</v>
      </c>
    </row>
    <row r="6650">
      <c r="A6650" s="6" t="s">
        <v>6751</v>
      </c>
      <c r="B6650" s="6" t="s">
        <v>438</v>
      </c>
    </row>
    <row r="6651">
      <c r="A6651" s="6" t="s">
        <v>6752</v>
      </c>
      <c r="B6651" s="6" t="s">
        <v>59</v>
      </c>
    </row>
    <row r="6652">
      <c r="A6652" s="6" t="s">
        <v>6753</v>
      </c>
      <c r="B6652" s="6" t="s">
        <v>147</v>
      </c>
    </row>
    <row r="6653">
      <c r="A6653" s="6" t="s">
        <v>6754</v>
      </c>
      <c r="B6653" s="6" t="s">
        <v>113</v>
      </c>
    </row>
    <row r="6654">
      <c r="A6654" s="6" t="s">
        <v>6755</v>
      </c>
      <c r="B6654" s="6" t="s">
        <v>115</v>
      </c>
    </row>
    <row r="6655">
      <c r="A6655" s="6" t="s">
        <v>6756</v>
      </c>
      <c r="B6655" s="6" t="s">
        <v>213</v>
      </c>
    </row>
    <row r="6656">
      <c r="A6656" s="6" t="s">
        <v>6757</v>
      </c>
      <c r="B6656" s="6" t="s">
        <v>126</v>
      </c>
    </row>
    <row r="6657">
      <c r="A6657" s="6" t="s">
        <v>6758</v>
      </c>
      <c r="B6657" s="6" t="s">
        <v>358</v>
      </c>
    </row>
    <row r="6658">
      <c r="A6658" s="6" t="s">
        <v>6759</v>
      </c>
      <c r="B6658" s="6" t="s">
        <v>445</v>
      </c>
    </row>
    <row r="6659">
      <c r="A6659" s="6" t="s">
        <v>6760</v>
      </c>
      <c r="B6659" s="6" t="s">
        <v>310</v>
      </c>
    </row>
    <row r="6660">
      <c r="A6660" s="6" t="s">
        <v>6761</v>
      </c>
      <c r="B6660" s="6" t="s">
        <v>168</v>
      </c>
    </row>
    <row r="6661">
      <c r="A6661" s="6" t="s">
        <v>6762</v>
      </c>
      <c r="B6661" s="6" t="s">
        <v>92</v>
      </c>
    </row>
    <row r="6662">
      <c r="A6662" s="6" t="s">
        <v>6763</v>
      </c>
      <c r="B6662" s="6" t="s">
        <v>68</v>
      </c>
    </row>
    <row r="6663">
      <c r="A6663" s="6" t="s">
        <v>6764</v>
      </c>
      <c r="B6663" s="6" t="s">
        <v>104</v>
      </c>
    </row>
    <row r="6664">
      <c r="A6664" s="6" t="s">
        <v>6765</v>
      </c>
      <c r="B6664" s="6" t="s">
        <v>160</v>
      </c>
    </row>
    <row r="6665">
      <c r="A6665" s="6" t="s">
        <v>6766</v>
      </c>
      <c r="B6665" s="6" t="s">
        <v>104</v>
      </c>
    </row>
    <row r="6666">
      <c r="A6666" s="6" t="s">
        <v>6767</v>
      </c>
      <c r="B6666" s="6" t="s">
        <v>298</v>
      </c>
    </row>
    <row r="6667">
      <c r="A6667" s="6" t="s">
        <v>6768</v>
      </c>
      <c r="B6667" s="6" t="s">
        <v>92</v>
      </c>
    </row>
    <row r="6668">
      <c r="A6668" s="6" t="s">
        <v>2256</v>
      </c>
      <c r="B6668" s="6" t="s">
        <v>88</v>
      </c>
    </row>
    <row r="6669">
      <c r="A6669" s="6" t="s">
        <v>6769</v>
      </c>
      <c r="B6669" s="6" t="s">
        <v>445</v>
      </c>
    </row>
    <row r="6670">
      <c r="A6670" s="6" t="s">
        <v>6770</v>
      </c>
      <c r="B6670" s="6" t="s">
        <v>86</v>
      </c>
    </row>
    <row r="6671">
      <c r="A6671" s="6" t="s">
        <v>6771</v>
      </c>
      <c r="B6671" s="6" t="s">
        <v>172</v>
      </c>
    </row>
    <row r="6672">
      <c r="A6672" s="6" t="s">
        <v>6772</v>
      </c>
      <c r="B6672" s="6" t="s">
        <v>68</v>
      </c>
    </row>
    <row r="6673">
      <c r="A6673" s="6" t="s">
        <v>6773</v>
      </c>
      <c r="B6673" s="6" t="s">
        <v>104</v>
      </c>
    </row>
    <row r="6674">
      <c r="A6674" s="6" t="s">
        <v>6774</v>
      </c>
      <c r="B6674" s="6" t="s">
        <v>188</v>
      </c>
    </row>
    <row r="6675">
      <c r="A6675" s="6" t="s">
        <v>6775</v>
      </c>
      <c r="B6675" s="6" t="s">
        <v>877</v>
      </c>
    </row>
    <row r="6676">
      <c r="A6676" s="6" t="s">
        <v>6776</v>
      </c>
      <c r="B6676" s="6" t="s">
        <v>90</v>
      </c>
    </row>
    <row r="6677">
      <c r="A6677" s="6" t="s">
        <v>6777</v>
      </c>
      <c r="B6677" s="6" t="s">
        <v>65</v>
      </c>
    </row>
    <row r="6678">
      <c r="A6678" s="6" t="s">
        <v>6778</v>
      </c>
      <c r="B6678" s="6" t="s">
        <v>68</v>
      </c>
    </row>
    <row r="6679">
      <c r="A6679" s="6" t="s">
        <v>6779</v>
      </c>
      <c r="B6679" s="6" t="s">
        <v>65</v>
      </c>
    </row>
    <row r="6680">
      <c r="A6680" s="6" t="s">
        <v>6780</v>
      </c>
      <c r="B6680" s="6" t="s">
        <v>153</v>
      </c>
    </row>
    <row r="6681">
      <c r="A6681" s="6" t="s">
        <v>6781</v>
      </c>
      <c r="B6681" s="6" t="s">
        <v>90</v>
      </c>
    </row>
    <row r="6682">
      <c r="A6682" s="6" t="s">
        <v>6782</v>
      </c>
      <c r="B6682" s="6" t="s">
        <v>61</v>
      </c>
    </row>
    <row r="6683">
      <c r="A6683" s="6" t="s">
        <v>6783</v>
      </c>
      <c r="B6683" s="6" t="s">
        <v>514</v>
      </c>
    </row>
    <row r="6684">
      <c r="A6684" s="6" t="s">
        <v>6784</v>
      </c>
      <c r="B6684" s="6" t="s">
        <v>440</v>
      </c>
    </row>
    <row r="6685">
      <c r="A6685" s="6" t="s">
        <v>6785</v>
      </c>
      <c r="B6685" s="6" t="s">
        <v>445</v>
      </c>
    </row>
    <row r="6686">
      <c r="A6686" s="6" t="s">
        <v>6786</v>
      </c>
      <c r="B6686" s="6" t="s">
        <v>264</v>
      </c>
    </row>
    <row r="6687">
      <c r="A6687" s="6" t="s">
        <v>6787</v>
      </c>
      <c r="B6687" s="6" t="s">
        <v>153</v>
      </c>
    </row>
    <row r="6688">
      <c r="A6688" s="6" t="s">
        <v>6788</v>
      </c>
      <c r="B6688" s="6" t="s">
        <v>59</v>
      </c>
    </row>
    <row r="6689">
      <c r="A6689" s="6" t="s">
        <v>6789</v>
      </c>
      <c r="B6689" s="6" t="s">
        <v>576</v>
      </c>
    </row>
    <row r="6690">
      <c r="A6690" s="6" t="s">
        <v>6790</v>
      </c>
      <c r="B6690" s="6" t="s">
        <v>98</v>
      </c>
    </row>
    <row r="6691">
      <c r="A6691" s="6" t="s">
        <v>6791</v>
      </c>
      <c r="B6691" s="6" t="s">
        <v>109</v>
      </c>
    </row>
    <row r="6692">
      <c r="A6692" s="6" t="s">
        <v>6792</v>
      </c>
      <c r="B6692" s="6" t="s">
        <v>94</v>
      </c>
    </row>
    <row r="6693">
      <c r="A6693" s="6" t="s">
        <v>6793</v>
      </c>
      <c r="B6693" s="6" t="s">
        <v>106</v>
      </c>
    </row>
    <row r="6694">
      <c r="A6694" s="6" t="s">
        <v>6794</v>
      </c>
      <c r="B6694" s="6" t="s">
        <v>445</v>
      </c>
    </row>
    <row r="6695">
      <c r="A6695" s="6" t="s">
        <v>6795</v>
      </c>
      <c r="B6695" s="6" t="s">
        <v>94</v>
      </c>
    </row>
    <row r="6696">
      <c r="A6696" s="6" t="s">
        <v>6796</v>
      </c>
      <c r="B6696" s="6" t="s">
        <v>98</v>
      </c>
    </row>
    <row r="6697">
      <c r="A6697" s="6" t="s">
        <v>6797</v>
      </c>
      <c r="B6697" s="6" t="s">
        <v>160</v>
      </c>
    </row>
    <row r="6698">
      <c r="A6698" s="6" t="s">
        <v>6798</v>
      </c>
      <c r="B6698" s="6" t="s">
        <v>94</v>
      </c>
    </row>
    <row r="6699">
      <c r="A6699" s="6" t="s">
        <v>6527</v>
      </c>
      <c r="B6699" s="6" t="s">
        <v>121</v>
      </c>
    </row>
    <row r="6700">
      <c r="A6700" s="6" t="s">
        <v>6799</v>
      </c>
      <c r="B6700" s="6" t="s">
        <v>104</v>
      </c>
    </row>
    <row r="6701">
      <c r="A6701" s="6" t="s">
        <v>6800</v>
      </c>
      <c r="B6701" s="6" t="s">
        <v>234</v>
      </c>
    </row>
    <row r="6702">
      <c r="A6702" s="6" t="s">
        <v>6801</v>
      </c>
      <c r="B6702" s="6" t="s">
        <v>94</v>
      </c>
    </row>
    <row r="6703">
      <c r="A6703" s="6" t="s">
        <v>6802</v>
      </c>
      <c r="B6703" s="6" t="s">
        <v>94</v>
      </c>
    </row>
    <row r="6704">
      <c r="A6704" s="6" t="s">
        <v>6803</v>
      </c>
      <c r="B6704" s="6" t="s">
        <v>68</v>
      </c>
    </row>
    <row r="6705">
      <c r="A6705" s="6" t="s">
        <v>6804</v>
      </c>
      <c r="B6705" s="6" t="s">
        <v>104</v>
      </c>
    </row>
    <row r="6706">
      <c r="A6706" s="6" t="s">
        <v>6805</v>
      </c>
      <c r="B6706" s="6" t="s">
        <v>162</v>
      </c>
    </row>
    <row r="6707">
      <c r="A6707" s="6" t="s">
        <v>6806</v>
      </c>
      <c r="B6707" s="6" t="s">
        <v>113</v>
      </c>
    </row>
    <row r="6708">
      <c r="A6708" s="6" t="s">
        <v>6807</v>
      </c>
      <c r="B6708" s="6" t="s">
        <v>59</v>
      </c>
    </row>
    <row r="6709">
      <c r="A6709" s="6" t="s">
        <v>6808</v>
      </c>
      <c r="B6709" s="6" t="s">
        <v>936</v>
      </c>
    </row>
    <row r="6710">
      <c r="A6710" s="6" t="s">
        <v>6809</v>
      </c>
      <c r="B6710" s="6" t="s">
        <v>121</v>
      </c>
    </row>
    <row r="6711">
      <c r="A6711" s="6" t="s">
        <v>6810</v>
      </c>
      <c r="B6711" s="6" t="s">
        <v>68</v>
      </c>
    </row>
    <row r="6712">
      <c r="A6712" s="6" t="s">
        <v>6811</v>
      </c>
      <c r="B6712" s="6" t="s">
        <v>65</v>
      </c>
    </row>
    <row r="6713">
      <c r="A6713" s="6" t="s">
        <v>6812</v>
      </c>
      <c r="B6713" s="6" t="s">
        <v>72</v>
      </c>
    </row>
    <row r="6714">
      <c r="A6714" s="6" t="s">
        <v>6813</v>
      </c>
      <c r="B6714" s="6" t="s">
        <v>90</v>
      </c>
    </row>
    <row r="6715">
      <c r="A6715" s="6" t="s">
        <v>6814</v>
      </c>
      <c r="B6715" s="6" t="s">
        <v>113</v>
      </c>
    </row>
    <row r="6716">
      <c r="A6716" s="6" t="s">
        <v>6815</v>
      </c>
      <c r="B6716" s="6" t="s">
        <v>68</v>
      </c>
    </row>
    <row r="6717">
      <c r="A6717" s="6" t="s">
        <v>6816</v>
      </c>
      <c r="B6717" s="6" t="s">
        <v>98</v>
      </c>
    </row>
    <row r="6718">
      <c r="A6718" s="6" t="s">
        <v>6817</v>
      </c>
      <c r="B6718" s="6" t="s">
        <v>104</v>
      </c>
    </row>
    <row r="6719">
      <c r="A6719" s="6" t="s">
        <v>6818</v>
      </c>
      <c r="B6719" s="6" t="s">
        <v>126</v>
      </c>
    </row>
    <row r="6720">
      <c r="A6720" s="6" t="s">
        <v>6819</v>
      </c>
      <c r="B6720" s="6" t="s">
        <v>59</v>
      </c>
    </row>
    <row r="6721">
      <c r="A6721" s="6" t="s">
        <v>6820</v>
      </c>
      <c r="B6721" s="6" t="s">
        <v>183</v>
      </c>
    </row>
    <row r="6722">
      <c r="A6722" s="6" t="s">
        <v>6821</v>
      </c>
      <c r="B6722" s="6" t="s">
        <v>192</v>
      </c>
    </row>
    <row r="6723">
      <c r="A6723" s="6" t="s">
        <v>6822</v>
      </c>
      <c r="B6723" s="6" t="s">
        <v>141</v>
      </c>
    </row>
    <row r="6724">
      <c r="A6724" s="6" t="s">
        <v>6823</v>
      </c>
      <c r="B6724" s="6" t="s">
        <v>94</v>
      </c>
    </row>
    <row r="6725">
      <c r="A6725" s="6" t="s">
        <v>6824</v>
      </c>
      <c r="B6725" s="6" t="s">
        <v>121</v>
      </c>
    </row>
    <row r="6726">
      <c r="A6726" s="6" t="s">
        <v>6825</v>
      </c>
      <c r="B6726" s="6" t="s">
        <v>213</v>
      </c>
    </row>
    <row r="6727">
      <c r="A6727" s="6" t="s">
        <v>6826</v>
      </c>
      <c r="B6727" s="6" t="s">
        <v>68</v>
      </c>
    </row>
    <row r="6728">
      <c r="A6728" s="6" t="s">
        <v>6827</v>
      </c>
      <c r="B6728" s="6" t="s">
        <v>68</v>
      </c>
    </row>
    <row r="6729">
      <c r="A6729" s="6" t="s">
        <v>6828</v>
      </c>
      <c r="B6729" s="6" t="s">
        <v>68</v>
      </c>
    </row>
    <row r="6730">
      <c r="A6730" s="6" t="s">
        <v>6829</v>
      </c>
      <c r="B6730" s="6" t="s">
        <v>59</v>
      </c>
    </row>
    <row r="6731">
      <c r="A6731" s="6" t="s">
        <v>6830</v>
      </c>
      <c r="B6731" s="6" t="s">
        <v>65</v>
      </c>
    </row>
    <row r="6732">
      <c r="A6732" s="6" t="s">
        <v>6831</v>
      </c>
      <c r="B6732" s="6" t="s">
        <v>582</v>
      </c>
    </row>
    <row r="6733">
      <c r="A6733" s="6" t="s">
        <v>6832</v>
      </c>
      <c r="B6733" s="6" t="s">
        <v>59</v>
      </c>
    </row>
    <row r="6734">
      <c r="A6734" s="6" t="s">
        <v>6833</v>
      </c>
      <c r="B6734" s="6" t="s">
        <v>194</v>
      </c>
    </row>
    <row r="6735">
      <c r="A6735" s="6" t="s">
        <v>6834</v>
      </c>
      <c r="B6735" s="6" t="s">
        <v>165</v>
      </c>
    </row>
    <row r="6736">
      <c r="A6736" s="6" t="s">
        <v>6835</v>
      </c>
      <c r="B6736" s="6" t="s">
        <v>188</v>
      </c>
    </row>
    <row r="6737">
      <c r="A6737" s="6" t="s">
        <v>6836</v>
      </c>
      <c r="B6737" s="6" t="s">
        <v>55</v>
      </c>
    </row>
    <row r="6738">
      <c r="A6738" s="6" t="s">
        <v>6837</v>
      </c>
      <c r="B6738" s="6" t="s">
        <v>1561</v>
      </c>
    </row>
    <row r="6739">
      <c r="A6739" s="6" t="s">
        <v>6838</v>
      </c>
      <c r="B6739" s="6" t="s">
        <v>440</v>
      </c>
    </row>
    <row r="6740">
      <c r="A6740" s="6" t="s">
        <v>6839</v>
      </c>
      <c r="B6740" s="6" t="s">
        <v>312</v>
      </c>
    </row>
    <row r="6741">
      <c r="A6741" s="6" t="s">
        <v>6840</v>
      </c>
      <c r="B6741" s="6" t="s">
        <v>133</v>
      </c>
    </row>
    <row r="6742">
      <c r="A6742" s="6" t="s">
        <v>6841</v>
      </c>
      <c r="B6742" s="6" t="s">
        <v>617</v>
      </c>
    </row>
    <row r="6743">
      <c r="A6743" s="6" t="s">
        <v>6842</v>
      </c>
      <c r="B6743" s="6" t="s">
        <v>1139</v>
      </c>
    </row>
    <row r="6744">
      <c r="A6744" s="6" t="s">
        <v>1487</v>
      </c>
      <c r="B6744" s="6" t="s">
        <v>582</v>
      </c>
    </row>
    <row r="6745">
      <c r="A6745" s="6" t="s">
        <v>6843</v>
      </c>
      <c r="B6745" s="6" t="s">
        <v>2375</v>
      </c>
    </row>
    <row r="6746">
      <c r="A6746" s="6" t="s">
        <v>6844</v>
      </c>
      <c r="B6746" s="6" t="s">
        <v>496</v>
      </c>
    </row>
    <row r="6747">
      <c r="A6747" s="6" t="s">
        <v>6845</v>
      </c>
      <c r="B6747" s="6" t="s">
        <v>449</v>
      </c>
    </row>
    <row r="6748">
      <c r="A6748" s="6" t="s">
        <v>6846</v>
      </c>
      <c r="B6748" s="6" t="s">
        <v>391</v>
      </c>
    </row>
    <row r="6749">
      <c r="A6749" s="6" t="s">
        <v>6847</v>
      </c>
      <c r="B6749" s="6" t="s">
        <v>59</v>
      </c>
    </row>
    <row r="6750">
      <c r="A6750" s="6" t="s">
        <v>6848</v>
      </c>
      <c r="B6750" s="6" t="s">
        <v>59</v>
      </c>
    </row>
    <row r="6751">
      <c r="A6751" s="6" t="s">
        <v>6849</v>
      </c>
      <c r="B6751" s="6" t="s">
        <v>94</v>
      </c>
    </row>
    <row r="6752">
      <c r="A6752" s="6" t="s">
        <v>6850</v>
      </c>
      <c r="B6752" s="6" t="s">
        <v>162</v>
      </c>
    </row>
    <row r="6753">
      <c r="A6753" s="6" t="s">
        <v>6851</v>
      </c>
      <c r="B6753" s="6" t="s">
        <v>113</v>
      </c>
    </row>
    <row r="6754">
      <c r="A6754" s="6" t="s">
        <v>6852</v>
      </c>
      <c r="B6754" s="6" t="s">
        <v>479</v>
      </c>
    </row>
    <row r="6755">
      <c r="A6755" s="6" t="s">
        <v>6853</v>
      </c>
      <c r="B6755" s="6" t="s">
        <v>445</v>
      </c>
    </row>
    <row r="6756">
      <c r="A6756" s="6" t="s">
        <v>6854</v>
      </c>
      <c r="B6756" s="6" t="s">
        <v>59</v>
      </c>
    </row>
    <row r="6757">
      <c r="A6757" s="6" t="s">
        <v>6855</v>
      </c>
      <c r="B6757" s="6" t="s">
        <v>94</v>
      </c>
    </row>
    <row r="6758">
      <c r="A6758" s="6" t="s">
        <v>6856</v>
      </c>
      <c r="B6758" s="6" t="s">
        <v>61</v>
      </c>
    </row>
    <row r="6759">
      <c r="A6759" s="6" t="s">
        <v>6857</v>
      </c>
      <c r="B6759" s="6" t="s">
        <v>218</v>
      </c>
    </row>
    <row r="6760">
      <c r="A6760" s="6" t="s">
        <v>6858</v>
      </c>
      <c r="B6760" s="6" t="s">
        <v>104</v>
      </c>
    </row>
    <row r="6761">
      <c r="A6761" s="6" t="s">
        <v>6859</v>
      </c>
      <c r="B6761" s="6" t="s">
        <v>391</v>
      </c>
    </row>
    <row r="6762">
      <c r="A6762" s="6" t="s">
        <v>6860</v>
      </c>
      <c r="B6762" s="6" t="s">
        <v>410</v>
      </c>
    </row>
    <row r="6763">
      <c r="A6763" s="6" t="s">
        <v>6861</v>
      </c>
      <c r="B6763" s="6" t="s">
        <v>68</v>
      </c>
    </row>
    <row r="6764">
      <c r="A6764" s="6" t="s">
        <v>6862</v>
      </c>
      <c r="B6764" s="6" t="s">
        <v>194</v>
      </c>
    </row>
    <row r="6765">
      <c r="A6765" s="6" t="s">
        <v>6863</v>
      </c>
      <c r="B6765" s="6" t="s">
        <v>298</v>
      </c>
    </row>
    <row r="6766">
      <c r="A6766" s="6" t="s">
        <v>6864</v>
      </c>
      <c r="B6766" s="6" t="s">
        <v>629</v>
      </c>
    </row>
    <row r="6767">
      <c r="A6767" s="6" t="s">
        <v>6865</v>
      </c>
      <c r="B6767" s="6" t="s">
        <v>59</v>
      </c>
    </row>
    <row r="6768">
      <c r="A6768" s="6" t="s">
        <v>6866</v>
      </c>
      <c r="B6768" s="6" t="s">
        <v>104</v>
      </c>
    </row>
    <row r="6769">
      <c r="A6769" s="6" t="s">
        <v>6867</v>
      </c>
      <c r="B6769" s="6" t="s">
        <v>68</v>
      </c>
    </row>
    <row r="6770">
      <c r="A6770" s="6" t="s">
        <v>1344</v>
      </c>
      <c r="B6770" s="6" t="s">
        <v>274</v>
      </c>
    </row>
    <row r="6771">
      <c r="A6771" s="6" t="s">
        <v>6868</v>
      </c>
      <c r="B6771" s="6" t="s">
        <v>188</v>
      </c>
    </row>
    <row r="6772">
      <c r="A6772" s="6" t="s">
        <v>6869</v>
      </c>
      <c r="B6772" s="6" t="s">
        <v>72</v>
      </c>
    </row>
    <row r="6773">
      <c r="A6773" s="6" t="s">
        <v>6870</v>
      </c>
      <c r="B6773" s="6" t="s">
        <v>168</v>
      </c>
    </row>
    <row r="6774">
      <c r="A6774" s="6" t="s">
        <v>6871</v>
      </c>
      <c r="B6774" s="6" t="s">
        <v>65</v>
      </c>
    </row>
    <row r="6775">
      <c r="A6775" s="6" t="s">
        <v>6872</v>
      </c>
      <c r="B6775" s="6" t="s">
        <v>243</v>
      </c>
    </row>
    <row r="6776">
      <c r="A6776" s="6" t="s">
        <v>6873</v>
      </c>
      <c r="B6776" s="6" t="s">
        <v>113</v>
      </c>
    </row>
    <row r="6777">
      <c r="A6777" s="6" t="s">
        <v>6874</v>
      </c>
      <c r="B6777" s="6" t="s">
        <v>59</v>
      </c>
    </row>
    <row r="6778">
      <c r="A6778" s="6" t="s">
        <v>6875</v>
      </c>
      <c r="B6778" s="6" t="s">
        <v>496</v>
      </c>
    </row>
    <row r="6779">
      <c r="A6779" s="6" t="s">
        <v>6876</v>
      </c>
      <c r="B6779" s="6" t="s">
        <v>929</v>
      </c>
    </row>
    <row r="6780">
      <c r="A6780" s="6" t="s">
        <v>6877</v>
      </c>
      <c r="B6780" s="6" t="s">
        <v>269</v>
      </c>
    </row>
    <row r="6781">
      <c r="A6781" s="6" t="s">
        <v>6878</v>
      </c>
      <c r="B6781" s="6" t="s">
        <v>351</v>
      </c>
    </row>
    <row r="6782">
      <c r="A6782" s="6" t="s">
        <v>6879</v>
      </c>
      <c r="B6782" s="6" t="s">
        <v>269</v>
      </c>
    </row>
    <row r="6783">
      <c r="A6783" s="6" t="s">
        <v>6880</v>
      </c>
      <c r="B6783" s="6" t="s">
        <v>68</v>
      </c>
    </row>
    <row r="6784">
      <c r="A6784" s="6" t="s">
        <v>6881</v>
      </c>
      <c r="B6784" s="6" t="s">
        <v>65</v>
      </c>
    </row>
    <row r="6785">
      <c r="A6785" s="6" t="s">
        <v>6882</v>
      </c>
      <c r="B6785" s="6" t="s">
        <v>92</v>
      </c>
    </row>
    <row r="6786">
      <c r="A6786" s="6" t="s">
        <v>6883</v>
      </c>
      <c r="B6786" s="6" t="s">
        <v>59</v>
      </c>
    </row>
    <row r="6787">
      <c r="A6787" s="6" t="s">
        <v>6884</v>
      </c>
      <c r="B6787" s="6" t="s">
        <v>292</v>
      </c>
    </row>
    <row r="6788">
      <c r="A6788" s="6" t="s">
        <v>6885</v>
      </c>
      <c r="B6788" s="6" t="s">
        <v>172</v>
      </c>
    </row>
    <row r="6789">
      <c r="A6789" s="6" t="s">
        <v>6886</v>
      </c>
      <c r="B6789" s="6" t="s">
        <v>133</v>
      </c>
    </row>
    <row r="6790">
      <c r="A6790" s="6" t="s">
        <v>6887</v>
      </c>
      <c r="B6790" s="6" t="s">
        <v>68</v>
      </c>
    </row>
    <row r="6791">
      <c r="A6791" s="6" t="s">
        <v>6888</v>
      </c>
      <c r="B6791" s="6" t="s">
        <v>298</v>
      </c>
    </row>
    <row r="6792">
      <c r="A6792" s="6" t="s">
        <v>6889</v>
      </c>
      <c r="B6792" s="6" t="s">
        <v>104</v>
      </c>
    </row>
    <row r="6793">
      <c r="A6793" s="6" t="s">
        <v>6890</v>
      </c>
      <c r="B6793" s="6" t="s">
        <v>243</v>
      </c>
    </row>
    <row r="6794">
      <c r="A6794" s="6" t="s">
        <v>6891</v>
      </c>
      <c r="B6794" s="6" t="s">
        <v>582</v>
      </c>
    </row>
    <row r="6795">
      <c r="A6795" s="6" t="s">
        <v>6892</v>
      </c>
      <c r="B6795" s="6" t="s">
        <v>68</v>
      </c>
    </row>
    <row r="6796">
      <c r="A6796" s="6" t="s">
        <v>6893</v>
      </c>
      <c r="B6796" s="6" t="s">
        <v>211</v>
      </c>
    </row>
    <row r="6797">
      <c r="A6797" s="6" t="s">
        <v>6894</v>
      </c>
      <c r="B6797" s="6" t="s">
        <v>102</v>
      </c>
    </row>
    <row r="6798">
      <c r="A6798" s="6" t="s">
        <v>6895</v>
      </c>
      <c r="B6798" s="6" t="s">
        <v>59</v>
      </c>
    </row>
    <row r="6799">
      <c r="A6799" s="6" t="s">
        <v>6896</v>
      </c>
      <c r="B6799" s="6" t="s">
        <v>157</v>
      </c>
    </row>
    <row r="6800">
      <c r="A6800" s="6" t="s">
        <v>6897</v>
      </c>
      <c r="B6800" s="6" t="s">
        <v>1224</v>
      </c>
    </row>
    <row r="6801">
      <c r="A6801" s="6" t="s">
        <v>6898</v>
      </c>
      <c r="B6801" s="6" t="s">
        <v>246</v>
      </c>
    </row>
    <row r="6802">
      <c r="A6802" s="6" t="s">
        <v>6899</v>
      </c>
      <c r="B6802" s="6" t="s">
        <v>232</v>
      </c>
    </row>
    <row r="6803">
      <c r="A6803" s="6" t="s">
        <v>6900</v>
      </c>
      <c r="B6803" s="6" t="s">
        <v>59</v>
      </c>
    </row>
    <row r="6804">
      <c r="A6804" s="6" t="s">
        <v>6901</v>
      </c>
      <c r="B6804" s="6" t="s">
        <v>59</v>
      </c>
    </row>
    <row r="6805">
      <c r="A6805" s="6" t="s">
        <v>6902</v>
      </c>
      <c r="B6805" s="6" t="s">
        <v>59</v>
      </c>
    </row>
    <row r="6806">
      <c r="A6806" s="6" t="s">
        <v>6903</v>
      </c>
      <c r="B6806" s="6" t="s">
        <v>511</v>
      </c>
    </row>
    <row r="6807">
      <c r="A6807" s="6" t="s">
        <v>1757</v>
      </c>
      <c r="B6807" s="6" t="s">
        <v>213</v>
      </c>
    </row>
    <row r="6808">
      <c r="A6808" s="6" t="s">
        <v>6904</v>
      </c>
      <c r="B6808" s="6" t="s">
        <v>192</v>
      </c>
    </row>
    <row r="6809">
      <c r="A6809" s="6" t="s">
        <v>6905</v>
      </c>
      <c r="B6809" s="6" t="s">
        <v>160</v>
      </c>
    </row>
    <row r="6810">
      <c r="A6810" s="6" t="s">
        <v>6906</v>
      </c>
      <c r="B6810" s="6" t="s">
        <v>121</v>
      </c>
    </row>
    <row r="6811">
      <c r="A6811" s="6" t="s">
        <v>6907</v>
      </c>
      <c r="B6811" s="6" t="s">
        <v>59</v>
      </c>
    </row>
    <row r="6812">
      <c r="A6812" s="6" t="s">
        <v>6908</v>
      </c>
      <c r="B6812" s="6" t="s">
        <v>147</v>
      </c>
    </row>
    <row r="6813">
      <c r="A6813" s="6" t="s">
        <v>6909</v>
      </c>
      <c r="B6813" s="6" t="s">
        <v>61</v>
      </c>
    </row>
    <row r="6814">
      <c r="A6814" s="6" t="s">
        <v>6910</v>
      </c>
      <c r="B6814" s="6" t="s">
        <v>576</v>
      </c>
    </row>
    <row r="6815">
      <c r="A6815" s="6" t="s">
        <v>6911</v>
      </c>
      <c r="B6815" s="6" t="s">
        <v>68</v>
      </c>
    </row>
    <row r="6816">
      <c r="A6816" s="6" t="s">
        <v>6912</v>
      </c>
      <c r="B6816" s="6" t="s">
        <v>94</v>
      </c>
    </row>
    <row r="6817">
      <c r="A6817" s="6" t="s">
        <v>6913</v>
      </c>
      <c r="B6817" s="6" t="s">
        <v>192</v>
      </c>
    </row>
    <row r="6818">
      <c r="A6818" s="6" t="s">
        <v>6914</v>
      </c>
      <c r="B6818" s="6" t="s">
        <v>70</v>
      </c>
    </row>
    <row r="6819">
      <c r="A6819" s="6" t="s">
        <v>6915</v>
      </c>
      <c r="B6819" s="6" t="s">
        <v>65</v>
      </c>
    </row>
    <row r="6820">
      <c r="A6820" s="6" t="s">
        <v>6916</v>
      </c>
      <c r="B6820" s="6" t="s">
        <v>147</v>
      </c>
    </row>
    <row r="6821">
      <c r="A6821" s="6" t="s">
        <v>6917</v>
      </c>
      <c r="B6821" s="6" t="s">
        <v>94</v>
      </c>
    </row>
    <row r="6822">
      <c r="A6822" s="6" t="s">
        <v>6918</v>
      </c>
      <c r="B6822" s="6" t="s">
        <v>188</v>
      </c>
    </row>
    <row r="6823">
      <c r="A6823" s="6" t="s">
        <v>6919</v>
      </c>
      <c r="B6823" s="6" t="s">
        <v>65</v>
      </c>
    </row>
    <row r="6824">
      <c r="A6824" s="6" t="s">
        <v>6920</v>
      </c>
      <c r="B6824" s="6" t="s">
        <v>2253</v>
      </c>
    </row>
    <row r="6825">
      <c r="A6825" s="6" t="s">
        <v>6921</v>
      </c>
      <c r="B6825" s="6" t="s">
        <v>936</v>
      </c>
    </row>
    <row r="6826">
      <c r="A6826" s="6" t="s">
        <v>6922</v>
      </c>
      <c r="B6826" s="6" t="s">
        <v>650</v>
      </c>
    </row>
    <row r="6827">
      <c r="A6827" s="6" t="s">
        <v>6923</v>
      </c>
      <c r="B6827" s="6" t="s">
        <v>68</v>
      </c>
    </row>
    <row r="6828">
      <c r="A6828" s="6" t="s">
        <v>6924</v>
      </c>
      <c r="B6828" s="6" t="s">
        <v>102</v>
      </c>
    </row>
    <row r="6829">
      <c r="A6829" s="6" t="s">
        <v>6925</v>
      </c>
      <c r="B6829" s="6" t="s">
        <v>75</v>
      </c>
    </row>
    <row r="6830">
      <c r="A6830" s="6" t="s">
        <v>6926</v>
      </c>
      <c r="B6830" s="6" t="s">
        <v>68</v>
      </c>
    </row>
    <row r="6831">
      <c r="A6831" s="6" t="s">
        <v>6927</v>
      </c>
      <c r="B6831" s="6" t="s">
        <v>57</v>
      </c>
    </row>
    <row r="6832">
      <c r="A6832" s="6" t="s">
        <v>6928</v>
      </c>
      <c r="B6832" s="6" t="s">
        <v>59</v>
      </c>
    </row>
    <row r="6833">
      <c r="A6833" s="6" t="s">
        <v>6929</v>
      </c>
      <c r="B6833" s="6" t="s">
        <v>104</v>
      </c>
    </row>
    <row r="6834">
      <c r="A6834" s="6" t="s">
        <v>6930</v>
      </c>
      <c r="B6834" s="6" t="s">
        <v>111</v>
      </c>
    </row>
    <row r="6835">
      <c r="A6835" s="6" t="s">
        <v>6931</v>
      </c>
      <c r="B6835" s="6" t="s">
        <v>59</v>
      </c>
    </row>
    <row r="6836">
      <c r="A6836" s="6" t="s">
        <v>6932</v>
      </c>
      <c r="B6836" s="6" t="s">
        <v>121</v>
      </c>
    </row>
    <row r="6837">
      <c r="A6837" s="6" t="s">
        <v>6933</v>
      </c>
      <c r="B6837" s="6" t="s">
        <v>59</v>
      </c>
    </row>
    <row r="6838">
      <c r="A6838" s="6" t="s">
        <v>6934</v>
      </c>
      <c r="B6838" s="6" t="s">
        <v>192</v>
      </c>
    </row>
    <row r="6839">
      <c r="A6839" s="6" t="s">
        <v>3475</v>
      </c>
      <c r="B6839" s="6" t="s">
        <v>59</v>
      </c>
    </row>
    <row r="6840">
      <c r="A6840" s="6" t="s">
        <v>6935</v>
      </c>
      <c r="B6840" s="6" t="s">
        <v>111</v>
      </c>
    </row>
    <row r="6841">
      <c r="A6841" s="6" t="s">
        <v>6936</v>
      </c>
      <c r="B6841" s="6" t="s">
        <v>104</v>
      </c>
    </row>
    <row r="6842">
      <c r="A6842" s="6" t="s">
        <v>6937</v>
      </c>
      <c r="B6842" s="6" t="s">
        <v>61</v>
      </c>
    </row>
    <row r="6843">
      <c r="A6843" s="6" t="s">
        <v>6938</v>
      </c>
      <c r="B6843" s="6" t="s">
        <v>292</v>
      </c>
    </row>
    <row r="6844">
      <c r="A6844" s="6" t="s">
        <v>6939</v>
      </c>
      <c r="B6844" s="6" t="s">
        <v>232</v>
      </c>
    </row>
    <row r="6845">
      <c r="A6845" s="6" t="s">
        <v>6940</v>
      </c>
      <c r="B6845" s="6" t="s">
        <v>59</v>
      </c>
    </row>
    <row r="6846">
      <c r="A6846" s="6" t="s">
        <v>6941</v>
      </c>
      <c r="B6846" s="6" t="s">
        <v>1978</v>
      </c>
    </row>
    <row r="6847">
      <c r="A6847" s="6" t="s">
        <v>6942</v>
      </c>
      <c r="B6847" s="6" t="s">
        <v>460</v>
      </c>
    </row>
    <row r="6848">
      <c r="A6848" s="6" t="s">
        <v>6943</v>
      </c>
      <c r="B6848" s="6" t="s">
        <v>145</v>
      </c>
    </row>
    <row r="6849">
      <c r="A6849" s="6" t="s">
        <v>6944</v>
      </c>
      <c r="B6849" s="6" t="s">
        <v>115</v>
      </c>
    </row>
    <row r="6850">
      <c r="A6850" s="6" t="s">
        <v>6945</v>
      </c>
      <c r="B6850" s="6" t="s">
        <v>160</v>
      </c>
    </row>
    <row r="6851">
      <c r="A6851" s="6" t="s">
        <v>6946</v>
      </c>
      <c r="B6851" s="6" t="s">
        <v>98</v>
      </c>
    </row>
    <row r="6852">
      <c r="A6852" s="6" t="s">
        <v>6947</v>
      </c>
      <c r="B6852" s="6" t="s">
        <v>98</v>
      </c>
    </row>
    <row r="6853">
      <c r="A6853" s="6" t="s">
        <v>6948</v>
      </c>
      <c r="B6853" s="6" t="s">
        <v>68</v>
      </c>
    </row>
    <row r="6854">
      <c r="A6854" s="6" t="s">
        <v>3101</v>
      </c>
      <c r="B6854" s="6" t="s">
        <v>121</v>
      </c>
    </row>
    <row r="6855">
      <c r="A6855" s="6" t="s">
        <v>6949</v>
      </c>
      <c r="B6855" s="6" t="s">
        <v>143</v>
      </c>
    </row>
    <row r="6856">
      <c r="A6856" s="6" t="s">
        <v>6950</v>
      </c>
      <c r="B6856" s="6" t="s">
        <v>72</v>
      </c>
    </row>
    <row r="6857">
      <c r="A6857" s="6" t="s">
        <v>6951</v>
      </c>
      <c r="B6857" s="6" t="s">
        <v>331</v>
      </c>
    </row>
    <row r="6858">
      <c r="A6858" s="6" t="s">
        <v>6952</v>
      </c>
      <c r="B6858" s="6" t="s">
        <v>104</v>
      </c>
    </row>
    <row r="6859">
      <c r="A6859" s="6" t="s">
        <v>6953</v>
      </c>
      <c r="B6859" s="6" t="s">
        <v>188</v>
      </c>
    </row>
    <row r="6860">
      <c r="A6860" s="6" t="s">
        <v>269</v>
      </c>
      <c r="B6860" s="6" t="s">
        <v>269</v>
      </c>
    </row>
    <row r="6861">
      <c r="A6861" s="6" t="s">
        <v>6954</v>
      </c>
      <c r="B6861" s="6" t="s">
        <v>94</v>
      </c>
    </row>
    <row r="6862">
      <c r="A6862" s="6" t="s">
        <v>6955</v>
      </c>
      <c r="B6862" s="6" t="s">
        <v>70</v>
      </c>
    </row>
    <row r="6863">
      <c r="A6863" s="6" t="s">
        <v>6956</v>
      </c>
      <c r="B6863" s="6" t="s">
        <v>168</v>
      </c>
    </row>
    <row r="6864">
      <c r="A6864" s="6" t="s">
        <v>6957</v>
      </c>
      <c r="B6864" s="6" t="s">
        <v>104</v>
      </c>
    </row>
    <row r="6865">
      <c r="A6865" s="6" t="s">
        <v>6958</v>
      </c>
      <c r="B6865" s="6" t="s">
        <v>147</v>
      </c>
    </row>
    <row r="6866">
      <c r="A6866" s="6" t="s">
        <v>3115</v>
      </c>
      <c r="B6866" s="6" t="s">
        <v>94</v>
      </c>
    </row>
    <row r="6867">
      <c r="A6867" s="6" t="s">
        <v>6959</v>
      </c>
      <c r="B6867" s="6" t="s">
        <v>126</v>
      </c>
    </row>
    <row r="6868">
      <c r="A6868" s="6" t="s">
        <v>6960</v>
      </c>
      <c r="B6868" s="6" t="s">
        <v>59</v>
      </c>
    </row>
    <row r="6869">
      <c r="A6869" s="6" t="s">
        <v>6961</v>
      </c>
      <c r="B6869" s="6" t="s">
        <v>511</v>
      </c>
    </row>
    <row r="6870">
      <c r="A6870" s="6" t="s">
        <v>6962</v>
      </c>
      <c r="B6870" s="6" t="s">
        <v>59</v>
      </c>
    </row>
    <row r="6871">
      <c r="A6871" s="6" t="s">
        <v>2356</v>
      </c>
      <c r="B6871" s="6" t="s">
        <v>65</v>
      </c>
    </row>
    <row r="6872">
      <c r="A6872" s="6" t="s">
        <v>6963</v>
      </c>
      <c r="B6872" s="6" t="s">
        <v>113</v>
      </c>
    </row>
    <row r="6873">
      <c r="A6873" s="6" t="s">
        <v>6964</v>
      </c>
      <c r="B6873" s="6" t="s">
        <v>90</v>
      </c>
    </row>
    <row r="6874">
      <c r="A6874" s="6" t="s">
        <v>6965</v>
      </c>
      <c r="B6874" s="6" t="s">
        <v>90</v>
      </c>
    </row>
    <row r="6875">
      <c r="A6875" s="6" t="s">
        <v>6966</v>
      </c>
      <c r="B6875" s="6" t="s">
        <v>104</v>
      </c>
    </row>
    <row r="6876">
      <c r="A6876" s="6" t="s">
        <v>6967</v>
      </c>
      <c r="B6876" s="6" t="s">
        <v>94</v>
      </c>
    </row>
    <row r="6877">
      <c r="A6877" s="6" t="s">
        <v>6968</v>
      </c>
      <c r="B6877" s="6" t="s">
        <v>94</v>
      </c>
    </row>
    <row r="6878">
      <c r="A6878" s="6" t="s">
        <v>6969</v>
      </c>
      <c r="B6878" s="6" t="s">
        <v>573</v>
      </c>
    </row>
    <row r="6879">
      <c r="A6879" s="6" t="s">
        <v>6970</v>
      </c>
      <c r="B6879" s="6" t="s">
        <v>582</v>
      </c>
    </row>
    <row r="6880">
      <c r="A6880" s="6" t="s">
        <v>6971</v>
      </c>
      <c r="B6880" s="6" t="s">
        <v>391</v>
      </c>
    </row>
    <row r="6881">
      <c r="A6881" s="6" t="s">
        <v>6972</v>
      </c>
      <c r="B6881" s="6" t="s">
        <v>94</v>
      </c>
    </row>
    <row r="6882">
      <c r="A6882" s="6" t="s">
        <v>6973</v>
      </c>
      <c r="B6882" s="6" t="s">
        <v>445</v>
      </c>
    </row>
    <row r="6883">
      <c r="A6883" s="6" t="s">
        <v>6974</v>
      </c>
      <c r="B6883" s="6" t="s">
        <v>59</v>
      </c>
    </row>
    <row r="6884">
      <c r="A6884" s="6" t="s">
        <v>6975</v>
      </c>
      <c r="B6884" s="6" t="s">
        <v>104</v>
      </c>
    </row>
    <row r="6885">
      <c r="A6885" s="6" t="s">
        <v>6976</v>
      </c>
      <c r="B6885" s="6" t="s">
        <v>65</v>
      </c>
    </row>
    <row r="6886">
      <c r="A6886" s="6" t="s">
        <v>6977</v>
      </c>
      <c r="B6886" s="6" t="s">
        <v>59</v>
      </c>
    </row>
    <row r="6887">
      <c r="A6887" s="6" t="s">
        <v>6978</v>
      </c>
      <c r="B6887" s="6" t="s">
        <v>68</v>
      </c>
    </row>
    <row r="6888">
      <c r="A6888" s="6" t="s">
        <v>6979</v>
      </c>
      <c r="B6888" s="6" t="s">
        <v>94</v>
      </c>
    </row>
    <row r="6889">
      <c r="A6889" s="6" t="s">
        <v>6980</v>
      </c>
      <c r="B6889" s="6" t="s">
        <v>59</v>
      </c>
    </row>
    <row r="6890">
      <c r="A6890" s="6" t="s">
        <v>6981</v>
      </c>
      <c r="B6890" s="6" t="s">
        <v>133</v>
      </c>
    </row>
    <row r="6891">
      <c r="A6891" s="6" t="s">
        <v>6982</v>
      </c>
      <c r="B6891" s="6" t="s">
        <v>113</v>
      </c>
    </row>
    <row r="6892">
      <c r="A6892" s="6" t="s">
        <v>6983</v>
      </c>
      <c r="B6892" s="6" t="s">
        <v>94</v>
      </c>
    </row>
    <row r="6893">
      <c r="A6893" s="6" t="s">
        <v>6984</v>
      </c>
      <c r="B6893" s="6" t="s">
        <v>121</v>
      </c>
    </row>
    <row r="6894">
      <c r="A6894" s="6" t="s">
        <v>6985</v>
      </c>
      <c r="B6894" s="6" t="s">
        <v>84</v>
      </c>
    </row>
    <row r="6895">
      <c r="A6895" s="6" t="s">
        <v>6986</v>
      </c>
      <c r="B6895" s="6" t="s">
        <v>68</v>
      </c>
    </row>
    <row r="6896">
      <c r="A6896" s="6" t="s">
        <v>6987</v>
      </c>
      <c r="B6896" s="6" t="s">
        <v>98</v>
      </c>
    </row>
    <row r="6897">
      <c r="A6897" s="6" t="s">
        <v>6988</v>
      </c>
      <c r="B6897" s="6" t="s">
        <v>104</v>
      </c>
    </row>
    <row r="6898">
      <c r="A6898" s="6" t="s">
        <v>6989</v>
      </c>
      <c r="B6898" s="6" t="s">
        <v>310</v>
      </c>
    </row>
    <row r="6899">
      <c r="A6899" s="6" t="s">
        <v>6990</v>
      </c>
      <c r="B6899" s="6" t="s">
        <v>59</v>
      </c>
    </row>
    <row r="6900">
      <c r="A6900" s="6" t="s">
        <v>6991</v>
      </c>
      <c r="B6900" s="6" t="s">
        <v>573</v>
      </c>
    </row>
    <row r="6901">
      <c r="A6901" s="6" t="s">
        <v>6992</v>
      </c>
      <c r="B6901" s="6" t="s">
        <v>92</v>
      </c>
    </row>
    <row r="6902">
      <c r="A6902" s="6" t="s">
        <v>6993</v>
      </c>
      <c r="B6902" s="6" t="s">
        <v>239</v>
      </c>
    </row>
    <row r="6903">
      <c r="A6903" s="6" t="s">
        <v>6994</v>
      </c>
      <c r="B6903" s="6" t="s">
        <v>1619</v>
      </c>
    </row>
    <row r="6904">
      <c r="A6904" s="6" t="s">
        <v>6995</v>
      </c>
      <c r="B6904" s="6" t="s">
        <v>449</v>
      </c>
    </row>
    <row r="6905">
      <c r="A6905" s="6" t="s">
        <v>6996</v>
      </c>
      <c r="B6905" s="6" t="s">
        <v>65</v>
      </c>
    </row>
    <row r="6906">
      <c r="A6906" s="6" t="s">
        <v>6997</v>
      </c>
      <c r="B6906" s="6" t="s">
        <v>239</v>
      </c>
    </row>
    <row r="6907">
      <c r="A6907" s="6" t="s">
        <v>6998</v>
      </c>
      <c r="B6907" s="6" t="s">
        <v>98</v>
      </c>
    </row>
    <row r="6908">
      <c r="A6908" s="6" t="s">
        <v>6999</v>
      </c>
      <c r="B6908" s="6" t="s">
        <v>102</v>
      </c>
    </row>
    <row r="6909">
      <c r="A6909" s="6" t="s">
        <v>7000</v>
      </c>
      <c r="B6909" s="6" t="s">
        <v>121</v>
      </c>
    </row>
    <row r="6910">
      <c r="A6910" s="6" t="s">
        <v>7001</v>
      </c>
      <c r="B6910" s="6" t="s">
        <v>68</v>
      </c>
    </row>
    <row r="6911">
      <c r="A6911" s="6" t="s">
        <v>1293</v>
      </c>
      <c r="B6911" s="6" t="s">
        <v>121</v>
      </c>
    </row>
    <row r="6912">
      <c r="A6912" s="6" t="s">
        <v>7002</v>
      </c>
      <c r="B6912" s="6" t="s">
        <v>68</v>
      </c>
    </row>
    <row r="6913">
      <c r="A6913" s="6" t="s">
        <v>7003</v>
      </c>
      <c r="B6913" s="6" t="s">
        <v>90</v>
      </c>
    </row>
    <row r="6914">
      <c r="A6914" s="6" t="s">
        <v>7004</v>
      </c>
      <c r="B6914" s="6" t="s">
        <v>68</v>
      </c>
    </row>
    <row r="6915">
      <c r="A6915" s="6" t="s">
        <v>7005</v>
      </c>
      <c r="B6915" s="6" t="s">
        <v>192</v>
      </c>
    </row>
    <row r="6916">
      <c r="A6916" s="6" t="s">
        <v>7006</v>
      </c>
      <c r="B6916" s="6" t="s">
        <v>133</v>
      </c>
    </row>
    <row r="6917">
      <c r="A6917" s="6" t="s">
        <v>2019</v>
      </c>
      <c r="B6917" s="6" t="s">
        <v>188</v>
      </c>
    </row>
    <row r="6918">
      <c r="A6918" s="6" t="s">
        <v>7007</v>
      </c>
      <c r="B6918" s="6" t="s">
        <v>72</v>
      </c>
    </row>
    <row r="6919">
      <c r="A6919" s="6" t="s">
        <v>7008</v>
      </c>
      <c r="B6919" s="6" t="s">
        <v>306</v>
      </c>
    </row>
    <row r="6920">
      <c r="A6920" s="6" t="s">
        <v>6486</v>
      </c>
      <c r="B6920" s="6" t="s">
        <v>88</v>
      </c>
    </row>
    <row r="6921">
      <c r="A6921" s="6" t="s">
        <v>7009</v>
      </c>
      <c r="B6921" s="6" t="s">
        <v>113</v>
      </c>
    </row>
    <row r="6922">
      <c r="A6922" s="6" t="s">
        <v>7010</v>
      </c>
      <c r="B6922" s="6" t="s">
        <v>165</v>
      </c>
    </row>
    <row r="6923">
      <c r="A6923" s="6" t="s">
        <v>7011</v>
      </c>
      <c r="B6923" s="6" t="s">
        <v>627</v>
      </c>
    </row>
    <row r="6924">
      <c r="A6924" s="6" t="s">
        <v>7012</v>
      </c>
      <c r="B6924" s="6" t="s">
        <v>55</v>
      </c>
    </row>
    <row r="6925">
      <c r="A6925" s="6" t="s">
        <v>2356</v>
      </c>
      <c r="B6925" s="6" t="s">
        <v>113</v>
      </c>
    </row>
    <row r="6926">
      <c r="A6926" s="6" t="s">
        <v>7013</v>
      </c>
      <c r="B6926" s="6" t="s">
        <v>124</v>
      </c>
    </row>
    <row r="6927">
      <c r="A6927" s="6" t="s">
        <v>7014</v>
      </c>
      <c r="B6927" s="6" t="s">
        <v>576</v>
      </c>
    </row>
    <row r="6928">
      <c r="A6928" s="6" t="s">
        <v>7015</v>
      </c>
      <c r="B6928" s="6" t="s">
        <v>629</v>
      </c>
    </row>
    <row r="6929">
      <c r="A6929" s="6" t="s">
        <v>7016</v>
      </c>
      <c r="B6929" s="6" t="s">
        <v>90</v>
      </c>
    </row>
    <row r="6930">
      <c r="A6930" s="6" t="s">
        <v>7017</v>
      </c>
      <c r="B6930" s="6" t="s">
        <v>337</v>
      </c>
    </row>
    <row r="6931">
      <c r="A6931" s="6" t="s">
        <v>7018</v>
      </c>
      <c r="B6931" s="6" t="s">
        <v>98</v>
      </c>
    </row>
    <row r="6932">
      <c r="A6932" s="6" t="s">
        <v>7019</v>
      </c>
      <c r="B6932" s="6" t="s">
        <v>59</v>
      </c>
    </row>
    <row r="6933">
      <c r="A6933" s="6" t="s">
        <v>2881</v>
      </c>
      <c r="B6933" s="6" t="s">
        <v>218</v>
      </c>
    </row>
    <row r="6934">
      <c r="A6934" s="6" t="s">
        <v>7020</v>
      </c>
      <c r="B6934" s="6" t="s">
        <v>90</v>
      </c>
    </row>
    <row r="6935">
      <c r="A6935" s="6" t="s">
        <v>7021</v>
      </c>
      <c r="B6935" s="6" t="s">
        <v>65</v>
      </c>
    </row>
    <row r="6936">
      <c r="A6936" s="6" t="s">
        <v>6896</v>
      </c>
      <c r="B6936" s="6" t="s">
        <v>70</v>
      </c>
    </row>
    <row r="6937">
      <c r="A6937" s="6" t="s">
        <v>7022</v>
      </c>
      <c r="B6937" s="6" t="s">
        <v>59</v>
      </c>
    </row>
    <row r="6938">
      <c r="A6938" s="6" t="s">
        <v>7023</v>
      </c>
      <c r="B6938" s="6" t="s">
        <v>98</v>
      </c>
    </row>
    <row r="6939">
      <c r="A6939" s="6" t="s">
        <v>5786</v>
      </c>
      <c r="B6939" s="6" t="s">
        <v>118</v>
      </c>
    </row>
    <row r="6940">
      <c r="A6940" s="6" t="s">
        <v>7024</v>
      </c>
      <c r="B6940" s="6" t="s">
        <v>335</v>
      </c>
    </row>
    <row r="6941">
      <c r="A6941" s="6" t="s">
        <v>7025</v>
      </c>
      <c r="B6941" s="6" t="s">
        <v>502</v>
      </c>
    </row>
    <row r="6942">
      <c r="A6942" s="6" t="s">
        <v>7026</v>
      </c>
      <c r="B6942" s="6" t="s">
        <v>102</v>
      </c>
    </row>
    <row r="6943">
      <c r="A6943" s="6" t="s">
        <v>7027</v>
      </c>
      <c r="B6943" s="6" t="s">
        <v>98</v>
      </c>
    </row>
    <row r="6944">
      <c r="A6944" s="6" t="s">
        <v>7028</v>
      </c>
      <c r="B6944" s="6" t="s">
        <v>68</v>
      </c>
    </row>
    <row r="6945">
      <c r="A6945" s="6" t="s">
        <v>7029</v>
      </c>
      <c r="B6945" s="6" t="s">
        <v>59</v>
      </c>
    </row>
    <row r="6946">
      <c r="A6946" s="6" t="s">
        <v>7030</v>
      </c>
      <c r="B6946" s="6" t="s">
        <v>102</v>
      </c>
    </row>
    <row r="6947">
      <c r="A6947" s="6" t="s">
        <v>7031</v>
      </c>
      <c r="B6947" s="6" t="s">
        <v>1917</v>
      </c>
    </row>
    <row r="6948">
      <c r="A6948" s="6" t="s">
        <v>7032</v>
      </c>
      <c r="B6948" s="6" t="s">
        <v>553</v>
      </c>
    </row>
    <row r="6949">
      <c r="A6949" s="6" t="s">
        <v>7033</v>
      </c>
      <c r="B6949" s="6" t="s">
        <v>192</v>
      </c>
    </row>
    <row r="6950">
      <c r="A6950" s="6" t="s">
        <v>7034</v>
      </c>
      <c r="B6950" s="6" t="s">
        <v>418</v>
      </c>
    </row>
    <row r="6951">
      <c r="A6951" s="6" t="s">
        <v>7035</v>
      </c>
      <c r="B6951" s="6" t="s">
        <v>59</v>
      </c>
    </row>
    <row r="6952">
      <c r="A6952" s="6" t="s">
        <v>7036</v>
      </c>
      <c r="B6952" s="6" t="s">
        <v>98</v>
      </c>
    </row>
    <row r="6953">
      <c r="A6953" s="6" t="s">
        <v>7037</v>
      </c>
      <c r="B6953" s="6" t="s">
        <v>77</v>
      </c>
    </row>
    <row r="6954">
      <c r="A6954" s="6" t="s">
        <v>7038</v>
      </c>
      <c r="B6954" s="6" t="s">
        <v>61</v>
      </c>
    </row>
    <row r="6955">
      <c r="A6955" s="6" t="s">
        <v>7039</v>
      </c>
      <c r="B6955" s="6" t="s">
        <v>1447</v>
      </c>
    </row>
    <row r="6956">
      <c r="A6956" s="6" t="s">
        <v>7040</v>
      </c>
      <c r="B6956" s="6" t="s">
        <v>70</v>
      </c>
    </row>
    <row r="6957">
      <c r="A6957" s="6" t="s">
        <v>7041</v>
      </c>
      <c r="B6957" s="6" t="s">
        <v>104</v>
      </c>
    </row>
    <row r="6958">
      <c r="A6958" s="6" t="s">
        <v>7042</v>
      </c>
      <c r="B6958" s="6" t="s">
        <v>59</v>
      </c>
    </row>
    <row r="6959">
      <c r="A6959" s="6" t="s">
        <v>7043</v>
      </c>
      <c r="B6959" s="6" t="s">
        <v>118</v>
      </c>
    </row>
    <row r="6960">
      <c r="A6960" s="6" t="s">
        <v>7044</v>
      </c>
      <c r="B6960" s="6" t="s">
        <v>202</v>
      </c>
    </row>
    <row r="6961">
      <c r="A6961" s="6" t="s">
        <v>7045</v>
      </c>
      <c r="B6961" s="6" t="s">
        <v>59</v>
      </c>
    </row>
    <row r="6962">
      <c r="A6962" s="6" t="s">
        <v>7046</v>
      </c>
      <c r="B6962" s="6" t="s">
        <v>68</v>
      </c>
    </row>
    <row r="6963">
      <c r="A6963" s="6" t="s">
        <v>7047</v>
      </c>
      <c r="B6963" s="6" t="s">
        <v>147</v>
      </c>
    </row>
    <row r="6964">
      <c r="A6964" s="6" t="s">
        <v>7048</v>
      </c>
      <c r="B6964" s="6" t="s">
        <v>59</v>
      </c>
    </row>
    <row r="6965">
      <c r="A6965" s="6" t="s">
        <v>7049</v>
      </c>
      <c r="B6965" s="6" t="s">
        <v>65</v>
      </c>
    </row>
    <row r="6966">
      <c r="A6966" s="6" t="s">
        <v>7050</v>
      </c>
      <c r="B6966" s="6" t="s">
        <v>68</v>
      </c>
    </row>
    <row r="6967">
      <c r="A6967" s="6" t="s">
        <v>7051</v>
      </c>
      <c r="B6967" s="6" t="s">
        <v>109</v>
      </c>
    </row>
    <row r="6968">
      <c r="A6968" s="6" t="s">
        <v>7052</v>
      </c>
      <c r="B6968" s="6" t="s">
        <v>100</v>
      </c>
    </row>
    <row r="6969">
      <c r="A6969" s="6" t="s">
        <v>7053</v>
      </c>
      <c r="B6969" s="6" t="s">
        <v>165</v>
      </c>
    </row>
    <row r="6970">
      <c r="A6970" s="6" t="s">
        <v>7054</v>
      </c>
      <c r="B6970" s="6" t="s">
        <v>68</v>
      </c>
    </row>
    <row r="6971">
      <c r="A6971" s="6" t="s">
        <v>7055</v>
      </c>
      <c r="B6971" s="6" t="s">
        <v>68</v>
      </c>
    </row>
    <row r="6972">
      <c r="A6972" s="6" t="s">
        <v>7056</v>
      </c>
      <c r="B6972" s="6" t="s">
        <v>59</v>
      </c>
    </row>
    <row r="6973">
      <c r="A6973" s="6" t="s">
        <v>7057</v>
      </c>
      <c r="B6973" s="6" t="s">
        <v>211</v>
      </c>
    </row>
    <row r="6974">
      <c r="A6974" s="6" t="s">
        <v>7058</v>
      </c>
      <c r="B6974" s="6" t="s">
        <v>2056</v>
      </c>
    </row>
    <row r="6975">
      <c r="A6975" s="6" t="s">
        <v>7059</v>
      </c>
      <c r="B6975" s="6" t="s">
        <v>98</v>
      </c>
    </row>
    <row r="6976">
      <c r="A6976" s="6" t="s">
        <v>7060</v>
      </c>
      <c r="B6976" s="6" t="s">
        <v>59</v>
      </c>
    </row>
    <row r="6977">
      <c r="A6977" s="6" t="s">
        <v>7061</v>
      </c>
      <c r="B6977" s="6" t="s">
        <v>104</v>
      </c>
    </row>
    <row r="6978">
      <c r="A6978" s="6" t="s">
        <v>7062</v>
      </c>
      <c r="B6978" s="6" t="s">
        <v>98</v>
      </c>
    </row>
    <row r="6979">
      <c r="A6979" s="6" t="s">
        <v>7063</v>
      </c>
      <c r="B6979" s="6" t="s">
        <v>94</v>
      </c>
    </row>
    <row r="6980">
      <c r="A6980" s="6" t="s">
        <v>7064</v>
      </c>
      <c r="B6980" s="6" t="s">
        <v>234</v>
      </c>
    </row>
    <row r="6981">
      <c r="A6981" s="6" t="s">
        <v>5372</v>
      </c>
      <c r="B6981" s="6" t="s">
        <v>63</v>
      </c>
    </row>
    <row r="6982">
      <c r="A6982" s="6" t="s">
        <v>7065</v>
      </c>
      <c r="B6982" s="6" t="s">
        <v>331</v>
      </c>
    </row>
    <row r="6983">
      <c r="A6983" s="6" t="s">
        <v>3245</v>
      </c>
      <c r="B6983" s="6" t="s">
        <v>88</v>
      </c>
    </row>
    <row r="6984">
      <c r="A6984" s="6" t="s">
        <v>7066</v>
      </c>
      <c r="B6984" s="6" t="s">
        <v>121</v>
      </c>
    </row>
    <row r="6985">
      <c r="A6985" s="6" t="s">
        <v>7067</v>
      </c>
      <c r="B6985" s="6" t="s">
        <v>401</v>
      </c>
    </row>
    <row r="6986">
      <c r="A6986" s="6" t="s">
        <v>7068</v>
      </c>
      <c r="B6986" s="6" t="s">
        <v>141</v>
      </c>
    </row>
    <row r="6987">
      <c r="A6987" s="6" t="s">
        <v>7069</v>
      </c>
      <c r="B6987" s="6" t="s">
        <v>172</v>
      </c>
    </row>
    <row r="6988">
      <c r="A6988" s="6" t="s">
        <v>7070</v>
      </c>
      <c r="B6988" s="6" t="s">
        <v>2815</v>
      </c>
    </row>
    <row r="6989">
      <c r="A6989" s="6" t="s">
        <v>7071</v>
      </c>
      <c r="B6989" s="6" t="s">
        <v>460</v>
      </c>
    </row>
    <row r="6990">
      <c r="A6990" s="6" t="s">
        <v>7072</v>
      </c>
      <c r="B6990" s="6" t="s">
        <v>59</v>
      </c>
    </row>
    <row r="6991">
      <c r="A6991" s="6" t="s">
        <v>7073</v>
      </c>
      <c r="B6991" s="6" t="s">
        <v>292</v>
      </c>
    </row>
    <row r="6992">
      <c r="A6992" s="6" t="s">
        <v>7074</v>
      </c>
      <c r="B6992" s="6" t="s">
        <v>98</v>
      </c>
    </row>
    <row r="6993">
      <c r="A6993" s="6" t="s">
        <v>7075</v>
      </c>
      <c r="B6993" s="6" t="s">
        <v>75</v>
      </c>
    </row>
    <row r="6994">
      <c r="A6994" s="6" t="s">
        <v>7076</v>
      </c>
      <c r="B6994" s="6" t="s">
        <v>55</v>
      </c>
    </row>
    <row r="6995">
      <c r="A6995" s="6" t="s">
        <v>7077</v>
      </c>
      <c r="B6995" s="6" t="s">
        <v>401</v>
      </c>
    </row>
    <row r="6996">
      <c r="A6996" s="6" t="s">
        <v>7078</v>
      </c>
      <c r="B6996" s="6" t="s">
        <v>165</v>
      </c>
    </row>
    <row r="6997">
      <c r="A6997" s="6" t="s">
        <v>7079</v>
      </c>
      <c r="B6997" s="6" t="s">
        <v>68</v>
      </c>
    </row>
    <row r="6998">
      <c r="A6998" s="6" t="s">
        <v>7080</v>
      </c>
      <c r="B6998" s="6" t="s">
        <v>2253</v>
      </c>
    </row>
    <row r="6999">
      <c r="A6999" s="6" t="s">
        <v>7081</v>
      </c>
      <c r="B6999" s="6" t="s">
        <v>298</v>
      </c>
    </row>
    <row r="7000">
      <c r="A7000" s="6" t="s">
        <v>2858</v>
      </c>
      <c r="B7000" s="6" t="s">
        <v>936</v>
      </c>
    </row>
    <row r="7001">
      <c r="A7001" s="6" t="s">
        <v>7082</v>
      </c>
      <c r="B7001" s="6" t="s">
        <v>65</v>
      </c>
    </row>
    <row r="7002">
      <c r="A7002" s="6" t="s">
        <v>7083</v>
      </c>
      <c r="B7002" s="6" t="s">
        <v>59</v>
      </c>
    </row>
    <row r="7003">
      <c r="A7003" s="6" t="s">
        <v>3905</v>
      </c>
      <c r="B7003" s="6" t="s">
        <v>65</v>
      </c>
    </row>
    <row r="7004">
      <c r="A7004" s="6" t="s">
        <v>7084</v>
      </c>
      <c r="B7004" s="6" t="s">
        <v>211</v>
      </c>
    </row>
    <row r="7005">
      <c r="A7005" s="6" t="s">
        <v>7085</v>
      </c>
      <c r="B7005" s="6" t="s">
        <v>94</v>
      </c>
    </row>
    <row r="7006">
      <c r="A7006" s="6" t="s">
        <v>7086</v>
      </c>
      <c r="B7006" s="6" t="s">
        <v>94</v>
      </c>
    </row>
    <row r="7007">
      <c r="A7007" s="6" t="s">
        <v>7087</v>
      </c>
      <c r="B7007" s="6" t="s">
        <v>298</v>
      </c>
    </row>
    <row r="7008">
      <c r="A7008" s="6" t="s">
        <v>7088</v>
      </c>
      <c r="B7008" s="6" t="s">
        <v>94</v>
      </c>
    </row>
    <row r="7009">
      <c r="A7009" s="6" t="s">
        <v>1344</v>
      </c>
      <c r="B7009" s="6" t="s">
        <v>90</v>
      </c>
    </row>
    <row r="7010">
      <c r="A7010" s="6" t="s">
        <v>7089</v>
      </c>
      <c r="B7010" s="6" t="s">
        <v>90</v>
      </c>
    </row>
    <row r="7011">
      <c r="A7011" s="6" t="s">
        <v>7090</v>
      </c>
      <c r="B7011" s="6" t="s">
        <v>1110</v>
      </c>
    </row>
    <row r="7012">
      <c r="A7012" s="6" t="s">
        <v>7091</v>
      </c>
      <c r="B7012" s="6" t="s">
        <v>2375</v>
      </c>
    </row>
    <row r="7013">
      <c r="A7013" s="6" t="s">
        <v>7092</v>
      </c>
      <c r="B7013" s="6" t="s">
        <v>234</v>
      </c>
    </row>
    <row r="7014">
      <c r="A7014" s="6" t="s">
        <v>7093</v>
      </c>
      <c r="B7014" s="6" t="s">
        <v>65</v>
      </c>
    </row>
    <row r="7015">
      <c r="A7015" s="6" t="s">
        <v>7094</v>
      </c>
      <c r="B7015" s="6" t="s">
        <v>109</v>
      </c>
    </row>
    <row r="7016">
      <c r="A7016" s="6" t="s">
        <v>7095</v>
      </c>
      <c r="B7016" s="6" t="s">
        <v>269</v>
      </c>
    </row>
    <row r="7017">
      <c r="A7017" s="6" t="s">
        <v>7096</v>
      </c>
      <c r="B7017" s="6" t="s">
        <v>133</v>
      </c>
    </row>
    <row r="7018">
      <c r="A7018" s="6" t="s">
        <v>7097</v>
      </c>
      <c r="B7018" s="6" t="s">
        <v>213</v>
      </c>
    </row>
    <row r="7019">
      <c r="A7019" s="6" t="s">
        <v>7098</v>
      </c>
      <c r="B7019" s="6" t="s">
        <v>126</v>
      </c>
    </row>
    <row r="7020">
      <c r="A7020" s="6" t="s">
        <v>7099</v>
      </c>
      <c r="B7020" s="6" t="s">
        <v>211</v>
      </c>
    </row>
    <row r="7021">
      <c r="A7021" s="6" t="s">
        <v>7100</v>
      </c>
      <c r="B7021" s="6" t="s">
        <v>92</v>
      </c>
    </row>
    <row r="7022">
      <c r="A7022" s="6" t="s">
        <v>7101</v>
      </c>
      <c r="B7022" s="6" t="s">
        <v>65</v>
      </c>
    </row>
    <row r="7023">
      <c r="A7023" s="6" t="s">
        <v>7102</v>
      </c>
      <c r="B7023" s="6" t="s">
        <v>1447</v>
      </c>
    </row>
    <row r="7024">
      <c r="A7024" s="6" t="s">
        <v>7103</v>
      </c>
      <c r="B7024" s="6" t="s">
        <v>310</v>
      </c>
    </row>
    <row r="7025">
      <c r="A7025" s="6" t="s">
        <v>7104</v>
      </c>
      <c r="B7025" s="6" t="s">
        <v>559</v>
      </c>
    </row>
    <row r="7026">
      <c r="A7026" s="6" t="s">
        <v>7105</v>
      </c>
      <c r="B7026" s="6" t="s">
        <v>157</v>
      </c>
    </row>
    <row r="7027">
      <c r="A7027" s="6" t="s">
        <v>7106</v>
      </c>
      <c r="B7027" s="6" t="s">
        <v>887</v>
      </c>
    </row>
    <row r="7028">
      <c r="A7028" s="6" t="s">
        <v>7107</v>
      </c>
      <c r="B7028" s="6" t="s">
        <v>104</v>
      </c>
    </row>
    <row r="7029">
      <c r="A7029" s="6" t="s">
        <v>7108</v>
      </c>
      <c r="B7029" s="6" t="s">
        <v>55</v>
      </c>
    </row>
    <row r="7030">
      <c r="A7030" s="6" t="s">
        <v>7109</v>
      </c>
      <c r="B7030" s="6" t="s">
        <v>72</v>
      </c>
    </row>
    <row r="7031">
      <c r="A7031" s="6" t="s">
        <v>7110</v>
      </c>
      <c r="B7031" s="6" t="s">
        <v>445</v>
      </c>
    </row>
    <row r="7032">
      <c r="A7032" s="6" t="s">
        <v>7111</v>
      </c>
      <c r="B7032" s="6" t="s">
        <v>327</v>
      </c>
    </row>
    <row r="7033">
      <c r="A7033" s="6" t="s">
        <v>7112</v>
      </c>
      <c r="B7033" s="6" t="s">
        <v>59</v>
      </c>
    </row>
    <row r="7034">
      <c r="A7034" s="6" t="s">
        <v>7113</v>
      </c>
      <c r="B7034" s="6" t="s">
        <v>194</v>
      </c>
    </row>
    <row r="7035">
      <c r="A7035" s="6" t="s">
        <v>7114</v>
      </c>
      <c r="B7035" s="6" t="s">
        <v>218</v>
      </c>
    </row>
    <row r="7036">
      <c r="A7036" s="6" t="s">
        <v>7115</v>
      </c>
      <c r="B7036" s="6" t="s">
        <v>104</v>
      </c>
    </row>
    <row r="7037">
      <c r="A7037" s="6" t="s">
        <v>7116</v>
      </c>
      <c r="B7037" s="6" t="s">
        <v>104</v>
      </c>
    </row>
    <row r="7038">
      <c r="A7038" s="6" t="s">
        <v>7117</v>
      </c>
      <c r="B7038" s="6" t="s">
        <v>86</v>
      </c>
    </row>
    <row r="7039">
      <c r="A7039" s="6" t="s">
        <v>7118</v>
      </c>
      <c r="B7039" s="6" t="s">
        <v>264</v>
      </c>
    </row>
    <row r="7040">
      <c r="A7040" s="6" t="s">
        <v>7119</v>
      </c>
      <c r="B7040" s="6" t="s">
        <v>68</v>
      </c>
    </row>
    <row r="7041">
      <c r="A7041" s="6" t="s">
        <v>7120</v>
      </c>
      <c r="B7041" s="6" t="s">
        <v>68</v>
      </c>
    </row>
    <row r="7042">
      <c r="A7042" s="6" t="s">
        <v>7121</v>
      </c>
      <c r="B7042" s="6" t="s">
        <v>331</v>
      </c>
    </row>
    <row r="7043">
      <c r="A7043" s="6" t="s">
        <v>7122</v>
      </c>
      <c r="B7043" s="6" t="s">
        <v>68</v>
      </c>
    </row>
    <row r="7044">
      <c r="A7044" s="6" t="s">
        <v>7123</v>
      </c>
      <c r="B7044" s="6" t="s">
        <v>68</v>
      </c>
    </row>
    <row r="7045">
      <c r="A7045" s="6" t="s">
        <v>7124</v>
      </c>
      <c r="B7045" s="6" t="s">
        <v>7125</v>
      </c>
    </row>
    <row r="7046">
      <c r="A7046" s="6" t="s">
        <v>7126</v>
      </c>
      <c r="B7046" s="6" t="s">
        <v>121</v>
      </c>
    </row>
    <row r="7047">
      <c r="A7047" s="6" t="s">
        <v>7127</v>
      </c>
      <c r="B7047" s="6" t="s">
        <v>113</v>
      </c>
    </row>
    <row r="7048">
      <c r="A7048" s="6" t="s">
        <v>7128</v>
      </c>
      <c r="B7048" s="6" t="s">
        <v>149</v>
      </c>
    </row>
    <row r="7049">
      <c r="A7049" s="6" t="s">
        <v>7129</v>
      </c>
      <c r="B7049" s="6" t="s">
        <v>246</v>
      </c>
    </row>
    <row r="7050">
      <c r="A7050" s="6" t="s">
        <v>7130</v>
      </c>
      <c r="B7050" s="6" t="s">
        <v>102</v>
      </c>
    </row>
    <row r="7051">
      <c r="A7051" s="6" t="s">
        <v>7131</v>
      </c>
      <c r="B7051" s="6" t="s">
        <v>59</v>
      </c>
    </row>
    <row r="7052">
      <c r="A7052" s="6" t="s">
        <v>7132</v>
      </c>
      <c r="B7052" s="6" t="s">
        <v>98</v>
      </c>
    </row>
    <row r="7053">
      <c r="A7053" s="6" t="s">
        <v>7133</v>
      </c>
      <c r="B7053" s="6" t="s">
        <v>502</v>
      </c>
    </row>
    <row r="7054">
      <c r="A7054" s="6" t="s">
        <v>7134</v>
      </c>
      <c r="B7054" s="6" t="s">
        <v>59</v>
      </c>
    </row>
    <row r="7055">
      <c r="A7055" s="6" t="s">
        <v>7135</v>
      </c>
      <c r="B7055" s="6" t="s">
        <v>165</v>
      </c>
    </row>
    <row r="7056">
      <c r="A7056" s="6" t="s">
        <v>7136</v>
      </c>
      <c r="B7056" s="6" t="s">
        <v>553</v>
      </c>
    </row>
    <row r="7057">
      <c r="A7057" s="6" t="s">
        <v>7137</v>
      </c>
      <c r="B7057" s="6" t="s">
        <v>57</v>
      </c>
    </row>
    <row r="7058">
      <c r="A7058" s="6" t="s">
        <v>7138</v>
      </c>
      <c r="B7058" s="6" t="s">
        <v>149</v>
      </c>
    </row>
    <row r="7059">
      <c r="A7059" s="6" t="s">
        <v>7139</v>
      </c>
      <c r="B7059" s="6" t="s">
        <v>59</v>
      </c>
    </row>
    <row r="7060">
      <c r="A7060" s="6" t="s">
        <v>7140</v>
      </c>
      <c r="B7060" s="6" t="s">
        <v>104</v>
      </c>
    </row>
    <row r="7061">
      <c r="A7061" s="6" t="s">
        <v>7141</v>
      </c>
      <c r="B7061" s="6" t="s">
        <v>109</v>
      </c>
    </row>
    <row r="7062">
      <c r="A7062" s="6" t="s">
        <v>7142</v>
      </c>
      <c r="B7062" s="6" t="s">
        <v>149</v>
      </c>
    </row>
    <row r="7063">
      <c r="A7063" s="6" t="s">
        <v>7143</v>
      </c>
      <c r="B7063" s="6" t="s">
        <v>1139</v>
      </c>
    </row>
    <row r="7064">
      <c r="A7064" s="6" t="s">
        <v>7144</v>
      </c>
      <c r="B7064" s="6" t="s">
        <v>5611</v>
      </c>
    </row>
    <row r="7065">
      <c r="A7065" s="6" t="s">
        <v>7145</v>
      </c>
      <c r="B7065" s="6" t="s">
        <v>213</v>
      </c>
    </row>
    <row r="7066">
      <c r="A7066" s="6" t="s">
        <v>7146</v>
      </c>
      <c r="B7066" s="6" t="s">
        <v>68</v>
      </c>
    </row>
    <row r="7067">
      <c r="A7067" s="6" t="s">
        <v>7147</v>
      </c>
      <c r="B7067" s="6" t="s">
        <v>298</v>
      </c>
    </row>
    <row r="7068">
      <c r="A7068" s="6" t="s">
        <v>7148</v>
      </c>
      <c r="B7068" s="6" t="s">
        <v>98</v>
      </c>
    </row>
    <row r="7069">
      <c r="A7069" s="6" t="s">
        <v>7149</v>
      </c>
      <c r="B7069" s="6" t="s">
        <v>274</v>
      </c>
    </row>
    <row r="7070">
      <c r="A7070" s="6" t="s">
        <v>7150</v>
      </c>
      <c r="B7070" s="6" t="s">
        <v>94</v>
      </c>
    </row>
    <row r="7071">
      <c r="A7071" s="6" t="s">
        <v>7151</v>
      </c>
      <c r="B7071" s="6" t="s">
        <v>771</v>
      </c>
    </row>
    <row r="7072">
      <c r="A7072" s="6" t="s">
        <v>7152</v>
      </c>
      <c r="B7072" s="6" t="s">
        <v>607</v>
      </c>
    </row>
    <row r="7073">
      <c r="A7073" s="6" t="s">
        <v>7153</v>
      </c>
      <c r="B7073" s="6" t="s">
        <v>147</v>
      </c>
    </row>
    <row r="7074">
      <c r="A7074" s="6" t="s">
        <v>7154</v>
      </c>
      <c r="B7074" s="6" t="s">
        <v>1139</v>
      </c>
    </row>
    <row r="7075">
      <c r="A7075" s="6" t="s">
        <v>7155</v>
      </c>
      <c r="B7075" s="6" t="s">
        <v>327</v>
      </c>
    </row>
    <row r="7076">
      <c r="A7076" s="6" t="s">
        <v>7156</v>
      </c>
      <c r="B7076" s="6" t="s">
        <v>218</v>
      </c>
    </row>
    <row r="7077">
      <c r="A7077" s="6" t="s">
        <v>7157</v>
      </c>
      <c r="B7077" s="6" t="s">
        <v>7158</v>
      </c>
    </row>
    <row r="7078">
      <c r="A7078" s="6" t="s">
        <v>7159</v>
      </c>
      <c r="B7078" s="6" t="s">
        <v>113</v>
      </c>
    </row>
    <row r="7079">
      <c r="A7079" s="6" t="s">
        <v>7160</v>
      </c>
      <c r="B7079" s="6" t="s">
        <v>292</v>
      </c>
    </row>
    <row r="7080">
      <c r="A7080" s="6" t="s">
        <v>7161</v>
      </c>
      <c r="B7080" s="6" t="s">
        <v>553</v>
      </c>
    </row>
    <row r="7081">
      <c r="A7081" s="6" t="s">
        <v>7162</v>
      </c>
      <c r="B7081" s="6" t="s">
        <v>59</v>
      </c>
    </row>
    <row r="7082">
      <c r="A7082" s="6" t="s">
        <v>7163</v>
      </c>
      <c r="B7082" s="6" t="s">
        <v>68</v>
      </c>
    </row>
    <row r="7083">
      <c r="A7083" s="6" t="s">
        <v>7164</v>
      </c>
      <c r="B7083" s="6" t="s">
        <v>68</v>
      </c>
    </row>
    <row r="7084">
      <c r="A7084" s="6" t="s">
        <v>7165</v>
      </c>
      <c r="B7084" s="6" t="s">
        <v>94</v>
      </c>
    </row>
    <row r="7085">
      <c r="A7085" s="6" t="s">
        <v>7166</v>
      </c>
      <c r="B7085" s="6" t="s">
        <v>113</v>
      </c>
    </row>
    <row r="7086">
      <c r="A7086" s="6" t="s">
        <v>7167</v>
      </c>
      <c r="B7086" s="6" t="s">
        <v>94</v>
      </c>
    </row>
    <row r="7087">
      <c r="A7087" s="6" t="s">
        <v>7168</v>
      </c>
      <c r="B7087" s="6" t="s">
        <v>102</v>
      </c>
    </row>
    <row r="7088">
      <c r="A7088" s="6" t="s">
        <v>7169</v>
      </c>
      <c r="B7088" s="6" t="s">
        <v>192</v>
      </c>
    </row>
    <row r="7089">
      <c r="A7089" s="6" t="s">
        <v>3029</v>
      </c>
      <c r="B7089" s="6" t="s">
        <v>59</v>
      </c>
    </row>
    <row r="7090">
      <c r="A7090" s="6" t="s">
        <v>7170</v>
      </c>
      <c r="B7090" s="6" t="s">
        <v>165</v>
      </c>
    </row>
    <row r="7091">
      <c r="A7091" s="6" t="s">
        <v>7171</v>
      </c>
      <c r="B7091" s="6" t="s">
        <v>391</v>
      </c>
    </row>
    <row r="7092">
      <c r="A7092" s="6" t="s">
        <v>7172</v>
      </c>
      <c r="B7092" s="6" t="s">
        <v>90</v>
      </c>
    </row>
    <row r="7093">
      <c r="A7093" s="6" t="s">
        <v>7173</v>
      </c>
      <c r="B7093" s="6" t="s">
        <v>59</v>
      </c>
    </row>
    <row r="7094">
      <c r="A7094" s="6" t="s">
        <v>7174</v>
      </c>
      <c r="B7094" s="6" t="s">
        <v>188</v>
      </c>
    </row>
    <row r="7095">
      <c r="A7095" s="6" t="s">
        <v>7175</v>
      </c>
      <c r="B7095" s="6" t="s">
        <v>98</v>
      </c>
    </row>
    <row r="7096">
      <c r="A7096" s="6" t="s">
        <v>7176</v>
      </c>
      <c r="B7096" s="6" t="s">
        <v>61</v>
      </c>
    </row>
    <row r="7097">
      <c r="A7097" s="6" t="s">
        <v>7177</v>
      </c>
      <c r="B7097" s="6" t="s">
        <v>59</v>
      </c>
    </row>
    <row r="7098">
      <c r="A7098" s="6" t="s">
        <v>7178</v>
      </c>
      <c r="B7098" s="6" t="s">
        <v>70</v>
      </c>
    </row>
    <row r="7099">
      <c r="A7099" s="6" t="s">
        <v>7179</v>
      </c>
      <c r="B7099" s="6" t="s">
        <v>59</v>
      </c>
    </row>
    <row r="7100">
      <c r="A7100" s="6" t="s">
        <v>7180</v>
      </c>
      <c r="B7100" s="6" t="s">
        <v>68</v>
      </c>
    </row>
    <row r="7101">
      <c r="A7101" s="6" t="s">
        <v>7181</v>
      </c>
      <c r="B7101" s="6" t="s">
        <v>771</v>
      </c>
    </row>
    <row r="7102">
      <c r="A7102" s="6" t="s">
        <v>7182</v>
      </c>
      <c r="B7102" s="6" t="s">
        <v>57</v>
      </c>
    </row>
    <row r="7103">
      <c r="A7103" s="6" t="s">
        <v>7183</v>
      </c>
      <c r="B7103" s="6" t="s">
        <v>141</v>
      </c>
    </row>
    <row r="7104">
      <c r="A7104" s="6" t="s">
        <v>7184</v>
      </c>
      <c r="B7104" s="6" t="s">
        <v>59</v>
      </c>
    </row>
    <row r="7105">
      <c r="A7105" s="6" t="s">
        <v>7185</v>
      </c>
      <c r="B7105" s="6" t="s">
        <v>172</v>
      </c>
    </row>
    <row r="7106">
      <c r="A7106" s="6" t="s">
        <v>7186</v>
      </c>
      <c r="B7106" s="6" t="s">
        <v>65</v>
      </c>
    </row>
    <row r="7107">
      <c r="A7107" s="6" t="s">
        <v>7187</v>
      </c>
      <c r="B7107" s="6" t="s">
        <v>298</v>
      </c>
    </row>
    <row r="7108">
      <c r="A7108" s="6" t="s">
        <v>7188</v>
      </c>
      <c r="B7108" s="6" t="s">
        <v>121</v>
      </c>
    </row>
    <row r="7109">
      <c r="A7109" s="6" t="s">
        <v>3648</v>
      </c>
      <c r="B7109" s="6" t="s">
        <v>147</v>
      </c>
    </row>
    <row r="7110">
      <c r="A7110" s="6" t="s">
        <v>7189</v>
      </c>
      <c r="B7110" s="6" t="s">
        <v>629</v>
      </c>
    </row>
    <row r="7111">
      <c r="A7111" s="6" t="s">
        <v>7190</v>
      </c>
      <c r="B7111" s="6" t="s">
        <v>94</v>
      </c>
    </row>
    <row r="7112">
      <c r="A7112" s="6" t="s">
        <v>7191</v>
      </c>
      <c r="B7112" s="6" t="s">
        <v>143</v>
      </c>
    </row>
    <row r="7113">
      <c r="A7113" s="6" t="s">
        <v>7192</v>
      </c>
      <c r="B7113" s="6" t="s">
        <v>68</v>
      </c>
    </row>
    <row r="7114">
      <c r="A7114" s="6" t="s">
        <v>7193</v>
      </c>
      <c r="B7114" s="6" t="s">
        <v>68</v>
      </c>
    </row>
    <row r="7115">
      <c r="A7115" s="6" t="s">
        <v>7194</v>
      </c>
      <c r="B7115" s="6" t="s">
        <v>111</v>
      </c>
    </row>
    <row r="7116">
      <c r="A7116" s="6" t="s">
        <v>7195</v>
      </c>
      <c r="B7116" s="6" t="s">
        <v>65</v>
      </c>
    </row>
    <row r="7117">
      <c r="A7117" s="6" t="s">
        <v>7196</v>
      </c>
      <c r="B7117" s="6" t="s">
        <v>68</v>
      </c>
    </row>
    <row r="7118">
      <c r="A7118" s="6" t="s">
        <v>7197</v>
      </c>
      <c r="B7118" s="6" t="s">
        <v>391</v>
      </c>
    </row>
    <row r="7119">
      <c r="A7119" s="6" t="s">
        <v>7198</v>
      </c>
      <c r="B7119" s="6" t="s">
        <v>192</v>
      </c>
    </row>
    <row r="7120">
      <c r="A7120" s="6" t="s">
        <v>7199</v>
      </c>
      <c r="B7120" s="6" t="s">
        <v>502</v>
      </c>
    </row>
    <row r="7121">
      <c r="A7121" s="6" t="s">
        <v>7200</v>
      </c>
      <c r="B7121" s="6" t="s">
        <v>870</v>
      </c>
    </row>
    <row r="7122">
      <c r="A7122" s="6" t="s">
        <v>3398</v>
      </c>
      <c r="B7122" s="6" t="s">
        <v>104</v>
      </c>
    </row>
    <row r="7123">
      <c r="A7123" s="6" t="s">
        <v>7201</v>
      </c>
      <c r="B7123" s="6" t="s">
        <v>61</v>
      </c>
    </row>
    <row r="7124">
      <c r="A7124" s="6" t="s">
        <v>7202</v>
      </c>
      <c r="B7124" s="6" t="s">
        <v>113</v>
      </c>
    </row>
    <row r="7125">
      <c r="A7125" s="6" t="s">
        <v>7203</v>
      </c>
      <c r="B7125" s="6" t="s">
        <v>65</v>
      </c>
    </row>
    <row r="7126">
      <c r="A7126" s="6" t="s">
        <v>7204</v>
      </c>
      <c r="B7126" s="6" t="s">
        <v>929</v>
      </c>
    </row>
    <row r="7127">
      <c r="A7127" s="6" t="s">
        <v>7205</v>
      </c>
      <c r="B7127" s="6" t="s">
        <v>194</v>
      </c>
    </row>
    <row r="7128">
      <c r="A7128" s="6" t="s">
        <v>7206</v>
      </c>
      <c r="B7128" s="6" t="s">
        <v>98</v>
      </c>
    </row>
    <row r="7129">
      <c r="A7129" s="6" t="s">
        <v>7207</v>
      </c>
      <c r="B7129" s="6" t="s">
        <v>109</v>
      </c>
    </row>
    <row r="7130">
      <c r="A7130" s="6" t="s">
        <v>7208</v>
      </c>
      <c r="B7130" s="6" t="s">
        <v>165</v>
      </c>
    </row>
    <row r="7131">
      <c r="A7131" s="6" t="s">
        <v>7209</v>
      </c>
      <c r="B7131" s="6" t="s">
        <v>174</v>
      </c>
    </row>
    <row r="7132">
      <c r="A7132" s="6" t="s">
        <v>7210</v>
      </c>
      <c r="B7132" s="6" t="s">
        <v>331</v>
      </c>
    </row>
    <row r="7133">
      <c r="A7133" s="6" t="s">
        <v>7211</v>
      </c>
      <c r="B7133" s="6" t="s">
        <v>183</v>
      </c>
    </row>
    <row r="7134">
      <c r="A7134" s="6" t="s">
        <v>7212</v>
      </c>
      <c r="B7134" s="6" t="s">
        <v>94</v>
      </c>
    </row>
    <row r="7135">
      <c r="A7135" s="6" t="s">
        <v>6895</v>
      </c>
      <c r="B7135" s="6" t="s">
        <v>121</v>
      </c>
    </row>
    <row r="7136">
      <c r="A7136" s="6" t="s">
        <v>7213</v>
      </c>
      <c r="B7136" s="6" t="s">
        <v>145</v>
      </c>
    </row>
    <row r="7137">
      <c r="A7137" s="6" t="s">
        <v>7214</v>
      </c>
      <c r="B7137" s="6" t="s">
        <v>55</v>
      </c>
    </row>
    <row r="7138">
      <c r="A7138" s="6" t="s">
        <v>7215</v>
      </c>
      <c r="B7138" s="6" t="s">
        <v>94</v>
      </c>
    </row>
    <row r="7139">
      <c r="A7139" s="6" t="s">
        <v>7216</v>
      </c>
      <c r="B7139" s="6" t="s">
        <v>59</v>
      </c>
    </row>
    <row r="7140">
      <c r="A7140" s="6" t="s">
        <v>7217</v>
      </c>
      <c r="B7140" s="6" t="s">
        <v>256</v>
      </c>
    </row>
    <row r="7141">
      <c r="A7141" s="6" t="s">
        <v>7218</v>
      </c>
      <c r="B7141" s="6" t="s">
        <v>98</v>
      </c>
    </row>
    <row r="7142">
      <c r="A7142" s="6" t="s">
        <v>7219</v>
      </c>
      <c r="B7142" s="6" t="s">
        <v>92</v>
      </c>
    </row>
    <row r="7143">
      <c r="A7143" s="6" t="s">
        <v>7220</v>
      </c>
      <c r="B7143" s="6" t="s">
        <v>75</v>
      </c>
    </row>
    <row r="7144">
      <c r="A7144" s="6" t="s">
        <v>7221</v>
      </c>
      <c r="B7144" s="6" t="s">
        <v>188</v>
      </c>
    </row>
    <row r="7145">
      <c r="A7145" s="6" t="s">
        <v>7222</v>
      </c>
      <c r="B7145" s="6" t="s">
        <v>870</v>
      </c>
    </row>
    <row r="7146">
      <c r="A7146" s="6" t="s">
        <v>7223</v>
      </c>
      <c r="B7146" s="6" t="s">
        <v>98</v>
      </c>
    </row>
    <row r="7147">
      <c r="A7147" s="6" t="s">
        <v>7224</v>
      </c>
      <c r="B7147" s="6" t="s">
        <v>215</v>
      </c>
    </row>
    <row r="7148">
      <c r="A7148" s="6" t="s">
        <v>7225</v>
      </c>
      <c r="B7148" s="6" t="s">
        <v>68</v>
      </c>
    </row>
    <row r="7149">
      <c r="A7149" s="6" t="s">
        <v>7226</v>
      </c>
      <c r="B7149" s="6" t="s">
        <v>61</v>
      </c>
    </row>
    <row r="7150">
      <c r="A7150" s="6" t="s">
        <v>7227</v>
      </c>
      <c r="B7150" s="6" t="s">
        <v>133</v>
      </c>
    </row>
    <row r="7151">
      <c r="A7151" s="6" t="s">
        <v>7228</v>
      </c>
      <c r="B7151" s="6" t="s">
        <v>88</v>
      </c>
    </row>
    <row r="7152">
      <c r="A7152" s="6" t="s">
        <v>7229</v>
      </c>
      <c r="B7152" s="6" t="s">
        <v>68</v>
      </c>
    </row>
    <row r="7153">
      <c r="A7153" s="6" t="s">
        <v>7230</v>
      </c>
      <c r="B7153" s="6" t="s">
        <v>165</v>
      </c>
    </row>
    <row r="7154">
      <c r="A7154" s="6" t="s">
        <v>7231</v>
      </c>
      <c r="B7154" s="6" t="s">
        <v>160</v>
      </c>
    </row>
    <row r="7155">
      <c r="A7155" s="6" t="s">
        <v>7232</v>
      </c>
      <c r="B7155" s="6" t="s">
        <v>202</v>
      </c>
    </row>
    <row r="7156">
      <c r="A7156" s="6" t="s">
        <v>7233</v>
      </c>
      <c r="B7156" s="6" t="s">
        <v>59</v>
      </c>
    </row>
    <row r="7157">
      <c r="A7157" s="6" t="s">
        <v>7234</v>
      </c>
      <c r="B7157" s="6" t="s">
        <v>98</v>
      </c>
    </row>
    <row r="7158">
      <c r="A7158" s="6" t="s">
        <v>7235</v>
      </c>
      <c r="B7158" s="6" t="s">
        <v>124</v>
      </c>
    </row>
    <row r="7159">
      <c r="A7159" s="6" t="s">
        <v>2393</v>
      </c>
      <c r="B7159" s="6" t="s">
        <v>113</v>
      </c>
    </row>
    <row r="7160">
      <c r="A7160" s="6" t="s">
        <v>7236</v>
      </c>
      <c r="B7160" s="6" t="s">
        <v>59</v>
      </c>
    </row>
    <row r="7161">
      <c r="A7161" s="6" t="s">
        <v>7237</v>
      </c>
      <c r="B7161" s="6" t="s">
        <v>59</v>
      </c>
    </row>
    <row r="7162">
      <c r="A7162" s="6" t="s">
        <v>7238</v>
      </c>
      <c r="B7162" s="6" t="s">
        <v>59</v>
      </c>
    </row>
    <row r="7163">
      <c r="A7163" s="6" t="s">
        <v>6162</v>
      </c>
      <c r="B7163" s="6" t="s">
        <v>94</v>
      </c>
    </row>
    <row r="7164">
      <c r="A7164" s="6" t="s">
        <v>7239</v>
      </c>
      <c r="B7164" s="6" t="s">
        <v>90</v>
      </c>
    </row>
    <row r="7165">
      <c r="A7165" s="6" t="s">
        <v>7240</v>
      </c>
      <c r="B7165" s="6" t="s">
        <v>113</v>
      </c>
    </row>
    <row r="7166">
      <c r="A7166" s="6" t="s">
        <v>7241</v>
      </c>
      <c r="B7166" s="6" t="s">
        <v>553</v>
      </c>
    </row>
    <row r="7167">
      <c r="A7167" s="6" t="s">
        <v>7242</v>
      </c>
      <c r="B7167" s="6" t="s">
        <v>100</v>
      </c>
    </row>
    <row r="7168">
      <c r="A7168" s="6" t="s">
        <v>7243</v>
      </c>
      <c r="B7168" s="6" t="s">
        <v>1461</v>
      </c>
    </row>
    <row r="7169">
      <c r="A7169" s="6" t="s">
        <v>7244</v>
      </c>
      <c r="B7169" s="6" t="s">
        <v>188</v>
      </c>
    </row>
    <row r="7170">
      <c r="A7170" s="6" t="s">
        <v>7245</v>
      </c>
      <c r="B7170" s="6" t="s">
        <v>126</v>
      </c>
    </row>
    <row r="7171">
      <c r="A7171" s="6" t="s">
        <v>7246</v>
      </c>
      <c r="B7171" s="6" t="s">
        <v>94</v>
      </c>
    </row>
    <row r="7172">
      <c r="A7172" s="6" t="s">
        <v>7247</v>
      </c>
      <c r="B7172" s="6" t="s">
        <v>147</v>
      </c>
    </row>
    <row r="7173">
      <c r="A7173" s="6" t="s">
        <v>7248</v>
      </c>
      <c r="B7173" s="6" t="s">
        <v>65</v>
      </c>
    </row>
    <row r="7174">
      <c r="A7174" s="6" t="s">
        <v>7249</v>
      </c>
      <c r="B7174" s="6" t="s">
        <v>460</v>
      </c>
    </row>
    <row r="7175">
      <c r="A7175" s="6" t="s">
        <v>7250</v>
      </c>
      <c r="B7175" s="6" t="s">
        <v>126</v>
      </c>
    </row>
    <row r="7176">
      <c r="A7176" s="6" t="s">
        <v>7251</v>
      </c>
      <c r="B7176" s="6" t="s">
        <v>68</v>
      </c>
    </row>
    <row r="7177">
      <c r="A7177" s="6" t="s">
        <v>7252</v>
      </c>
      <c r="B7177" s="6" t="s">
        <v>410</v>
      </c>
    </row>
    <row r="7178">
      <c r="A7178" s="6" t="s">
        <v>7253</v>
      </c>
      <c r="B7178" s="6" t="s">
        <v>104</v>
      </c>
    </row>
    <row r="7179">
      <c r="A7179" s="6" t="s">
        <v>7254</v>
      </c>
      <c r="B7179" s="6" t="s">
        <v>94</v>
      </c>
    </row>
    <row r="7180">
      <c r="A7180" s="6" t="s">
        <v>7255</v>
      </c>
      <c r="B7180" s="6" t="s">
        <v>100</v>
      </c>
    </row>
    <row r="7181">
      <c r="A7181" s="6" t="s">
        <v>7256</v>
      </c>
      <c r="B7181" s="6" t="s">
        <v>65</v>
      </c>
    </row>
    <row r="7182">
      <c r="A7182" s="6" t="s">
        <v>7257</v>
      </c>
      <c r="B7182" s="6" t="s">
        <v>59</v>
      </c>
    </row>
    <row r="7183">
      <c r="A7183" s="6" t="s">
        <v>7258</v>
      </c>
      <c r="B7183" s="6" t="s">
        <v>70</v>
      </c>
    </row>
    <row r="7184">
      <c r="A7184" s="6" t="s">
        <v>7259</v>
      </c>
      <c r="B7184" s="6" t="s">
        <v>298</v>
      </c>
    </row>
    <row r="7185">
      <c r="A7185" s="6" t="s">
        <v>7260</v>
      </c>
      <c r="B7185" s="6" t="s">
        <v>70</v>
      </c>
    </row>
    <row r="7186">
      <c r="A7186" s="6" t="s">
        <v>7261</v>
      </c>
      <c r="B7186" s="6" t="s">
        <v>113</v>
      </c>
    </row>
    <row r="7187">
      <c r="A7187" s="6" t="s">
        <v>7262</v>
      </c>
      <c r="B7187" s="6" t="s">
        <v>98</v>
      </c>
    </row>
    <row r="7188">
      <c r="A7188" s="6" t="s">
        <v>7263</v>
      </c>
      <c r="B7188" s="6" t="s">
        <v>160</v>
      </c>
    </row>
    <row r="7189">
      <c r="A7189" s="6" t="s">
        <v>7264</v>
      </c>
      <c r="B7189" s="6" t="s">
        <v>576</v>
      </c>
    </row>
    <row r="7190">
      <c r="A7190" s="6" t="s">
        <v>7265</v>
      </c>
      <c r="B7190" s="6" t="s">
        <v>232</v>
      </c>
    </row>
    <row r="7191">
      <c r="A7191" s="6" t="s">
        <v>7266</v>
      </c>
      <c r="B7191" s="6" t="s">
        <v>77</v>
      </c>
    </row>
    <row r="7192">
      <c r="A7192" s="6" t="s">
        <v>7267</v>
      </c>
      <c r="B7192" s="6" t="s">
        <v>505</v>
      </c>
    </row>
    <row r="7193">
      <c r="A7193" s="6" t="s">
        <v>7268</v>
      </c>
      <c r="B7193" s="6" t="s">
        <v>260</v>
      </c>
    </row>
    <row r="7194">
      <c r="A7194" s="6" t="s">
        <v>7269</v>
      </c>
      <c r="B7194" s="6" t="s">
        <v>94</v>
      </c>
    </row>
    <row r="7195">
      <c r="A7195" s="6" t="s">
        <v>7270</v>
      </c>
      <c r="B7195" s="6" t="s">
        <v>143</v>
      </c>
    </row>
    <row r="7196">
      <c r="A7196" s="6" t="s">
        <v>7271</v>
      </c>
      <c r="B7196" s="6" t="s">
        <v>362</v>
      </c>
    </row>
    <row r="7197">
      <c r="A7197" s="6" t="s">
        <v>7272</v>
      </c>
      <c r="B7197" s="6" t="s">
        <v>118</v>
      </c>
    </row>
    <row r="7198">
      <c r="A7198" s="6" t="s">
        <v>7273</v>
      </c>
      <c r="B7198" s="6" t="s">
        <v>113</v>
      </c>
    </row>
    <row r="7199">
      <c r="A7199" s="6" t="s">
        <v>7274</v>
      </c>
      <c r="B7199" s="6" t="s">
        <v>68</v>
      </c>
    </row>
    <row r="7200">
      <c r="A7200" s="6" t="s">
        <v>7275</v>
      </c>
      <c r="B7200" s="6" t="s">
        <v>121</v>
      </c>
    </row>
    <row r="7201">
      <c r="A7201" s="6" t="s">
        <v>7276</v>
      </c>
      <c r="B7201" s="6" t="s">
        <v>502</v>
      </c>
    </row>
    <row r="7202">
      <c r="A7202" s="6" t="s">
        <v>7277</v>
      </c>
      <c r="B7202" s="6" t="s">
        <v>232</v>
      </c>
    </row>
    <row r="7203">
      <c r="A7203" s="6" t="s">
        <v>7278</v>
      </c>
      <c r="B7203" s="6" t="s">
        <v>59</v>
      </c>
    </row>
    <row r="7204">
      <c r="A7204" s="6" t="s">
        <v>7279</v>
      </c>
      <c r="B7204" s="6" t="s">
        <v>68</v>
      </c>
    </row>
    <row r="7205">
      <c r="A7205" s="6" t="s">
        <v>7280</v>
      </c>
      <c r="B7205" s="6" t="s">
        <v>104</v>
      </c>
    </row>
    <row r="7206">
      <c r="A7206" s="6" t="s">
        <v>7281</v>
      </c>
      <c r="B7206" s="6" t="s">
        <v>59</v>
      </c>
    </row>
    <row r="7207">
      <c r="A7207" s="6" t="s">
        <v>7282</v>
      </c>
      <c r="B7207" s="6" t="s">
        <v>65</v>
      </c>
    </row>
    <row r="7208">
      <c r="A7208" s="6" t="s">
        <v>7283</v>
      </c>
      <c r="B7208" s="6" t="s">
        <v>113</v>
      </c>
    </row>
    <row r="7209">
      <c r="A7209" s="6" t="s">
        <v>7284</v>
      </c>
      <c r="B7209" s="6" t="s">
        <v>1110</v>
      </c>
    </row>
    <row r="7210">
      <c r="A7210" s="6" t="s">
        <v>7285</v>
      </c>
      <c r="B7210" s="6" t="s">
        <v>65</v>
      </c>
    </row>
    <row r="7211">
      <c r="A7211" s="6" t="s">
        <v>7286</v>
      </c>
      <c r="B7211" s="6" t="s">
        <v>234</v>
      </c>
    </row>
    <row r="7212">
      <c r="A7212" s="6" t="s">
        <v>7287</v>
      </c>
      <c r="B7212" s="6" t="s">
        <v>59</v>
      </c>
    </row>
    <row r="7213">
      <c r="A7213" s="6" t="s">
        <v>7288</v>
      </c>
      <c r="B7213" s="6" t="s">
        <v>59</v>
      </c>
    </row>
    <row r="7214">
      <c r="A7214" s="6" t="s">
        <v>7289</v>
      </c>
      <c r="B7214" s="6" t="s">
        <v>104</v>
      </c>
    </row>
    <row r="7215">
      <c r="A7215" s="6" t="s">
        <v>635</v>
      </c>
      <c r="B7215" s="6" t="s">
        <v>113</v>
      </c>
    </row>
    <row r="7216">
      <c r="A7216" s="6" t="s">
        <v>7290</v>
      </c>
      <c r="B7216" s="6" t="s">
        <v>194</v>
      </c>
    </row>
    <row r="7217">
      <c r="A7217" s="6" t="s">
        <v>7291</v>
      </c>
      <c r="B7217" s="6" t="s">
        <v>68</v>
      </c>
    </row>
    <row r="7218">
      <c r="A7218" s="6" t="s">
        <v>7292</v>
      </c>
      <c r="B7218" s="6" t="s">
        <v>281</v>
      </c>
    </row>
    <row r="7219">
      <c r="A7219" s="6" t="s">
        <v>7293</v>
      </c>
      <c r="B7219" s="6" t="s">
        <v>68</v>
      </c>
    </row>
    <row r="7220">
      <c r="A7220" s="6" t="s">
        <v>7294</v>
      </c>
      <c r="B7220" s="6" t="s">
        <v>310</v>
      </c>
    </row>
    <row r="7221">
      <c r="A7221" s="6" t="s">
        <v>7295</v>
      </c>
      <c r="B7221" s="6" t="s">
        <v>94</v>
      </c>
    </row>
    <row r="7222">
      <c r="A7222" s="6" t="s">
        <v>7296</v>
      </c>
      <c r="B7222" s="6" t="s">
        <v>65</v>
      </c>
    </row>
    <row r="7223">
      <c r="A7223" s="6" t="s">
        <v>7297</v>
      </c>
      <c r="B7223" s="6" t="s">
        <v>7298</v>
      </c>
    </row>
    <row r="7224">
      <c r="A7224" s="6" t="s">
        <v>7299</v>
      </c>
      <c r="B7224" s="6" t="s">
        <v>61</v>
      </c>
    </row>
    <row r="7225">
      <c r="A7225" s="6" t="s">
        <v>7300</v>
      </c>
      <c r="B7225" s="6" t="s">
        <v>61</v>
      </c>
    </row>
    <row r="7226">
      <c r="A7226" s="6" t="s">
        <v>7301</v>
      </c>
      <c r="B7226" s="6" t="s">
        <v>94</v>
      </c>
    </row>
    <row r="7227">
      <c r="A7227" s="6" t="s">
        <v>7302</v>
      </c>
      <c r="B7227" s="6" t="s">
        <v>337</v>
      </c>
    </row>
    <row r="7228">
      <c r="A7228" s="6" t="s">
        <v>7303</v>
      </c>
      <c r="B7228" s="6" t="s">
        <v>559</v>
      </c>
    </row>
    <row r="7229">
      <c r="A7229" s="6" t="s">
        <v>7304</v>
      </c>
      <c r="B7229" s="6" t="s">
        <v>70</v>
      </c>
    </row>
    <row r="7230">
      <c r="A7230" s="6" t="s">
        <v>7305</v>
      </c>
      <c r="B7230" s="6" t="s">
        <v>629</v>
      </c>
    </row>
    <row r="7231">
      <c r="A7231" s="6" t="s">
        <v>7306</v>
      </c>
      <c r="B7231" s="6" t="s">
        <v>121</v>
      </c>
    </row>
    <row r="7232">
      <c r="A7232" s="6" t="s">
        <v>7307</v>
      </c>
      <c r="B7232" s="6" t="s">
        <v>1447</v>
      </c>
    </row>
    <row r="7233">
      <c r="A7233" s="6" t="s">
        <v>7308</v>
      </c>
      <c r="B7233" s="6" t="s">
        <v>65</v>
      </c>
    </row>
    <row r="7234">
      <c r="A7234" s="6" t="s">
        <v>7309</v>
      </c>
      <c r="B7234" s="6" t="s">
        <v>126</v>
      </c>
    </row>
    <row r="7235">
      <c r="A7235" s="6" t="s">
        <v>7310</v>
      </c>
      <c r="B7235" s="6" t="s">
        <v>887</v>
      </c>
    </row>
    <row r="7236">
      <c r="A7236" s="6" t="s">
        <v>7311</v>
      </c>
      <c r="B7236" s="6" t="s">
        <v>98</v>
      </c>
    </row>
    <row r="7237">
      <c r="A7237" s="6" t="s">
        <v>7312</v>
      </c>
      <c r="B7237" s="6" t="s">
        <v>70</v>
      </c>
    </row>
    <row r="7238">
      <c r="A7238" s="6" t="s">
        <v>7313</v>
      </c>
      <c r="B7238" s="6" t="s">
        <v>7314</v>
      </c>
    </row>
    <row r="7239">
      <c r="A7239" s="6" t="s">
        <v>7315</v>
      </c>
      <c r="B7239" s="6" t="s">
        <v>59</v>
      </c>
    </row>
    <row r="7240">
      <c r="A7240" s="6" t="s">
        <v>7316</v>
      </c>
      <c r="B7240" s="6" t="s">
        <v>65</v>
      </c>
    </row>
    <row r="7241">
      <c r="A7241" s="6" t="s">
        <v>7317</v>
      </c>
      <c r="B7241" s="6" t="s">
        <v>80</v>
      </c>
    </row>
    <row r="7242">
      <c r="A7242" s="6" t="s">
        <v>7318</v>
      </c>
      <c r="B7242" s="6" t="s">
        <v>538</v>
      </c>
    </row>
    <row r="7243">
      <c r="A7243" s="6" t="s">
        <v>7083</v>
      </c>
      <c r="B7243" s="6" t="s">
        <v>553</v>
      </c>
    </row>
    <row r="7244">
      <c r="A7244" s="6" t="s">
        <v>7319</v>
      </c>
      <c r="B7244" s="6" t="s">
        <v>354</v>
      </c>
    </row>
    <row r="7245">
      <c r="A7245" s="6" t="s">
        <v>7320</v>
      </c>
      <c r="B7245" s="6" t="s">
        <v>936</v>
      </c>
    </row>
    <row r="7246">
      <c r="A7246" s="6" t="s">
        <v>7321</v>
      </c>
      <c r="B7246" s="6" t="s">
        <v>68</v>
      </c>
    </row>
    <row r="7247">
      <c r="A7247" s="6" t="s">
        <v>7322</v>
      </c>
      <c r="B7247" s="6" t="s">
        <v>147</v>
      </c>
    </row>
    <row r="7248">
      <c r="A7248" s="6" t="s">
        <v>7323</v>
      </c>
      <c r="B7248" s="6" t="s">
        <v>68</v>
      </c>
    </row>
    <row r="7249">
      <c r="A7249" s="6" t="s">
        <v>2773</v>
      </c>
      <c r="B7249" s="6" t="s">
        <v>160</v>
      </c>
    </row>
    <row r="7250">
      <c r="A7250" s="6" t="s">
        <v>7324</v>
      </c>
      <c r="B7250" s="6" t="s">
        <v>104</v>
      </c>
    </row>
    <row r="7251">
      <c r="A7251" s="6" t="s">
        <v>7325</v>
      </c>
      <c r="B7251" s="6" t="s">
        <v>98</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 t="s">
        <v>7326</v>
      </c>
      <c r="B1" s="6" t="s">
        <v>7327</v>
      </c>
      <c r="C1" s="6"/>
      <c r="D1" s="6" t="s">
        <v>7328</v>
      </c>
      <c r="E1" s="6" t="s">
        <v>7329</v>
      </c>
    </row>
    <row r="2">
      <c r="A2" s="6" t="s">
        <v>7330</v>
      </c>
      <c r="B2" s="6" t="s">
        <v>7331</v>
      </c>
      <c r="C2" s="6" t="s">
        <v>7332</v>
      </c>
      <c r="D2" s="42">
        <v>900000.0</v>
      </c>
      <c r="E2" s="6" t="s">
        <v>7333</v>
      </c>
    </row>
    <row r="3">
      <c r="A3" s="6" t="s">
        <v>7330</v>
      </c>
      <c r="B3" s="6" t="s">
        <v>4381</v>
      </c>
      <c r="C3" s="6" t="s">
        <v>7334</v>
      </c>
      <c r="D3" s="42">
        <v>300000.0</v>
      </c>
      <c r="E3" s="6" t="s">
        <v>7333</v>
      </c>
    </row>
    <row r="4">
      <c r="A4" s="6" t="s">
        <v>7330</v>
      </c>
      <c r="B4" s="6" t="s">
        <v>7335</v>
      </c>
      <c r="C4" s="6" t="s">
        <v>7336</v>
      </c>
      <c r="D4" s="42">
        <v>1.01E7</v>
      </c>
      <c r="E4" s="6" t="s">
        <v>7333</v>
      </c>
    </row>
    <row r="5">
      <c r="A5" s="6" t="s">
        <v>7330</v>
      </c>
      <c r="B5" s="6" t="s">
        <v>7337</v>
      </c>
      <c r="C5" s="6" t="s">
        <v>7338</v>
      </c>
      <c r="D5" s="42">
        <v>5500000.0</v>
      </c>
      <c r="E5" s="6" t="s">
        <v>7333</v>
      </c>
    </row>
    <row r="6">
      <c r="A6" s="6" t="s">
        <v>7330</v>
      </c>
      <c r="B6" s="6" t="s">
        <v>7339</v>
      </c>
      <c r="C6" s="6" t="s">
        <v>7340</v>
      </c>
      <c r="D6" s="42">
        <v>750000.0</v>
      </c>
      <c r="E6" s="6" t="s">
        <v>7341</v>
      </c>
    </row>
    <row r="7">
      <c r="A7" s="6" t="s">
        <v>7330</v>
      </c>
      <c r="B7" s="6" t="s">
        <v>7342</v>
      </c>
      <c r="C7" s="6" t="s">
        <v>7334</v>
      </c>
      <c r="D7" s="42">
        <v>1.1428571E7</v>
      </c>
      <c r="E7" s="6" t="s">
        <v>7343</v>
      </c>
    </row>
    <row r="8">
      <c r="A8" s="6" t="s">
        <v>7330</v>
      </c>
      <c r="B8" s="6" t="s">
        <v>7344</v>
      </c>
      <c r="C8" s="6" t="s">
        <v>7345</v>
      </c>
      <c r="D8" s="42">
        <v>2200000.0</v>
      </c>
      <c r="E8" s="6" t="s">
        <v>7333</v>
      </c>
    </row>
    <row r="9">
      <c r="A9" s="6" t="s">
        <v>7330</v>
      </c>
      <c r="B9" s="6" t="s">
        <v>7346</v>
      </c>
      <c r="C9" s="6" t="s">
        <v>7347</v>
      </c>
      <c r="D9" s="42">
        <v>6000000.0</v>
      </c>
      <c r="E9" s="6" t="s">
        <v>7333</v>
      </c>
    </row>
    <row r="10">
      <c r="A10" s="6" t="s">
        <v>7330</v>
      </c>
      <c r="B10" s="6" t="s">
        <v>7348</v>
      </c>
      <c r="C10" s="6" t="s">
        <v>7349</v>
      </c>
      <c r="D10" s="42">
        <v>1.56E7</v>
      </c>
      <c r="E10" s="6" t="s">
        <v>7350</v>
      </c>
    </row>
    <row r="11">
      <c r="A11" s="6" t="s">
        <v>7330</v>
      </c>
      <c r="B11" s="6" t="s">
        <v>7351</v>
      </c>
      <c r="C11" s="6" t="s">
        <v>7352</v>
      </c>
      <c r="D11" s="42">
        <v>364100.0</v>
      </c>
      <c r="E11" s="6" t="s">
        <v>7343</v>
      </c>
    </row>
    <row r="12">
      <c r="A12" s="6" t="s">
        <v>7330</v>
      </c>
      <c r="B12" s="6" t="s">
        <v>7353</v>
      </c>
      <c r="C12" s="6" t="s">
        <v>7354</v>
      </c>
      <c r="D12" s="42">
        <v>5000000.0</v>
      </c>
      <c r="E12" s="6" t="s">
        <v>7333</v>
      </c>
    </row>
    <row r="13">
      <c r="A13" s="6" t="s">
        <v>7330</v>
      </c>
      <c r="B13" s="6" t="s">
        <v>7355</v>
      </c>
      <c r="C13" s="6" t="s">
        <v>7345</v>
      </c>
      <c r="D13" s="42">
        <v>400000.0</v>
      </c>
      <c r="E13" s="6" t="s">
        <v>7356</v>
      </c>
    </row>
    <row r="14">
      <c r="A14" s="6" t="s">
        <v>7330</v>
      </c>
      <c r="B14" s="6" t="s">
        <v>7357</v>
      </c>
      <c r="C14" s="6" t="s">
        <v>7358</v>
      </c>
      <c r="D14" s="42">
        <v>550000.0</v>
      </c>
      <c r="E14" s="6" t="s">
        <v>7333</v>
      </c>
    </row>
    <row r="15">
      <c r="A15" s="6" t="s">
        <v>7330</v>
      </c>
      <c r="B15" s="6" t="s">
        <v>7359</v>
      </c>
      <c r="C15" s="6" t="s">
        <v>7360</v>
      </c>
      <c r="D15" s="42">
        <v>6000000.0</v>
      </c>
      <c r="E15" s="6" t="s">
        <v>7356</v>
      </c>
    </row>
    <row r="16">
      <c r="A16" s="6" t="s">
        <v>7330</v>
      </c>
      <c r="B16" s="6" t="s">
        <v>7361</v>
      </c>
      <c r="C16" s="6" t="s">
        <v>7362</v>
      </c>
      <c r="D16" s="42">
        <v>1.3E7</v>
      </c>
      <c r="E16" s="6" t="s">
        <v>7356</v>
      </c>
    </row>
    <row r="17">
      <c r="A17" s="6" t="s">
        <v>7330</v>
      </c>
      <c r="B17" s="6" t="s">
        <v>7363</v>
      </c>
      <c r="C17" s="6" t="s">
        <v>7364</v>
      </c>
      <c r="D17" s="42">
        <v>1.2E7</v>
      </c>
      <c r="E17" s="6" t="s">
        <v>7333</v>
      </c>
    </row>
    <row r="18">
      <c r="A18" s="6" t="s">
        <v>7330</v>
      </c>
      <c r="B18" s="6" t="s">
        <v>7365</v>
      </c>
      <c r="C18" s="6" t="s">
        <v>7366</v>
      </c>
      <c r="D18" s="42">
        <v>2400000.0</v>
      </c>
      <c r="E18" s="6" t="s">
        <v>7333</v>
      </c>
    </row>
    <row r="19">
      <c r="A19" s="6" t="s">
        <v>7330</v>
      </c>
      <c r="B19" s="6" t="s">
        <v>7367</v>
      </c>
      <c r="C19" s="6" t="s">
        <v>7368</v>
      </c>
      <c r="D19" s="42">
        <v>1.15E7</v>
      </c>
      <c r="E19" s="6" t="s">
        <v>7333</v>
      </c>
    </row>
    <row r="20">
      <c r="A20" s="6" t="s">
        <v>7330</v>
      </c>
      <c r="B20" s="6" t="s">
        <v>7369</v>
      </c>
      <c r="C20" s="6" t="s">
        <v>7370</v>
      </c>
      <c r="D20" s="42">
        <v>8000000.0</v>
      </c>
      <c r="E20" s="6" t="s">
        <v>7341</v>
      </c>
    </row>
    <row r="21">
      <c r="A21" s="6" t="s">
        <v>7330</v>
      </c>
      <c r="B21" s="6" t="s">
        <v>6970</v>
      </c>
      <c r="C21" s="6" t="s">
        <v>7371</v>
      </c>
      <c r="D21" s="42">
        <v>1.05E7</v>
      </c>
      <c r="E21" s="6" t="s">
        <v>7333</v>
      </c>
    </row>
    <row r="22">
      <c r="A22" s="6" t="s">
        <v>7330</v>
      </c>
      <c r="B22" s="6" t="s">
        <v>7372</v>
      </c>
      <c r="C22" s="6" t="s">
        <v>7373</v>
      </c>
      <c r="D22" s="42">
        <v>800000.0</v>
      </c>
      <c r="E22" s="6" t="s">
        <v>7374</v>
      </c>
    </row>
    <row r="23">
      <c r="A23" s="6" t="s">
        <v>7330</v>
      </c>
      <c r="B23" s="6" t="s">
        <v>7375</v>
      </c>
      <c r="C23" s="6" t="s">
        <v>7376</v>
      </c>
      <c r="D23" s="42">
        <v>2500000.0</v>
      </c>
      <c r="E23" s="6" t="s">
        <v>7356</v>
      </c>
    </row>
    <row r="24">
      <c r="A24" s="6" t="s">
        <v>7330</v>
      </c>
      <c r="B24" s="6" t="s">
        <v>7377</v>
      </c>
      <c r="C24" s="6" t="s">
        <v>7378</v>
      </c>
      <c r="D24" s="42">
        <v>5000000.0</v>
      </c>
      <c r="E24" s="6" t="s">
        <v>7379</v>
      </c>
    </row>
    <row r="25">
      <c r="A25" s="6" t="s">
        <v>7330</v>
      </c>
      <c r="B25" s="6" t="s">
        <v>7380</v>
      </c>
      <c r="C25" s="6" t="s">
        <v>7381</v>
      </c>
      <c r="D25" s="42">
        <v>4150000.0</v>
      </c>
      <c r="E25" s="6" t="s">
        <v>7333</v>
      </c>
    </row>
    <row r="26">
      <c r="A26" s="6" t="s">
        <v>7330</v>
      </c>
      <c r="B26" s="6" t="s">
        <v>7382</v>
      </c>
      <c r="C26" s="6" t="s">
        <v>2596</v>
      </c>
      <c r="D26" s="42">
        <v>3250000.0</v>
      </c>
      <c r="E26" s="6" t="s">
        <v>7333</v>
      </c>
    </row>
    <row r="27">
      <c r="A27" s="6" t="s">
        <v>7330</v>
      </c>
      <c r="B27" s="6" t="s">
        <v>7383</v>
      </c>
      <c r="C27" s="6" t="s">
        <v>7384</v>
      </c>
      <c r="D27" s="42">
        <v>1.2357143E7</v>
      </c>
      <c r="E27" s="6" t="s">
        <v>7356</v>
      </c>
    </row>
    <row r="28">
      <c r="A28" s="6" t="s">
        <v>7330</v>
      </c>
      <c r="B28" s="6" t="s">
        <v>7385</v>
      </c>
      <c r="C28" s="6" t="s">
        <v>7386</v>
      </c>
      <c r="D28" s="42">
        <v>700000.0</v>
      </c>
      <c r="E28" s="6" t="s">
        <v>7350</v>
      </c>
    </row>
    <row r="29">
      <c r="A29" s="6" t="s">
        <v>7330</v>
      </c>
      <c r="B29" s="6" t="s">
        <v>7387</v>
      </c>
      <c r="C29" s="6" t="s">
        <v>7388</v>
      </c>
      <c r="D29" s="42">
        <v>1500000.0</v>
      </c>
      <c r="E29" s="6" t="s">
        <v>7379</v>
      </c>
    </row>
    <row r="30">
      <c r="A30" s="6" t="s">
        <v>7389</v>
      </c>
      <c r="B30" s="6" t="s">
        <v>4381</v>
      </c>
      <c r="C30" s="6" t="s">
        <v>7390</v>
      </c>
      <c r="D30" s="42">
        <v>5350000.0</v>
      </c>
      <c r="E30" s="6" t="s">
        <v>7356</v>
      </c>
    </row>
    <row r="31">
      <c r="A31" s="6" t="s">
        <v>7389</v>
      </c>
      <c r="B31" s="6" t="s">
        <v>7391</v>
      </c>
      <c r="C31" s="6" t="s">
        <v>7392</v>
      </c>
      <c r="D31" s="42">
        <v>1.15E7</v>
      </c>
      <c r="E31" s="6" t="s">
        <v>7333</v>
      </c>
    </row>
    <row r="32">
      <c r="A32" s="6" t="s">
        <v>7389</v>
      </c>
      <c r="B32" s="6" t="s">
        <v>7393</v>
      </c>
      <c r="C32" s="6" t="s">
        <v>7394</v>
      </c>
      <c r="D32" s="42">
        <v>302500.0</v>
      </c>
      <c r="E32" s="6" t="s">
        <v>7333</v>
      </c>
    </row>
    <row r="33">
      <c r="A33" s="6" t="s">
        <v>7389</v>
      </c>
      <c r="B33" s="6" t="s">
        <v>7395</v>
      </c>
      <c r="C33" s="6" t="s">
        <v>7396</v>
      </c>
      <c r="D33" s="42">
        <v>325000.0</v>
      </c>
      <c r="E33" s="6" t="s">
        <v>7333</v>
      </c>
    </row>
    <row r="34">
      <c r="A34" s="6" t="s">
        <v>7389</v>
      </c>
      <c r="B34" s="6" t="s">
        <v>7397</v>
      </c>
      <c r="C34" s="6" t="s">
        <v>2596</v>
      </c>
      <c r="D34" s="42">
        <v>425000.0</v>
      </c>
      <c r="E34" s="6" t="s">
        <v>7350</v>
      </c>
    </row>
    <row r="35">
      <c r="A35" s="6" t="s">
        <v>7389</v>
      </c>
      <c r="B35" s="6" t="s">
        <v>7398</v>
      </c>
      <c r="C35" s="6" t="s">
        <v>7399</v>
      </c>
      <c r="D35" s="42">
        <v>7250000.0</v>
      </c>
      <c r="E35" s="6" t="s">
        <v>7356</v>
      </c>
    </row>
    <row r="36">
      <c r="A36" s="6" t="s">
        <v>7389</v>
      </c>
      <c r="B36" s="6" t="s">
        <v>7400</v>
      </c>
      <c r="C36" s="6" t="s">
        <v>7401</v>
      </c>
      <c r="D36" s="42">
        <v>1000000.0</v>
      </c>
      <c r="E36" s="6" t="s">
        <v>7343</v>
      </c>
    </row>
    <row r="37">
      <c r="A37" s="6" t="s">
        <v>7389</v>
      </c>
      <c r="B37" s="6" t="s">
        <v>7402</v>
      </c>
      <c r="C37" s="6" t="s">
        <v>7403</v>
      </c>
      <c r="D37" s="42">
        <v>725000.0</v>
      </c>
      <c r="E37" s="6" t="s">
        <v>7350</v>
      </c>
    </row>
    <row r="38">
      <c r="A38" s="6" t="s">
        <v>7389</v>
      </c>
      <c r="B38" s="6" t="s">
        <v>7404</v>
      </c>
      <c r="C38" s="6" t="s">
        <v>7405</v>
      </c>
      <c r="D38" s="42">
        <v>7250000.0</v>
      </c>
      <c r="E38" s="6" t="s">
        <v>7379</v>
      </c>
    </row>
    <row r="39">
      <c r="A39" s="6" t="s">
        <v>7389</v>
      </c>
      <c r="B39" s="6" t="s">
        <v>7406</v>
      </c>
      <c r="C39" s="6" t="s">
        <v>7407</v>
      </c>
      <c r="D39" s="42">
        <v>2270000.0</v>
      </c>
      <c r="E39" s="6" t="s">
        <v>7374</v>
      </c>
    </row>
    <row r="40">
      <c r="A40" s="6" t="s">
        <v>7389</v>
      </c>
      <c r="B40" s="6" t="s">
        <v>7408</v>
      </c>
      <c r="C40" s="6" t="s">
        <v>7340</v>
      </c>
      <c r="D40" s="42">
        <v>315000.0</v>
      </c>
      <c r="E40" s="6" t="s">
        <v>7333</v>
      </c>
    </row>
    <row r="41">
      <c r="A41" s="6" t="s">
        <v>7389</v>
      </c>
      <c r="B41" s="6" t="s">
        <v>7409</v>
      </c>
      <c r="C41" s="6" t="s">
        <v>7410</v>
      </c>
      <c r="D41" s="42">
        <v>1425000.0</v>
      </c>
      <c r="E41" s="6" t="s">
        <v>7341</v>
      </c>
    </row>
    <row r="42">
      <c r="A42" s="6" t="s">
        <v>7389</v>
      </c>
      <c r="B42" s="6" t="s">
        <v>7409</v>
      </c>
      <c r="C42" s="6" t="s">
        <v>7338</v>
      </c>
      <c r="D42" s="42">
        <v>320000.0</v>
      </c>
      <c r="E42" s="6" t="s">
        <v>7341</v>
      </c>
    </row>
    <row r="43">
      <c r="A43" s="6" t="s">
        <v>7389</v>
      </c>
      <c r="B43" s="6" t="s">
        <v>7411</v>
      </c>
      <c r="C43" s="6" t="s">
        <v>7412</v>
      </c>
      <c r="D43" s="42">
        <v>2266667.0</v>
      </c>
      <c r="E43" s="6" t="s">
        <v>7333</v>
      </c>
    </row>
    <row r="44">
      <c r="A44" s="6" t="s">
        <v>7389</v>
      </c>
      <c r="B44" s="6" t="s">
        <v>7413</v>
      </c>
      <c r="C44" s="6" t="s">
        <v>7414</v>
      </c>
      <c r="D44" s="42">
        <v>925000.0</v>
      </c>
      <c r="E44" s="6" t="s">
        <v>7356</v>
      </c>
    </row>
    <row r="45">
      <c r="A45" s="6" t="s">
        <v>7389</v>
      </c>
      <c r="B45" s="6" t="s">
        <v>7415</v>
      </c>
      <c r="C45" s="6" t="s">
        <v>7405</v>
      </c>
      <c r="D45" s="42">
        <v>7833333.0</v>
      </c>
      <c r="E45" s="6" t="s">
        <v>7333</v>
      </c>
    </row>
    <row r="46">
      <c r="A46" s="6" t="s">
        <v>7389</v>
      </c>
      <c r="B46" s="6" t="s">
        <v>7416</v>
      </c>
      <c r="C46" s="6" t="s">
        <v>7417</v>
      </c>
      <c r="D46" s="42">
        <v>300000.0</v>
      </c>
      <c r="E46" s="6" t="s">
        <v>7356</v>
      </c>
    </row>
    <row r="47">
      <c r="A47" s="6" t="s">
        <v>7389</v>
      </c>
      <c r="B47" s="6" t="s">
        <v>7418</v>
      </c>
      <c r="C47" s="6" t="s">
        <v>7419</v>
      </c>
      <c r="D47" s="42">
        <v>312500.0</v>
      </c>
      <c r="E47" s="6" t="s">
        <v>7333</v>
      </c>
    </row>
    <row r="48">
      <c r="A48" s="6" t="s">
        <v>7389</v>
      </c>
      <c r="B48" s="6" t="s">
        <v>3109</v>
      </c>
      <c r="C48" s="6" t="s">
        <v>7420</v>
      </c>
      <c r="D48" s="42">
        <v>9900000.0</v>
      </c>
      <c r="E48" s="6" t="s">
        <v>7356</v>
      </c>
    </row>
    <row r="49">
      <c r="A49" s="6" t="s">
        <v>7389</v>
      </c>
      <c r="B49" s="6" t="s">
        <v>7421</v>
      </c>
      <c r="C49" s="6" t="s">
        <v>7422</v>
      </c>
      <c r="D49" s="42">
        <v>1425000.0</v>
      </c>
      <c r="E49" s="6" t="s">
        <v>7333</v>
      </c>
    </row>
    <row r="50">
      <c r="A50" s="6" t="s">
        <v>7389</v>
      </c>
      <c r="B50" s="6" t="s">
        <v>7423</v>
      </c>
      <c r="C50" s="6" t="s">
        <v>7424</v>
      </c>
      <c r="D50" s="42">
        <v>8166667.0</v>
      </c>
      <c r="E50" s="6" t="s">
        <v>7333</v>
      </c>
    </row>
    <row r="51">
      <c r="A51" s="6" t="s">
        <v>7389</v>
      </c>
      <c r="B51" s="6" t="s">
        <v>7425</v>
      </c>
      <c r="C51" s="6" t="s">
        <v>7426</v>
      </c>
      <c r="D51" s="42">
        <v>305000.0</v>
      </c>
      <c r="E51" s="6" t="s">
        <v>7333</v>
      </c>
    </row>
    <row r="52">
      <c r="A52" s="6" t="s">
        <v>7389</v>
      </c>
      <c r="B52" s="6" t="s">
        <v>7427</v>
      </c>
      <c r="C52" s="6" t="s">
        <v>7422</v>
      </c>
      <c r="D52" s="42">
        <v>4250000.0</v>
      </c>
      <c r="E52" s="6" t="s">
        <v>7343</v>
      </c>
    </row>
    <row r="53">
      <c r="A53" s="6" t="s">
        <v>7389</v>
      </c>
      <c r="B53" s="6" t="s">
        <v>7428</v>
      </c>
      <c r="C53" s="6" t="s">
        <v>7429</v>
      </c>
      <c r="D53" s="42">
        <v>3875000.0</v>
      </c>
      <c r="E53" s="6" t="s">
        <v>7333</v>
      </c>
    </row>
    <row r="54">
      <c r="A54" s="6" t="s">
        <v>7389</v>
      </c>
      <c r="B54" s="6" t="s">
        <v>7430</v>
      </c>
      <c r="C54" s="6" t="s">
        <v>7431</v>
      </c>
      <c r="D54" s="42">
        <v>375000.0</v>
      </c>
      <c r="E54" s="6" t="s">
        <v>7333</v>
      </c>
    </row>
    <row r="55">
      <c r="A55" s="6" t="s">
        <v>7389</v>
      </c>
      <c r="B55" s="6" t="s">
        <v>7432</v>
      </c>
      <c r="C55" s="6" t="s">
        <v>7433</v>
      </c>
      <c r="D55" s="42">
        <v>302500.0</v>
      </c>
      <c r="E55" s="6" t="s">
        <v>7333</v>
      </c>
    </row>
    <row r="56">
      <c r="A56" s="6" t="s">
        <v>7389</v>
      </c>
      <c r="B56" s="6" t="s">
        <v>7434</v>
      </c>
      <c r="C56" s="6" t="s">
        <v>7435</v>
      </c>
      <c r="D56" s="42">
        <v>337500.0</v>
      </c>
      <c r="E56" s="6" t="s">
        <v>7341</v>
      </c>
    </row>
    <row r="57">
      <c r="A57" s="6" t="s">
        <v>7436</v>
      </c>
      <c r="B57" s="6" t="s">
        <v>7437</v>
      </c>
      <c r="C57" s="6" t="s">
        <v>7340</v>
      </c>
      <c r="D57" s="42">
        <v>5500000.0</v>
      </c>
      <c r="E57" s="6" t="s">
        <v>7333</v>
      </c>
    </row>
    <row r="58">
      <c r="A58" s="6" t="s">
        <v>7436</v>
      </c>
      <c r="B58" s="6" t="s">
        <v>7438</v>
      </c>
      <c r="C58" s="6" t="s">
        <v>7439</v>
      </c>
      <c r="D58" s="42">
        <v>7500000.0</v>
      </c>
      <c r="E58" s="6" t="s">
        <v>7356</v>
      </c>
    </row>
    <row r="59">
      <c r="A59" s="6" t="s">
        <v>7436</v>
      </c>
      <c r="B59" s="6" t="s">
        <v>7440</v>
      </c>
      <c r="C59" s="6" t="s">
        <v>7441</v>
      </c>
      <c r="D59" s="42">
        <v>3000000.0</v>
      </c>
      <c r="E59" s="6" t="s">
        <v>7333</v>
      </c>
    </row>
    <row r="60">
      <c r="A60" s="6" t="s">
        <v>7436</v>
      </c>
      <c r="B60" s="6" t="s">
        <v>7442</v>
      </c>
      <c r="C60" s="6" t="s">
        <v>7443</v>
      </c>
      <c r="D60" s="42">
        <v>324500.0</v>
      </c>
      <c r="E60" s="6" t="s">
        <v>7333</v>
      </c>
    </row>
    <row r="61">
      <c r="A61" s="6" t="s">
        <v>7436</v>
      </c>
      <c r="B61" s="6" t="s">
        <v>7444</v>
      </c>
      <c r="C61" s="6" t="s">
        <v>264</v>
      </c>
      <c r="D61" s="42">
        <v>500000.0</v>
      </c>
      <c r="E61" s="6" t="s">
        <v>7333</v>
      </c>
    </row>
    <row r="62">
      <c r="A62" s="6" t="s">
        <v>7436</v>
      </c>
      <c r="B62" s="6" t="s">
        <v>7445</v>
      </c>
      <c r="C62" s="6" t="s">
        <v>7446</v>
      </c>
      <c r="D62" s="42">
        <v>1.1E7</v>
      </c>
      <c r="E62" s="6" t="s">
        <v>7350</v>
      </c>
    </row>
    <row r="63">
      <c r="A63" s="6" t="s">
        <v>7436</v>
      </c>
      <c r="B63" s="6" t="s">
        <v>7342</v>
      </c>
      <c r="C63" s="6" t="s">
        <v>7447</v>
      </c>
      <c r="D63" s="42">
        <v>2000000.0</v>
      </c>
      <c r="E63" s="6" t="s">
        <v>7356</v>
      </c>
    </row>
    <row r="64">
      <c r="A64" s="6" t="s">
        <v>7436</v>
      </c>
      <c r="B64" s="6" t="s">
        <v>7448</v>
      </c>
      <c r="C64" s="6" t="s">
        <v>7449</v>
      </c>
      <c r="D64" s="42">
        <v>300000.0</v>
      </c>
      <c r="E64" s="6" t="s">
        <v>7333</v>
      </c>
    </row>
    <row r="65">
      <c r="A65" s="6" t="s">
        <v>7436</v>
      </c>
      <c r="B65" s="6" t="s">
        <v>7450</v>
      </c>
      <c r="C65" s="6" t="s">
        <v>7451</v>
      </c>
      <c r="D65" s="42">
        <v>407500.0</v>
      </c>
      <c r="E65" s="6" t="s">
        <v>7379</v>
      </c>
    </row>
    <row r="66">
      <c r="A66" s="6" t="s">
        <v>7436</v>
      </c>
      <c r="B66" s="6" t="s">
        <v>7452</v>
      </c>
      <c r="C66" s="6" t="s">
        <v>7453</v>
      </c>
      <c r="D66" s="42">
        <v>1700000.0</v>
      </c>
      <c r="E66" s="6" t="s">
        <v>7333</v>
      </c>
    </row>
    <row r="67">
      <c r="A67" s="6" t="s">
        <v>7436</v>
      </c>
      <c r="B67" s="6" t="s">
        <v>3725</v>
      </c>
      <c r="C67" s="6" t="s">
        <v>7454</v>
      </c>
      <c r="D67" s="42">
        <v>625000.0</v>
      </c>
      <c r="E67" s="6" t="s">
        <v>7350</v>
      </c>
    </row>
    <row r="68">
      <c r="A68" s="6" t="s">
        <v>7436</v>
      </c>
      <c r="B68" s="6" t="s">
        <v>7455</v>
      </c>
      <c r="C68" s="6" t="s">
        <v>7349</v>
      </c>
      <c r="D68" s="42">
        <v>3625000.0</v>
      </c>
      <c r="E68" s="6" t="s">
        <v>7333</v>
      </c>
    </row>
    <row r="69">
      <c r="A69" s="6" t="s">
        <v>7436</v>
      </c>
      <c r="B69" s="6" t="s">
        <v>456</v>
      </c>
      <c r="C69" s="6" t="s">
        <v>5192</v>
      </c>
      <c r="D69" s="42">
        <v>309500.0</v>
      </c>
      <c r="E69" s="6" t="s">
        <v>7333</v>
      </c>
    </row>
    <row r="70">
      <c r="A70" s="6" t="s">
        <v>7436</v>
      </c>
      <c r="B70" s="6" t="s">
        <v>7456</v>
      </c>
      <c r="C70" s="6" t="s">
        <v>7457</v>
      </c>
      <c r="D70" s="42">
        <v>1.55E7</v>
      </c>
      <c r="E70" s="6" t="s">
        <v>7333</v>
      </c>
    </row>
    <row r="71">
      <c r="A71" s="6" t="s">
        <v>7436</v>
      </c>
      <c r="B71" s="6" t="s">
        <v>383</v>
      </c>
      <c r="C71" s="6" t="s">
        <v>7458</v>
      </c>
      <c r="D71" s="42">
        <v>2900000.0</v>
      </c>
      <c r="E71" s="6" t="s">
        <v>7333</v>
      </c>
    </row>
    <row r="72">
      <c r="A72" s="6" t="s">
        <v>7436</v>
      </c>
      <c r="B72" s="6" t="s">
        <v>7459</v>
      </c>
      <c r="C72" s="6" t="s">
        <v>7392</v>
      </c>
      <c r="D72" s="42">
        <v>2000000.0</v>
      </c>
      <c r="E72" s="6" t="s">
        <v>7343</v>
      </c>
    </row>
    <row r="73">
      <c r="A73" s="6" t="s">
        <v>7436</v>
      </c>
      <c r="B73" s="6" t="s">
        <v>7460</v>
      </c>
      <c r="C73" s="6" t="s">
        <v>7461</v>
      </c>
      <c r="D73" s="42">
        <v>805000.0</v>
      </c>
      <c r="E73" s="6" t="s">
        <v>7341</v>
      </c>
    </row>
    <row r="74">
      <c r="A74" s="6" t="s">
        <v>7436</v>
      </c>
      <c r="B74" s="6" t="s">
        <v>7462</v>
      </c>
      <c r="C74" s="6" t="s">
        <v>7463</v>
      </c>
      <c r="D74" s="42">
        <v>2100000.0</v>
      </c>
      <c r="E74" s="6" t="s">
        <v>7379</v>
      </c>
    </row>
    <row r="75">
      <c r="A75" s="6" t="s">
        <v>7436</v>
      </c>
      <c r="B75" s="6" t="s">
        <v>7464</v>
      </c>
      <c r="C75" s="6" t="s">
        <v>7465</v>
      </c>
      <c r="D75" s="42">
        <v>4000000.0</v>
      </c>
      <c r="E75" s="6" t="s">
        <v>7356</v>
      </c>
    </row>
    <row r="76">
      <c r="A76" s="6" t="s">
        <v>7436</v>
      </c>
      <c r="B76" s="6" t="s">
        <v>7411</v>
      </c>
      <c r="C76" s="6" t="s">
        <v>2596</v>
      </c>
      <c r="D76" s="42">
        <v>1250000.0</v>
      </c>
      <c r="E76" s="6" t="s">
        <v>7343</v>
      </c>
    </row>
    <row r="77">
      <c r="A77" s="6" t="s">
        <v>7436</v>
      </c>
      <c r="B77" s="6" t="s">
        <v>7466</v>
      </c>
      <c r="C77" s="6" t="s">
        <v>7467</v>
      </c>
      <c r="D77" s="42">
        <v>300000.0</v>
      </c>
      <c r="E77" s="6" t="s">
        <v>7333</v>
      </c>
    </row>
    <row r="78">
      <c r="A78" s="6" t="s">
        <v>7436</v>
      </c>
      <c r="B78" s="6" t="s">
        <v>7416</v>
      </c>
      <c r="C78" s="6" t="s">
        <v>7468</v>
      </c>
      <c r="D78" s="42">
        <v>2.0E7</v>
      </c>
      <c r="E78" s="6" t="s">
        <v>7356</v>
      </c>
    </row>
    <row r="79">
      <c r="A79" s="6" t="s">
        <v>7436</v>
      </c>
      <c r="B79" s="6" t="s">
        <v>7469</v>
      </c>
      <c r="C79" s="6" t="s">
        <v>7364</v>
      </c>
      <c r="D79" s="42">
        <v>1850000.0</v>
      </c>
      <c r="E79" s="6" t="s">
        <v>7333</v>
      </c>
    </row>
    <row r="80">
      <c r="A80" s="6" t="s">
        <v>7436</v>
      </c>
      <c r="B80" s="6" t="s">
        <v>7470</v>
      </c>
      <c r="C80" s="6" t="s">
        <v>7334</v>
      </c>
      <c r="D80" s="42">
        <v>4700000.0</v>
      </c>
      <c r="E80" s="6" t="s">
        <v>7341</v>
      </c>
    </row>
    <row r="81">
      <c r="A81" s="6" t="s">
        <v>7436</v>
      </c>
      <c r="B81" s="6" t="s">
        <v>7471</v>
      </c>
      <c r="C81" s="6" t="s">
        <v>7420</v>
      </c>
      <c r="D81" s="42">
        <v>4000000.0</v>
      </c>
      <c r="E81" s="6" t="s">
        <v>7333</v>
      </c>
    </row>
    <row r="82">
      <c r="A82" s="6" t="s">
        <v>7436</v>
      </c>
      <c r="B82" s="6" t="s">
        <v>7472</v>
      </c>
      <c r="C82" s="6" t="s">
        <v>7388</v>
      </c>
      <c r="D82" s="42">
        <v>3450000.0</v>
      </c>
      <c r="E82" s="6" t="s">
        <v>7374</v>
      </c>
    </row>
    <row r="83">
      <c r="A83" s="6" t="s">
        <v>7436</v>
      </c>
      <c r="B83" s="6" t="s">
        <v>7473</v>
      </c>
      <c r="C83" s="6" t="s">
        <v>7433</v>
      </c>
      <c r="D83" s="42">
        <v>300000.0</v>
      </c>
      <c r="E83" s="6" t="s">
        <v>7333</v>
      </c>
    </row>
    <row r="84">
      <c r="A84" s="6" t="s">
        <v>7474</v>
      </c>
      <c r="B84" s="6" t="s">
        <v>4381</v>
      </c>
      <c r="C84" s="6" t="s">
        <v>7475</v>
      </c>
      <c r="D84" s="42">
        <v>1500000.0</v>
      </c>
      <c r="E84" s="6" t="s">
        <v>7333</v>
      </c>
    </row>
    <row r="85">
      <c r="A85" s="6" t="s">
        <v>7474</v>
      </c>
      <c r="B85" s="6" t="s">
        <v>7476</v>
      </c>
      <c r="C85" s="6" t="s">
        <v>7477</v>
      </c>
      <c r="D85" s="42">
        <v>5125000.0</v>
      </c>
      <c r="E85" s="6" t="s">
        <v>7333</v>
      </c>
    </row>
    <row r="86">
      <c r="A86" s="6" t="s">
        <v>7474</v>
      </c>
      <c r="B86" s="6" t="s">
        <v>7478</v>
      </c>
      <c r="C86" s="6" t="s">
        <v>7479</v>
      </c>
      <c r="D86" s="42">
        <v>302100.0</v>
      </c>
      <c r="E86" s="6" t="s">
        <v>7341</v>
      </c>
    </row>
    <row r="87">
      <c r="A87" s="6" t="s">
        <v>7474</v>
      </c>
      <c r="B87" s="6" t="s">
        <v>7480</v>
      </c>
      <c r="C87" s="6" t="s">
        <v>7334</v>
      </c>
      <c r="D87" s="42">
        <v>1000000.0</v>
      </c>
      <c r="E87" s="6" t="s">
        <v>7333</v>
      </c>
    </row>
    <row r="88">
      <c r="A88" s="6" t="s">
        <v>7474</v>
      </c>
      <c r="B88" s="6" t="s">
        <v>7481</v>
      </c>
      <c r="C88" s="6" t="s">
        <v>7443</v>
      </c>
      <c r="D88" s="42">
        <v>330000.0</v>
      </c>
      <c r="E88" s="6" t="s">
        <v>7379</v>
      </c>
    </row>
    <row r="89">
      <c r="A89" s="6" t="s">
        <v>7474</v>
      </c>
      <c r="B89" s="6" t="s">
        <v>7482</v>
      </c>
      <c r="C89" s="6" t="s">
        <v>7483</v>
      </c>
      <c r="D89" s="42">
        <v>314300.0</v>
      </c>
      <c r="E89" s="6" t="s">
        <v>7356</v>
      </c>
    </row>
    <row r="90">
      <c r="A90" s="6" t="s">
        <v>7474</v>
      </c>
      <c r="B90" s="6" t="s">
        <v>7484</v>
      </c>
      <c r="C90" s="6" t="s">
        <v>7485</v>
      </c>
      <c r="D90" s="42">
        <v>303000.0</v>
      </c>
      <c r="E90" s="6" t="s">
        <v>7343</v>
      </c>
    </row>
    <row r="91">
      <c r="A91" s="6" t="s">
        <v>7474</v>
      </c>
      <c r="B91" s="6" t="s">
        <v>7486</v>
      </c>
      <c r="C91" s="6" t="s">
        <v>7487</v>
      </c>
      <c r="D91" s="42">
        <v>7166667.0</v>
      </c>
      <c r="E91" s="6" t="s">
        <v>7356</v>
      </c>
    </row>
    <row r="92">
      <c r="A92" s="6" t="s">
        <v>7474</v>
      </c>
      <c r="B92" s="6" t="s">
        <v>7488</v>
      </c>
      <c r="C92" s="6" t="s">
        <v>7334</v>
      </c>
      <c r="D92" s="42">
        <v>301100.0</v>
      </c>
      <c r="E92" s="6" t="s">
        <v>7333</v>
      </c>
    </row>
    <row r="93">
      <c r="A93" s="6" t="s">
        <v>7474</v>
      </c>
      <c r="B93" s="6" t="s">
        <v>7489</v>
      </c>
      <c r="C93" s="6" t="s">
        <v>7490</v>
      </c>
      <c r="D93" s="42">
        <v>900000.0</v>
      </c>
      <c r="E93" s="6" t="s">
        <v>7356</v>
      </c>
    </row>
    <row r="94">
      <c r="A94" s="6" t="s">
        <v>7474</v>
      </c>
      <c r="B94" s="6" t="s">
        <v>7491</v>
      </c>
      <c r="C94" s="6" t="s">
        <v>7492</v>
      </c>
      <c r="D94" s="42">
        <v>3916667.0</v>
      </c>
      <c r="E94" s="6" t="s">
        <v>7350</v>
      </c>
    </row>
    <row r="95">
      <c r="A95" s="6" t="s">
        <v>7474</v>
      </c>
      <c r="B95" s="6" t="s">
        <v>7493</v>
      </c>
      <c r="C95" s="6" t="s">
        <v>7494</v>
      </c>
      <c r="D95" s="42">
        <v>302200.0</v>
      </c>
      <c r="E95" s="6" t="s">
        <v>7343</v>
      </c>
    </row>
    <row r="96">
      <c r="A96" s="6" t="s">
        <v>7474</v>
      </c>
      <c r="B96" s="6" t="s">
        <v>7495</v>
      </c>
      <c r="C96" s="6" t="s">
        <v>7420</v>
      </c>
      <c r="D96" s="42">
        <v>400000.0</v>
      </c>
      <c r="E96" s="6" t="s">
        <v>7341</v>
      </c>
    </row>
    <row r="97">
      <c r="A97" s="6" t="s">
        <v>7474</v>
      </c>
      <c r="B97" s="6" t="s">
        <v>1726</v>
      </c>
      <c r="C97" s="6" t="s">
        <v>7433</v>
      </c>
      <c r="D97" s="42">
        <v>6750000.0</v>
      </c>
      <c r="E97" s="6" t="s">
        <v>7356</v>
      </c>
    </row>
    <row r="98">
      <c r="A98" s="6" t="s">
        <v>7474</v>
      </c>
      <c r="B98" s="6" t="s">
        <v>7496</v>
      </c>
      <c r="C98" s="6" t="s">
        <v>7497</v>
      </c>
      <c r="D98" s="42">
        <v>300900.0</v>
      </c>
      <c r="E98" s="6" t="s">
        <v>7333</v>
      </c>
    </row>
    <row r="99">
      <c r="A99" s="6" t="s">
        <v>7474</v>
      </c>
      <c r="B99" s="6" t="s">
        <v>7498</v>
      </c>
      <c r="C99" s="6" t="s">
        <v>7340</v>
      </c>
      <c r="D99" s="42">
        <v>314400.0</v>
      </c>
      <c r="E99" s="6" t="s">
        <v>7350</v>
      </c>
    </row>
    <row r="100">
      <c r="A100" s="6" t="s">
        <v>7474</v>
      </c>
      <c r="B100" s="6" t="s">
        <v>7499</v>
      </c>
      <c r="C100" s="6" t="s">
        <v>7500</v>
      </c>
      <c r="D100" s="42">
        <v>500000.0</v>
      </c>
      <c r="E100" s="6" t="s">
        <v>7333</v>
      </c>
    </row>
    <row r="101">
      <c r="A101" s="6" t="s">
        <v>7474</v>
      </c>
      <c r="B101" s="6" t="s">
        <v>7501</v>
      </c>
      <c r="C101" s="6" t="s">
        <v>7424</v>
      </c>
      <c r="D101" s="42">
        <v>307500.0</v>
      </c>
      <c r="E101" s="6" t="s">
        <v>7333</v>
      </c>
    </row>
    <row r="102">
      <c r="A102" s="6" t="s">
        <v>7474</v>
      </c>
      <c r="B102" s="6" t="s">
        <v>7502</v>
      </c>
      <c r="C102" s="6" t="s">
        <v>5192</v>
      </c>
      <c r="D102" s="42">
        <v>300900.0</v>
      </c>
      <c r="E102" s="6" t="s">
        <v>7350</v>
      </c>
    </row>
    <row r="103">
      <c r="A103" s="6" t="s">
        <v>7474</v>
      </c>
      <c r="B103" s="6" t="s">
        <v>7503</v>
      </c>
      <c r="C103" s="6" t="s">
        <v>2596</v>
      </c>
      <c r="D103" s="42">
        <v>314000.0</v>
      </c>
      <c r="E103" s="6" t="s">
        <v>7333</v>
      </c>
    </row>
    <row r="104">
      <c r="A104" s="6" t="s">
        <v>7474</v>
      </c>
      <c r="B104" s="6" t="s">
        <v>7504</v>
      </c>
      <c r="C104" s="6" t="s">
        <v>7505</v>
      </c>
      <c r="D104" s="42">
        <v>302400.0</v>
      </c>
      <c r="E104" s="6" t="s">
        <v>7333</v>
      </c>
    </row>
    <row r="105">
      <c r="A105" s="6" t="s">
        <v>7474</v>
      </c>
      <c r="B105" s="6" t="s">
        <v>7506</v>
      </c>
      <c r="C105" s="6" t="s">
        <v>7507</v>
      </c>
      <c r="D105" s="42">
        <v>1100000.0</v>
      </c>
      <c r="E105" s="6" t="s">
        <v>7333</v>
      </c>
    </row>
    <row r="106">
      <c r="A106" s="6" t="s">
        <v>7474</v>
      </c>
      <c r="B106" s="6" t="s">
        <v>7508</v>
      </c>
      <c r="C106" s="6" t="s">
        <v>7509</v>
      </c>
      <c r="D106" s="42">
        <v>303200.0</v>
      </c>
      <c r="E106" s="6" t="s">
        <v>7333</v>
      </c>
    </row>
    <row r="107">
      <c r="A107" s="6" t="s">
        <v>7474</v>
      </c>
      <c r="B107" s="6" t="s">
        <v>481</v>
      </c>
      <c r="C107" s="6" t="s">
        <v>7338</v>
      </c>
      <c r="D107" s="42">
        <v>600000.0</v>
      </c>
      <c r="E107" s="6" t="s">
        <v>7333</v>
      </c>
    </row>
    <row r="108">
      <c r="A108" s="6" t="s">
        <v>7474</v>
      </c>
      <c r="B108" s="6" t="s">
        <v>7510</v>
      </c>
      <c r="C108" s="6" t="s">
        <v>7463</v>
      </c>
      <c r="D108" s="42">
        <v>325000.0</v>
      </c>
      <c r="E108" s="6" t="s">
        <v>7374</v>
      </c>
    </row>
    <row r="109">
      <c r="A109" s="6" t="s">
        <v>7474</v>
      </c>
      <c r="B109" s="6" t="s">
        <v>5020</v>
      </c>
      <c r="C109" s="6" t="s">
        <v>7511</v>
      </c>
      <c r="D109" s="42">
        <v>600000.0</v>
      </c>
      <c r="E109" s="6" t="s">
        <v>7356</v>
      </c>
    </row>
    <row r="110">
      <c r="A110" s="6" t="s">
        <v>7474</v>
      </c>
      <c r="B110" s="6" t="s">
        <v>7512</v>
      </c>
      <c r="C110" s="6" t="s">
        <v>7513</v>
      </c>
      <c r="D110" s="42">
        <v>300000.0</v>
      </c>
      <c r="E110" s="6" t="s">
        <v>7333</v>
      </c>
    </row>
    <row r="111">
      <c r="A111" s="6" t="s">
        <v>7474</v>
      </c>
      <c r="B111" s="6" t="s">
        <v>7514</v>
      </c>
      <c r="C111" s="6" t="s">
        <v>7515</v>
      </c>
      <c r="D111" s="42">
        <v>5500000.0</v>
      </c>
      <c r="E111" s="6" t="s">
        <v>7350</v>
      </c>
    </row>
    <row r="112">
      <c r="A112" s="6" t="s">
        <v>7474</v>
      </c>
      <c r="B112" s="6" t="s">
        <v>7516</v>
      </c>
      <c r="C112" s="6" t="s">
        <v>7517</v>
      </c>
      <c r="D112" s="42">
        <v>305500.0</v>
      </c>
      <c r="E112" s="6" t="s">
        <v>7333</v>
      </c>
    </row>
    <row r="113">
      <c r="A113" s="6" t="s">
        <v>7474</v>
      </c>
      <c r="B113" s="6" t="s">
        <v>7518</v>
      </c>
      <c r="C113" s="6" t="s">
        <v>7519</v>
      </c>
      <c r="D113" s="42">
        <v>6000000.0</v>
      </c>
      <c r="E113" s="6" t="s">
        <v>7333</v>
      </c>
    </row>
    <row r="114">
      <c r="A114" s="6" t="s">
        <v>7474</v>
      </c>
      <c r="B114" s="6" t="s">
        <v>7520</v>
      </c>
      <c r="C114" s="6" t="s">
        <v>7521</v>
      </c>
      <c r="D114" s="42">
        <v>2600000.0</v>
      </c>
      <c r="E114" s="6" t="s">
        <v>7333</v>
      </c>
    </row>
    <row r="115">
      <c r="A115" s="6" t="s">
        <v>7522</v>
      </c>
      <c r="B115" s="6" t="s">
        <v>7523</v>
      </c>
      <c r="C115" s="6" t="s">
        <v>7524</v>
      </c>
      <c r="D115" s="42">
        <v>700000.0</v>
      </c>
      <c r="E115" s="6" t="s">
        <v>7350</v>
      </c>
    </row>
    <row r="116">
      <c r="A116" s="6" t="s">
        <v>7522</v>
      </c>
      <c r="B116" s="6" t="s">
        <v>7525</v>
      </c>
      <c r="C116" s="6" t="s">
        <v>7364</v>
      </c>
      <c r="D116" s="42">
        <v>1000000.0</v>
      </c>
      <c r="E116" s="6" t="s">
        <v>7350</v>
      </c>
    </row>
    <row r="117">
      <c r="A117" s="6" t="s">
        <v>7522</v>
      </c>
      <c r="B117" s="6" t="s">
        <v>7526</v>
      </c>
      <c r="C117" s="6" t="s">
        <v>7527</v>
      </c>
      <c r="D117" s="42">
        <v>2200000.0</v>
      </c>
      <c r="E117" s="6" t="s">
        <v>7356</v>
      </c>
    </row>
    <row r="118">
      <c r="A118" s="6" t="s">
        <v>7522</v>
      </c>
      <c r="B118" s="6" t="s">
        <v>7528</v>
      </c>
      <c r="C118" s="6" t="s">
        <v>7461</v>
      </c>
      <c r="D118" s="42">
        <v>700000.0</v>
      </c>
      <c r="E118" s="6" t="s">
        <v>7333</v>
      </c>
    </row>
    <row r="119">
      <c r="A119" s="6" t="s">
        <v>7522</v>
      </c>
      <c r="B119" s="6" t="s">
        <v>7529</v>
      </c>
      <c r="C119" s="6" t="s">
        <v>7530</v>
      </c>
      <c r="D119" s="42">
        <v>1.87E7</v>
      </c>
      <c r="E119" s="6" t="s">
        <v>7343</v>
      </c>
    </row>
    <row r="120">
      <c r="A120" s="6" t="s">
        <v>7522</v>
      </c>
      <c r="B120" s="6" t="s">
        <v>7531</v>
      </c>
      <c r="C120" s="6" t="s">
        <v>7532</v>
      </c>
      <c r="D120" s="42">
        <v>3900000.0</v>
      </c>
      <c r="E120" s="6" t="s">
        <v>7333</v>
      </c>
    </row>
    <row r="121">
      <c r="A121" s="6" t="s">
        <v>7522</v>
      </c>
      <c r="B121" s="6" t="s">
        <v>7533</v>
      </c>
      <c r="C121" s="6" t="s">
        <v>7519</v>
      </c>
      <c r="D121" s="42">
        <v>310000.0</v>
      </c>
      <c r="E121" s="6" t="s">
        <v>7333</v>
      </c>
    </row>
    <row r="122">
      <c r="A122" s="6" t="s">
        <v>7522</v>
      </c>
      <c r="B122" s="6" t="s">
        <v>7534</v>
      </c>
      <c r="C122" s="6" t="s">
        <v>7535</v>
      </c>
      <c r="D122" s="42">
        <v>3825000.0</v>
      </c>
      <c r="E122" s="6" t="s">
        <v>7333</v>
      </c>
    </row>
    <row r="123">
      <c r="A123" s="6" t="s">
        <v>7522</v>
      </c>
      <c r="B123" s="6" t="s">
        <v>7536</v>
      </c>
      <c r="C123" s="6" t="s">
        <v>7521</v>
      </c>
      <c r="D123" s="42">
        <v>302000.0</v>
      </c>
      <c r="E123" s="6" t="s">
        <v>7333</v>
      </c>
    </row>
    <row r="124">
      <c r="A124" s="6" t="s">
        <v>7522</v>
      </c>
      <c r="B124" s="6" t="s">
        <v>7537</v>
      </c>
      <c r="C124" s="6" t="s">
        <v>7414</v>
      </c>
      <c r="D124" s="42">
        <v>600000.0</v>
      </c>
      <c r="E124" s="6" t="s">
        <v>7379</v>
      </c>
    </row>
    <row r="125">
      <c r="A125" s="6" t="s">
        <v>7522</v>
      </c>
      <c r="B125" s="6" t="s">
        <v>7538</v>
      </c>
      <c r="C125" s="6" t="s">
        <v>7539</v>
      </c>
      <c r="D125" s="42">
        <v>313000.0</v>
      </c>
      <c r="E125" s="6" t="s">
        <v>7341</v>
      </c>
    </row>
    <row r="126">
      <c r="A126" s="6" t="s">
        <v>7522</v>
      </c>
      <c r="B126" s="6" t="s">
        <v>7540</v>
      </c>
      <c r="C126" s="6" t="s">
        <v>6145</v>
      </c>
      <c r="D126" s="42">
        <v>313000.0</v>
      </c>
      <c r="E126" s="6" t="s">
        <v>7374</v>
      </c>
    </row>
    <row r="127">
      <c r="A127" s="6" t="s">
        <v>7522</v>
      </c>
      <c r="B127" s="6" t="s">
        <v>7541</v>
      </c>
      <c r="C127" s="6" t="s">
        <v>7542</v>
      </c>
      <c r="D127" s="42">
        <v>5350000.0</v>
      </c>
      <c r="E127" s="6" t="s">
        <v>7333</v>
      </c>
    </row>
    <row r="128">
      <c r="A128" s="6" t="s">
        <v>7522</v>
      </c>
      <c r="B128" s="6" t="s">
        <v>7543</v>
      </c>
      <c r="C128" s="6" t="s">
        <v>7461</v>
      </c>
      <c r="D128" s="42">
        <v>350000.0</v>
      </c>
      <c r="E128" s="6" t="s">
        <v>7333</v>
      </c>
    </row>
    <row r="129">
      <c r="A129" s="6" t="s">
        <v>7522</v>
      </c>
      <c r="B129" s="6" t="s">
        <v>7544</v>
      </c>
      <c r="C129" s="6" t="s">
        <v>7545</v>
      </c>
      <c r="D129" s="42">
        <v>300000.0</v>
      </c>
      <c r="E129" s="6" t="s">
        <v>7333</v>
      </c>
    </row>
    <row r="130">
      <c r="A130" s="6" t="s">
        <v>7522</v>
      </c>
      <c r="B130" s="6" t="s">
        <v>7546</v>
      </c>
      <c r="C130" s="6" t="s">
        <v>7547</v>
      </c>
      <c r="D130" s="42">
        <v>305000.0</v>
      </c>
      <c r="E130" s="6" t="s">
        <v>7333</v>
      </c>
    </row>
    <row r="131">
      <c r="A131" s="6" t="s">
        <v>7522</v>
      </c>
      <c r="B131" s="6" t="s">
        <v>7548</v>
      </c>
      <c r="C131" s="6" t="s">
        <v>7549</v>
      </c>
      <c r="D131" s="42">
        <v>800000.0</v>
      </c>
      <c r="E131" s="6" t="s">
        <v>7341</v>
      </c>
    </row>
    <row r="132">
      <c r="A132" s="6" t="s">
        <v>7522</v>
      </c>
      <c r="B132" s="6" t="s">
        <v>7550</v>
      </c>
      <c r="C132" s="6" t="s">
        <v>7479</v>
      </c>
      <c r="D132" s="42">
        <v>320000.0</v>
      </c>
      <c r="E132" s="6" t="s">
        <v>7343</v>
      </c>
    </row>
    <row r="133">
      <c r="A133" s="6" t="s">
        <v>7522</v>
      </c>
      <c r="B133" s="6" t="s">
        <v>7551</v>
      </c>
      <c r="C133" s="6" t="s">
        <v>7497</v>
      </c>
      <c r="D133" s="42">
        <v>845000.0</v>
      </c>
      <c r="E133" s="6" t="s">
        <v>7333</v>
      </c>
    </row>
    <row r="134">
      <c r="A134" s="6" t="s">
        <v>7522</v>
      </c>
      <c r="B134" s="6" t="s">
        <v>7552</v>
      </c>
      <c r="C134" s="6" t="s">
        <v>7302</v>
      </c>
      <c r="D134" s="42">
        <v>6200000.0</v>
      </c>
      <c r="E134" s="6" t="s">
        <v>7356</v>
      </c>
    </row>
    <row r="135">
      <c r="A135" s="6" t="s">
        <v>7522</v>
      </c>
      <c r="B135" s="6" t="s">
        <v>7553</v>
      </c>
      <c r="C135" s="6" t="s">
        <v>7554</v>
      </c>
      <c r="D135" s="42">
        <v>1000000.0</v>
      </c>
      <c r="E135" s="6" t="s">
        <v>7333</v>
      </c>
    </row>
    <row r="136">
      <c r="A136" s="6" t="s">
        <v>7522</v>
      </c>
      <c r="B136" s="6" t="s">
        <v>7555</v>
      </c>
      <c r="C136" s="6" t="s">
        <v>7381</v>
      </c>
      <c r="D136" s="42">
        <v>600000.0</v>
      </c>
      <c r="E136" s="6" t="s">
        <v>7333</v>
      </c>
    </row>
    <row r="137">
      <c r="A137" s="6" t="s">
        <v>7522</v>
      </c>
      <c r="B137" s="6" t="s">
        <v>7472</v>
      </c>
      <c r="C137" s="6" t="s">
        <v>7556</v>
      </c>
      <c r="D137" s="42">
        <v>425000.0</v>
      </c>
      <c r="E137" s="6" t="s">
        <v>7333</v>
      </c>
    </row>
    <row r="138">
      <c r="A138" s="6" t="s">
        <v>7522</v>
      </c>
      <c r="B138" s="6" t="s">
        <v>7382</v>
      </c>
      <c r="C138" s="6" t="s">
        <v>7022</v>
      </c>
      <c r="D138" s="42">
        <v>520000.0</v>
      </c>
      <c r="E138" s="6" t="s">
        <v>7356</v>
      </c>
    </row>
    <row r="139">
      <c r="A139" s="6" t="s">
        <v>7522</v>
      </c>
      <c r="B139" s="6" t="s">
        <v>7557</v>
      </c>
      <c r="C139" s="6" t="s">
        <v>7558</v>
      </c>
      <c r="D139" s="42">
        <v>300000.0</v>
      </c>
      <c r="E139" s="6" t="s">
        <v>7341</v>
      </c>
    </row>
    <row r="140">
      <c r="A140" s="6" t="s">
        <v>7522</v>
      </c>
      <c r="B140" s="6" t="s">
        <v>7385</v>
      </c>
      <c r="C140" s="6" t="s">
        <v>7559</v>
      </c>
      <c r="D140" s="42">
        <v>316000.0</v>
      </c>
      <c r="E140" s="6" t="s">
        <v>7341</v>
      </c>
    </row>
    <row r="141">
      <c r="A141" s="6" t="s">
        <v>7522</v>
      </c>
      <c r="B141" s="6" t="s">
        <v>1135</v>
      </c>
      <c r="C141" s="6" t="s">
        <v>7345</v>
      </c>
      <c r="D141" s="42">
        <v>775000.0</v>
      </c>
      <c r="E141" s="6" t="s">
        <v>7350</v>
      </c>
    </row>
    <row r="142">
      <c r="A142" s="6" t="s">
        <v>7560</v>
      </c>
      <c r="B142" s="6" t="s">
        <v>7561</v>
      </c>
      <c r="C142" s="6" t="s">
        <v>7562</v>
      </c>
      <c r="D142" s="42">
        <v>6400000.0</v>
      </c>
      <c r="E142" s="6" t="s">
        <v>7379</v>
      </c>
    </row>
    <row r="143">
      <c r="A143" s="6" t="s">
        <v>7560</v>
      </c>
      <c r="B143" s="6" t="s">
        <v>7563</v>
      </c>
      <c r="C143" s="6" t="s">
        <v>7564</v>
      </c>
      <c r="D143" s="42">
        <v>325000.0</v>
      </c>
      <c r="E143" s="6" t="s">
        <v>7333</v>
      </c>
    </row>
    <row r="144">
      <c r="A144" s="6" t="s">
        <v>7560</v>
      </c>
      <c r="B144" s="6" t="s">
        <v>7565</v>
      </c>
      <c r="C144" s="6" t="s">
        <v>7566</v>
      </c>
      <c r="D144" s="42">
        <v>300000.0</v>
      </c>
      <c r="E144" s="6" t="s">
        <v>7333</v>
      </c>
    </row>
    <row r="145">
      <c r="A145" s="6" t="s">
        <v>7560</v>
      </c>
      <c r="B145" s="6" t="s">
        <v>7567</v>
      </c>
      <c r="C145" s="6" t="s">
        <v>7568</v>
      </c>
      <c r="D145" s="42">
        <v>1.3E7</v>
      </c>
      <c r="E145" s="6" t="s">
        <v>7356</v>
      </c>
    </row>
    <row r="146">
      <c r="A146" s="6" t="s">
        <v>7560</v>
      </c>
      <c r="B146" s="6" t="s">
        <v>7569</v>
      </c>
      <c r="C146" s="6" t="s">
        <v>7381</v>
      </c>
      <c r="D146" s="42">
        <v>4250000.0</v>
      </c>
      <c r="E146" s="6" t="s">
        <v>7356</v>
      </c>
    </row>
    <row r="147">
      <c r="A147" s="6" t="s">
        <v>7560</v>
      </c>
      <c r="B147" s="6" t="s">
        <v>5641</v>
      </c>
      <c r="C147" s="6" t="s">
        <v>7570</v>
      </c>
      <c r="D147" s="42">
        <v>3100000.0</v>
      </c>
      <c r="E147" s="6" t="s">
        <v>7356</v>
      </c>
    </row>
    <row r="148">
      <c r="A148" s="6" t="s">
        <v>7560</v>
      </c>
      <c r="B148" s="6" t="s">
        <v>7571</v>
      </c>
      <c r="C148" s="6" t="s">
        <v>7572</v>
      </c>
      <c r="D148" s="42">
        <v>1000000.0</v>
      </c>
      <c r="E148" s="6" t="s">
        <v>7350</v>
      </c>
    </row>
    <row r="149">
      <c r="A149" s="6" t="s">
        <v>7560</v>
      </c>
      <c r="B149" s="6" t="s">
        <v>7573</v>
      </c>
      <c r="C149" s="6" t="s">
        <v>7515</v>
      </c>
      <c r="D149" s="42">
        <v>3000000.0</v>
      </c>
      <c r="E149" s="6" t="s">
        <v>7333</v>
      </c>
    </row>
    <row r="150">
      <c r="A150" s="6" t="s">
        <v>7560</v>
      </c>
      <c r="B150" s="6" t="s">
        <v>7574</v>
      </c>
      <c r="C150" s="6" t="s">
        <v>7422</v>
      </c>
      <c r="D150" s="42">
        <v>7030000.0</v>
      </c>
      <c r="E150" s="6" t="s">
        <v>7333</v>
      </c>
    </row>
    <row r="151">
      <c r="A151" s="6" t="s">
        <v>7560</v>
      </c>
      <c r="B151" s="6" t="s">
        <v>7575</v>
      </c>
      <c r="C151" s="6" t="s">
        <v>7576</v>
      </c>
      <c r="D151" s="42">
        <v>3500000.0</v>
      </c>
      <c r="E151" s="6" t="s">
        <v>7341</v>
      </c>
    </row>
    <row r="152">
      <c r="A152" s="6" t="s">
        <v>7560</v>
      </c>
      <c r="B152" s="6" t="s">
        <v>7577</v>
      </c>
      <c r="C152" s="6" t="s">
        <v>7578</v>
      </c>
      <c r="D152" s="42">
        <v>375000.0</v>
      </c>
      <c r="E152" s="6" t="s">
        <v>7343</v>
      </c>
    </row>
    <row r="153">
      <c r="A153" s="6" t="s">
        <v>7560</v>
      </c>
      <c r="B153" s="6" t="s">
        <v>7402</v>
      </c>
      <c r="C153" s="6" t="s">
        <v>7579</v>
      </c>
      <c r="D153" s="42">
        <v>330000.0</v>
      </c>
      <c r="E153" s="6" t="s">
        <v>7341</v>
      </c>
    </row>
    <row r="154">
      <c r="A154" s="6" t="s">
        <v>7560</v>
      </c>
      <c r="B154" s="6" t="s">
        <v>7580</v>
      </c>
      <c r="C154" s="6" t="s">
        <v>7581</v>
      </c>
      <c r="D154" s="42">
        <v>3000000.0</v>
      </c>
      <c r="E154" s="6" t="s">
        <v>7333</v>
      </c>
    </row>
    <row r="155">
      <c r="A155" s="6" t="s">
        <v>7560</v>
      </c>
      <c r="B155" s="6" t="s">
        <v>7582</v>
      </c>
      <c r="C155" s="6" t="s">
        <v>7583</v>
      </c>
      <c r="D155" s="42">
        <v>1550000.0</v>
      </c>
      <c r="E155" s="6" t="s">
        <v>7350</v>
      </c>
    </row>
    <row r="156">
      <c r="A156" s="6" t="s">
        <v>7560</v>
      </c>
      <c r="B156" s="6" t="s">
        <v>7584</v>
      </c>
      <c r="C156" s="6" t="s">
        <v>7564</v>
      </c>
      <c r="D156" s="42">
        <v>1000000.0</v>
      </c>
      <c r="E156" s="6" t="s">
        <v>7333</v>
      </c>
    </row>
    <row r="157">
      <c r="A157" s="6" t="s">
        <v>7560</v>
      </c>
      <c r="B157" s="6" t="s">
        <v>7585</v>
      </c>
      <c r="C157" s="6" t="s">
        <v>7586</v>
      </c>
      <c r="D157" s="42">
        <v>1200000.0</v>
      </c>
      <c r="E157" s="6" t="s">
        <v>7333</v>
      </c>
    </row>
    <row r="158">
      <c r="A158" s="6" t="s">
        <v>7560</v>
      </c>
      <c r="B158" s="6" t="s">
        <v>7587</v>
      </c>
      <c r="C158" s="6" t="s">
        <v>7334</v>
      </c>
      <c r="D158" s="42">
        <v>2900000.0</v>
      </c>
      <c r="E158" s="6" t="s">
        <v>7333</v>
      </c>
    </row>
    <row r="159">
      <c r="A159" s="6" t="s">
        <v>7560</v>
      </c>
      <c r="B159" s="6" t="s">
        <v>7417</v>
      </c>
      <c r="C159" s="6" t="s">
        <v>7370</v>
      </c>
      <c r="D159" s="42">
        <v>350000.0</v>
      </c>
      <c r="E159" s="6" t="s">
        <v>7333</v>
      </c>
    </row>
    <row r="160">
      <c r="A160" s="6" t="s">
        <v>7560</v>
      </c>
      <c r="B160" s="6" t="s">
        <v>2095</v>
      </c>
      <c r="C160" s="6" t="s">
        <v>7338</v>
      </c>
      <c r="D160" s="42">
        <v>305000.0</v>
      </c>
      <c r="E160" s="6" t="s">
        <v>7379</v>
      </c>
    </row>
    <row r="161">
      <c r="A161" s="6" t="s">
        <v>7560</v>
      </c>
      <c r="B161" s="6" t="s">
        <v>7588</v>
      </c>
      <c r="C161" s="6" t="s">
        <v>7589</v>
      </c>
      <c r="D161" s="42">
        <v>1200000.0</v>
      </c>
      <c r="E161" s="6" t="s">
        <v>7333</v>
      </c>
    </row>
    <row r="162">
      <c r="A162" s="6" t="s">
        <v>7560</v>
      </c>
      <c r="B162" s="6" t="s">
        <v>7544</v>
      </c>
      <c r="C162" s="6" t="s">
        <v>7590</v>
      </c>
      <c r="D162" s="42">
        <v>325000.0</v>
      </c>
      <c r="E162" s="6" t="s">
        <v>7333</v>
      </c>
    </row>
    <row r="163">
      <c r="A163" s="6" t="s">
        <v>7560</v>
      </c>
      <c r="B163" s="6" t="s">
        <v>7591</v>
      </c>
      <c r="C163" s="6" t="s">
        <v>4822</v>
      </c>
      <c r="D163" s="42">
        <v>900000.0</v>
      </c>
      <c r="E163" s="6" t="s">
        <v>7356</v>
      </c>
    </row>
    <row r="164">
      <c r="A164" s="6" t="s">
        <v>7560</v>
      </c>
      <c r="B164" s="6" t="s">
        <v>7592</v>
      </c>
      <c r="C164" s="6" t="s">
        <v>7593</v>
      </c>
      <c r="D164" s="42">
        <v>1725000.0</v>
      </c>
      <c r="E164" s="6" t="s">
        <v>7356</v>
      </c>
    </row>
    <row r="165">
      <c r="A165" s="6" t="s">
        <v>7560</v>
      </c>
      <c r="B165" s="6" t="s">
        <v>7594</v>
      </c>
      <c r="C165" s="6" t="s">
        <v>7338</v>
      </c>
      <c r="D165" s="42">
        <v>300000.0</v>
      </c>
      <c r="E165" s="6" t="s">
        <v>7350</v>
      </c>
    </row>
    <row r="166">
      <c r="A166" s="6" t="s">
        <v>7560</v>
      </c>
      <c r="B166" s="6" t="s">
        <v>7595</v>
      </c>
      <c r="C166" s="6" t="s">
        <v>3034</v>
      </c>
      <c r="D166" s="42">
        <v>4250000.0</v>
      </c>
      <c r="E166" s="6" t="s">
        <v>7333</v>
      </c>
    </row>
    <row r="167">
      <c r="A167" s="6" t="s">
        <v>7560</v>
      </c>
      <c r="B167" s="6" t="s">
        <v>7596</v>
      </c>
      <c r="C167" s="6" t="s">
        <v>7597</v>
      </c>
      <c r="D167" s="42">
        <v>3500000.0</v>
      </c>
      <c r="E167" s="6" t="s">
        <v>7333</v>
      </c>
    </row>
    <row r="168">
      <c r="A168" s="6" t="s">
        <v>7560</v>
      </c>
      <c r="B168" s="6" t="s">
        <v>7598</v>
      </c>
      <c r="C168" s="6" t="s">
        <v>7599</v>
      </c>
      <c r="D168" s="42">
        <v>762500.0</v>
      </c>
      <c r="E168" s="6" t="s">
        <v>7333</v>
      </c>
    </row>
    <row r="169">
      <c r="A169" s="6" t="s">
        <v>7560</v>
      </c>
      <c r="B169" s="6" t="s">
        <v>7600</v>
      </c>
      <c r="C169" s="6" t="s">
        <v>2596</v>
      </c>
      <c r="D169" s="42">
        <v>7000000.0</v>
      </c>
      <c r="E169" s="6" t="s">
        <v>7343</v>
      </c>
    </row>
    <row r="170">
      <c r="A170" s="6" t="s">
        <v>7560</v>
      </c>
      <c r="B170" s="6" t="s">
        <v>7601</v>
      </c>
      <c r="C170" s="6" t="s">
        <v>7599</v>
      </c>
      <c r="D170" s="42">
        <v>1000000.0</v>
      </c>
      <c r="E170" s="6" t="s">
        <v>7343</v>
      </c>
    </row>
    <row r="171">
      <c r="A171" s="6" t="s">
        <v>7602</v>
      </c>
      <c r="B171" s="6" t="s">
        <v>7603</v>
      </c>
      <c r="C171" s="6" t="s">
        <v>7604</v>
      </c>
      <c r="D171" s="42">
        <v>300000.0</v>
      </c>
      <c r="E171" s="6" t="s">
        <v>7374</v>
      </c>
    </row>
    <row r="172">
      <c r="A172" s="6" t="s">
        <v>7602</v>
      </c>
      <c r="B172" s="6" t="s">
        <v>4381</v>
      </c>
      <c r="C172" s="6" t="s">
        <v>7605</v>
      </c>
      <c r="D172" s="42">
        <v>600000.0</v>
      </c>
      <c r="E172" s="6" t="s">
        <v>7374</v>
      </c>
    </row>
    <row r="173">
      <c r="A173" s="6" t="s">
        <v>7602</v>
      </c>
      <c r="B173" s="6" t="s">
        <v>7606</v>
      </c>
      <c r="C173" s="6" t="s">
        <v>7607</v>
      </c>
      <c r="D173" s="42">
        <v>300000.0</v>
      </c>
      <c r="E173" s="6" t="s">
        <v>7356</v>
      </c>
    </row>
    <row r="174">
      <c r="A174" s="6" t="s">
        <v>7602</v>
      </c>
      <c r="B174" s="6" t="s">
        <v>7608</v>
      </c>
      <c r="C174" s="6" t="s">
        <v>7352</v>
      </c>
      <c r="D174" s="42">
        <v>300000.0</v>
      </c>
      <c r="E174" s="6" t="s">
        <v>7333</v>
      </c>
    </row>
    <row r="175">
      <c r="A175" s="6" t="s">
        <v>7602</v>
      </c>
      <c r="B175" s="6" t="s">
        <v>7609</v>
      </c>
      <c r="C175" s="6" t="s">
        <v>7610</v>
      </c>
      <c r="D175" s="42">
        <v>300000.0</v>
      </c>
      <c r="E175" s="6" t="s">
        <v>7333</v>
      </c>
    </row>
    <row r="176">
      <c r="A176" s="6" t="s">
        <v>7602</v>
      </c>
      <c r="B176" s="6" t="s">
        <v>7611</v>
      </c>
      <c r="C176" s="6" t="s">
        <v>7612</v>
      </c>
      <c r="D176" s="42">
        <v>300000.0</v>
      </c>
      <c r="E176" s="6" t="s">
        <v>7333</v>
      </c>
    </row>
    <row r="177">
      <c r="A177" s="6" t="s">
        <v>7602</v>
      </c>
      <c r="B177" s="6" t="s">
        <v>7613</v>
      </c>
      <c r="C177" s="6" t="s">
        <v>7509</v>
      </c>
      <c r="D177" s="42">
        <v>300000.0</v>
      </c>
      <c r="E177" s="6" t="s">
        <v>7356</v>
      </c>
    </row>
    <row r="178">
      <c r="A178" s="6" t="s">
        <v>7602</v>
      </c>
      <c r="B178" s="6" t="s">
        <v>7614</v>
      </c>
      <c r="C178" s="6" t="s">
        <v>7431</v>
      </c>
      <c r="D178" s="42">
        <v>5500000.0</v>
      </c>
      <c r="E178" s="6" t="s">
        <v>7356</v>
      </c>
    </row>
    <row r="179">
      <c r="A179" s="6" t="s">
        <v>7602</v>
      </c>
      <c r="B179" s="6" t="s">
        <v>7615</v>
      </c>
      <c r="C179" s="6" t="s">
        <v>7616</v>
      </c>
      <c r="D179" s="42">
        <v>300000.0</v>
      </c>
      <c r="E179" s="6" t="s">
        <v>7341</v>
      </c>
    </row>
    <row r="180">
      <c r="A180" s="6" t="s">
        <v>7602</v>
      </c>
      <c r="B180" s="6" t="s">
        <v>690</v>
      </c>
      <c r="C180" s="6" t="s">
        <v>7494</v>
      </c>
      <c r="D180" s="42">
        <v>325000.0</v>
      </c>
      <c r="E180" s="6" t="s">
        <v>7333</v>
      </c>
    </row>
    <row r="181">
      <c r="A181" s="6" t="s">
        <v>7602</v>
      </c>
      <c r="B181" s="6" t="s">
        <v>7617</v>
      </c>
      <c r="C181" s="6" t="s">
        <v>7618</v>
      </c>
      <c r="D181" s="42">
        <v>325000.0</v>
      </c>
      <c r="E181" s="6" t="s">
        <v>7379</v>
      </c>
    </row>
    <row r="182">
      <c r="A182" s="6" t="s">
        <v>7602</v>
      </c>
      <c r="B182" s="6" t="s">
        <v>7406</v>
      </c>
      <c r="C182" s="6" t="s">
        <v>7619</v>
      </c>
      <c r="D182" s="42">
        <v>300000.0</v>
      </c>
      <c r="E182" s="6" t="s">
        <v>7333</v>
      </c>
    </row>
    <row r="183">
      <c r="A183" s="6" t="s">
        <v>7602</v>
      </c>
      <c r="B183" s="6" t="s">
        <v>7496</v>
      </c>
      <c r="C183" s="6" t="s">
        <v>7494</v>
      </c>
      <c r="D183" s="42">
        <v>500000.0</v>
      </c>
      <c r="E183" s="6" t="s">
        <v>7343</v>
      </c>
    </row>
    <row r="184">
      <c r="A184" s="6" t="s">
        <v>7602</v>
      </c>
      <c r="B184" s="6" t="s">
        <v>7620</v>
      </c>
      <c r="C184" s="6" t="s">
        <v>7621</v>
      </c>
      <c r="D184" s="42">
        <v>300000.0</v>
      </c>
      <c r="E184" s="6" t="s">
        <v>7356</v>
      </c>
    </row>
    <row r="185">
      <c r="A185" s="6" t="s">
        <v>7602</v>
      </c>
      <c r="B185" s="6" t="s">
        <v>7622</v>
      </c>
      <c r="C185" s="6" t="s">
        <v>7623</v>
      </c>
      <c r="D185" s="42">
        <v>300000.0</v>
      </c>
      <c r="E185" s="6" t="s">
        <v>7333</v>
      </c>
    </row>
    <row r="186">
      <c r="A186" s="6" t="s">
        <v>7602</v>
      </c>
      <c r="B186" s="6" t="s">
        <v>7624</v>
      </c>
      <c r="C186" s="6" t="s">
        <v>7625</v>
      </c>
      <c r="D186" s="42">
        <v>6500000.0</v>
      </c>
      <c r="E186" s="6" t="s">
        <v>7350</v>
      </c>
    </row>
    <row r="187">
      <c r="A187" s="6" t="s">
        <v>7602</v>
      </c>
      <c r="B187" s="6" t="s">
        <v>7626</v>
      </c>
      <c r="C187" s="6" t="s">
        <v>7627</v>
      </c>
      <c r="D187" s="42">
        <v>400000.0</v>
      </c>
      <c r="E187" s="6" t="s">
        <v>7333</v>
      </c>
    </row>
    <row r="188">
      <c r="A188" s="6" t="s">
        <v>7602</v>
      </c>
      <c r="B188" s="6" t="s">
        <v>7628</v>
      </c>
      <c r="C188" s="6" t="s">
        <v>7354</v>
      </c>
      <c r="D188" s="42">
        <v>400000.0</v>
      </c>
      <c r="E188" s="6" t="s">
        <v>7333</v>
      </c>
    </row>
    <row r="189">
      <c r="A189" s="6" t="s">
        <v>7602</v>
      </c>
      <c r="B189" s="6" t="s">
        <v>7629</v>
      </c>
      <c r="C189" s="6" t="s">
        <v>7454</v>
      </c>
      <c r="D189" s="42">
        <v>300000.0</v>
      </c>
      <c r="E189" s="6" t="s">
        <v>7379</v>
      </c>
    </row>
    <row r="190">
      <c r="A190" s="6" t="s">
        <v>7602</v>
      </c>
      <c r="B190" s="6" t="s">
        <v>7630</v>
      </c>
      <c r="C190" s="6" t="s">
        <v>7453</v>
      </c>
      <c r="D190" s="42">
        <v>300000.0</v>
      </c>
      <c r="E190" s="6" t="s">
        <v>7333</v>
      </c>
    </row>
    <row r="191">
      <c r="A191" s="6" t="s">
        <v>7602</v>
      </c>
      <c r="B191" s="6" t="s">
        <v>7631</v>
      </c>
      <c r="C191" s="6" t="s">
        <v>7500</v>
      </c>
      <c r="D191" s="42">
        <v>300000.0</v>
      </c>
      <c r="E191" s="6" t="s">
        <v>7374</v>
      </c>
    </row>
    <row r="192">
      <c r="A192" s="6" t="s">
        <v>7602</v>
      </c>
      <c r="B192" s="6" t="s">
        <v>7632</v>
      </c>
      <c r="C192" s="6" t="s">
        <v>7370</v>
      </c>
      <c r="D192" s="42">
        <v>300000.0</v>
      </c>
      <c r="E192" s="6" t="s">
        <v>7333</v>
      </c>
    </row>
    <row r="193">
      <c r="A193" s="6" t="s">
        <v>7602</v>
      </c>
      <c r="B193" s="6" t="s">
        <v>7633</v>
      </c>
      <c r="C193" s="6" t="s">
        <v>7634</v>
      </c>
      <c r="D193" s="42">
        <v>300000.0</v>
      </c>
      <c r="E193" s="6" t="s">
        <v>7341</v>
      </c>
    </row>
    <row r="194">
      <c r="A194" s="6" t="s">
        <v>7602</v>
      </c>
      <c r="B194" s="6" t="s">
        <v>7635</v>
      </c>
      <c r="C194" s="6" t="s">
        <v>7364</v>
      </c>
      <c r="D194" s="42">
        <v>300000.0</v>
      </c>
      <c r="E194" s="6" t="s">
        <v>7333</v>
      </c>
    </row>
    <row r="195">
      <c r="A195" s="6" t="s">
        <v>7602</v>
      </c>
      <c r="B195" s="6" t="s">
        <v>7636</v>
      </c>
      <c r="C195" s="6" t="s">
        <v>7637</v>
      </c>
      <c r="D195" s="42">
        <v>300000.0</v>
      </c>
      <c r="E195" s="6" t="s">
        <v>7333</v>
      </c>
    </row>
    <row r="196">
      <c r="A196" s="6" t="s">
        <v>7638</v>
      </c>
      <c r="B196" s="6" t="s">
        <v>7639</v>
      </c>
      <c r="C196" s="6" t="s">
        <v>7447</v>
      </c>
      <c r="D196" s="42">
        <v>313000.0</v>
      </c>
      <c r="E196" s="6" t="s">
        <v>7333</v>
      </c>
    </row>
    <row r="197">
      <c r="A197" s="6" t="s">
        <v>7638</v>
      </c>
      <c r="B197" s="6" t="s">
        <v>7640</v>
      </c>
      <c r="C197" s="6" t="s">
        <v>7641</v>
      </c>
      <c r="D197" s="42">
        <v>314000.0</v>
      </c>
      <c r="E197" s="6" t="s">
        <v>7333</v>
      </c>
    </row>
    <row r="198">
      <c r="A198" s="6" t="s">
        <v>7638</v>
      </c>
      <c r="B198" s="6" t="s">
        <v>7642</v>
      </c>
      <c r="C198" s="6" t="s">
        <v>7530</v>
      </c>
      <c r="D198" s="42">
        <v>6000000.0</v>
      </c>
      <c r="E198" s="6" t="s">
        <v>7356</v>
      </c>
    </row>
    <row r="199">
      <c r="A199" s="6" t="s">
        <v>7638</v>
      </c>
      <c r="B199" s="6" t="s">
        <v>7643</v>
      </c>
      <c r="C199" s="6" t="s">
        <v>7644</v>
      </c>
      <c r="D199" s="42">
        <v>304000.0</v>
      </c>
      <c r="E199" s="6" t="s">
        <v>7356</v>
      </c>
    </row>
    <row r="200">
      <c r="A200" s="6" t="s">
        <v>7638</v>
      </c>
      <c r="B200" s="6" t="s">
        <v>7645</v>
      </c>
      <c r="C200" s="6" t="s">
        <v>7646</v>
      </c>
      <c r="D200" s="42">
        <v>302000.0</v>
      </c>
      <c r="E200" s="6" t="s">
        <v>7350</v>
      </c>
    </row>
    <row r="201">
      <c r="A201" s="6" t="s">
        <v>7638</v>
      </c>
      <c r="B201" s="6" t="s">
        <v>7647</v>
      </c>
      <c r="C201" s="6" t="s">
        <v>7648</v>
      </c>
      <c r="D201" s="42">
        <v>309500.0</v>
      </c>
      <c r="E201" s="6" t="s">
        <v>7356</v>
      </c>
    </row>
    <row r="202">
      <c r="A202" s="6" t="s">
        <v>7638</v>
      </c>
      <c r="B202" s="6" t="s">
        <v>7649</v>
      </c>
      <c r="C202" s="6" t="s">
        <v>7598</v>
      </c>
      <c r="D202" s="42">
        <v>304500.0</v>
      </c>
      <c r="E202" s="6" t="s">
        <v>7333</v>
      </c>
    </row>
    <row r="203">
      <c r="A203" s="6" t="s">
        <v>7638</v>
      </c>
      <c r="B203" s="6" t="s">
        <v>7650</v>
      </c>
      <c r="C203" s="6" t="s">
        <v>7651</v>
      </c>
      <c r="D203" s="42">
        <v>300000.0</v>
      </c>
      <c r="E203" s="6" t="s">
        <v>7333</v>
      </c>
    </row>
    <row r="204">
      <c r="A204" s="6" t="s">
        <v>7638</v>
      </c>
      <c r="B204" s="6" t="s">
        <v>7652</v>
      </c>
      <c r="C204" s="6" t="s">
        <v>7364</v>
      </c>
      <c r="D204" s="42">
        <v>625000.0</v>
      </c>
      <c r="E204" s="6" t="s">
        <v>7341</v>
      </c>
    </row>
    <row r="205">
      <c r="A205" s="6" t="s">
        <v>7638</v>
      </c>
      <c r="B205" s="6" t="s">
        <v>7653</v>
      </c>
      <c r="C205" s="6" t="s">
        <v>7530</v>
      </c>
      <c r="D205" s="42">
        <v>775000.0</v>
      </c>
      <c r="E205" s="6" t="s">
        <v>7374</v>
      </c>
    </row>
    <row r="206">
      <c r="A206" s="6" t="s">
        <v>7638</v>
      </c>
      <c r="B206" s="6" t="s">
        <v>500</v>
      </c>
      <c r="C206" s="6" t="s">
        <v>7345</v>
      </c>
      <c r="D206" s="42">
        <v>303500.0</v>
      </c>
      <c r="E206" s="6" t="s">
        <v>7333</v>
      </c>
    </row>
    <row r="207">
      <c r="A207" s="6" t="s">
        <v>7638</v>
      </c>
      <c r="B207" s="6" t="s">
        <v>7654</v>
      </c>
      <c r="C207" s="6" t="s">
        <v>7334</v>
      </c>
      <c r="D207" s="42">
        <v>2000000.0</v>
      </c>
      <c r="E207" s="6" t="s">
        <v>7333</v>
      </c>
    </row>
    <row r="208">
      <c r="A208" s="6" t="s">
        <v>7638</v>
      </c>
      <c r="B208" s="6" t="s">
        <v>7655</v>
      </c>
      <c r="C208" s="6" t="s">
        <v>7539</v>
      </c>
      <c r="D208" s="42">
        <v>300000.0</v>
      </c>
      <c r="E208" s="6" t="s">
        <v>7343</v>
      </c>
    </row>
    <row r="209">
      <c r="A209" s="6" t="s">
        <v>7638</v>
      </c>
      <c r="B209" s="6" t="s">
        <v>7656</v>
      </c>
      <c r="C209" s="6" t="s">
        <v>7657</v>
      </c>
      <c r="D209" s="42">
        <v>305500.0</v>
      </c>
      <c r="E209" s="6" t="s">
        <v>7333</v>
      </c>
    </row>
    <row r="210">
      <c r="A210" s="6" t="s">
        <v>7638</v>
      </c>
      <c r="B210" s="6" t="s">
        <v>7658</v>
      </c>
      <c r="C210" s="6" t="s">
        <v>7362</v>
      </c>
      <c r="D210" s="42">
        <v>3000000.0</v>
      </c>
      <c r="E210" s="6" t="s">
        <v>7356</v>
      </c>
    </row>
    <row r="211">
      <c r="A211" s="6" t="s">
        <v>7638</v>
      </c>
      <c r="B211" s="6" t="s">
        <v>7351</v>
      </c>
      <c r="C211" s="6" t="s">
        <v>7659</v>
      </c>
      <c r="D211" s="42">
        <v>300000.0</v>
      </c>
      <c r="E211" s="6" t="s">
        <v>7356</v>
      </c>
    </row>
    <row r="212">
      <c r="A212" s="6" t="s">
        <v>7638</v>
      </c>
      <c r="B212" s="6" t="s">
        <v>7544</v>
      </c>
      <c r="C212" s="6" t="s">
        <v>7660</v>
      </c>
      <c r="D212" s="42">
        <v>1500000.0</v>
      </c>
      <c r="E212" s="6" t="s">
        <v>7333</v>
      </c>
    </row>
    <row r="213">
      <c r="A213" s="6" t="s">
        <v>7638</v>
      </c>
      <c r="B213" s="6" t="s">
        <v>7544</v>
      </c>
      <c r="C213" s="6" t="s">
        <v>7661</v>
      </c>
      <c r="D213" s="42">
        <v>300000.0</v>
      </c>
      <c r="E213" s="6" t="s">
        <v>7350</v>
      </c>
    </row>
    <row r="214">
      <c r="A214" s="6" t="s">
        <v>7638</v>
      </c>
      <c r="B214" s="6" t="s">
        <v>7662</v>
      </c>
      <c r="C214" s="6" t="s">
        <v>7364</v>
      </c>
      <c r="D214" s="42">
        <v>301000.0</v>
      </c>
      <c r="E214" s="6" t="s">
        <v>7333</v>
      </c>
    </row>
    <row r="215">
      <c r="A215" s="6" t="s">
        <v>7638</v>
      </c>
      <c r="B215" s="6" t="s">
        <v>7663</v>
      </c>
      <c r="C215" s="6" t="s">
        <v>7664</v>
      </c>
      <c r="D215" s="42">
        <v>450000.0</v>
      </c>
      <c r="E215" s="6" t="s">
        <v>7333</v>
      </c>
    </row>
    <row r="216">
      <c r="A216" s="6" t="s">
        <v>7638</v>
      </c>
      <c r="B216" s="6" t="s">
        <v>7665</v>
      </c>
      <c r="C216" s="6" t="s">
        <v>7604</v>
      </c>
      <c r="D216" s="42">
        <v>2750000.0</v>
      </c>
      <c r="E216" s="6" t="s">
        <v>7341</v>
      </c>
    </row>
    <row r="217">
      <c r="A217" s="6" t="s">
        <v>7638</v>
      </c>
      <c r="B217" s="6" t="s">
        <v>7666</v>
      </c>
      <c r="C217" s="6" t="s">
        <v>7619</v>
      </c>
      <c r="D217" s="42">
        <v>4500000.0</v>
      </c>
      <c r="E217" s="6" t="s">
        <v>7379</v>
      </c>
    </row>
    <row r="218">
      <c r="A218" s="6" t="s">
        <v>7638</v>
      </c>
      <c r="B218" s="6" t="s">
        <v>7667</v>
      </c>
      <c r="C218" s="6" t="s">
        <v>7668</v>
      </c>
      <c r="D218" s="42">
        <v>900000.0</v>
      </c>
      <c r="E218" s="6" t="s">
        <v>7350</v>
      </c>
    </row>
    <row r="219">
      <c r="A219" s="6" t="s">
        <v>7638</v>
      </c>
      <c r="B219" s="6" t="s">
        <v>7669</v>
      </c>
      <c r="C219" s="6" t="s">
        <v>7364</v>
      </c>
      <c r="D219" s="42">
        <v>1.1E7</v>
      </c>
      <c r="E219" s="6" t="s">
        <v>7343</v>
      </c>
    </row>
    <row r="220">
      <c r="A220" s="6" t="s">
        <v>7638</v>
      </c>
      <c r="B220" s="6" t="s">
        <v>7670</v>
      </c>
      <c r="C220" s="6" t="s">
        <v>7671</v>
      </c>
      <c r="D220" s="42">
        <v>2750000.0</v>
      </c>
      <c r="E220" s="6" t="s">
        <v>7356</v>
      </c>
    </row>
    <row r="221">
      <c r="A221" s="6" t="s">
        <v>7638</v>
      </c>
      <c r="B221" s="6" t="s">
        <v>7385</v>
      </c>
      <c r="C221" s="6" t="s">
        <v>7672</v>
      </c>
      <c r="D221" s="42">
        <v>311000.0</v>
      </c>
      <c r="E221" s="6" t="s">
        <v>7333</v>
      </c>
    </row>
    <row r="222">
      <c r="A222" s="6" t="s">
        <v>7673</v>
      </c>
      <c r="B222" s="6" t="s">
        <v>7674</v>
      </c>
      <c r="C222" s="6" t="s">
        <v>7671</v>
      </c>
      <c r="D222" s="42">
        <v>302500.0</v>
      </c>
      <c r="E222" s="6" t="s">
        <v>7356</v>
      </c>
    </row>
    <row r="223">
      <c r="A223" s="6" t="s">
        <v>7673</v>
      </c>
      <c r="B223" s="6" t="s">
        <v>7675</v>
      </c>
      <c r="C223" s="6" t="s">
        <v>7364</v>
      </c>
      <c r="D223" s="42">
        <v>500000.0</v>
      </c>
      <c r="E223" s="6" t="s">
        <v>7333</v>
      </c>
    </row>
    <row r="224">
      <c r="A224" s="6" t="s">
        <v>7673</v>
      </c>
      <c r="B224" s="6" t="s">
        <v>7676</v>
      </c>
      <c r="C224" s="6" t="s">
        <v>7562</v>
      </c>
      <c r="D224" s="42">
        <v>330000.0</v>
      </c>
      <c r="E224" s="6" t="s">
        <v>7333</v>
      </c>
    </row>
    <row r="225">
      <c r="A225" s="6" t="s">
        <v>7673</v>
      </c>
      <c r="B225" s="6" t="s">
        <v>7677</v>
      </c>
      <c r="C225" s="6" t="s">
        <v>7345</v>
      </c>
      <c r="D225" s="42">
        <v>500000.0</v>
      </c>
      <c r="E225" s="6" t="s">
        <v>7350</v>
      </c>
    </row>
    <row r="226">
      <c r="A226" s="6" t="s">
        <v>7673</v>
      </c>
      <c r="B226" s="6" t="s">
        <v>7678</v>
      </c>
      <c r="C226" s="6" t="s">
        <v>7679</v>
      </c>
      <c r="D226" s="42">
        <v>2700000.0</v>
      </c>
      <c r="E226" s="6" t="s">
        <v>7333</v>
      </c>
    </row>
    <row r="227">
      <c r="A227" s="6" t="s">
        <v>7673</v>
      </c>
      <c r="B227" s="6" t="s">
        <v>7680</v>
      </c>
      <c r="C227" s="6" t="s">
        <v>7681</v>
      </c>
      <c r="D227" s="42">
        <v>2525000.0</v>
      </c>
      <c r="E227" s="6" t="s">
        <v>7350</v>
      </c>
    </row>
    <row r="228">
      <c r="A228" s="6" t="s">
        <v>7673</v>
      </c>
      <c r="B228" s="6" t="s">
        <v>7682</v>
      </c>
      <c r="C228" s="6" t="s">
        <v>7683</v>
      </c>
      <c r="D228" s="42">
        <v>3000000.0</v>
      </c>
      <c r="E228" s="6" t="s">
        <v>7333</v>
      </c>
    </row>
    <row r="229">
      <c r="A229" s="6" t="s">
        <v>7673</v>
      </c>
      <c r="B229" s="6" t="s">
        <v>7684</v>
      </c>
      <c r="C229" s="6" t="s">
        <v>7685</v>
      </c>
      <c r="D229" s="42">
        <v>1000000.0</v>
      </c>
      <c r="E229" s="6" t="s">
        <v>7374</v>
      </c>
    </row>
    <row r="230">
      <c r="A230" s="6" t="s">
        <v>7673</v>
      </c>
      <c r="B230" s="6" t="s">
        <v>7686</v>
      </c>
      <c r="C230" s="6" t="s">
        <v>7687</v>
      </c>
      <c r="D230" s="42">
        <v>4750000.0</v>
      </c>
      <c r="E230" s="6" t="s">
        <v>7356</v>
      </c>
    </row>
    <row r="231">
      <c r="A231" s="6" t="s">
        <v>7673</v>
      </c>
      <c r="B231" s="6" t="s">
        <v>7688</v>
      </c>
      <c r="C231" s="6" t="s">
        <v>7689</v>
      </c>
      <c r="D231" s="42">
        <v>2750000.0</v>
      </c>
      <c r="E231" s="6" t="s">
        <v>7356</v>
      </c>
    </row>
    <row r="232">
      <c r="A232" s="6" t="s">
        <v>7673</v>
      </c>
      <c r="B232" s="6" t="s">
        <v>7690</v>
      </c>
      <c r="C232" s="6" t="s">
        <v>7453</v>
      </c>
      <c r="D232" s="42">
        <v>325000.0</v>
      </c>
      <c r="E232" s="6" t="s">
        <v>7356</v>
      </c>
    </row>
    <row r="233">
      <c r="A233" s="6" t="s">
        <v>7673</v>
      </c>
      <c r="B233" s="6" t="s">
        <v>7691</v>
      </c>
      <c r="C233" s="6" t="s">
        <v>7692</v>
      </c>
      <c r="D233" s="42">
        <v>3400000.0</v>
      </c>
      <c r="E233" s="6" t="s">
        <v>7379</v>
      </c>
    </row>
    <row r="234">
      <c r="A234" s="6" t="s">
        <v>7673</v>
      </c>
      <c r="B234" s="6" t="s">
        <v>7693</v>
      </c>
      <c r="C234" s="6" t="s">
        <v>7433</v>
      </c>
      <c r="D234" s="42">
        <v>312500.0</v>
      </c>
      <c r="E234" s="6" t="s">
        <v>7341</v>
      </c>
    </row>
    <row r="235">
      <c r="A235" s="6" t="s">
        <v>7673</v>
      </c>
      <c r="B235" s="6" t="s">
        <v>7694</v>
      </c>
      <c r="C235" s="6" t="s">
        <v>7695</v>
      </c>
      <c r="D235" s="42">
        <v>330000.0</v>
      </c>
      <c r="E235" s="6" t="s">
        <v>7333</v>
      </c>
    </row>
    <row r="236">
      <c r="A236" s="6" t="s">
        <v>7673</v>
      </c>
      <c r="B236" s="6" t="s">
        <v>7696</v>
      </c>
      <c r="C236" s="6" t="s">
        <v>7619</v>
      </c>
      <c r="D236" s="42">
        <v>4150000.0</v>
      </c>
      <c r="E236" s="6" t="s">
        <v>7333</v>
      </c>
    </row>
    <row r="237">
      <c r="A237" s="6" t="s">
        <v>7673</v>
      </c>
      <c r="B237" s="6" t="s">
        <v>7697</v>
      </c>
      <c r="C237" s="6" t="s">
        <v>7461</v>
      </c>
      <c r="D237" s="42">
        <v>1750000.0</v>
      </c>
      <c r="E237" s="6" t="s">
        <v>7343</v>
      </c>
    </row>
    <row r="238">
      <c r="A238" s="6" t="s">
        <v>7673</v>
      </c>
      <c r="B238" s="6" t="s">
        <v>7483</v>
      </c>
      <c r="C238" s="6" t="s">
        <v>7414</v>
      </c>
      <c r="D238" s="42">
        <v>6000000.0</v>
      </c>
      <c r="E238" s="6" t="s">
        <v>7333</v>
      </c>
    </row>
    <row r="239">
      <c r="A239" s="6" t="s">
        <v>7673</v>
      </c>
      <c r="B239" s="6" t="s">
        <v>7698</v>
      </c>
      <c r="C239" s="6" t="s">
        <v>7699</v>
      </c>
      <c r="D239" s="42">
        <v>315000.0</v>
      </c>
      <c r="E239" s="6" t="s">
        <v>7356</v>
      </c>
    </row>
    <row r="240">
      <c r="A240" s="6" t="s">
        <v>7673</v>
      </c>
      <c r="B240" s="6" t="s">
        <v>7700</v>
      </c>
      <c r="C240" s="6" t="s">
        <v>7701</v>
      </c>
      <c r="D240" s="42">
        <v>365000.0</v>
      </c>
      <c r="E240" s="6" t="s">
        <v>7341</v>
      </c>
    </row>
    <row r="241">
      <c r="A241" s="6" t="s">
        <v>7673</v>
      </c>
      <c r="B241" s="6" t="s">
        <v>7702</v>
      </c>
      <c r="C241" s="6" t="s">
        <v>7559</v>
      </c>
      <c r="D241" s="42">
        <v>450000.0</v>
      </c>
      <c r="E241" s="6" t="s">
        <v>7341</v>
      </c>
    </row>
    <row r="242">
      <c r="A242" s="6" t="s">
        <v>7673</v>
      </c>
      <c r="B242" s="6" t="s">
        <v>7703</v>
      </c>
      <c r="C242" s="6" t="s">
        <v>7401</v>
      </c>
      <c r="D242" s="42">
        <v>8750000.0</v>
      </c>
      <c r="E242" s="6" t="s">
        <v>7333</v>
      </c>
    </row>
    <row r="243">
      <c r="A243" s="6" t="s">
        <v>7673</v>
      </c>
      <c r="B243" s="6" t="s">
        <v>7704</v>
      </c>
      <c r="C243" s="6" t="s">
        <v>7564</v>
      </c>
      <c r="D243" s="42">
        <v>8000000.0</v>
      </c>
      <c r="E243" s="6" t="s">
        <v>7333</v>
      </c>
    </row>
    <row r="244">
      <c r="A244" s="6" t="s">
        <v>7673</v>
      </c>
      <c r="B244" s="6" t="s">
        <v>1664</v>
      </c>
      <c r="C244" s="6" t="s">
        <v>7705</v>
      </c>
      <c r="D244" s="42">
        <v>340000.0</v>
      </c>
      <c r="E244" s="6" t="s">
        <v>7374</v>
      </c>
    </row>
    <row r="245">
      <c r="A245" s="6" t="s">
        <v>7673</v>
      </c>
      <c r="B245" s="6" t="s">
        <v>7706</v>
      </c>
      <c r="C245" s="6" t="s">
        <v>7707</v>
      </c>
      <c r="D245" s="42">
        <v>2000000.0</v>
      </c>
      <c r="E245" s="6" t="s">
        <v>7333</v>
      </c>
    </row>
    <row r="246">
      <c r="A246" s="6" t="s">
        <v>7673</v>
      </c>
      <c r="B246" s="6" t="s">
        <v>7708</v>
      </c>
      <c r="C246" s="6" t="s">
        <v>7709</v>
      </c>
      <c r="D246" s="42">
        <v>325000.0</v>
      </c>
      <c r="E246" s="6" t="s">
        <v>7333</v>
      </c>
    </row>
    <row r="247">
      <c r="A247" s="6" t="s">
        <v>7673</v>
      </c>
      <c r="B247" s="6" t="s">
        <v>7710</v>
      </c>
      <c r="C247" s="6" t="s">
        <v>7711</v>
      </c>
      <c r="D247" s="42">
        <v>335000.0</v>
      </c>
      <c r="E247" s="6" t="s">
        <v>7333</v>
      </c>
    </row>
    <row r="248">
      <c r="A248" s="6" t="s">
        <v>7712</v>
      </c>
      <c r="B248" s="6" t="s">
        <v>7713</v>
      </c>
      <c r="C248" s="6" t="s">
        <v>7714</v>
      </c>
      <c r="D248" s="42">
        <v>700000.0</v>
      </c>
      <c r="E248" s="6" t="s">
        <v>7341</v>
      </c>
    </row>
    <row r="249">
      <c r="A249" s="6" t="s">
        <v>7712</v>
      </c>
      <c r="B249" s="6" t="s">
        <v>7715</v>
      </c>
      <c r="C249" s="6" t="s">
        <v>7521</v>
      </c>
      <c r="D249" s="42">
        <v>445000.0</v>
      </c>
      <c r="E249" s="6" t="s">
        <v>7333</v>
      </c>
    </row>
    <row r="250">
      <c r="A250" s="6" t="s">
        <v>7712</v>
      </c>
      <c r="B250" s="6" t="s">
        <v>1676</v>
      </c>
      <c r="C250" s="6" t="s">
        <v>7716</v>
      </c>
      <c r="D250" s="42">
        <v>8250000.0</v>
      </c>
      <c r="E250" s="6" t="s">
        <v>7333</v>
      </c>
    </row>
    <row r="251">
      <c r="A251" s="6" t="s">
        <v>7712</v>
      </c>
      <c r="B251" s="6" t="s">
        <v>7717</v>
      </c>
      <c r="C251" s="6" t="s">
        <v>7619</v>
      </c>
      <c r="D251" s="42">
        <v>315000.0</v>
      </c>
      <c r="E251" s="6" t="s">
        <v>7379</v>
      </c>
    </row>
    <row r="252">
      <c r="A252" s="6" t="s">
        <v>7712</v>
      </c>
      <c r="B252" s="6" t="s">
        <v>7718</v>
      </c>
      <c r="C252" s="6" t="s">
        <v>7475</v>
      </c>
      <c r="D252" s="42">
        <v>450000.0</v>
      </c>
      <c r="E252" s="6" t="s">
        <v>7343</v>
      </c>
    </row>
    <row r="253">
      <c r="A253" s="6" t="s">
        <v>7712</v>
      </c>
      <c r="B253" s="6" t="s">
        <v>7719</v>
      </c>
      <c r="C253" s="6" t="s">
        <v>7358</v>
      </c>
      <c r="D253" s="42">
        <v>375000.0</v>
      </c>
      <c r="E253" s="6" t="s">
        <v>7333</v>
      </c>
    </row>
    <row r="254">
      <c r="A254" s="6" t="s">
        <v>7712</v>
      </c>
      <c r="B254" s="6" t="s">
        <v>7720</v>
      </c>
      <c r="C254" s="6" t="s">
        <v>4822</v>
      </c>
      <c r="D254" s="42">
        <v>330000.0</v>
      </c>
      <c r="E254" s="6" t="s">
        <v>7333</v>
      </c>
    </row>
    <row r="255">
      <c r="A255" s="6" t="s">
        <v>7712</v>
      </c>
      <c r="B255" s="6" t="s">
        <v>7721</v>
      </c>
      <c r="C255" s="6" t="s">
        <v>7559</v>
      </c>
      <c r="D255" s="42">
        <v>1400000.0</v>
      </c>
      <c r="E255" s="6" t="s">
        <v>7333</v>
      </c>
    </row>
    <row r="256">
      <c r="A256" s="6" t="s">
        <v>7712</v>
      </c>
      <c r="B256" s="6" t="s">
        <v>7722</v>
      </c>
      <c r="C256" s="6" t="s">
        <v>7562</v>
      </c>
      <c r="D256" s="42">
        <v>675000.0</v>
      </c>
      <c r="E256" s="6" t="s">
        <v>7374</v>
      </c>
    </row>
    <row r="257">
      <c r="A257" s="6" t="s">
        <v>7712</v>
      </c>
      <c r="B257" s="6" t="s">
        <v>7723</v>
      </c>
      <c r="C257" s="6" t="s">
        <v>7724</v>
      </c>
      <c r="D257" s="42">
        <v>345000.0</v>
      </c>
      <c r="E257" s="6" t="s">
        <v>7350</v>
      </c>
    </row>
    <row r="258">
      <c r="A258" s="6" t="s">
        <v>7712</v>
      </c>
      <c r="B258" s="6" t="s">
        <v>7725</v>
      </c>
      <c r="C258" s="6" t="s">
        <v>7513</v>
      </c>
      <c r="D258" s="42">
        <v>4250000.0</v>
      </c>
      <c r="E258" s="6" t="s">
        <v>7333</v>
      </c>
    </row>
    <row r="259">
      <c r="A259" s="6" t="s">
        <v>7712</v>
      </c>
      <c r="B259" s="6" t="s">
        <v>7726</v>
      </c>
      <c r="C259" s="6" t="s">
        <v>7727</v>
      </c>
      <c r="D259" s="42">
        <v>6250000.0</v>
      </c>
      <c r="E259" s="6" t="s">
        <v>7343</v>
      </c>
    </row>
    <row r="260">
      <c r="A260" s="6" t="s">
        <v>7712</v>
      </c>
      <c r="B260" s="6" t="s">
        <v>7496</v>
      </c>
      <c r="C260" s="6" t="s">
        <v>7530</v>
      </c>
      <c r="D260" s="42">
        <v>4200000.0</v>
      </c>
      <c r="E260" s="6" t="s">
        <v>7356</v>
      </c>
    </row>
    <row r="261">
      <c r="A261" s="6" t="s">
        <v>7712</v>
      </c>
      <c r="B261" s="6" t="s">
        <v>7728</v>
      </c>
      <c r="C261" s="6" t="s">
        <v>7729</v>
      </c>
      <c r="D261" s="42">
        <v>500000.0</v>
      </c>
      <c r="E261" s="6" t="s">
        <v>7333</v>
      </c>
    </row>
    <row r="262">
      <c r="A262" s="6" t="s">
        <v>7712</v>
      </c>
      <c r="B262" s="6" t="s">
        <v>7730</v>
      </c>
      <c r="C262" s="6" t="s">
        <v>7731</v>
      </c>
      <c r="D262" s="42">
        <v>330000.0</v>
      </c>
      <c r="E262" s="6" t="s">
        <v>7333</v>
      </c>
    </row>
    <row r="263">
      <c r="A263" s="6" t="s">
        <v>7712</v>
      </c>
      <c r="B263" s="6" t="s">
        <v>7732</v>
      </c>
      <c r="C263" s="6" t="s">
        <v>7641</v>
      </c>
      <c r="D263" s="42">
        <v>300000.0</v>
      </c>
      <c r="E263" s="6" t="s">
        <v>7341</v>
      </c>
    </row>
    <row r="264">
      <c r="A264" s="6" t="s">
        <v>7712</v>
      </c>
      <c r="B264" s="6" t="s">
        <v>7624</v>
      </c>
      <c r="C264" s="6" t="s">
        <v>7733</v>
      </c>
      <c r="D264" s="42">
        <v>9000000.0</v>
      </c>
      <c r="E264" s="6" t="s">
        <v>7356</v>
      </c>
    </row>
    <row r="265">
      <c r="A265" s="6" t="s">
        <v>7712</v>
      </c>
      <c r="B265" s="6" t="s">
        <v>7727</v>
      </c>
      <c r="C265" s="6" t="s">
        <v>7479</v>
      </c>
      <c r="D265" s="42">
        <v>325000.0</v>
      </c>
      <c r="E265" s="6" t="s">
        <v>7341</v>
      </c>
    </row>
    <row r="266">
      <c r="A266" s="6" t="s">
        <v>7712</v>
      </c>
      <c r="B266" s="6" t="s">
        <v>7734</v>
      </c>
      <c r="C266" s="6" t="s">
        <v>7735</v>
      </c>
      <c r="D266" s="42">
        <v>450000.0</v>
      </c>
      <c r="E266" s="6" t="s">
        <v>7356</v>
      </c>
    </row>
    <row r="267">
      <c r="A267" s="6" t="s">
        <v>7712</v>
      </c>
      <c r="B267" s="6" t="s">
        <v>7736</v>
      </c>
      <c r="C267" s="6" t="s">
        <v>7424</v>
      </c>
      <c r="D267" s="42">
        <v>320000.0</v>
      </c>
      <c r="E267" s="6" t="s">
        <v>7356</v>
      </c>
    </row>
    <row r="268">
      <c r="A268" s="6" t="s">
        <v>7712</v>
      </c>
      <c r="B268" s="6" t="s">
        <v>7552</v>
      </c>
      <c r="C268" s="6" t="s">
        <v>7479</v>
      </c>
      <c r="D268" s="42">
        <v>300000.0</v>
      </c>
      <c r="E268" s="6" t="s">
        <v>7333</v>
      </c>
    </row>
    <row r="269">
      <c r="A269" s="6" t="s">
        <v>7712</v>
      </c>
      <c r="B269" s="6" t="s">
        <v>7737</v>
      </c>
      <c r="C269" s="6" t="s">
        <v>7527</v>
      </c>
      <c r="D269" s="42">
        <v>5000000.0</v>
      </c>
      <c r="E269" s="6" t="s">
        <v>7343</v>
      </c>
    </row>
    <row r="270">
      <c r="A270" s="6" t="s">
        <v>7712</v>
      </c>
      <c r="B270" s="6" t="s">
        <v>7633</v>
      </c>
      <c r="C270" s="6" t="s">
        <v>7338</v>
      </c>
      <c r="D270" s="42">
        <v>5000000.0</v>
      </c>
      <c r="E270" s="6" t="s">
        <v>7356</v>
      </c>
    </row>
    <row r="271">
      <c r="A271" s="6" t="s">
        <v>7712</v>
      </c>
      <c r="B271" s="6" t="s">
        <v>7473</v>
      </c>
      <c r="C271" s="6" t="s">
        <v>7738</v>
      </c>
      <c r="D271" s="42">
        <v>600000.0</v>
      </c>
      <c r="E271" s="6" t="s">
        <v>7333</v>
      </c>
    </row>
    <row r="272">
      <c r="A272" s="6" t="s">
        <v>7712</v>
      </c>
      <c r="B272" s="6" t="s">
        <v>7739</v>
      </c>
      <c r="C272" s="6" t="s">
        <v>7740</v>
      </c>
      <c r="D272" s="42">
        <v>325000.0</v>
      </c>
      <c r="E272" s="6" t="s">
        <v>7333</v>
      </c>
    </row>
    <row r="273">
      <c r="A273" s="6" t="s">
        <v>7712</v>
      </c>
      <c r="B273" s="6" t="s">
        <v>7741</v>
      </c>
      <c r="C273" s="6" t="s">
        <v>7742</v>
      </c>
      <c r="D273" s="42">
        <v>575000.0</v>
      </c>
      <c r="E273" s="6" t="s">
        <v>7333</v>
      </c>
    </row>
    <row r="274">
      <c r="A274" s="6" t="s">
        <v>7743</v>
      </c>
      <c r="B274" s="6" t="s">
        <v>4381</v>
      </c>
      <c r="C274" s="6" t="s">
        <v>7433</v>
      </c>
      <c r="D274" s="42">
        <v>3200000.0</v>
      </c>
      <c r="E274" s="6" t="s">
        <v>7333</v>
      </c>
    </row>
    <row r="275">
      <c r="A275" s="6" t="s">
        <v>7743</v>
      </c>
      <c r="B275" s="6" t="s">
        <v>7744</v>
      </c>
      <c r="C275" s="6" t="s">
        <v>7407</v>
      </c>
      <c r="D275" s="42">
        <v>314000.0</v>
      </c>
      <c r="E275" s="6" t="s">
        <v>7333</v>
      </c>
    </row>
    <row r="276">
      <c r="A276" s="6" t="s">
        <v>7743</v>
      </c>
      <c r="B276" s="6" t="s">
        <v>7745</v>
      </c>
      <c r="C276" s="6" t="s">
        <v>7746</v>
      </c>
      <c r="D276" s="42">
        <v>325000.0</v>
      </c>
      <c r="E276" s="6" t="s">
        <v>7356</v>
      </c>
    </row>
    <row r="277">
      <c r="A277" s="6" t="s">
        <v>7743</v>
      </c>
      <c r="B277" s="6" t="s">
        <v>7747</v>
      </c>
      <c r="C277" s="6" t="s">
        <v>7447</v>
      </c>
      <c r="D277" s="42">
        <v>300000.0</v>
      </c>
      <c r="E277" s="6" t="s">
        <v>7333</v>
      </c>
    </row>
    <row r="278">
      <c r="A278" s="6" t="s">
        <v>7743</v>
      </c>
      <c r="B278" s="6" t="s">
        <v>7748</v>
      </c>
      <c r="C278" s="6" t="s">
        <v>7749</v>
      </c>
      <c r="D278" s="42">
        <v>303000.0</v>
      </c>
      <c r="E278" s="6" t="s">
        <v>7333</v>
      </c>
    </row>
    <row r="279">
      <c r="A279" s="6" t="s">
        <v>7743</v>
      </c>
      <c r="B279" s="6" t="s">
        <v>7750</v>
      </c>
      <c r="C279" s="6" t="s">
        <v>7751</v>
      </c>
      <c r="D279" s="42">
        <v>300000.0</v>
      </c>
      <c r="E279" s="6" t="s">
        <v>7333</v>
      </c>
    </row>
    <row r="280">
      <c r="A280" s="6" t="s">
        <v>7743</v>
      </c>
      <c r="B280" s="6" t="s">
        <v>7752</v>
      </c>
      <c r="C280" s="6" t="s">
        <v>7511</v>
      </c>
      <c r="D280" s="42">
        <v>2150000.0</v>
      </c>
      <c r="E280" s="6" t="s">
        <v>7350</v>
      </c>
    </row>
    <row r="281">
      <c r="A281" s="6" t="s">
        <v>7743</v>
      </c>
      <c r="B281" s="6" t="s">
        <v>7753</v>
      </c>
      <c r="C281" s="6" t="s">
        <v>7453</v>
      </c>
      <c r="D281" s="42">
        <v>1.185E7</v>
      </c>
      <c r="E281" s="6" t="s">
        <v>7356</v>
      </c>
    </row>
    <row r="282">
      <c r="A282" s="6" t="s">
        <v>7743</v>
      </c>
      <c r="B282" s="6" t="s">
        <v>7754</v>
      </c>
      <c r="C282" s="6" t="s">
        <v>7515</v>
      </c>
      <c r="D282" s="42">
        <v>300000.0</v>
      </c>
      <c r="E282" s="6" t="s">
        <v>7350</v>
      </c>
    </row>
    <row r="283">
      <c r="A283" s="6" t="s">
        <v>7743</v>
      </c>
      <c r="B283" s="6" t="s">
        <v>7755</v>
      </c>
      <c r="C283" s="6" t="s">
        <v>5192</v>
      </c>
      <c r="D283" s="42">
        <v>315000.0</v>
      </c>
      <c r="E283" s="6" t="s">
        <v>7341</v>
      </c>
    </row>
    <row r="284">
      <c r="A284" s="6" t="s">
        <v>7743</v>
      </c>
      <c r="B284" s="6" t="s">
        <v>7756</v>
      </c>
      <c r="C284" s="6" t="s">
        <v>4635</v>
      </c>
      <c r="D284" s="42">
        <v>340000.0</v>
      </c>
      <c r="E284" s="6" t="s">
        <v>7356</v>
      </c>
    </row>
    <row r="285">
      <c r="A285" s="6" t="s">
        <v>7743</v>
      </c>
      <c r="B285" s="6" t="s">
        <v>7757</v>
      </c>
      <c r="C285" s="6" t="s">
        <v>4822</v>
      </c>
      <c r="D285" s="42">
        <v>305000.0</v>
      </c>
      <c r="E285" s="6" t="s">
        <v>7333</v>
      </c>
    </row>
    <row r="286">
      <c r="A286" s="6" t="s">
        <v>7743</v>
      </c>
      <c r="B286" s="6" t="s">
        <v>7758</v>
      </c>
      <c r="C286" s="6" t="s">
        <v>7759</v>
      </c>
      <c r="D286" s="42">
        <v>300000.0</v>
      </c>
      <c r="E286" s="6" t="s">
        <v>7333</v>
      </c>
    </row>
    <row r="287">
      <c r="A287" s="6" t="s">
        <v>7743</v>
      </c>
      <c r="B287" s="6" t="s">
        <v>7760</v>
      </c>
      <c r="C287" s="6" t="s">
        <v>7364</v>
      </c>
      <c r="D287" s="42">
        <v>309000.0</v>
      </c>
      <c r="E287" s="6" t="s">
        <v>7333</v>
      </c>
    </row>
    <row r="288">
      <c r="A288" s="6" t="s">
        <v>7743</v>
      </c>
      <c r="B288" s="6" t="s">
        <v>7761</v>
      </c>
      <c r="C288" s="6" t="s">
        <v>7414</v>
      </c>
      <c r="D288" s="42">
        <v>1700000.0</v>
      </c>
      <c r="E288" s="6" t="s">
        <v>7379</v>
      </c>
    </row>
    <row r="289">
      <c r="A289" s="6" t="s">
        <v>7743</v>
      </c>
      <c r="B289" s="6" t="s">
        <v>6578</v>
      </c>
      <c r="C289" s="6" t="s">
        <v>7762</v>
      </c>
      <c r="D289" s="42">
        <v>8500000.0</v>
      </c>
      <c r="E289" s="6" t="s">
        <v>7379</v>
      </c>
    </row>
    <row r="290">
      <c r="A290" s="6" t="s">
        <v>7743</v>
      </c>
      <c r="B290" s="6" t="s">
        <v>7763</v>
      </c>
      <c r="C290" s="6" t="s">
        <v>3239</v>
      </c>
      <c r="D290" s="42">
        <v>2625000.0</v>
      </c>
      <c r="E290" s="6" t="s">
        <v>7379</v>
      </c>
    </row>
    <row r="291">
      <c r="A291" s="6" t="s">
        <v>7743</v>
      </c>
      <c r="B291" s="6" t="s">
        <v>7764</v>
      </c>
      <c r="C291" s="6" t="s">
        <v>7740</v>
      </c>
      <c r="D291" s="42">
        <v>2500000.0</v>
      </c>
      <c r="E291" s="6" t="s">
        <v>7333</v>
      </c>
    </row>
    <row r="292">
      <c r="A292" s="6" t="s">
        <v>7743</v>
      </c>
      <c r="B292" s="6" t="s">
        <v>7765</v>
      </c>
      <c r="C292" s="6" t="s">
        <v>7530</v>
      </c>
      <c r="D292" s="42">
        <v>310000.0</v>
      </c>
      <c r="E292" s="6" t="s">
        <v>7343</v>
      </c>
    </row>
    <row r="293">
      <c r="A293" s="6" t="s">
        <v>7743</v>
      </c>
      <c r="B293" s="6" t="s">
        <v>7766</v>
      </c>
      <c r="C293" s="6" t="s">
        <v>7433</v>
      </c>
      <c r="D293" s="42">
        <v>300000.0</v>
      </c>
      <c r="E293" s="6" t="s">
        <v>7333</v>
      </c>
    </row>
    <row r="294">
      <c r="A294" s="6" t="s">
        <v>7743</v>
      </c>
      <c r="B294" s="6" t="s">
        <v>481</v>
      </c>
      <c r="C294" s="6" t="s">
        <v>7412</v>
      </c>
      <c r="D294" s="42">
        <v>307000.0</v>
      </c>
      <c r="E294" s="6" t="s">
        <v>7374</v>
      </c>
    </row>
    <row r="295">
      <c r="A295" s="6" t="s">
        <v>7743</v>
      </c>
      <c r="B295" s="6" t="s">
        <v>7767</v>
      </c>
      <c r="C295" s="6" t="s">
        <v>7354</v>
      </c>
      <c r="D295" s="42">
        <v>4500000.0</v>
      </c>
      <c r="E295" s="6" t="s">
        <v>7333</v>
      </c>
    </row>
    <row r="296">
      <c r="A296" s="6" t="s">
        <v>7743</v>
      </c>
      <c r="B296" s="6" t="s">
        <v>7768</v>
      </c>
      <c r="C296" s="6" t="s">
        <v>7345</v>
      </c>
      <c r="D296" s="42">
        <v>305000.0</v>
      </c>
      <c r="E296" s="6" t="s">
        <v>7333</v>
      </c>
    </row>
    <row r="297">
      <c r="A297" s="6" t="s">
        <v>7743</v>
      </c>
      <c r="B297" s="6" t="s">
        <v>7769</v>
      </c>
      <c r="C297" s="6" t="s">
        <v>7433</v>
      </c>
      <c r="D297" s="42">
        <v>400000.0</v>
      </c>
      <c r="E297" s="6" t="s">
        <v>7341</v>
      </c>
    </row>
    <row r="298">
      <c r="A298" s="6" t="s">
        <v>7743</v>
      </c>
      <c r="B298" s="6" t="s">
        <v>7472</v>
      </c>
      <c r="C298" s="6" t="s">
        <v>7770</v>
      </c>
      <c r="D298" s="42">
        <v>360000.0</v>
      </c>
      <c r="E298" s="6" t="s">
        <v>7333</v>
      </c>
    </row>
    <row r="299">
      <c r="A299" s="6" t="s">
        <v>7743</v>
      </c>
      <c r="B299" s="6" t="s">
        <v>2167</v>
      </c>
      <c r="C299" s="6" t="s">
        <v>7771</v>
      </c>
      <c r="D299" s="42">
        <v>6750000.0</v>
      </c>
      <c r="E299" s="6" t="s">
        <v>7356</v>
      </c>
    </row>
    <row r="300">
      <c r="A300" s="6" t="s">
        <v>7772</v>
      </c>
      <c r="B300" s="6" t="s">
        <v>7773</v>
      </c>
      <c r="C300" s="6" t="s">
        <v>7774</v>
      </c>
      <c r="D300" s="42">
        <v>300000.0</v>
      </c>
      <c r="E300" s="6" t="s">
        <v>7374</v>
      </c>
    </row>
    <row r="301">
      <c r="A301" s="6" t="s">
        <v>7772</v>
      </c>
      <c r="B301" s="6" t="s">
        <v>7775</v>
      </c>
      <c r="C301" s="6" t="s">
        <v>7776</v>
      </c>
      <c r="D301" s="42">
        <v>8000000.0</v>
      </c>
      <c r="E301" s="6" t="s">
        <v>7374</v>
      </c>
    </row>
    <row r="302">
      <c r="A302" s="6" t="s">
        <v>7772</v>
      </c>
      <c r="B302" s="6" t="s">
        <v>7777</v>
      </c>
      <c r="C302" s="6" t="s">
        <v>7586</v>
      </c>
      <c r="D302" s="42">
        <v>500000.0</v>
      </c>
      <c r="E302" s="6" t="s">
        <v>7341</v>
      </c>
    </row>
    <row r="303">
      <c r="A303" s="6" t="s">
        <v>7772</v>
      </c>
      <c r="B303" s="6" t="s">
        <v>7778</v>
      </c>
      <c r="C303" s="6" t="s">
        <v>7364</v>
      </c>
      <c r="D303" s="42">
        <v>7416667.0</v>
      </c>
      <c r="E303" s="6" t="s">
        <v>7356</v>
      </c>
    </row>
    <row r="304">
      <c r="A304" s="6" t="s">
        <v>7772</v>
      </c>
      <c r="B304" s="6" t="s">
        <v>7779</v>
      </c>
      <c r="C304" s="6" t="s">
        <v>7780</v>
      </c>
      <c r="D304" s="42">
        <v>400000.0</v>
      </c>
      <c r="E304" s="6" t="s">
        <v>7333</v>
      </c>
    </row>
    <row r="305">
      <c r="A305" s="6" t="s">
        <v>7772</v>
      </c>
      <c r="B305" s="6" t="s">
        <v>7781</v>
      </c>
      <c r="C305" s="6" t="s">
        <v>7381</v>
      </c>
      <c r="D305" s="42">
        <v>6725000.0</v>
      </c>
      <c r="E305" s="6" t="s">
        <v>7379</v>
      </c>
    </row>
    <row r="306">
      <c r="A306" s="6" t="s">
        <v>7772</v>
      </c>
      <c r="B306" s="6" t="s">
        <v>7782</v>
      </c>
      <c r="C306" s="6" t="s">
        <v>7549</v>
      </c>
      <c r="D306" s="42">
        <v>750000.0</v>
      </c>
      <c r="E306" s="6" t="s">
        <v>7343</v>
      </c>
    </row>
    <row r="307">
      <c r="A307" s="6" t="s">
        <v>7772</v>
      </c>
      <c r="B307" s="6" t="s">
        <v>7488</v>
      </c>
      <c r="C307" s="6" t="s">
        <v>7431</v>
      </c>
      <c r="D307" s="42">
        <v>1000000.0</v>
      </c>
      <c r="E307" s="6" t="s">
        <v>7341</v>
      </c>
    </row>
    <row r="308">
      <c r="A308" s="6" t="s">
        <v>7772</v>
      </c>
      <c r="B308" s="6" t="s">
        <v>7783</v>
      </c>
      <c r="C308" s="6" t="s">
        <v>7598</v>
      </c>
      <c r="D308" s="42">
        <v>425000.0</v>
      </c>
      <c r="E308" s="6" t="s">
        <v>7333</v>
      </c>
    </row>
    <row r="309">
      <c r="A309" s="6" t="s">
        <v>7772</v>
      </c>
      <c r="B309" s="6" t="s">
        <v>7489</v>
      </c>
      <c r="C309" s="6" t="s">
        <v>7784</v>
      </c>
      <c r="D309" s="42">
        <v>6875000.0</v>
      </c>
      <c r="E309" s="6" t="s">
        <v>7333</v>
      </c>
    </row>
    <row r="310">
      <c r="A310" s="6" t="s">
        <v>7772</v>
      </c>
      <c r="B310" s="6" t="s">
        <v>7785</v>
      </c>
      <c r="C310" s="6" t="s">
        <v>7530</v>
      </c>
      <c r="D310" s="42">
        <v>2500000.0</v>
      </c>
      <c r="E310" s="6" t="s">
        <v>7350</v>
      </c>
    </row>
    <row r="311">
      <c r="A311" s="6" t="s">
        <v>7772</v>
      </c>
      <c r="B311" s="6" t="s">
        <v>7786</v>
      </c>
      <c r="C311" s="6" t="s">
        <v>7787</v>
      </c>
      <c r="D311" s="42">
        <v>1800000.0</v>
      </c>
      <c r="E311" s="6" t="s">
        <v>7333</v>
      </c>
    </row>
    <row r="312">
      <c r="A312" s="6" t="s">
        <v>7772</v>
      </c>
      <c r="B312" s="6" t="s">
        <v>7788</v>
      </c>
      <c r="C312" s="6" t="s">
        <v>7340</v>
      </c>
      <c r="D312" s="42">
        <v>600000.0</v>
      </c>
      <c r="E312" s="6" t="s">
        <v>7343</v>
      </c>
    </row>
    <row r="313">
      <c r="A313" s="6" t="s">
        <v>7772</v>
      </c>
      <c r="B313" s="6" t="s">
        <v>7456</v>
      </c>
      <c r="C313" s="6" t="s">
        <v>7789</v>
      </c>
      <c r="D313" s="42">
        <v>4000000.0</v>
      </c>
      <c r="E313" s="6" t="s">
        <v>7343</v>
      </c>
    </row>
    <row r="314">
      <c r="A314" s="6" t="s">
        <v>7772</v>
      </c>
      <c r="B314" s="6" t="s">
        <v>7790</v>
      </c>
      <c r="C314" s="6" t="s">
        <v>7417</v>
      </c>
      <c r="D314" s="42">
        <v>302500.0</v>
      </c>
      <c r="E314" s="6" t="s">
        <v>7333</v>
      </c>
    </row>
    <row r="315">
      <c r="A315" s="6" t="s">
        <v>7772</v>
      </c>
      <c r="B315" s="6" t="s">
        <v>7791</v>
      </c>
      <c r="C315" s="6" t="s">
        <v>7521</v>
      </c>
      <c r="D315" s="42">
        <v>3150000.0</v>
      </c>
      <c r="E315" s="6" t="s">
        <v>7374</v>
      </c>
    </row>
    <row r="316">
      <c r="A316" s="6" t="s">
        <v>7772</v>
      </c>
      <c r="B316" s="6" t="s">
        <v>7792</v>
      </c>
      <c r="C316" s="6" t="s">
        <v>7402</v>
      </c>
      <c r="D316" s="42">
        <v>325000.0</v>
      </c>
      <c r="E316" s="6" t="s">
        <v>7333</v>
      </c>
    </row>
    <row r="317">
      <c r="A317" s="6" t="s">
        <v>7772</v>
      </c>
      <c r="B317" s="6" t="s">
        <v>7793</v>
      </c>
      <c r="C317" s="6" t="s">
        <v>7770</v>
      </c>
      <c r="D317" s="42">
        <v>6500000.0</v>
      </c>
      <c r="E317" s="6" t="s">
        <v>7333</v>
      </c>
    </row>
    <row r="318">
      <c r="A318" s="6" t="s">
        <v>7772</v>
      </c>
      <c r="B318" s="6" t="s">
        <v>2657</v>
      </c>
      <c r="C318" s="6" t="s">
        <v>7381</v>
      </c>
      <c r="D318" s="42">
        <v>3983333.0</v>
      </c>
      <c r="E318" s="6" t="s">
        <v>7333</v>
      </c>
    </row>
    <row r="319">
      <c r="A319" s="6" t="s">
        <v>7772</v>
      </c>
      <c r="B319" s="6" t="s">
        <v>7794</v>
      </c>
      <c r="C319" s="6" t="s">
        <v>7340</v>
      </c>
      <c r="D319" s="42">
        <v>7700000.0</v>
      </c>
      <c r="E319" s="6" t="s">
        <v>7343</v>
      </c>
    </row>
    <row r="320">
      <c r="A320" s="6" t="s">
        <v>7772</v>
      </c>
      <c r="B320" s="6" t="s">
        <v>7795</v>
      </c>
      <c r="C320" s="6" t="s">
        <v>7796</v>
      </c>
      <c r="D320" s="42">
        <v>440000.0</v>
      </c>
      <c r="E320" s="6" t="s">
        <v>7333</v>
      </c>
    </row>
    <row r="321">
      <c r="A321" s="6" t="s">
        <v>7772</v>
      </c>
      <c r="B321" s="6" t="s">
        <v>7797</v>
      </c>
      <c r="C321" s="6" t="s">
        <v>7798</v>
      </c>
      <c r="D321" s="42">
        <v>3500000.0</v>
      </c>
      <c r="E321" s="6" t="s">
        <v>7333</v>
      </c>
    </row>
    <row r="322">
      <c r="A322" s="6" t="s">
        <v>7772</v>
      </c>
      <c r="B322" s="6" t="s">
        <v>7799</v>
      </c>
      <c r="C322" s="6" t="s">
        <v>7800</v>
      </c>
      <c r="D322" s="42">
        <v>8000000.0</v>
      </c>
      <c r="E322" s="6" t="s">
        <v>7333</v>
      </c>
    </row>
    <row r="323">
      <c r="A323" s="6" t="s">
        <v>7772</v>
      </c>
      <c r="B323" s="6" t="s">
        <v>7801</v>
      </c>
      <c r="C323" s="6" t="s">
        <v>7345</v>
      </c>
      <c r="D323" s="42">
        <v>300000.0</v>
      </c>
      <c r="E323" s="6" t="s">
        <v>7356</v>
      </c>
    </row>
    <row r="324">
      <c r="A324" s="6" t="s">
        <v>7772</v>
      </c>
      <c r="B324" s="6" t="s">
        <v>7802</v>
      </c>
      <c r="C324" s="6" t="s">
        <v>7803</v>
      </c>
      <c r="D324" s="42">
        <v>4666667.0</v>
      </c>
      <c r="E324" s="6" t="s">
        <v>7356</v>
      </c>
    </row>
    <row r="325">
      <c r="A325" s="6" t="s">
        <v>7772</v>
      </c>
      <c r="B325" s="6" t="s">
        <v>7385</v>
      </c>
      <c r="C325" s="6" t="s">
        <v>7804</v>
      </c>
      <c r="D325" s="42">
        <v>3500000.0</v>
      </c>
      <c r="E325" s="6" t="s">
        <v>7341</v>
      </c>
    </row>
    <row r="326">
      <c r="A326" s="6" t="s">
        <v>7772</v>
      </c>
      <c r="B326" s="6" t="s">
        <v>7805</v>
      </c>
      <c r="C326" s="6" t="s">
        <v>7806</v>
      </c>
      <c r="D326" s="42">
        <v>3300000.0</v>
      </c>
      <c r="E326" s="6" t="s">
        <v>7356</v>
      </c>
    </row>
    <row r="327">
      <c r="A327" s="6" t="s">
        <v>7807</v>
      </c>
      <c r="B327" s="6" t="s">
        <v>7808</v>
      </c>
      <c r="C327" s="6" t="s">
        <v>7809</v>
      </c>
      <c r="D327" s="42">
        <v>304000.0</v>
      </c>
      <c r="E327" s="6" t="s">
        <v>7333</v>
      </c>
    </row>
    <row r="328">
      <c r="A328" s="6" t="s">
        <v>7807</v>
      </c>
      <c r="B328" s="6" t="s">
        <v>6060</v>
      </c>
      <c r="C328" s="6" t="s">
        <v>264</v>
      </c>
      <c r="D328" s="42">
        <v>331000.0</v>
      </c>
      <c r="E328" s="6" t="s">
        <v>7333</v>
      </c>
    </row>
    <row r="329">
      <c r="A329" s="6" t="s">
        <v>7807</v>
      </c>
      <c r="B329" s="6" t="s">
        <v>7810</v>
      </c>
      <c r="C329" s="6" t="s">
        <v>7414</v>
      </c>
      <c r="D329" s="42">
        <v>300000.0</v>
      </c>
      <c r="E329" s="6" t="s">
        <v>7356</v>
      </c>
    </row>
    <row r="330">
      <c r="A330" s="6" t="s">
        <v>7807</v>
      </c>
      <c r="B330" s="6" t="s">
        <v>7811</v>
      </c>
      <c r="C330" s="6" t="s">
        <v>7414</v>
      </c>
      <c r="D330" s="42">
        <v>3675000.0</v>
      </c>
      <c r="E330" s="6" t="s">
        <v>7379</v>
      </c>
    </row>
    <row r="331">
      <c r="A331" s="6" t="s">
        <v>7807</v>
      </c>
      <c r="B331" s="6" t="s">
        <v>7812</v>
      </c>
      <c r="C331" s="6" t="s">
        <v>7813</v>
      </c>
      <c r="D331" s="42">
        <v>1065000.0</v>
      </c>
      <c r="E331" s="6" t="s">
        <v>7343</v>
      </c>
    </row>
    <row r="332">
      <c r="A332" s="6" t="s">
        <v>7807</v>
      </c>
      <c r="B332" s="6" t="s">
        <v>7814</v>
      </c>
      <c r="C332" s="6" t="s">
        <v>7815</v>
      </c>
      <c r="D332" s="42">
        <v>1.1666667E7</v>
      </c>
      <c r="E332" s="6" t="s">
        <v>7356</v>
      </c>
    </row>
    <row r="333">
      <c r="A333" s="6" t="s">
        <v>7807</v>
      </c>
      <c r="B333" s="6" t="s">
        <v>7487</v>
      </c>
      <c r="C333" s="6" t="s">
        <v>7521</v>
      </c>
      <c r="D333" s="42">
        <v>307500.0</v>
      </c>
      <c r="E333" s="6" t="s">
        <v>7350</v>
      </c>
    </row>
    <row r="334">
      <c r="A334" s="6" t="s">
        <v>7807</v>
      </c>
      <c r="B334" s="6" t="s">
        <v>7816</v>
      </c>
      <c r="C334" s="6" t="s">
        <v>7447</v>
      </c>
      <c r="D334" s="42">
        <v>316000.0</v>
      </c>
      <c r="E334" s="6" t="s">
        <v>7333</v>
      </c>
    </row>
    <row r="335">
      <c r="A335" s="6" t="s">
        <v>7807</v>
      </c>
      <c r="B335" s="6" t="s">
        <v>7817</v>
      </c>
      <c r="C335" s="6" t="s">
        <v>7818</v>
      </c>
      <c r="D335" s="42">
        <v>6000000.0</v>
      </c>
      <c r="E335" s="6" t="s">
        <v>7333</v>
      </c>
    </row>
    <row r="336">
      <c r="A336" s="6" t="s">
        <v>7807</v>
      </c>
      <c r="B336" s="6" t="s">
        <v>7819</v>
      </c>
      <c r="C336" s="6" t="s">
        <v>7820</v>
      </c>
      <c r="D336" s="42">
        <v>350000.0</v>
      </c>
      <c r="E336" s="6" t="s">
        <v>7356</v>
      </c>
    </row>
    <row r="337">
      <c r="A337" s="6" t="s">
        <v>7807</v>
      </c>
      <c r="B337" s="6" t="s">
        <v>7821</v>
      </c>
      <c r="C337" s="6" t="s">
        <v>7340</v>
      </c>
      <c r="D337" s="42">
        <v>750000.0</v>
      </c>
      <c r="E337" s="6" t="s">
        <v>7333</v>
      </c>
    </row>
    <row r="338">
      <c r="A338" s="6" t="s">
        <v>7807</v>
      </c>
      <c r="B338" s="6" t="s">
        <v>7822</v>
      </c>
      <c r="C338" s="6" t="s">
        <v>7422</v>
      </c>
      <c r="D338" s="42">
        <v>1750000.0</v>
      </c>
      <c r="E338" s="6" t="s">
        <v>7341</v>
      </c>
    </row>
    <row r="339">
      <c r="A339" s="6" t="s">
        <v>7807</v>
      </c>
      <c r="B339" s="6" t="s">
        <v>7656</v>
      </c>
      <c r="C339" s="6" t="s">
        <v>7412</v>
      </c>
      <c r="D339" s="42">
        <v>1887500.0</v>
      </c>
      <c r="E339" s="6" t="s">
        <v>7341</v>
      </c>
    </row>
    <row r="340">
      <c r="A340" s="6" t="s">
        <v>7807</v>
      </c>
      <c r="B340" s="6" t="s">
        <v>7540</v>
      </c>
      <c r="C340" s="6" t="s">
        <v>7420</v>
      </c>
      <c r="D340" s="42">
        <v>2700000.0</v>
      </c>
      <c r="E340" s="6" t="s">
        <v>7333</v>
      </c>
    </row>
    <row r="341">
      <c r="A341" s="6" t="s">
        <v>7807</v>
      </c>
      <c r="B341" s="6" t="s">
        <v>7351</v>
      </c>
      <c r="C341" s="6" t="s">
        <v>7823</v>
      </c>
      <c r="D341" s="42">
        <v>500000.0</v>
      </c>
      <c r="E341" s="6" t="s">
        <v>7341</v>
      </c>
    </row>
    <row r="342">
      <c r="A342" s="6" t="s">
        <v>7807</v>
      </c>
      <c r="B342" s="6" t="s">
        <v>7824</v>
      </c>
      <c r="C342" s="6" t="s">
        <v>7825</v>
      </c>
      <c r="D342" s="42">
        <v>335000.0</v>
      </c>
      <c r="E342" s="6" t="s">
        <v>7333</v>
      </c>
    </row>
    <row r="343">
      <c r="A343" s="6" t="s">
        <v>7807</v>
      </c>
      <c r="B343" s="6" t="s">
        <v>7826</v>
      </c>
      <c r="C343" s="6" t="s">
        <v>7827</v>
      </c>
      <c r="D343" s="42">
        <v>2175000.0</v>
      </c>
      <c r="E343" s="6" t="s">
        <v>7356</v>
      </c>
    </row>
    <row r="344">
      <c r="A344" s="6" t="s">
        <v>7807</v>
      </c>
      <c r="B344" s="6" t="s">
        <v>7828</v>
      </c>
      <c r="C344" s="6" t="s">
        <v>7627</v>
      </c>
      <c r="D344" s="42">
        <v>3216667.0</v>
      </c>
      <c r="E344" s="6" t="s">
        <v>7333</v>
      </c>
    </row>
    <row r="345">
      <c r="A345" s="6" t="s">
        <v>7807</v>
      </c>
      <c r="B345" s="6" t="s">
        <v>7829</v>
      </c>
      <c r="C345" s="6" t="s">
        <v>7527</v>
      </c>
      <c r="D345" s="42">
        <v>334500.0</v>
      </c>
      <c r="E345" s="6" t="s">
        <v>7374</v>
      </c>
    </row>
    <row r="346">
      <c r="A346" s="6" t="s">
        <v>7807</v>
      </c>
      <c r="B346" s="6" t="s">
        <v>7830</v>
      </c>
      <c r="C346" s="6" t="s">
        <v>7521</v>
      </c>
      <c r="D346" s="42">
        <v>2650000.0</v>
      </c>
      <c r="E346" s="6" t="s">
        <v>7333</v>
      </c>
    </row>
    <row r="347">
      <c r="A347" s="6" t="s">
        <v>7807</v>
      </c>
      <c r="B347" s="6" t="s">
        <v>7831</v>
      </c>
      <c r="C347" s="6" t="s">
        <v>7364</v>
      </c>
      <c r="D347" s="42">
        <v>300000.0</v>
      </c>
      <c r="E347" s="6" t="s">
        <v>7333</v>
      </c>
    </row>
    <row r="348">
      <c r="A348" s="6" t="s">
        <v>7807</v>
      </c>
      <c r="B348" s="6" t="s">
        <v>7832</v>
      </c>
      <c r="C348" s="6" t="s">
        <v>7407</v>
      </c>
      <c r="D348" s="42">
        <v>322000.0</v>
      </c>
      <c r="E348" s="6" t="s">
        <v>7379</v>
      </c>
    </row>
    <row r="349">
      <c r="A349" s="6" t="s">
        <v>7807</v>
      </c>
      <c r="B349" s="6" t="s">
        <v>7833</v>
      </c>
      <c r="C349" s="6" t="s">
        <v>7505</v>
      </c>
      <c r="D349" s="42">
        <v>1700000.0</v>
      </c>
      <c r="E349" s="6" t="s">
        <v>7333</v>
      </c>
    </row>
    <row r="350">
      <c r="A350" s="6" t="s">
        <v>7807</v>
      </c>
      <c r="B350" s="6" t="s">
        <v>5398</v>
      </c>
      <c r="C350" s="6" t="s">
        <v>7345</v>
      </c>
      <c r="D350" s="42">
        <v>1200000.0</v>
      </c>
      <c r="E350" s="6" t="s">
        <v>7356</v>
      </c>
    </row>
    <row r="351">
      <c r="A351" s="6" t="s">
        <v>7807</v>
      </c>
      <c r="B351" s="6" t="s">
        <v>7834</v>
      </c>
      <c r="C351" s="6" t="s">
        <v>7641</v>
      </c>
      <c r="D351" s="42">
        <v>5125000.0</v>
      </c>
      <c r="E351" s="6" t="s">
        <v>7350</v>
      </c>
    </row>
    <row r="352">
      <c r="A352" s="6" t="s">
        <v>7807</v>
      </c>
      <c r="B352" s="6" t="s">
        <v>7835</v>
      </c>
      <c r="C352" s="6" t="s">
        <v>7836</v>
      </c>
      <c r="D352" s="42">
        <v>1000000.0</v>
      </c>
      <c r="E352" s="6" t="s">
        <v>7333</v>
      </c>
    </row>
    <row r="353">
      <c r="A353" s="6" t="s">
        <v>7837</v>
      </c>
      <c r="B353" s="6" t="s">
        <v>7838</v>
      </c>
      <c r="C353" s="6" t="s">
        <v>7839</v>
      </c>
      <c r="D353" s="42">
        <v>302500.0</v>
      </c>
      <c r="E353" s="6" t="s">
        <v>7379</v>
      </c>
    </row>
    <row r="354">
      <c r="A354" s="6" t="s">
        <v>7837</v>
      </c>
      <c r="B354" s="6" t="s">
        <v>7840</v>
      </c>
      <c r="C354" s="6" t="s">
        <v>7815</v>
      </c>
      <c r="D354" s="42">
        <v>300000.0</v>
      </c>
      <c r="E354" s="6" t="s">
        <v>7374</v>
      </c>
    </row>
    <row r="355">
      <c r="A355" s="6" t="s">
        <v>7837</v>
      </c>
      <c r="B355" s="6" t="s">
        <v>7841</v>
      </c>
      <c r="C355" s="6" t="s">
        <v>7419</v>
      </c>
      <c r="D355" s="42">
        <v>900000.0</v>
      </c>
      <c r="E355" s="6" t="s">
        <v>7333</v>
      </c>
    </row>
    <row r="356">
      <c r="A356" s="6" t="s">
        <v>7837</v>
      </c>
      <c r="B356" s="6" t="s">
        <v>7842</v>
      </c>
      <c r="C356" s="6" t="s">
        <v>7843</v>
      </c>
      <c r="D356" s="42">
        <v>1837500.0</v>
      </c>
      <c r="E356" s="6" t="s">
        <v>7341</v>
      </c>
    </row>
    <row r="357">
      <c r="A357" s="6" t="s">
        <v>7837</v>
      </c>
      <c r="B357" s="6" t="s">
        <v>1778</v>
      </c>
      <c r="C357" s="6" t="s">
        <v>7509</v>
      </c>
      <c r="D357" s="42">
        <v>9150000.0</v>
      </c>
      <c r="E357" s="6" t="s">
        <v>7356</v>
      </c>
    </row>
    <row r="358">
      <c r="A358" s="6" t="s">
        <v>7837</v>
      </c>
      <c r="B358" s="6" t="s">
        <v>7844</v>
      </c>
      <c r="C358" s="6" t="s">
        <v>7424</v>
      </c>
      <c r="D358" s="42">
        <v>600000.0</v>
      </c>
      <c r="E358" s="6" t="s">
        <v>7333</v>
      </c>
    </row>
    <row r="359">
      <c r="A359" s="6" t="s">
        <v>7837</v>
      </c>
      <c r="B359" s="6" t="s">
        <v>7489</v>
      </c>
      <c r="C359" s="6" t="s">
        <v>7845</v>
      </c>
      <c r="D359" s="42">
        <v>300000.0</v>
      </c>
      <c r="E359" s="6" t="s">
        <v>7333</v>
      </c>
    </row>
    <row r="360">
      <c r="A360" s="6" t="s">
        <v>7837</v>
      </c>
      <c r="B360" s="6" t="s">
        <v>7846</v>
      </c>
      <c r="C360" s="6" t="s">
        <v>7461</v>
      </c>
      <c r="D360" s="42">
        <v>1000000.0</v>
      </c>
      <c r="E360" s="6" t="s">
        <v>7356</v>
      </c>
    </row>
    <row r="361">
      <c r="A361" s="6" t="s">
        <v>7837</v>
      </c>
      <c r="B361" s="6" t="s">
        <v>7448</v>
      </c>
      <c r="C361" s="6" t="s">
        <v>7332</v>
      </c>
      <c r="D361" s="42">
        <v>1.3E7</v>
      </c>
      <c r="E361" s="6" t="s">
        <v>7356</v>
      </c>
    </row>
    <row r="362">
      <c r="A362" s="6" t="s">
        <v>7837</v>
      </c>
      <c r="B362" s="6" t="s">
        <v>7847</v>
      </c>
      <c r="C362" s="6" t="s">
        <v>7388</v>
      </c>
      <c r="D362" s="42">
        <v>750000.0</v>
      </c>
      <c r="E362" s="6" t="s">
        <v>7341</v>
      </c>
    </row>
    <row r="363">
      <c r="A363" s="6" t="s">
        <v>7837</v>
      </c>
      <c r="B363" s="6" t="s">
        <v>7848</v>
      </c>
      <c r="C363" s="6" t="s">
        <v>7849</v>
      </c>
      <c r="D363" s="42">
        <v>7000000.0</v>
      </c>
      <c r="E363" s="6" t="s">
        <v>7356</v>
      </c>
    </row>
    <row r="364">
      <c r="A364" s="6" t="s">
        <v>7837</v>
      </c>
      <c r="B364" s="6" t="s">
        <v>7850</v>
      </c>
      <c r="C364" s="6" t="s">
        <v>264</v>
      </c>
      <c r="D364" s="42">
        <v>750000.0</v>
      </c>
      <c r="E364" s="6" t="s">
        <v>7341</v>
      </c>
    </row>
    <row r="365">
      <c r="A365" s="6" t="s">
        <v>7837</v>
      </c>
      <c r="B365" s="6" t="s">
        <v>7851</v>
      </c>
      <c r="C365" s="6" t="s">
        <v>7364</v>
      </c>
      <c r="D365" s="42">
        <v>440000.0</v>
      </c>
      <c r="E365" s="6" t="s">
        <v>7379</v>
      </c>
    </row>
    <row r="366">
      <c r="A366" s="6" t="s">
        <v>7837</v>
      </c>
      <c r="B366" s="6" t="s">
        <v>7852</v>
      </c>
      <c r="C366" s="6" t="s">
        <v>7853</v>
      </c>
      <c r="D366" s="42">
        <v>302500.0</v>
      </c>
      <c r="E366" s="6" t="s">
        <v>7333</v>
      </c>
    </row>
    <row r="367">
      <c r="A367" s="6" t="s">
        <v>7837</v>
      </c>
      <c r="B367" s="6" t="s">
        <v>7854</v>
      </c>
      <c r="C367" s="6" t="s">
        <v>7392</v>
      </c>
      <c r="D367" s="42">
        <v>327500.0</v>
      </c>
      <c r="E367" s="6" t="s">
        <v>7356</v>
      </c>
    </row>
    <row r="368">
      <c r="A368" s="6" t="s">
        <v>7837</v>
      </c>
      <c r="B368" s="6" t="s">
        <v>7855</v>
      </c>
      <c r="C368" s="6" t="s">
        <v>7856</v>
      </c>
      <c r="D368" s="42">
        <v>550000.0</v>
      </c>
      <c r="E368" s="6" t="s">
        <v>7333</v>
      </c>
    </row>
    <row r="369">
      <c r="A369" s="6" t="s">
        <v>7837</v>
      </c>
      <c r="B369" s="6" t="s">
        <v>7857</v>
      </c>
      <c r="C369" s="6" t="s">
        <v>7858</v>
      </c>
      <c r="D369" s="42">
        <v>9000000.0</v>
      </c>
      <c r="E369" s="6" t="s">
        <v>7343</v>
      </c>
    </row>
    <row r="370">
      <c r="A370" s="6" t="s">
        <v>7837</v>
      </c>
      <c r="B370" s="6" t="s">
        <v>7859</v>
      </c>
      <c r="C370" s="6" t="s">
        <v>7860</v>
      </c>
      <c r="D370" s="42">
        <v>1.3E7</v>
      </c>
      <c r="E370" s="6" t="s">
        <v>7333</v>
      </c>
    </row>
    <row r="371">
      <c r="A371" s="6" t="s">
        <v>7837</v>
      </c>
      <c r="B371" s="6" t="s">
        <v>7861</v>
      </c>
      <c r="C371" s="6" t="s">
        <v>7862</v>
      </c>
      <c r="D371" s="42">
        <v>1300000.0</v>
      </c>
      <c r="E371" s="6" t="s">
        <v>7379</v>
      </c>
    </row>
    <row r="372">
      <c r="A372" s="6" t="s">
        <v>7837</v>
      </c>
      <c r="B372" s="6" t="s">
        <v>2802</v>
      </c>
      <c r="C372" s="6" t="s">
        <v>7578</v>
      </c>
      <c r="D372" s="42">
        <v>3250000.0</v>
      </c>
      <c r="E372" s="6" t="s">
        <v>7333</v>
      </c>
    </row>
    <row r="373">
      <c r="A373" s="6" t="s">
        <v>7837</v>
      </c>
      <c r="B373" s="6" t="s">
        <v>7504</v>
      </c>
      <c r="C373" s="6" t="s">
        <v>7863</v>
      </c>
      <c r="D373" s="42">
        <v>2.2E7</v>
      </c>
      <c r="E373" s="6" t="s">
        <v>7350</v>
      </c>
    </row>
    <row r="374">
      <c r="A374" s="6" t="s">
        <v>7837</v>
      </c>
      <c r="B374" s="6" t="s">
        <v>7864</v>
      </c>
      <c r="C374" s="6" t="s">
        <v>7865</v>
      </c>
      <c r="D374" s="42">
        <v>600000.0</v>
      </c>
      <c r="E374" s="6" t="s">
        <v>7356</v>
      </c>
    </row>
    <row r="375">
      <c r="A375" s="6" t="s">
        <v>7837</v>
      </c>
      <c r="B375" s="6" t="s">
        <v>7866</v>
      </c>
      <c r="C375" s="6" t="s">
        <v>7521</v>
      </c>
      <c r="D375" s="42">
        <v>750000.0</v>
      </c>
      <c r="E375" s="6" t="s">
        <v>7379</v>
      </c>
    </row>
    <row r="376">
      <c r="A376" s="6" t="s">
        <v>7837</v>
      </c>
      <c r="B376" s="6" t="s">
        <v>7867</v>
      </c>
      <c r="C376" s="6" t="s">
        <v>7340</v>
      </c>
      <c r="D376" s="42">
        <v>1300000.0</v>
      </c>
      <c r="E376" s="6" t="s">
        <v>7333</v>
      </c>
    </row>
    <row r="377">
      <c r="A377" s="6" t="s">
        <v>7837</v>
      </c>
      <c r="B377" s="6" t="s">
        <v>7868</v>
      </c>
      <c r="C377" s="6" t="s">
        <v>7869</v>
      </c>
      <c r="D377" s="42">
        <v>4500000.0</v>
      </c>
      <c r="E377" s="6" t="s">
        <v>7333</v>
      </c>
    </row>
    <row r="378">
      <c r="A378" s="6" t="s">
        <v>7837</v>
      </c>
      <c r="B378" s="6" t="s">
        <v>7870</v>
      </c>
      <c r="C378" s="6" t="s">
        <v>7871</v>
      </c>
      <c r="D378" s="42">
        <v>2500000.0</v>
      </c>
      <c r="E378" s="6" t="s">
        <v>7333</v>
      </c>
    </row>
    <row r="379">
      <c r="A379" s="6" t="s">
        <v>7837</v>
      </c>
      <c r="B379" s="6" t="s">
        <v>7872</v>
      </c>
      <c r="C379" s="6" t="s">
        <v>7388</v>
      </c>
      <c r="D379" s="42">
        <v>2500000.0</v>
      </c>
      <c r="E379" s="6" t="s">
        <v>7333</v>
      </c>
    </row>
    <row r="380">
      <c r="A380" s="6" t="s">
        <v>7837</v>
      </c>
      <c r="B380" s="6" t="s">
        <v>7873</v>
      </c>
      <c r="C380" s="6" t="s">
        <v>7729</v>
      </c>
      <c r="D380" s="42">
        <v>1500000.0</v>
      </c>
      <c r="E380" s="6" t="s">
        <v>7333</v>
      </c>
    </row>
    <row r="381">
      <c r="A381" s="6" t="s">
        <v>7837</v>
      </c>
      <c r="B381" s="6" t="s">
        <v>2167</v>
      </c>
      <c r="C381" s="6" t="s">
        <v>7874</v>
      </c>
      <c r="D381" s="42">
        <v>415000.0</v>
      </c>
      <c r="E381" s="6" t="s">
        <v>7350</v>
      </c>
    </row>
    <row r="382">
      <c r="A382" s="6" t="s">
        <v>7837</v>
      </c>
      <c r="B382" s="6" t="s">
        <v>7875</v>
      </c>
      <c r="C382" s="6" t="s">
        <v>7381</v>
      </c>
      <c r="D382" s="42">
        <v>3366667.0</v>
      </c>
      <c r="E382" s="6" t="s">
        <v>7333</v>
      </c>
    </row>
  </sheetData>
  <drawing r:id="rId1"/>
</worksheet>
</file>