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usPC\Desktop\GIT-Test\tpn3\"/>
    </mc:Choice>
  </mc:AlternateContent>
  <xr:revisionPtr revIDLastSave="0" documentId="13_ncr:1_{27A0F939-0997-4D21-9AFF-8047AE1844C1}" xr6:coauthVersionLast="47" xr6:coauthVersionMax="47" xr10:uidLastSave="{00000000-0000-0000-0000-000000000000}"/>
  <bookViews>
    <workbookView xWindow="-120" yWindow="-120" windowWidth="29040" windowHeight="15840" xr2:uid="{8EB02DBB-B152-41AD-9533-88013EE04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HorusPC</author>
  </authors>
  <commentList>
    <comment ref="M46" authorId="0" shapeId="0" xr:uid="{762ED5EC-C72C-4A18-A897-FD66AE10642D}">
      <text/>
    </comment>
    <comment ref="M49" authorId="0" shapeId="0" xr:uid="{3E926ED2-AC54-4DD1-9E06-A2B266177BD9}">
      <text/>
    </comment>
    <comment ref="M52" authorId="0" shapeId="0" xr:uid="{0B0F310E-15BC-40C0-BF0E-5ED516A21967}">
      <text/>
    </comment>
    <comment ref="M55" authorId="0" shapeId="0" xr:uid="{28FC0ADB-A958-48F2-930D-9AA4E5F0E5BF}">
      <text/>
    </comment>
    <comment ref="M58" authorId="0" shapeId="0" xr:uid="{F2504DD1-B37A-402F-B3D8-DA8C028C09CD}">
      <text/>
    </comment>
  </commentList>
</comments>
</file>

<file path=xl/sharedStrings.xml><?xml version="1.0" encoding="utf-8"?>
<sst xmlns="http://schemas.openxmlformats.org/spreadsheetml/2006/main" count="187" uniqueCount="125">
  <si>
    <t>productos</t>
  </si>
  <si>
    <t>cupos</t>
  </si>
  <si>
    <t>patente</t>
  </si>
  <si>
    <t>estado</t>
  </si>
  <si>
    <t>producto</t>
  </si>
  <si>
    <t>bruto</t>
  </si>
  <si>
    <t>tara</t>
  </si>
  <si>
    <t>neto</t>
  </si>
  <si>
    <t>datos</t>
  </si>
  <si>
    <t>qwe987</t>
  </si>
  <si>
    <t>P</t>
  </si>
  <si>
    <t>asd654</t>
  </si>
  <si>
    <t>zxc321</t>
  </si>
  <si>
    <t>ewq789</t>
  </si>
  <si>
    <t>dsa456</t>
  </si>
  <si>
    <t>cxz123</t>
  </si>
  <si>
    <t>maiz</t>
  </si>
  <si>
    <t>soja</t>
  </si>
  <si>
    <t>trigo</t>
  </si>
  <si>
    <t>ARRAY:</t>
  </si>
  <si>
    <t>FIL</t>
  </si>
  <si>
    <t>COL</t>
  </si>
  <si>
    <t>1qa2ws</t>
  </si>
  <si>
    <t>3ed4rf</t>
  </si>
  <si>
    <t>Peso Neto</t>
  </si>
  <si>
    <t>Mayor Carga</t>
  </si>
  <si>
    <t>Menor Carga</t>
  </si>
  <si>
    <t>Cont Camion</t>
  </si>
  <si>
    <t>pate=array[0..2][0..1] of Str</t>
  </si>
  <si>
    <t>Pat. Mayor</t>
  </si>
  <si>
    <t>Pat. Menor</t>
  </si>
  <si>
    <t>peso = array[0..2][0..3] of Int</t>
  </si>
  <si>
    <t>cupos=array[0..7][0..2] of Str</t>
  </si>
  <si>
    <t>datos = array[0..7][0..2] of Int</t>
  </si>
  <si>
    <t>cebada</t>
  </si>
  <si>
    <t>girasol</t>
  </si>
  <si>
    <t>prod_a_cargar</t>
  </si>
  <si>
    <t>OPERACIONES.DAT</t>
  </si>
  <si>
    <t>Patente</t>
  </si>
  <si>
    <t>Fecha</t>
  </si>
  <si>
    <t>Cod Prod</t>
  </si>
  <si>
    <t>Estado</t>
  </si>
  <si>
    <t>Bruto</t>
  </si>
  <si>
    <t>Tara</t>
  </si>
  <si>
    <t>PRODUCTOS.DAT</t>
  </si>
  <si>
    <t>MAIZ</t>
  </si>
  <si>
    <t>TRIGO</t>
  </si>
  <si>
    <t>SOJA</t>
  </si>
  <si>
    <t>CEBADA</t>
  </si>
  <si>
    <t>GIRASOL</t>
  </si>
  <si>
    <t>nombre</t>
  </si>
  <si>
    <t>RUBROS.DAT</t>
  </si>
  <si>
    <t>RUBROSXPRODUCTO.DAT</t>
  </si>
  <si>
    <t>GRADO</t>
  </si>
  <si>
    <t>MATERIAS EXTRAÑAS</t>
  </si>
  <si>
    <t>GRANOS DAÑADOS</t>
  </si>
  <si>
    <t>OLOR</t>
  </si>
  <si>
    <t>HUMEDAD</t>
  </si>
  <si>
    <t>INSECTOS</t>
  </si>
  <si>
    <t>GRANOS AMOHOSADOS</t>
  </si>
  <si>
    <t>BAJO ZARANDA</t>
  </si>
  <si>
    <t>COD PROD</t>
  </si>
  <si>
    <t>SILOS.DAT</t>
  </si>
  <si>
    <t>COD SILO</t>
  </si>
  <si>
    <t>NOMBRE</t>
  </si>
  <si>
    <t>STOCK</t>
  </si>
  <si>
    <t>* Ordenado de forma creciente por código</t>
  </si>
  <si>
    <t>n</t>
  </si>
  <si>
    <t>COD RUB</t>
  </si>
  <si>
    <t>min</t>
  </si>
  <si>
    <t>max</t>
  </si>
  <si>
    <t>50-60</t>
  </si>
  <si>
    <t>ilegal</t>
  </si>
  <si>
    <t>lega</t>
  </si>
  <si>
    <t>ejes</t>
  </si>
  <si>
    <t>simple</t>
  </si>
  <si>
    <t xml:space="preserve">doble </t>
  </si>
  <si>
    <t xml:space="preserve">tandem </t>
  </si>
  <si>
    <t>triple</t>
  </si>
  <si>
    <t xml:space="preserve">rueda </t>
  </si>
  <si>
    <t>direccional</t>
  </si>
  <si>
    <t>peso cami</t>
  </si>
  <si>
    <t>Maiz:</t>
  </si>
  <si>
    <t>Ph:75kg/hl(mínimo)</t>
  </si>
  <si>
    <t>Humedad:14,5%(máximo)</t>
  </si>
  <si>
    <t>Granos picados:3,00%(máximo)</t>
  </si>
  <si>
    <t>Sorgo granifero:</t>
  </si>
  <si>
    <t>Humedad:15%(máximo)</t>
  </si>
  <si>
    <t>Granos dañados:2%(máximo)</t>
  </si>
  <si>
    <t>Trigo forrajero:</t>
  </si>
  <si>
    <t>Ph mínimo: 72,6kg/hl (mínimo)</t>
  </si>
  <si>
    <t>Humedad:14%(máximo)</t>
  </si>
  <si>
    <t>Insectos:nada,o%</t>
  </si>
  <si>
    <t>Cebada cervecera:</t>
  </si>
  <si>
    <t>Humedad:12,5%(máximo)</t>
  </si>
  <si>
    <t>Proteína mínima:9,5%</t>
  </si>
  <si>
    <t>Proteína máxima:13%</t>
  </si>
  <si>
    <t>Girasol:</t>
  </si>
  <si>
    <t>Humedad:14,0% (máxima)</t>
  </si>
  <si>
    <t>Materias grasas:no entiendo la cifra</t>
  </si>
  <si>
    <t>Materias extrañas:3,0% (máximo)</t>
  </si>
  <si>
    <t>Alpiste:</t>
  </si>
  <si>
    <t>Chamico:2 semillas c/100gr</t>
  </si>
  <si>
    <t>Humedad:14% (máximo)</t>
  </si>
  <si>
    <t>Cornezuelo:0,1%(máximo)</t>
  </si>
  <si>
    <t>Avena:</t>
  </si>
  <si>
    <t>Ph mínimo:46 /Kg</t>
  </si>
  <si>
    <t>Granos manchados: ligeramente</t>
  </si>
  <si>
    <t>Humedad: 14%(máximo)</t>
  </si>
  <si>
    <t>Mijo:</t>
  </si>
  <si>
    <t>Picado:10%(máximo)</t>
  </si>
  <si>
    <t>Granos dañados:0,50%(máximo)</t>
  </si>
  <si>
    <t>Centeno:</t>
  </si>
  <si>
    <t>Ph mínimo:70/Kg</t>
  </si>
  <si>
    <t>Cornezuelo:0,05%(máximo)</t>
  </si>
  <si>
    <t>Tolerancia de picado:1,0%(máximo)</t>
  </si>
  <si>
    <t>Soja:</t>
  </si>
  <si>
    <t>Granos Dañanos</t>
  </si>
  <si>
    <t>Min</t>
  </si>
  <si>
    <t>Max</t>
  </si>
  <si>
    <t>autoincrem.</t>
  </si>
  <si>
    <t>Cod Rub</t>
  </si>
  <si>
    <t>.</t>
  </si>
  <si>
    <t>A/B</t>
  </si>
  <si>
    <t>P/A/C/R/F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</si>
</sst>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2" borderId="0" xfId="0" applyFont="1" applyFill="1"/>
    <xf numFmtId="0" fontId="0" fillId="4" borderId="0" xfId="0" applyFill="1"/>
    <xf numFmtId="0" fontId="1" fillId="0" borderId="0" xfId="0" applyFont="1"/>
    <xf numFmtId="0" fontId="0" fillId="2" borderId="0" xfId="0" applyFill="1" applyBorder="1"/>
    <xf numFmtId="0" fontId="0" fillId="0" borderId="0" xfId="0" applyBorder="1"/>
    <xf numFmtId="0" fontId="0" fillId="0" borderId="14" xfId="0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0" xfId="0" applyFill="1"/>
    <xf numFmtId="0" fontId="0" fillId="3" borderId="17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0" xfId="0" applyFill="1" applyBorder="1"/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21</xdr:row>
      <xdr:rowOff>104775</xdr:rowOff>
    </xdr:from>
    <xdr:to>
      <xdr:col>9</xdr:col>
      <xdr:colOff>457200</xdr:colOff>
      <xdr:row>35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2B449B-C886-1ABE-C9EC-BF69030F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4152900"/>
          <a:ext cx="4762500" cy="2628900"/>
        </a:xfrm>
        <a:prstGeom prst="rect">
          <a:avLst/>
        </a:prstGeom>
      </xdr:spPr>
    </xdr:pic>
    <xdr:clientData/>
  </xdr:twoCellAnchor>
  <xdr:twoCellAnchor>
    <xdr:from>
      <xdr:col>11</xdr:col>
      <xdr:colOff>647700</xdr:colOff>
      <xdr:row>17</xdr:row>
      <xdr:rowOff>171450</xdr:rowOff>
    </xdr:from>
    <xdr:to>
      <xdr:col>16</xdr:col>
      <xdr:colOff>209550</xdr:colOff>
      <xdr:row>24</xdr:row>
      <xdr:rowOff>85725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6766493-AF35-B7C6-35C6-F6224994F007}"/>
            </a:ext>
          </a:extLst>
        </xdr:cNvPr>
        <xdr:cNvCxnSpPr/>
      </xdr:nvCxnSpPr>
      <xdr:spPr>
        <a:xfrm>
          <a:off x="8677275" y="3448050"/>
          <a:ext cx="4048125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695325</xdr:colOff>
      <xdr:row>36</xdr:row>
      <xdr:rowOff>76200</xdr:rowOff>
    </xdr:from>
    <xdr:to>
      <xdr:col>9</xdr:col>
      <xdr:colOff>371999</xdr:colOff>
      <xdr:row>49</xdr:row>
      <xdr:rowOff>133704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DFE2DD-CD59-E635-21D6-11ABCA99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7000875"/>
          <a:ext cx="3753374" cy="2534004"/>
        </a:xfrm>
        <a:prstGeom prst="rect">
          <a:avLst/>
        </a:prstGeom>
      </xdr:spPr>
    </xdr:pic>
    <xdr:clientData/>
  </xdr:twoCellAnchor>
  <xdr:twoCellAnchor>
    <xdr:from>
      <xdr:col>11</xdr:col>
      <xdr:colOff>581025</xdr:colOff>
      <xdr:row>32</xdr:row>
      <xdr:rowOff>76200</xdr:rowOff>
    </xdr:from>
    <xdr:to>
      <xdr:col>14</xdr:col>
      <xdr:colOff>219075</xdr:colOff>
      <xdr:row>43</xdr:row>
      <xdr:rowOff>180975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8857348-3AC8-73C7-B8BD-3137EA4C5162}"/>
            </a:ext>
          </a:extLst>
        </xdr:cNvPr>
        <xdr:cNvCxnSpPr/>
      </xdr:nvCxnSpPr>
      <xdr:spPr>
        <a:xfrm>
          <a:off x="8610600" y="6238875"/>
          <a:ext cx="2952750" cy="2581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323850</xdr:colOff>
      <xdr:row>17</xdr:row>
      <xdr:rowOff>133350</xdr:rowOff>
    </xdr:from>
    <xdr:to>
      <xdr:col>13</xdr:col>
      <xdr:colOff>390525</xdr:colOff>
      <xdr:row>43</xdr:row>
      <xdr:rowOff>171450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14AE1A1A-6150-EA4F-408D-086FC6AC65B8}"/>
            </a:ext>
          </a:extLst>
        </xdr:cNvPr>
        <xdr:cNvCxnSpPr/>
      </xdr:nvCxnSpPr>
      <xdr:spPr>
        <a:xfrm>
          <a:off x="8353425" y="3409950"/>
          <a:ext cx="2619375" cy="540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24</xdr:row>
      <xdr:rowOff>104775</xdr:rowOff>
    </xdr:from>
    <xdr:to>
      <xdr:col>19</xdr:col>
      <xdr:colOff>133350</xdr:colOff>
      <xdr:row>37</xdr:row>
      <xdr:rowOff>104775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5C892EBA-8C48-7B4C-56AC-75F16B7ED500}"/>
            </a:ext>
          </a:extLst>
        </xdr:cNvPr>
        <xdr:cNvCxnSpPr/>
      </xdr:nvCxnSpPr>
      <xdr:spPr>
        <a:xfrm>
          <a:off x="13125450" y="4733925"/>
          <a:ext cx="1809750" cy="2486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438150</xdr:colOff>
      <xdr:row>23</xdr:row>
      <xdr:rowOff>180975</xdr:rowOff>
    </xdr:from>
    <xdr:to>
      <xdr:col>20</xdr:col>
      <xdr:colOff>200025</xdr:colOff>
      <xdr:row>37</xdr:row>
      <xdr:rowOff>152400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7F1F125-D146-42E7-5DEA-7EA48A2EFE6D}"/>
            </a:ext>
          </a:extLst>
        </xdr:cNvPr>
        <xdr:cNvCxnSpPr/>
      </xdr:nvCxnSpPr>
      <xdr:spPr>
        <a:xfrm>
          <a:off x="15240000" y="4610100"/>
          <a:ext cx="523875" cy="2657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304800</xdr:colOff>
      <xdr:row>23</xdr:row>
      <xdr:rowOff>142875</xdr:rowOff>
    </xdr:from>
    <xdr:to>
      <xdr:col>20</xdr:col>
      <xdr:colOff>390525</xdr:colOff>
      <xdr:row>37</xdr:row>
      <xdr:rowOff>152400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6DAD0787-4FF8-D80C-FE99-A4C1B966B166}"/>
            </a:ext>
          </a:extLst>
        </xdr:cNvPr>
        <xdr:cNvCxnSpPr/>
      </xdr:nvCxnSpPr>
      <xdr:spPr>
        <a:xfrm flipH="1">
          <a:off x="15868650" y="4572000"/>
          <a:ext cx="85725" cy="2695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76200</xdr:colOff>
      <xdr:row>37</xdr:row>
      <xdr:rowOff>171061</xdr:rowOff>
    </xdr:from>
    <xdr:ext cx="2038350" cy="436786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365E06B3-E65D-B27C-8703-6357C8972A0A}"/>
            </a:ext>
          </a:extLst>
        </xdr:cNvPr>
        <xdr:cNvSpPr txBox="1"/>
      </xdr:nvSpPr>
      <xdr:spPr>
        <a:xfrm>
          <a:off x="15640050" y="7286236"/>
          <a:ext cx="2038350" cy="43678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AR" sz="1100"/>
            <a:t>Diferencia</a:t>
          </a:r>
          <a:r>
            <a:rPr lang="es-AR" sz="1100" baseline="0"/>
            <a:t> entre Bruto y Tara, se acumula en stock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6C0-A77A-46FF-BE02-DF3DE3726FE3}">
  <dimension ref="A1:V88"/>
  <sheetViews>
    <sheetView tabSelected="1" topLeftCell="E17" workbookViewId="0">
      <selection activeCell="X21" sqref="X21"/>
    </sheetView>
  </sheetViews>
  <sheetFormatPr baseColWidth="10" defaultRowHeight="15" x14ac:dyDescent="0.25"/>
  <cols>
    <col min="2" max="2" width="13.5703125" customWidth="1"/>
    <col min="7" max="7" width="4" customWidth="1"/>
    <col min="12" max="12" width="11.85546875" customWidth="1"/>
    <col min="13" max="13" width="26.42578125" customWidth="1"/>
    <col min="15" max="15" width="8.85546875" bestFit="1" customWidth="1"/>
  </cols>
  <sheetData>
    <row r="1" spans="1:18" x14ac:dyDescent="0.25">
      <c r="D1" t="s">
        <v>32</v>
      </c>
      <c r="H1" t="s">
        <v>33</v>
      </c>
    </row>
    <row r="2" spans="1:18" x14ac:dyDescent="0.25">
      <c r="C2" s="5" t="s">
        <v>21</v>
      </c>
      <c r="D2" s="6">
        <v>0</v>
      </c>
      <c r="E2" s="6">
        <v>1</v>
      </c>
      <c r="F2" s="6">
        <v>2</v>
      </c>
      <c r="G2" s="1"/>
      <c r="H2" s="5" t="s">
        <v>21</v>
      </c>
      <c r="I2" s="6">
        <v>0</v>
      </c>
      <c r="J2" s="6">
        <v>1</v>
      </c>
      <c r="K2" s="6">
        <v>2</v>
      </c>
    </row>
    <row r="3" spans="1:18" x14ac:dyDescent="0.25">
      <c r="A3" t="s">
        <v>19</v>
      </c>
      <c r="B3" s="32" t="s">
        <v>0</v>
      </c>
      <c r="D3" s="57" t="s">
        <v>1</v>
      </c>
      <c r="E3" s="57"/>
      <c r="F3" s="57"/>
      <c r="G3" s="2"/>
      <c r="I3" s="57" t="s">
        <v>8</v>
      </c>
      <c r="J3" s="57"/>
      <c r="K3" s="57"/>
    </row>
    <row r="4" spans="1:18" ht="15.75" thickBot="1" x14ac:dyDescent="0.3">
      <c r="A4" s="9" t="s">
        <v>20</v>
      </c>
      <c r="C4" s="7" t="s">
        <v>20</v>
      </c>
      <c r="D4" s="1" t="s">
        <v>2</v>
      </c>
      <c r="E4" s="1" t="s">
        <v>3</v>
      </c>
      <c r="F4" s="1" t="s">
        <v>4</v>
      </c>
      <c r="G4" s="1"/>
      <c r="H4" s="7" t="s">
        <v>20</v>
      </c>
      <c r="I4" s="1" t="s">
        <v>5</v>
      </c>
      <c r="J4" s="1" t="s">
        <v>6</v>
      </c>
      <c r="K4" s="1" t="s">
        <v>7</v>
      </c>
    </row>
    <row r="5" spans="1:18" x14ac:dyDescent="0.25">
      <c r="A5" s="8">
        <v>0</v>
      </c>
      <c r="B5" s="10" t="s">
        <v>16</v>
      </c>
      <c r="C5" s="8">
        <v>0</v>
      </c>
      <c r="D5" s="13" t="s">
        <v>9</v>
      </c>
      <c r="E5" s="14" t="s">
        <v>10</v>
      </c>
      <c r="F5" s="15" t="s">
        <v>16</v>
      </c>
      <c r="G5" s="1"/>
      <c r="H5" s="8">
        <v>0</v>
      </c>
      <c r="I5" s="13">
        <v>45</v>
      </c>
      <c r="J5" s="14">
        <v>13</v>
      </c>
      <c r="K5" s="15">
        <f>I5-J5</f>
        <v>32</v>
      </c>
    </row>
    <row r="6" spans="1:18" x14ac:dyDescent="0.25">
      <c r="A6" s="8">
        <v>1</v>
      </c>
      <c r="B6" s="11" t="s">
        <v>18</v>
      </c>
      <c r="C6" s="8">
        <v>1</v>
      </c>
      <c r="D6" s="16" t="s">
        <v>11</v>
      </c>
      <c r="E6" s="17" t="s">
        <v>10</v>
      </c>
      <c r="F6" s="18" t="s">
        <v>18</v>
      </c>
      <c r="G6" s="1"/>
      <c r="H6" s="8">
        <v>1</v>
      </c>
      <c r="I6" s="16">
        <v>44</v>
      </c>
      <c r="J6" s="17">
        <v>14</v>
      </c>
      <c r="K6" s="18">
        <f t="shared" ref="K6:K12" si="0">I6-J6</f>
        <v>30</v>
      </c>
    </row>
    <row r="7" spans="1:18" ht="15.75" thickBot="1" x14ac:dyDescent="0.3">
      <c r="A7" s="8">
        <v>2</v>
      </c>
      <c r="B7" s="12" t="s">
        <v>17</v>
      </c>
      <c r="C7" s="8">
        <v>2</v>
      </c>
      <c r="D7" s="16" t="s">
        <v>12</v>
      </c>
      <c r="E7" s="17" t="s">
        <v>10</v>
      </c>
      <c r="F7" s="18" t="s">
        <v>17</v>
      </c>
      <c r="G7" s="1"/>
      <c r="H7" s="8">
        <v>2</v>
      </c>
      <c r="I7" s="16">
        <v>41</v>
      </c>
      <c r="J7" s="17">
        <v>13</v>
      </c>
      <c r="K7" s="18">
        <f t="shared" si="0"/>
        <v>28</v>
      </c>
    </row>
    <row r="8" spans="1:18" x14ac:dyDescent="0.25">
      <c r="C8" s="8">
        <v>3</v>
      </c>
      <c r="D8" s="16" t="s">
        <v>13</v>
      </c>
      <c r="E8" s="17" t="s">
        <v>10</v>
      </c>
      <c r="F8" s="18" t="s">
        <v>17</v>
      </c>
      <c r="G8" s="1"/>
      <c r="H8" s="8">
        <v>3</v>
      </c>
      <c r="I8" s="16">
        <v>45</v>
      </c>
      <c r="J8" s="17">
        <v>12</v>
      </c>
      <c r="K8" s="18">
        <f t="shared" si="0"/>
        <v>33</v>
      </c>
    </row>
    <row r="9" spans="1:18" x14ac:dyDescent="0.25">
      <c r="C9" s="8">
        <v>4</v>
      </c>
      <c r="D9" s="16" t="s">
        <v>14</v>
      </c>
      <c r="E9" s="17" t="s">
        <v>10</v>
      </c>
      <c r="F9" s="18" t="s">
        <v>17</v>
      </c>
      <c r="G9" s="1"/>
      <c r="H9" s="8">
        <v>4</v>
      </c>
      <c r="I9" s="16">
        <v>45</v>
      </c>
      <c r="J9" s="17">
        <v>14</v>
      </c>
      <c r="K9" s="18">
        <f t="shared" si="0"/>
        <v>31</v>
      </c>
    </row>
    <row r="10" spans="1:18" x14ac:dyDescent="0.25">
      <c r="C10" s="8">
        <v>5</v>
      </c>
      <c r="D10" s="16" t="s">
        <v>15</v>
      </c>
      <c r="E10" s="17" t="s">
        <v>10</v>
      </c>
      <c r="F10" s="18" t="s">
        <v>16</v>
      </c>
      <c r="G10" s="1"/>
      <c r="H10" s="8">
        <v>5</v>
      </c>
      <c r="I10" s="16">
        <v>41</v>
      </c>
      <c r="J10" s="17">
        <v>12</v>
      </c>
      <c r="K10" s="18">
        <f t="shared" si="0"/>
        <v>29</v>
      </c>
    </row>
    <row r="11" spans="1:18" x14ac:dyDescent="0.25">
      <c r="C11" s="8">
        <v>6</v>
      </c>
      <c r="D11" s="16" t="s">
        <v>22</v>
      </c>
      <c r="E11" s="17" t="s">
        <v>10</v>
      </c>
      <c r="F11" s="18" t="s">
        <v>18</v>
      </c>
      <c r="G11" s="1"/>
      <c r="H11" s="8">
        <v>6</v>
      </c>
      <c r="I11" s="16">
        <v>40</v>
      </c>
      <c r="J11" s="17">
        <v>13</v>
      </c>
      <c r="K11" s="18">
        <f t="shared" si="0"/>
        <v>27</v>
      </c>
    </row>
    <row r="12" spans="1:18" ht="15.75" thickBot="1" x14ac:dyDescent="0.3">
      <c r="C12" s="8">
        <v>7</v>
      </c>
      <c r="D12" s="19" t="s">
        <v>23</v>
      </c>
      <c r="E12" s="20" t="s">
        <v>10</v>
      </c>
      <c r="F12" s="21" t="s">
        <v>18</v>
      </c>
      <c r="G12" s="1"/>
      <c r="H12" s="8">
        <v>7</v>
      </c>
      <c r="I12" s="19">
        <v>48</v>
      </c>
      <c r="J12" s="20">
        <v>14</v>
      </c>
      <c r="K12" s="21">
        <f t="shared" si="0"/>
        <v>34</v>
      </c>
    </row>
    <row r="14" spans="1:18" x14ac:dyDescent="0.25">
      <c r="J14" s="1"/>
      <c r="K14" s="1"/>
    </row>
    <row r="15" spans="1:18" x14ac:dyDescent="0.25">
      <c r="B15" t="s">
        <v>31</v>
      </c>
      <c r="I15" t="s">
        <v>28</v>
      </c>
      <c r="K15" s="33"/>
      <c r="L15" s="33"/>
      <c r="M15" s="33"/>
      <c r="N15" s="33"/>
      <c r="O15" s="33"/>
      <c r="P15" s="33"/>
      <c r="Q15" s="33"/>
      <c r="R15" s="33"/>
    </row>
    <row r="16" spans="1:18" x14ac:dyDescent="0.25">
      <c r="A16" s="3" t="s">
        <v>21</v>
      </c>
      <c r="B16" s="4">
        <v>0</v>
      </c>
      <c r="C16" s="4">
        <v>1</v>
      </c>
      <c r="D16" s="4">
        <v>2</v>
      </c>
      <c r="E16" s="4">
        <v>3</v>
      </c>
      <c r="H16" s="3" t="s">
        <v>21</v>
      </c>
      <c r="I16" s="4">
        <v>0</v>
      </c>
      <c r="J16" s="4">
        <v>1</v>
      </c>
      <c r="K16" s="33"/>
    </row>
    <row r="17" spans="1:22" ht="15.75" thickBot="1" x14ac:dyDescent="0.3">
      <c r="A17" s="9" t="s">
        <v>20</v>
      </c>
      <c r="B17" t="s">
        <v>24</v>
      </c>
      <c r="C17" t="s">
        <v>25</v>
      </c>
      <c r="D17" t="s">
        <v>26</v>
      </c>
      <c r="E17" t="s">
        <v>27</v>
      </c>
      <c r="H17" s="9" t="s">
        <v>20</v>
      </c>
      <c r="I17" t="s">
        <v>29</v>
      </c>
      <c r="J17" t="s">
        <v>30</v>
      </c>
      <c r="K17" s="33"/>
      <c r="L17" s="38" t="s">
        <v>120</v>
      </c>
      <c r="M17" s="62" t="s">
        <v>44</v>
      </c>
      <c r="N17" s="63"/>
    </row>
    <row r="18" spans="1:22" x14ac:dyDescent="0.25">
      <c r="A18" s="8">
        <v>0</v>
      </c>
      <c r="B18" s="22"/>
      <c r="C18" s="28"/>
      <c r="D18" s="28"/>
      <c r="E18" s="23"/>
      <c r="H18" s="8">
        <v>0</v>
      </c>
      <c r="I18" s="22"/>
      <c r="J18" s="23"/>
      <c r="K18" s="33"/>
      <c r="L18" s="41" t="s">
        <v>40</v>
      </c>
      <c r="M18" s="35" t="s">
        <v>50</v>
      </c>
      <c r="N18" s="42" t="s">
        <v>3</v>
      </c>
    </row>
    <row r="19" spans="1:22" x14ac:dyDescent="0.25">
      <c r="A19" s="8">
        <v>1</v>
      </c>
      <c r="B19" s="24"/>
      <c r="C19" s="29"/>
      <c r="D19" s="29"/>
      <c r="E19" s="25"/>
      <c r="H19" s="8">
        <v>1</v>
      </c>
      <c r="I19" s="24"/>
      <c r="J19" s="25"/>
      <c r="K19" s="33"/>
      <c r="L19" s="49">
        <v>1</v>
      </c>
      <c r="M19" s="36" t="s">
        <v>45</v>
      </c>
      <c r="N19" s="53" t="s">
        <v>123</v>
      </c>
    </row>
    <row r="20" spans="1:22" ht="15.75" thickBot="1" x14ac:dyDescent="0.3">
      <c r="A20" s="8">
        <v>2</v>
      </c>
      <c r="B20" s="26"/>
      <c r="C20" s="30"/>
      <c r="D20" s="30"/>
      <c r="E20" s="27"/>
      <c r="H20" s="8">
        <v>2</v>
      </c>
      <c r="I20" s="26"/>
      <c r="J20" s="27"/>
      <c r="K20" s="33"/>
      <c r="L20" s="49">
        <v>2</v>
      </c>
      <c r="M20" s="36" t="s">
        <v>46</v>
      </c>
      <c r="N20" s="53" t="s">
        <v>123</v>
      </c>
    </row>
    <row r="21" spans="1:22" x14ac:dyDescent="0.25">
      <c r="K21" s="33"/>
      <c r="L21" s="49">
        <v>3</v>
      </c>
      <c r="M21" s="36" t="s">
        <v>47</v>
      </c>
      <c r="N21" s="53" t="s">
        <v>123</v>
      </c>
    </row>
    <row r="22" spans="1:22" x14ac:dyDescent="0.25">
      <c r="K22" s="33"/>
      <c r="L22" s="49">
        <v>4</v>
      </c>
      <c r="M22" s="36" t="s">
        <v>48</v>
      </c>
      <c r="N22" s="53" t="s">
        <v>123</v>
      </c>
    </row>
    <row r="23" spans="1:22" x14ac:dyDescent="0.25">
      <c r="A23" t="s">
        <v>19</v>
      </c>
      <c r="B23" s="32" t="s">
        <v>36</v>
      </c>
      <c r="K23" s="33"/>
      <c r="L23" s="50" t="s">
        <v>67</v>
      </c>
      <c r="M23" s="37" t="s">
        <v>49</v>
      </c>
      <c r="N23" s="54" t="s">
        <v>123</v>
      </c>
      <c r="P23" s="61" t="s">
        <v>37</v>
      </c>
      <c r="Q23" s="62"/>
      <c r="R23" s="62"/>
      <c r="S23" s="62"/>
      <c r="T23" s="62"/>
      <c r="U23" s="62"/>
      <c r="V23" s="63"/>
    </row>
    <row r="24" spans="1:22" ht="15.75" thickBot="1" x14ac:dyDescent="0.3">
      <c r="A24" s="9" t="s">
        <v>20</v>
      </c>
      <c r="K24" s="33"/>
      <c r="P24" s="65" t="s">
        <v>38</v>
      </c>
      <c r="Q24" s="66" t="s">
        <v>40</v>
      </c>
      <c r="R24" s="66" t="s">
        <v>39</v>
      </c>
      <c r="S24" s="66" t="s">
        <v>41</v>
      </c>
      <c r="T24" s="66" t="s">
        <v>42</v>
      </c>
      <c r="U24" s="66" t="s">
        <v>43</v>
      </c>
      <c r="V24" s="67" t="s">
        <v>7</v>
      </c>
    </row>
    <row r="25" spans="1:22" x14ac:dyDescent="0.25">
      <c r="A25" s="8">
        <v>0</v>
      </c>
      <c r="B25" s="10" t="s">
        <v>16</v>
      </c>
      <c r="K25" s="33"/>
      <c r="P25" s="43"/>
      <c r="Q25" s="51">
        <v>1</v>
      </c>
      <c r="R25" s="36"/>
      <c r="S25" s="36" t="s">
        <v>124</v>
      </c>
      <c r="T25" s="36"/>
      <c r="U25" s="36"/>
      <c r="V25" s="44"/>
    </row>
    <row r="26" spans="1:22" x14ac:dyDescent="0.25">
      <c r="A26" s="8">
        <v>1</v>
      </c>
      <c r="B26" s="31" t="s">
        <v>18</v>
      </c>
      <c r="K26" s="33"/>
      <c r="P26" s="43"/>
      <c r="Q26" s="51">
        <v>1</v>
      </c>
      <c r="R26" s="36"/>
      <c r="S26" s="36" t="s">
        <v>124</v>
      </c>
      <c r="T26" s="36"/>
      <c r="U26" s="36"/>
      <c r="V26" s="44"/>
    </row>
    <row r="27" spans="1:22" x14ac:dyDescent="0.25">
      <c r="A27" s="8">
        <v>2</v>
      </c>
      <c r="B27" s="31" t="s">
        <v>17</v>
      </c>
      <c r="K27" s="33"/>
      <c r="P27" s="43"/>
      <c r="Q27" s="51">
        <v>5</v>
      </c>
      <c r="R27" s="36"/>
      <c r="S27" s="36" t="s">
        <v>124</v>
      </c>
      <c r="T27" s="36"/>
      <c r="U27" s="36"/>
      <c r="V27" s="44"/>
    </row>
    <row r="28" spans="1:22" x14ac:dyDescent="0.25">
      <c r="A28" s="8">
        <v>3</v>
      </c>
      <c r="B28" s="11" t="s">
        <v>34</v>
      </c>
      <c r="K28" s="33"/>
      <c r="P28" s="45"/>
      <c r="Q28" s="52"/>
      <c r="R28" s="37"/>
      <c r="S28" s="37" t="s">
        <v>124</v>
      </c>
      <c r="T28" s="37"/>
      <c r="U28" s="37"/>
      <c r="V28" s="46"/>
    </row>
    <row r="29" spans="1:22" ht="15.75" thickBot="1" x14ac:dyDescent="0.3">
      <c r="A29" s="8">
        <v>4</v>
      </c>
      <c r="B29" s="12" t="s">
        <v>35</v>
      </c>
      <c r="K29" s="33"/>
    </row>
    <row r="30" spans="1:22" x14ac:dyDescent="0.25">
      <c r="K30" s="33"/>
    </row>
    <row r="31" spans="1:22" x14ac:dyDescent="0.25">
      <c r="K31" s="33"/>
    </row>
    <row r="32" spans="1:22" x14ac:dyDescent="0.25">
      <c r="K32" s="33"/>
      <c r="L32" s="38" t="s">
        <v>120</v>
      </c>
      <c r="M32" s="56" t="s">
        <v>51</v>
      </c>
    </row>
    <row r="33" spans="4:21" x14ac:dyDescent="0.25">
      <c r="K33" s="33"/>
      <c r="L33" s="65" t="s">
        <v>121</v>
      </c>
      <c r="M33" s="67" t="s">
        <v>50</v>
      </c>
      <c r="N33" s="34" t="s">
        <v>66</v>
      </c>
    </row>
    <row r="34" spans="4:21" x14ac:dyDescent="0.25">
      <c r="K34" s="33"/>
      <c r="L34" s="49">
        <v>1</v>
      </c>
      <c r="M34" s="44" t="s">
        <v>53</v>
      </c>
    </row>
    <row r="35" spans="4:21" x14ac:dyDescent="0.25">
      <c r="K35" s="33"/>
      <c r="L35" s="49">
        <v>2</v>
      </c>
      <c r="M35" s="44" t="s">
        <v>54</v>
      </c>
    </row>
    <row r="36" spans="4:21" x14ac:dyDescent="0.25">
      <c r="K36" s="33"/>
      <c r="L36" s="49">
        <v>3</v>
      </c>
      <c r="M36" s="44" t="s">
        <v>55</v>
      </c>
      <c r="Q36" s="64"/>
      <c r="R36" s="38" t="s">
        <v>120</v>
      </c>
      <c r="S36" s="39" t="s">
        <v>62</v>
      </c>
      <c r="T36" s="39"/>
      <c r="U36" s="40"/>
    </row>
    <row r="37" spans="4:21" x14ac:dyDescent="0.25">
      <c r="K37" s="33"/>
      <c r="L37" s="49">
        <v>4</v>
      </c>
      <c r="M37" s="44" t="s">
        <v>56</v>
      </c>
      <c r="Q37" s="64"/>
      <c r="R37" s="70" t="s">
        <v>63</v>
      </c>
      <c r="S37" s="68" t="s">
        <v>64</v>
      </c>
      <c r="T37" s="68" t="s">
        <v>61</v>
      </c>
      <c r="U37" s="69" t="s">
        <v>65</v>
      </c>
    </row>
    <row r="38" spans="4:21" x14ac:dyDescent="0.25">
      <c r="K38" s="33"/>
      <c r="L38" s="49" t="s">
        <v>122</v>
      </c>
      <c r="M38" s="44" t="s">
        <v>57</v>
      </c>
      <c r="Q38" s="64"/>
      <c r="R38" s="47">
        <v>1</v>
      </c>
      <c r="S38" s="36"/>
      <c r="T38" s="51">
        <v>1</v>
      </c>
      <c r="U38" s="44"/>
    </row>
    <row r="39" spans="4:21" x14ac:dyDescent="0.25">
      <c r="K39" s="33"/>
      <c r="L39" s="49" t="s">
        <v>122</v>
      </c>
      <c r="M39" s="44" t="s">
        <v>58</v>
      </c>
      <c r="Q39" s="64"/>
      <c r="R39" s="47">
        <v>2</v>
      </c>
      <c r="S39" s="36"/>
      <c r="T39" s="51">
        <v>5</v>
      </c>
      <c r="U39" s="44"/>
    </row>
    <row r="40" spans="4:21" x14ac:dyDescent="0.25">
      <c r="K40" s="33"/>
      <c r="L40" s="49" t="s">
        <v>122</v>
      </c>
      <c r="M40" s="44" t="s">
        <v>59</v>
      </c>
      <c r="Q40" s="64"/>
      <c r="R40" s="47">
        <v>3</v>
      </c>
      <c r="S40" s="36"/>
      <c r="T40" s="51">
        <v>4</v>
      </c>
      <c r="U40" s="44"/>
    </row>
    <row r="41" spans="4:21" x14ac:dyDescent="0.25">
      <c r="H41" t="s">
        <v>82</v>
      </c>
      <c r="K41" s="33"/>
      <c r="L41" s="50" t="s">
        <v>67</v>
      </c>
      <c r="M41" s="46" t="s">
        <v>60</v>
      </c>
      <c r="Q41" s="64"/>
      <c r="R41" s="47">
        <v>4</v>
      </c>
      <c r="S41" s="36"/>
      <c r="T41" s="51">
        <v>2</v>
      </c>
      <c r="U41" s="44"/>
    </row>
    <row r="42" spans="4:21" x14ac:dyDescent="0.25">
      <c r="E42" t="s">
        <v>72</v>
      </c>
      <c r="F42" t="s">
        <v>71</v>
      </c>
      <c r="H42" t="s">
        <v>83</v>
      </c>
      <c r="K42" s="33"/>
      <c r="Q42" s="64"/>
      <c r="R42" s="48" t="s">
        <v>67</v>
      </c>
      <c r="S42" s="37"/>
      <c r="T42" s="52">
        <v>10</v>
      </c>
      <c r="U42" s="46"/>
    </row>
    <row r="43" spans="4:21" x14ac:dyDescent="0.25">
      <c r="E43" t="s">
        <v>73</v>
      </c>
      <c r="F43">
        <v>45</v>
      </c>
      <c r="H43" t="s">
        <v>84</v>
      </c>
      <c r="K43" s="33"/>
    </row>
    <row r="44" spans="4:21" x14ac:dyDescent="0.25">
      <c r="E44" t="s">
        <v>6</v>
      </c>
      <c r="F44">
        <v>30</v>
      </c>
      <c r="H44" t="s">
        <v>85</v>
      </c>
      <c r="K44" s="33"/>
      <c r="L44" s="55"/>
      <c r="M44" s="55"/>
      <c r="N44" s="58" t="s">
        <v>52</v>
      </c>
      <c r="O44" s="59"/>
      <c r="P44" s="59"/>
      <c r="Q44" s="60"/>
    </row>
    <row r="45" spans="4:21" x14ac:dyDescent="0.25">
      <c r="D45" t="s">
        <v>81</v>
      </c>
      <c r="E45">
        <v>8</v>
      </c>
      <c r="F45">
        <v>15</v>
      </c>
      <c r="K45" s="33"/>
      <c r="L45" s="55"/>
      <c r="M45" s="55"/>
      <c r="N45" s="65" t="s">
        <v>61</v>
      </c>
      <c r="O45" s="66" t="s">
        <v>68</v>
      </c>
      <c r="P45" s="66" t="s">
        <v>69</v>
      </c>
      <c r="Q45" s="67" t="s">
        <v>70</v>
      </c>
    </row>
    <row r="46" spans="4:21" x14ac:dyDescent="0.25">
      <c r="E46" t="s">
        <v>74</v>
      </c>
      <c r="H46" t="s">
        <v>86</v>
      </c>
      <c r="K46" s="33"/>
      <c r="M46" t="s">
        <v>45</v>
      </c>
      <c r="N46" s="47">
        <v>1</v>
      </c>
      <c r="O46" s="51">
        <v>1</v>
      </c>
      <c r="P46" s="36"/>
      <c r="Q46" s="44"/>
    </row>
    <row r="47" spans="4:21" x14ac:dyDescent="0.25">
      <c r="E47" t="s">
        <v>75</v>
      </c>
      <c r="F47">
        <v>10.5</v>
      </c>
      <c r="H47" t="s">
        <v>87</v>
      </c>
      <c r="K47" s="33"/>
      <c r="N47" s="47">
        <v>1</v>
      </c>
      <c r="O47" s="51">
        <v>2</v>
      </c>
      <c r="P47" s="36"/>
      <c r="Q47" s="44"/>
    </row>
    <row r="48" spans="4:21" x14ac:dyDescent="0.25">
      <c r="D48" t="s">
        <v>77</v>
      </c>
      <c r="E48" t="s">
        <v>76</v>
      </c>
      <c r="F48">
        <v>18</v>
      </c>
      <c r="H48" t="s">
        <v>88</v>
      </c>
      <c r="K48" s="33"/>
      <c r="N48" s="47">
        <v>1</v>
      </c>
      <c r="O48" s="51">
        <v>4</v>
      </c>
      <c r="P48" s="36"/>
      <c r="Q48" s="44"/>
    </row>
    <row r="49" spans="4:17" x14ac:dyDescent="0.25">
      <c r="E49" t="s">
        <v>78</v>
      </c>
      <c r="F49">
        <v>25</v>
      </c>
      <c r="K49" s="33"/>
      <c r="M49" t="s">
        <v>46</v>
      </c>
      <c r="N49" s="47">
        <v>2</v>
      </c>
      <c r="O49" s="51">
        <v>1</v>
      </c>
      <c r="P49" s="36"/>
      <c r="Q49" s="44"/>
    </row>
    <row r="50" spans="4:17" x14ac:dyDescent="0.25">
      <c r="D50" t="s">
        <v>79</v>
      </c>
      <c r="E50" t="s">
        <v>80</v>
      </c>
      <c r="F50">
        <v>6</v>
      </c>
      <c r="H50" t="s">
        <v>89</v>
      </c>
      <c r="K50" s="33"/>
      <c r="N50" s="47">
        <v>2</v>
      </c>
      <c r="O50" s="51">
        <v>4</v>
      </c>
      <c r="P50" s="36"/>
      <c r="Q50" s="44"/>
    </row>
    <row r="51" spans="4:17" x14ac:dyDescent="0.25">
      <c r="H51" t="s">
        <v>90</v>
      </c>
      <c r="K51" s="33"/>
      <c r="N51" s="47">
        <v>2</v>
      </c>
      <c r="O51" s="51">
        <v>5</v>
      </c>
      <c r="P51" s="36"/>
      <c r="Q51" s="44"/>
    </row>
    <row r="52" spans="4:17" x14ac:dyDescent="0.25">
      <c r="H52" t="s">
        <v>91</v>
      </c>
      <c r="K52" s="33"/>
      <c r="M52" t="s">
        <v>47</v>
      </c>
      <c r="N52" s="47">
        <v>3</v>
      </c>
      <c r="O52" s="51">
        <v>1</v>
      </c>
      <c r="P52" s="36"/>
      <c r="Q52" s="44"/>
    </row>
    <row r="53" spans="4:17" x14ac:dyDescent="0.25">
      <c r="H53" t="s">
        <v>92</v>
      </c>
      <c r="K53" s="33"/>
      <c r="N53" s="47">
        <v>3</v>
      </c>
      <c r="O53" s="51">
        <v>5</v>
      </c>
      <c r="P53" s="36"/>
      <c r="Q53" s="44"/>
    </row>
    <row r="54" spans="4:17" x14ac:dyDescent="0.25">
      <c r="K54" s="33"/>
      <c r="N54" s="47" t="s">
        <v>67</v>
      </c>
      <c r="O54" s="51" t="s">
        <v>67</v>
      </c>
      <c r="P54" s="36"/>
      <c r="Q54" s="44"/>
    </row>
    <row r="55" spans="4:17" x14ac:dyDescent="0.25">
      <c r="H55" t="s">
        <v>93</v>
      </c>
      <c r="K55" s="33"/>
      <c r="M55" t="s">
        <v>48</v>
      </c>
      <c r="N55" s="47" t="s">
        <v>67</v>
      </c>
      <c r="O55" s="51" t="s">
        <v>67</v>
      </c>
      <c r="P55" s="36"/>
      <c r="Q55" s="44"/>
    </row>
    <row r="56" spans="4:17" x14ac:dyDescent="0.25">
      <c r="H56" t="s">
        <v>94</v>
      </c>
      <c r="K56" s="33"/>
      <c r="N56" s="47" t="s">
        <v>67</v>
      </c>
      <c r="O56" s="51" t="s">
        <v>67</v>
      </c>
      <c r="P56" s="36"/>
      <c r="Q56" s="44"/>
    </row>
    <row r="57" spans="4:17" x14ac:dyDescent="0.25">
      <c r="H57" t="s">
        <v>95</v>
      </c>
      <c r="K57" s="33"/>
      <c r="N57" s="47" t="s">
        <v>67</v>
      </c>
      <c r="O57" s="51" t="s">
        <v>67</v>
      </c>
      <c r="P57" s="36"/>
      <c r="Q57" s="44"/>
    </row>
    <row r="58" spans="4:17" x14ac:dyDescent="0.25">
      <c r="H58" t="s">
        <v>96</v>
      </c>
      <c r="K58" s="33"/>
      <c r="M58" t="s">
        <v>49</v>
      </c>
      <c r="N58" s="48" t="s">
        <v>67</v>
      </c>
      <c r="O58" s="52" t="s">
        <v>67</v>
      </c>
      <c r="P58" s="37"/>
      <c r="Q58" s="46"/>
    </row>
    <row r="59" spans="4:17" x14ac:dyDescent="0.25">
      <c r="K59" s="33"/>
    </row>
    <row r="60" spans="4:17" x14ac:dyDescent="0.25">
      <c r="H60" t="s">
        <v>97</v>
      </c>
      <c r="K60" s="33"/>
    </row>
    <row r="61" spans="4:17" x14ac:dyDescent="0.25">
      <c r="H61" t="s">
        <v>98</v>
      </c>
      <c r="K61" s="33"/>
    </row>
    <row r="62" spans="4:17" x14ac:dyDescent="0.25">
      <c r="H62" t="s">
        <v>99</v>
      </c>
      <c r="K62" s="33"/>
    </row>
    <row r="63" spans="4:17" x14ac:dyDescent="0.25">
      <c r="H63" t="s">
        <v>100</v>
      </c>
      <c r="K63" s="33"/>
    </row>
    <row r="64" spans="4:17" x14ac:dyDescent="0.25">
      <c r="K64" s="33"/>
    </row>
    <row r="65" spans="8:11" x14ac:dyDescent="0.25">
      <c r="H65" t="s">
        <v>101</v>
      </c>
      <c r="K65" s="33"/>
    </row>
    <row r="66" spans="8:11" x14ac:dyDescent="0.25">
      <c r="H66" t="s">
        <v>102</v>
      </c>
      <c r="K66" s="33"/>
    </row>
    <row r="67" spans="8:11" x14ac:dyDescent="0.25">
      <c r="H67" t="s">
        <v>103</v>
      </c>
      <c r="K67" s="33"/>
    </row>
    <row r="68" spans="8:11" x14ac:dyDescent="0.25">
      <c r="H68" t="s">
        <v>104</v>
      </c>
      <c r="K68" s="33"/>
    </row>
    <row r="69" spans="8:11" x14ac:dyDescent="0.25">
      <c r="K69" s="33"/>
    </row>
    <row r="70" spans="8:11" x14ac:dyDescent="0.25">
      <c r="H70" t="s">
        <v>105</v>
      </c>
      <c r="K70" s="33"/>
    </row>
    <row r="71" spans="8:11" x14ac:dyDescent="0.25">
      <c r="H71" t="s">
        <v>106</v>
      </c>
      <c r="K71" s="33"/>
    </row>
    <row r="72" spans="8:11" x14ac:dyDescent="0.25">
      <c r="H72" t="s">
        <v>107</v>
      </c>
    </row>
    <row r="73" spans="8:11" x14ac:dyDescent="0.25">
      <c r="H73" t="s">
        <v>108</v>
      </c>
    </row>
    <row r="75" spans="8:11" x14ac:dyDescent="0.25">
      <c r="H75" t="s">
        <v>109</v>
      </c>
    </row>
    <row r="76" spans="8:11" x14ac:dyDescent="0.25">
      <c r="H76" t="s">
        <v>110</v>
      </c>
    </row>
    <row r="77" spans="8:11" x14ac:dyDescent="0.25">
      <c r="H77" t="s">
        <v>87</v>
      </c>
    </row>
    <row r="78" spans="8:11" x14ac:dyDescent="0.25">
      <c r="H78" t="s">
        <v>111</v>
      </c>
    </row>
    <row r="80" spans="8:11" x14ac:dyDescent="0.25">
      <c r="H80" t="s">
        <v>112</v>
      </c>
    </row>
    <row r="81" spans="8:9" x14ac:dyDescent="0.25">
      <c r="H81" t="s">
        <v>113</v>
      </c>
    </row>
    <row r="82" spans="8:9" x14ac:dyDescent="0.25">
      <c r="H82" t="s">
        <v>114</v>
      </c>
    </row>
    <row r="83" spans="8:9" x14ac:dyDescent="0.25">
      <c r="H83" t="s">
        <v>115</v>
      </c>
    </row>
    <row r="85" spans="8:9" x14ac:dyDescent="0.25">
      <c r="H85" t="s">
        <v>116</v>
      </c>
    </row>
    <row r="86" spans="8:9" x14ac:dyDescent="0.25">
      <c r="H86" t="s">
        <v>117</v>
      </c>
    </row>
    <row r="87" spans="8:9" x14ac:dyDescent="0.25">
      <c r="H87" t="s">
        <v>118</v>
      </c>
      <c r="I87">
        <v>15</v>
      </c>
    </row>
    <row r="88" spans="8:9" x14ac:dyDescent="0.25">
      <c r="H88" t="s">
        <v>119</v>
      </c>
      <c r="I88">
        <v>30</v>
      </c>
    </row>
  </sheetData>
  <mergeCells count="5">
    <mergeCell ref="D3:F3"/>
    <mergeCell ref="I3:K3"/>
    <mergeCell ref="N44:Q44"/>
    <mergeCell ref="P23:V23"/>
    <mergeCell ref="M17:N17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Robi-Son</dc:creator>
  <cp:lastModifiedBy>HorusPC</cp:lastModifiedBy>
  <dcterms:created xsi:type="dcterms:W3CDTF">2022-07-21T12:43:12Z</dcterms:created>
  <dcterms:modified xsi:type="dcterms:W3CDTF">2022-10-11T03:42:50Z</dcterms:modified>
</cp:coreProperties>
</file>