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j\Desktop\r\"/>
    </mc:Choice>
  </mc:AlternateContent>
  <xr:revisionPtr revIDLastSave="0" documentId="8_{2A1F0671-FFF8-4BA7-A8FE-C5930FC8572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W" sheetId="1" r:id="rId1"/>
    <sheet name="Sheet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16" i="2" l="1"/>
  <c r="AW17" i="2"/>
  <c r="AW18" i="2"/>
  <c r="AW15" i="2"/>
</calcChain>
</file>

<file path=xl/sharedStrings.xml><?xml version="1.0" encoding="utf-8"?>
<sst xmlns="http://schemas.openxmlformats.org/spreadsheetml/2006/main" count="155" uniqueCount="68">
  <si>
    <t>Row</t>
  </si>
  <si>
    <t>Baden-Wurttemberg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</si>
  <si>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</si>
  <si>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</si>
  <si>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</si>
  <si>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</si>
  <si>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</si>
  <si>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</si>
  <si>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</si>
  <si>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</si>
  <si>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</si>
  <si>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</si>
  <si>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</si>
  <si>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</si>
  <si>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</si>
  <si>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</si>
  <si>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Thuringen</t>
  </si>
  <si>
    <t>Baden-Württemberg</t>
  </si>
  <si>
    <t>BW</t>
  </si>
  <si>
    <t>Bavaria</t>
  </si>
  <si>
    <t>BY</t>
  </si>
  <si>
    <t>BE</t>
  </si>
  <si>
    <t>BB</t>
  </si>
  <si>
    <t>HB</t>
  </si>
  <si>
    <t>HH</t>
  </si>
  <si>
    <t>Hesse</t>
  </si>
  <si>
    <t>HE</t>
  </si>
  <si>
    <t>Lower Saxony</t>
  </si>
  <si>
    <t>NI</t>
  </si>
  <si>
    <t>MV</t>
  </si>
  <si>
    <t>North Rhine-Westphalia</t>
  </si>
  <si>
    <t>NW</t>
  </si>
  <si>
    <t>Rhineland-Palatinate</t>
  </si>
  <si>
    <t>RP</t>
  </si>
  <si>
    <t>SL</t>
  </si>
  <si>
    <t>Saxony</t>
  </si>
  <si>
    <t>SN</t>
  </si>
  <si>
    <t>Saxony-Anhalt</t>
  </si>
  <si>
    <t>ST</t>
  </si>
  <si>
    <t>SH</t>
  </si>
  <si>
    <t>Thuringia</t>
  </si>
  <si>
    <t>TH</t>
  </si>
  <si>
    <t>SDM</t>
  </si>
  <si>
    <t>Spatial Durbin Model</t>
  </si>
  <si>
    <t>LM</t>
  </si>
  <si>
    <t>Lagrange Multiplier</t>
  </si>
  <si>
    <t>LR</t>
  </si>
  <si>
    <t>Likelihood Ratio</t>
  </si>
  <si>
    <t>logL</t>
  </si>
  <si>
    <t>Log-likelihood</t>
  </si>
  <si>
    <t>GNS</t>
  </si>
  <si>
    <t>General nesting spatial model</t>
  </si>
  <si>
    <t>SAC</t>
  </si>
  <si>
    <t>Spatial autoregressive combined model</t>
  </si>
  <si>
    <t>SDEM</t>
  </si>
  <si>
    <t>Spatial Durbin error model</t>
  </si>
  <si>
    <t>SAR</t>
  </si>
  <si>
    <t>Spatial autoregressive model (spatial lag model)</t>
  </si>
  <si>
    <t>SLX</t>
  </si>
  <si>
    <t>Spatial lag of X model</t>
  </si>
  <si>
    <t>SEM</t>
  </si>
  <si>
    <t>Spatial error model</t>
  </si>
  <si>
    <t>OLS</t>
  </si>
  <si>
    <t>Ordinary least squares model</t>
  </si>
  <si>
    <t>GFC</t>
  </si>
  <si>
    <t>Great Financial Crisis</t>
  </si>
  <si>
    <t>GDP</t>
  </si>
  <si>
    <t>Gross Domestic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</si>
</sst>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6" applyNumberFormat="0" applyAlignment="0" applyProtection="0"/>
    <xf numFmtId="0" fontId="13" fillId="7" borderId="9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6" applyNumberFormat="0" applyAlignment="0" applyProtection="0"/>
    <xf numFmtId="0" fontId="12" fillId="0" borderId="8" applyNumberFormat="0" applyFill="0" applyAlignment="0" applyProtection="0"/>
    <xf numFmtId="0" fontId="8" fillId="4" borderId="0" applyNumberFormat="0" applyBorder="0" applyAlignment="0" applyProtection="0"/>
    <xf numFmtId="0" fontId="1" fillId="8" borderId="10" applyNumberFormat="0" applyFont="0" applyAlignment="0" applyProtection="0"/>
    <xf numFmtId="0" fontId="10" fillId="6" borderId="7" applyNumberFormat="0" applyAlignment="0" applyProtection="0"/>
    <xf numFmtId="0" fontId="2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8" fillId="33" borderId="2" xfId="0" applyFont="1" applyFill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4" fontId="19" fillId="0" borderId="0" xfId="0" applyNumberFormat="1" applyFont="1" applyAlignment="1">
      <alignment horizontal="left"/>
    </xf>
    <xf numFmtId="0" fontId="18" fillId="33" borderId="1" xfId="0" applyFont="1" applyFill="1" applyBorder="1" applyAlignment="1">
      <alignment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workbookViewId="0">
      <selection activeCell="A4" sqref="A4"/>
    </sheetView>
  </sheetViews>
  <sheetFormatPr defaultColWidth="6.85546875" defaultRowHeight="15" x14ac:dyDescent="0.25"/>
  <cols>
    <col min="1" max="1" width="20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1</v>
      </c>
    </row>
    <row r="4" spans="1:17" x14ac:dyDescent="0.25">
      <c r="A4" t="s">
        <v>3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</row>
    <row r="6" spans="1:17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</row>
    <row r="8" spans="1:17" x14ac:dyDescent="0.25">
      <c r="A8" t="s">
        <v>7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x14ac:dyDescent="0.25">
      <c r="A9" t="s">
        <v>8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</row>
    <row r="10" spans="1:17" x14ac:dyDescent="0.25">
      <c r="A10" t="s">
        <v>9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</row>
    <row r="11" spans="1:17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t="s">
        <v>11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t="s">
        <v>13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</row>
    <row r="15" spans="1:17" x14ac:dyDescent="0.25">
      <c r="A15" t="s">
        <v>14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1</v>
      </c>
    </row>
    <row r="16" spans="1:17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t="s">
        <v>16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30"/>
  <sheetViews>
    <sheetView tabSelected="1" topLeftCell="U10" workbookViewId="0">
      <selection activeCell="AT23" sqref="AT23"/>
    </sheetView>
  </sheetViews>
  <sheetFormatPr defaultRowHeight="15" x14ac:dyDescent="0.25"/>
  <cols>
    <col min="1" max="1" width="6.140625" customWidth="1"/>
    <col min="2" max="17" width="4.140625" customWidth="1"/>
    <col min="21" max="21" width="25.7109375" bestFit="1" customWidth="1"/>
    <col min="26" max="26" width="4.5703125" customWidth="1"/>
    <col min="27" max="42" width="4.85546875" customWidth="1"/>
  </cols>
  <sheetData>
    <row r="1" spans="1:49" x14ac:dyDescent="0.25">
      <c r="B1" s="3" t="s">
        <v>18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26</v>
      </c>
      <c r="I1" s="3" t="s">
        <v>29</v>
      </c>
      <c r="J1" s="3" t="s">
        <v>28</v>
      </c>
      <c r="K1" s="3" t="s">
        <v>31</v>
      </c>
      <c r="L1" s="3" t="s">
        <v>33</v>
      </c>
      <c r="M1" s="3" t="s">
        <v>34</v>
      </c>
      <c r="N1" s="3" t="s">
        <v>36</v>
      </c>
      <c r="O1" s="3" t="s">
        <v>38</v>
      </c>
      <c r="P1" s="3" t="s">
        <v>39</v>
      </c>
      <c r="Q1" s="3" t="s">
        <v>41</v>
      </c>
    </row>
    <row r="2" spans="1:49" x14ac:dyDescent="0.25">
      <c r="A2" s="1" t="s">
        <v>18</v>
      </c>
      <c r="B2" s="2">
        <v>0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U2" t="s">
        <v>22</v>
      </c>
      <c r="V2" t="s">
        <v>4</v>
      </c>
    </row>
    <row r="3" spans="1:49" x14ac:dyDescent="0.25">
      <c r="A3" s="1" t="s">
        <v>20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1</v>
      </c>
      <c r="U3" t="s">
        <v>21</v>
      </c>
      <c r="V3" t="s">
        <v>3</v>
      </c>
    </row>
    <row r="4" spans="1:49" x14ac:dyDescent="0.25">
      <c r="A4" s="1" t="s">
        <v>21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U4" t="s">
        <v>18</v>
      </c>
      <c r="V4" t="s">
        <v>17</v>
      </c>
    </row>
    <row r="5" spans="1:49" x14ac:dyDescent="0.25">
      <c r="A5" s="1" t="s">
        <v>22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1</v>
      </c>
      <c r="O5" s="2">
        <v>1</v>
      </c>
      <c r="P5" s="2">
        <v>0</v>
      </c>
      <c r="Q5" s="2">
        <v>0</v>
      </c>
      <c r="U5" t="s">
        <v>20</v>
      </c>
      <c r="V5" t="s">
        <v>19</v>
      </c>
    </row>
    <row r="6" spans="1:49" x14ac:dyDescent="0.25">
      <c r="A6" s="1" t="s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U6" t="s">
        <v>66</v>
      </c>
      <c r="V6" t="s">
        <v>67</v>
      </c>
    </row>
    <row r="7" spans="1:49" x14ac:dyDescent="0.25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  <c r="Q7" s="2">
        <v>0</v>
      </c>
      <c r="U7" t="s">
        <v>64</v>
      </c>
      <c r="V7" t="s">
        <v>65</v>
      </c>
    </row>
    <row r="8" spans="1:49" x14ac:dyDescent="0.25">
      <c r="A8" s="1" t="s">
        <v>26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1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1</v>
      </c>
      <c r="U8" t="s">
        <v>50</v>
      </c>
      <c r="V8" t="s">
        <v>51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9" x14ac:dyDescent="0.25">
      <c r="A9" s="1" t="s">
        <v>29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  <c r="Q9" s="2">
        <v>0</v>
      </c>
      <c r="U9" t="s">
        <v>23</v>
      </c>
      <c r="V9" t="s">
        <v>5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9" x14ac:dyDescent="0.25">
      <c r="A10" s="1" t="s">
        <v>28</v>
      </c>
      <c r="B10" s="2">
        <v>0</v>
      </c>
      <c r="C10" s="2">
        <v>0</v>
      </c>
      <c r="D10" s="2">
        <v>0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1</v>
      </c>
      <c r="P10" s="2">
        <v>1</v>
      </c>
      <c r="Q10" s="2">
        <v>1</v>
      </c>
      <c r="U10" t="s">
        <v>26</v>
      </c>
      <c r="V10" t="s">
        <v>25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9" x14ac:dyDescent="0.25">
      <c r="A11" s="1" t="s">
        <v>31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1</v>
      </c>
      <c r="K11" s="2">
        <v>0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U11" t="s">
        <v>24</v>
      </c>
      <c r="V11" t="s">
        <v>6</v>
      </c>
      <c r="X11" s="4"/>
      <c r="Y11" s="4"/>
      <c r="Z11" s="5"/>
      <c r="AA11" s="6" t="s">
        <v>18</v>
      </c>
      <c r="AB11" s="6" t="s">
        <v>20</v>
      </c>
      <c r="AC11" s="6" t="s">
        <v>21</v>
      </c>
      <c r="AD11" s="6" t="s">
        <v>22</v>
      </c>
      <c r="AE11" s="6" t="s">
        <v>23</v>
      </c>
      <c r="AF11" s="6" t="s">
        <v>24</v>
      </c>
      <c r="AG11" s="6" t="s">
        <v>26</v>
      </c>
      <c r="AH11" s="6" t="s">
        <v>29</v>
      </c>
      <c r="AI11" s="6" t="s">
        <v>28</v>
      </c>
      <c r="AJ11" s="6" t="s">
        <v>31</v>
      </c>
      <c r="AK11" s="6" t="s">
        <v>33</v>
      </c>
      <c r="AL11" s="6" t="s">
        <v>34</v>
      </c>
      <c r="AM11" s="6" t="s">
        <v>36</v>
      </c>
      <c r="AN11" s="6" t="s">
        <v>38</v>
      </c>
      <c r="AO11" s="6" t="s">
        <v>39</v>
      </c>
      <c r="AP11" s="7" t="s">
        <v>41</v>
      </c>
      <c r="AQ11" s="4"/>
    </row>
    <row r="12" spans="1:49" x14ac:dyDescent="0.25">
      <c r="A12" s="1" t="s">
        <v>33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1</v>
      </c>
      <c r="L12" s="2">
        <v>0</v>
      </c>
      <c r="M12" s="2">
        <v>1</v>
      </c>
      <c r="N12" s="2">
        <v>0</v>
      </c>
      <c r="O12" s="2">
        <v>0</v>
      </c>
      <c r="P12" s="2">
        <v>0</v>
      </c>
      <c r="Q12" s="2">
        <v>0</v>
      </c>
      <c r="U12" t="s">
        <v>44</v>
      </c>
      <c r="V12" t="s">
        <v>45</v>
      </c>
      <c r="X12" s="4"/>
      <c r="Y12" s="4"/>
      <c r="Z12" s="8" t="s">
        <v>18</v>
      </c>
      <c r="AA12" s="9">
        <v>0</v>
      </c>
      <c r="AB12" s="9">
        <v>0.3333333</v>
      </c>
      <c r="AC12" s="9">
        <v>0</v>
      </c>
      <c r="AD12" s="9">
        <v>0</v>
      </c>
      <c r="AE12" s="9">
        <v>0</v>
      </c>
      <c r="AF12" s="9">
        <v>0</v>
      </c>
      <c r="AG12" s="9">
        <v>0.3333333</v>
      </c>
      <c r="AH12" s="9">
        <v>0</v>
      </c>
      <c r="AI12" s="9">
        <v>0</v>
      </c>
      <c r="AJ12" s="9">
        <v>0</v>
      </c>
      <c r="AK12" s="9">
        <v>0.3333333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4"/>
    </row>
    <row r="13" spans="1:49" x14ac:dyDescent="0.25">
      <c r="A13" s="1" t="s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U13" t="s">
        <v>48</v>
      </c>
      <c r="V13" t="s">
        <v>49</v>
      </c>
      <c r="X13" s="4"/>
      <c r="Y13" s="4"/>
      <c r="Z13" s="8" t="s">
        <v>20</v>
      </c>
      <c r="AA13" s="9">
        <v>0.25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0.25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0.25</v>
      </c>
      <c r="AN13" s="9">
        <v>0</v>
      </c>
      <c r="AO13" s="9">
        <v>0</v>
      </c>
      <c r="AP13" s="9">
        <v>0.25</v>
      </c>
      <c r="AQ13" s="4"/>
    </row>
    <row r="14" spans="1:49" x14ac:dyDescent="0.25">
      <c r="A14" s="1" t="s">
        <v>36</v>
      </c>
      <c r="B14" s="2">
        <v>0</v>
      </c>
      <c r="C14" s="2">
        <v>1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  <c r="P14" s="2">
        <v>0</v>
      </c>
      <c r="Q14" s="2">
        <v>1</v>
      </c>
      <c r="U14" t="s">
        <v>46</v>
      </c>
      <c r="V14" t="s">
        <v>47</v>
      </c>
      <c r="X14" s="4"/>
      <c r="Y14" s="4"/>
      <c r="Z14" s="8" t="s">
        <v>21</v>
      </c>
      <c r="AA14" s="9">
        <v>0</v>
      </c>
      <c r="AB14" s="9">
        <v>0</v>
      </c>
      <c r="AC14" s="9">
        <v>0</v>
      </c>
      <c r="AD14" s="9">
        <v>1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4"/>
    </row>
    <row r="15" spans="1:49" x14ac:dyDescent="0.25">
      <c r="A15" s="1" t="s">
        <v>38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1</v>
      </c>
      <c r="U15" t="s">
        <v>29</v>
      </c>
      <c r="V15" t="s">
        <v>8</v>
      </c>
      <c r="X15" s="4"/>
      <c r="Y15" s="4"/>
      <c r="Z15" s="8" t="s">
        <v>22</v>
      </c>
      <c r="AA15" s="9">
        <v>0</v>
      </c>
      <c r="AB15" s="9">
        <v>0</v>
      </c>
      <c r="AC15" s="9">
        <v>0.2</v>
      </c>
      <c r="AD15" s="9">
        <v>0</v>
      </c>
      <c r="AE15" s="9">
        <v>0</v>
      </c>
      <c r="AF15" s="9">
        <v>0</v>
      </c>
      <c r="AG15" s="9">
        <v>0</v>
      </c>
      <c r="AH15" s="9">
        <v>0.2</v>
      </c>
      <c r="AI15" s="9">
        <v>0.2</v>
      </c>
      <c r="AJ15" s="9">
        <v>0</v>
      </c>
      <c r="AK15" s="9">
        <v>0</v>
      </c>
      <c r="AL15" s="9">
        <v>0</v>
      </c>
      <c r="AM15" s="9">
        <v>0.2</v>
      </c>
      <c r="AN15" s="9">
        <v>0.2</v>
      </c>
      <c r="AO15" s="9">
        <v>0</v>
      </c>
      <c r="AP15" s="9">
        <v>0</v>
      </c>
      <c r="AQ15" s="4"/>
      <c r="AV15">
        <v>-5</v>
      </c>
      <c r="AW15">
        <f>0.25*AV15+-0.75*AV15</f>
        <v>2.5</v>
      </c>
    </row>
    <row r="16" spans="1:49" x14ac:dyDescent="0.25">
      <c r="A16" s="1" t="s">
        <v>39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1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U16" t="s">
        <v>28</v>
      </c>
      <c r="V16" t="s">
        <v>27</v>
      </c>
      <c r="X16" s="4"/>
      <c r="Y16" s="4"/>
      <c r="Z16" s="8" t="s">
        <v>23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1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4"/>
      <c r="AV16">
        <v>-5</v>
      </c>
      <c r="AW16">
        <f t="shared" ref="AW16:AW18" si="0">0.25*AV16+-0.75*AV16</f>
        <v>2.5</v>
      </c>
    </row>
    <row r="17" spans="1:49" x14ac:dyDescent="0.25">
      <c r="A17" s="1" t="s">
        <v>41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1</v>
      </c>
      <c r="O17" s="2">
        <v>1</v>
      </c>
      <c r="P17" s="2">
        <v>0</v>
      </c>
      <c r="Q17" s="2">
        <v>0</v>
      </c>
      <c r="U17" t="s">
        <v>31</v>
      </c>
      <c r="V17" t="s">
        <v>30</v>
      </c>
      <c r="X17" s="4"/>
      <c r="Y17" s="4"/>
      <c r="Z17" s="8" t="s">
        <v>24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0.5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0.5</v>
      </c>
      <c r="AP17" s="9">
        <v>0</v>
      </c>
      <c r="AQ17" s="4"/>
      <c r="AV17">
        <v>-5</v>
      </c>
      <c r="AW17">
        <f t="shared" si="0"/>
        <v>2.5</v>
      </c>
    </row>
    <row r="18" spans="1:49" x14ac:dyDescent="0.25">
      <c r="U18" t="s">
        <v>62</v>
      </c>
      <c r="V18" t="s">
        <v>63</v>
      </c>
      <c r="X18" s="4"/>
      <c r="Y18" s="4"/>
      <c r="Z18" s="8" t="s">
        <v>26</v>
      </c>
      <c r="AA18" s="9">
        <v>0.1666667</v>
      </c>
      <c r="AB18" s="9">
        <v>0.1666667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0.1666667</v>
      </c>
      <c r="AJ18" s="9">
        <v>0.1666667</v>
      </c>
      <c r="AK18" s="9">
        <v>0.1666667</v>
      </c>
      <c r="AL18" s="9">
        <v>0</v>
      </c>
      <c r="AM18" s="9">
        <v>0</v>
      </c>
      <c r="AN18" s="9">
        <v>0</v>
      </c>
      <c r="AO18" s="9">
        <v>0</v>
      </c>
      <c r="AP18" s="9">
        <v>0.1666667</v>
      </c>
      <c r="AQ18" s="4"/>
      <c r="AV18">
        <v>5</v>
      </c>
      <c r="AW18">
        <f t="shared" si="0"/>
        <v>-2.5</v>
      </c>
    </row>
    <row r="19" spans="1:49" x14ac:dyDescent="0.25">
      <c r="U19" t="s">
        <v>33</v>
      </c>
      <c r="V19" t="s">
        <v>32</v>
      </c>
      <c r="X19" s="4"/>
      <c r="Y19" s="4"/>
      <c r="Z19" s="8" t="s">
        <v>29</v>
      </c>
      <c r="AA19" s="9">
        <v>0</v>
      </c>
      <c r="AB19" s="9">
        <v>0</v>
      </c>
      <c r="AC19" s="9">
        <v>0</v>
      </c>
      <c r="AD19" s="9">
        <v>0.3333333</v>
      </c>
      <c r="AE19" s="9">
        <v>0</v>
      </c>
      <c r="AF19" s="9">
        <v>0</v>
      </c>
      <c r="AG19" s="9">
        <v>0</v>
      </c>
      <c r="AH19" s="9">
        <v>0</v>
      </c>
      <c r="AI19" s="9">
        <v>0.3333333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0.3333333</v>
      </c>
      <c r="AP19" s="9">
        <v>0</v>
      </c>
      <c r="AQ19" s="4"/>
    </row>
    <row r="20" spans="1:49" x14ac:dyDescent="0.25">
      <c r="U20" t="s">
        <v>52</v>
      </c>
      <c r="V20" t="s">
        <v>53</v>
      </c>
      <c r="X20" s="4"/>
      <c r="Y20" s="4"/>
      <c r="Z20" s="8" t="s">
        <v>28</v>
      </c>
      <c r="AA20" s="9">
        <v>0</v>
      </c>
      <c r="AB20" s="9">
        <v>0</v>
      </c>
      <c r="AC20" s="9">
        <v>0</v>
      </c>
      <c r="AD20" s="9">
        <v>0.1111111</v>
      </c>
      <c r="AE20" s="9">
        <v>0.1111111</v>
      </c>
      <c r="AF20" s="9">
        <v>0.1111111</v>
      </c>
      <c r="AG20" s="9">
        <v>0.1111111</v>
      </c>
      <c r="AH20" s="9">
        <v>0.1111111</v>
      </c>
      <c r="AI20" s="9">
        <v>0</v>
      </c>
      <c r="AJ20" s="9">
        <v>0.1111111</v>
      </c>
      <c r="AK20" s="9">
        <v>0</v>
      </c>
      <c r="AL20" s="9">
        <v>0</v>
      </c>
      <c r="AM20" s="9">
        <v>0</v>
      </c>
      <c r="AN20" s="9">
        <v>0.1111111</v>
      </c>
      <c r="AO20" s="9">
        <v>0.1111111</v>
      </c>
      <c r="AP20" s="9">
        <v>0.1111111</v>
      </c>
      <c r="AQ20" s="4"/>
    </row>
    <row r="21" spans="1:49" x14ac:dyDescent="0.25">
      <c r="U21" t="s">
        <v>56</v>
      </c>
      <c r="V21" t="s">
        <v>57</v>
      </c>
      <c r="X21" s="4"/>
      <c r="Y21" s="4"/>
      <c r="Z21" s="8" t="s">
        <v>31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0.3333333</v>
      </c>
      <c r="AH21" s="9">
        <v>0</v>
      </c>
      <c r="AI21" s="9">
        <v>0.3333333</v>
      </c>
      <c r="AJ21" s="9">
        <v>0</v>
      </c>
      <c r="AK21" s="9">
        <v>0.3333333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4"/>
    </row>
    <row r="22" spans="1:49" x14ac:dyDescent="0.25">
      <c r="U22" t="s">
        <v>54</v>
      </c>
      <c r="V22" t="s">
        <v>55</v>
      </c>
      <c r="X22" s="4"/>
      <c r="Y22" s="4"/>
      <c r="Z22" s="8" t="s">
        <v>33</v>
      </c>
      <c r="AA22" s="9">
        <v>0.25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0.25</v>
      </c>
      <c r="AH22" s="9">
        <v>0</v>
      </c>
      <c r="AI22" s="9">
        <v>0</v>
      </c>
      <c r="AJ22" s="9">
        <v>0.25</v>
      </c>
      <c r="AK22" s="9">
        <v>0</v>
      </c>
      <c r="AL22" s="9">
        <v>0.25</v>
      </c>
      <c r="AM22" s="9">
        <v>0</v>
      </c>
      <c r="AN22" s="9">
        <v>0</v>
      </c>
      <c r="AO22" s="9">
        <v>0</v>
      </c>
      <c r="AP22" s="9">
        <v>0</v>
      </c>
      <c r="AQ22" s="4"/>
    </row>
    <row r="23" spans="1:49" x14ac:dyDescent="0.25">
      <c r="U23" t="s">
        <v>42</v>
      </c>
      <c r="V23" t="s">
        <v>43</v>
      </c>
      <c r="X23" s="4"/>
      <c r="Y23" s="4"/>
      <c r="Z23" s="8" t="s">
        <v>34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1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4"/>
    </row>
    <row r="24" spans="1:49" x14ac:dyDescent="0.25">
      <c r="U24" t="s">
        <v>60</v>
      </c>
      <c r="V24" t="s">
        <v>61</v>
      </c>
      <c r="X24" s="4"/>
      <c r="Y24" s="4"/>
      <c r="Z24" s="8" t="s">
        <v>36</v>
      </c>
      <c r="AA24" s="9">
        <v>0</v>
      </c>
      <c r="AB24" s="9">
        <v>0.25</v>
      </c>
      <c r="AC24" s="9">
        <v>0</v>
      </c>
      <c r="AD24" s="9">
        <v>0.25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0.25</v>
      </c>
      <c r="AO24" s="9">
        <v>0</v>
      </c>
      <c r="AP24" s="9">
        <v>0.25</v>
      </c>
      <c r="AQ24" s="4"/>
    </row>
    <row r="25" spans="1:49" x14ac:dyDescent="0.25">
      <c r="U25" t="s">
        <v>39</v>
      </c>
      <c r="V25" t="s">
        <v>15</v>
      </c>
      <c r="X25" s="4"/>
      <c r="Y25" s="4"/>
      <c r="Z25" s="8" t="s">
        <v>38</v>
      </c>
      <c r="AA25" s="9">
        <v>0</v>
      </c>
      <c r="AB25" s="9">
        <v>0</v>
      </c>
      <c r="AC25" s="9">
        <v>0</v>
      </c>
      <c r="AD25" s="9">
        <v>0.25</v>
      </c>
      <c r="AE25" s="9">
        <v>0</v>
      </c>
      <c r="AF25" s="9">
        <v>0</v>
      </c>
      <c r="AG25" s="9">
        <v>0</v>
      </c>
      <c r="AH25" s="9">
        <v>0</v>
      </c>
      <c r="AI25" s="9">
        <v>0.25</v>
      </c>
      <c r="AJ25" s="9">
        <v>0</v>
      </c>
      <c r="AK25" s="9">
        <v>0</v>
      </c>
      <c r="AL25" s="9">
        <v>0</v>
      </c>
      <c r="AM25" s="9">
        <v>0.25</v>
      </c>
      <c r="AN25" s="9">
        <v>0</v>
      </c>
      <c r="AO25" s="9">
        <v>0</v>
      </c>
      <c r="AP25" s="9">
        <v>0.25</v>
      </c>
      <c r="AQ25" s="4"/>
    </row>
    <row r="26" spans="1:49" x14ac:dyDescent="0.25">
      <c r="U26" t="s">
        <v>34</v>
      </c>
      <c r="V26" t="s">
        <v>12</v>
      </c>
      <c r="X26" s="4"/>
      <c r="Y26" s="4"/>
      <c r="Z26" s="8" t="s">
        <v>39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0.3333333</v>
      </c>
      <c r="AG26" s="9">
        <v>0</v>
      </c>
      <c r="AH26" s="9">
        <v>0.3333333</v>
      </c>
      <c r="AI26" s="9">
        <v>0.3333333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4"/>
    </row>
    <row r="27" spans="1:49" x14ac:dyDescent="0.25">
      <c r="U27" t="s">
        <v>58</v>
      </c>
      <c r="V27" t="s">
        <v>59</v>
      </c>
      <c r="X27" s="4"/>
      <c r="Y27" s="4"/>
      <c r="Z27" s="10" t="s">
        <v>41</v>
      </c>
      <c r="AA27" s="9">
        <v>0</v>
      </c>
      <c r="AB27" s="9">
        <v>0.2</v>
      </c>
      <c r="AC27" s="9">
        <v>0</v>
      </c>
      <c r="AD27" s="9">
        <v>0</v>
      </c>
      <c r="AE27" s="9">
        <v>0</v>
      </c>
      <c r="AF27" s="9">
        <v>0</v>
      </c>
      <c r="AG27" s="9">
        <v>0.2</v>
      </c>
      <c r="AH27" s="9">
        <v>0</v>
      </c>
      <c r="AI27" s="9">
        <v>0.2</v>
      </c>
      <c r="AJ27" s="9">
        <v>0</v>
      </c>
      <c r="AK27" s="9">
        <v>0</v>
      </c>
      <c r="AL27" s="9">
        <v>0</v>
      </c>
      <c r="AM27" s="9">
        <v>0.2</v>
      </c>
      <c r="AN27" s="9">
        <v>0.2</v>
      </c>
      <c r="AO27" s="9">
        <v>0</v>
      </c>
      <c r="AP27" s="9">
        <v>0</v>
      </c>
      <c r="AQ27" s="4"/>
    </row>
    <row r="28" spans="1:49" x14ac:dyDescent="0.25">
      <c r="U28" t="s">
        <v>36</v>
      </c>
      <c r="V28" t="s">
        <v>35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 spans="1:49" x14ac:dyDescent="0.25">
      <c r="U29" t="s">
        <v>38</v>
      </c>
      <c r="V29" t="s">
        <v>37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9" x14ac:dyDescent="0.25">
      <c r="U30" t="s">
        <v>41</v>
      </c>
      <c r="V30" t="s">
        <v>40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</sheetData>
  <sortState xmlns:xlrd2="http://schemas.microsoft.com/office/spreadsheetml/2017/richdata2" ref="V2:W30">
    <sortCondition ref="V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Bogle</cp:lastModifiedBy>
  <dcterms:created xsi:type="dcterms:W3CDTF">2020-08-02T16:00:05Z</dcterms:created>
  <dcterms:modified xsi:type="dcterms:W3CDTF">2020-08-13T15:03:49Z</dcterms:modified>
</cp:coreProperties>
</file>