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навчання\4 курс\7 семестр\Теорія прийняття рішень(Кривий)\"/>
    </mc:Choice>
  </mc:AlternateContent>
  <xr:revisionPtr revIDLastSave="0" documentId="13_ncr:1_{CD81C209-3B40-4EF9-9970-A70D8002A0A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Таблиця" sheetId="1" r:id="rId1"/>
    <sheet name="Критерій Вальда" sheetId="2" r:id="rId2"/>
    <sheet name="Критерій Лапласа" sheetId="3" r:id="rId3"/>
    <sheet name="Критерій Гурвіца" sheetId="4" r:id="rId4"/>
    <sheet name="Критерій Байеса-Лапласа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5" l="1"/>
  <c r="A12" i="5"/>
  <c r="A11" i="5"/>
  <c r="A10" i="5"/>
  <c r="B14" i="4"/>
  <c r="B10" i="4"/>
  <c r="B9" i="4"/>
  <c r="B8" i="4"/>
  <c r="G3" i="3"/>
  <c r="E4" i="3"/>
  <c r="E3" i="3"/>
  <c r="E2" i="3"/>
  <c r="E4" i="2"/>
  <c r="E3" i="2"/>
  <c r="E2" i="2"/>
  <c r="F3" i="2" s="1"/>
</calcChain>
</file>

<file path=xl/sharedStrings.xml><?xml version="1.0" encoding="utf-8"?>
<sst xmlns="http://schemas.openxmlformats.org/spreadsheetml/2006/main" count="27" uniqueCount="25">
  <si>
    <t>Можливі альтернативні рішення</t>
  </si>
  <si>
    <t>Можливі стани зовнішнього середовища</t>
  </si>
  <si>
    <t>Критерії</t>
  </si>
  <si>
    <t>Продовжити роботу в звичному режимі</t>
  </si>
  <si>
    <t>Активувати рекламну діяльність</t>
  </si>
  <si>
    <t>Активувати рекламу і знизити ціну</t>
  </si>
  <si>
    <t>Конкуренція на тому ж рівні</t>
  </si>
  <si>
    <t>Конкуренція трішки посилилась</t>
  </si>
  <si>
    <t>Конкуренція різко посилилась</t>
  </si>
  <si>
    <t>Вальда</t>
  </si>
  <si>
    <t>Гурвіца</t>
  </si>
  <si>
    <t>Лапласа</t>
  </si>
  <si>
    <t>Байеса - Лапласа</t>
  </si>
  <si>
    <t>Мінімальні значення</t>
  </si>
  <si>
    <t>Оптимальна стратегія</t>
  </si>
  <si>
    <t>Середнє значення кожного рядка</t>
  </si>
  <si>
    <t xml:space="preserve">                                         </t>
  </si>
  <si>
    <r>
      <t xml:space="preserve">Нехай критерій оптимізму </t>
    </r>
    <r>
      <rPr>
        <sz val="11"/>
        <color theme="1"/>
        <rFont val="Calibri"/>
        <family val="2"/>
        <charset val="204"/>
      </rPr>
      <t>λ</t>
    </r>
    <r>
      <rPr>
        <sz val="11"/>
        <color theme="1"/>
        <rFont val="Calibri"/>
        <family val="2"/>
      </rPr>
      <t xml:space="preserve"> =</t>
    </r>
  </si>
  <si>
    <t xml:space="preserve">X1 = </t>
  </si>
  <si>
    <t>X2 =</t>
  </si>
  <si>
    <t>X3 =</t>
  </si>
  <si>
    <t>Тоді оптимальна стратегія</t>
  </si>
  <si>
    <t>Х* =</t>
  </si>
  <si>
    <t>Ймовірності стану зовнішнього середовища:</t>
  </si>
  <si>
    <t>Тоді оптимальна стратегія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</si>
</sst>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4" fillId="0" borderId="0" xfId="0" applyFont="1"/>
    <xf numFmtId="0" fontId="0" fillId="4" borderId="13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N9" sqref="N9"/>
    </sheetView>
  </sheetViews>
  <sheetFormatPr defaultRowHeight="14.4" x14ac:dyDescent="0.3"/>
  <cols>
    <col min="1" max="1" width="20.21875" customWidth="1"/>
    <col min="2" max="2" width="12.88671875" customWidth="1"/>
    <col min="3" max="3" width="13.33203125" customWidth="1"/>
    <col min="4" max="4" width="12.88671875" customWidth="1"/>
  </cols>
  <sheetData>
    <row r="1" spans="1:15" ht="37.799999999999997" customHeight="1" thickBot="1" x14ac:dyDescent="0.35">
      <c r="A1" s="24" t="s">
        <v>0</v>
      </c>
      <c r="B1" s="26" t="s">
        <v>1</v>
      </c>
      <c r="C1" s="27"/>
      <c r="D1" s="28"/>
      <c r="E1" s="29" t="s">
        <v>2</v>
      </c>
      <c r="F1" s="30"/>
      <c r="G1" s="30"/>
      <c r="H1" s="31"/>
    </row>
    <row r="2" spans="1:15" ht="60" customHeight="1" x14ac:dyDescent="0.3">
      <c r="A2" s="25"/>
      <c r="B2" s="12" t="s">
        <v>6</v>
      </c>
      <c r="C2" s="12" t="s">
        <v>7</v>
      </c>
      <c r="D2" s="13" t="s">
        <v>8</v>
      </c>
      <c r="E2" s="14" t="s">
        <v>9</v>
      </c>
      <c r="F2" s="15" t="s">
        <v>10</v>
      </c>
      <c r="G2" s="15" t="s">
        <v>11</v>
      </c>
      <c r="H2" s="16" t="s">
        <v>12</v>
      </c>
    </row>
    <row r="3" spans="1:15" ht="33" customHeight="1" x14ac:dyDescent="0.3">
      <c r="A3" s="17" t="s">
        <v>3</v>
      </c>
      <c r="B3" s="12">
        <v>100</v>
      </c>
      <c r="C3" s="12">
        <v>80</v>
      </c>
      <c r="D3" s="13">
        <v>50</v>
      </c>
      <c r="E3" s="17">
        <v>50</v>
      </c>
      <c r="F3" s="12">
        <v>70</v>
      </c>
      <c r="G3" s="12">
        <v>76</v>
      </c>
      <c r="H3" s="40">
        <v>85</v>
      </c>
    </row>
    <row r="4" spans="1:15" ht="30" customHeight="1" x14ac:dyDescent="0.3">
      <c r="A4" s="17" t="s">
        <v>4</v>
      </c>
      <c r="B4" s="12">
        <v>80</v>
      </c>
      <c r="C4" s="12">
        <v>90</v>
      </c>
      <c r="D4" s="13">
        <v>70</v>
      </c>
      <c r="E4" s="38">
        <v>70</v>
      </c>
      <c r="F4" s="39">
        <v>78</v>
      </c>
      <c r="G4" s="39">
        <v>80</v>
      </c>
      <c r="H4" s="18">
        <v>82</v>
      </c>
    </row>
    <row r="5" spans="1:15" ht="28.8" customHeight="1" thickBot="1" x14ac:dyDescent="0.35">
      <c r="A5" s="19" t="s">
        <v>5</v>
      </c>
      <c r="B5" s="20">
        <v>60</v>
      </c>
      <c r="C5" s="20">
        <v>80</v>
      </c>
      <c r="D5" s="21">
        <v>85</v>
      </c>
      <c r="E5" s="19">
        <v>60</v>
      </c>
      <c r="F5" s="20">
        <v>70</v>
      </c>
      <c r="G5" s="20">
        <v>75</v>
      </c>
      <c r="H5" s="22">
        <v>70</v>
      </c>
    </row>
    <row r="10" spans="1:15" x14ac:dyDescent="0.3">
      <c r="O10" s="23"/>
    </row>
  </sheetData>
  <mergeCells count="3">
    <mergeCell ref="A1:A2"/>
    <mergeCell ref="B1:D1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91E12-6B44-454B-94C9-0080131C1D17}">
  <dimension ref="A1:I4"/>
  <sheetViews>
    <sheetView workbookViewId="0">
      <selection activeCell="F3" sqref="F3"/>
    </sheetView>
  </sheetViews>
  <sheetFormatPr defaultRowHeight="14.4" x14ac:dyDescent="0.3"/>
  <cols>
    <col min="5" max="5" width="20.21875" customWidth="1"/>
    <col min="6" max="6" width="22.6640625" customWidth="1"/>
  </cols>
  <sheetData>
    <row r="1" spans="1:9" ht="17.399999999999999" customHeight="1" x14ac:dyDescent="0.3">
      <c r="A1" s="4"/>
      <c r="B1" s="4"/>
      <c r="C1" s="4"/>
      <c r="D1" s="4"/>
      <c r="E1" s="10" t="s">
        <v>13</v>
      </c>
      <c r="F1" s="10" t="s">
        <v>14</v>
      </c>
      <c r="G1" s="4"/>
      <c r="H1" s="4"/>
      <c r="I1" s="4"/>
    </row>
    <row r="2" spans="1:9" x14ac:dyDescent="0.3">
      <c r="A2" s="5">
        <v>100</v>
      </c>
      <c r="B2" s="5">
        <v>80</v>
      </c>
      <c r="C2" s="5">
        <v>50</v>
      </c>
      <c r="D2" s="4"/>
      <c r="E2" s="5">
        <f>MIN(A2:C2)</f>
        <v>50</v>
      </c>
      <c r="F2" s="4"/>
      <c r="G2" s="4"/>
      <c r="H2" s="4"/>
      <c r="I2" s="4"/>
    </row>
    <row r="3" spans="1:9" x14ac:dyDescent="0.3">
      <c r="A3" s="5">
        <v>80</v>
      </c>
      <c r="B3" s="5">
        <v>90</v>
      </c>
      <c r="C3" s="5">
        <v>70</v>
      </c>
      <c r="D3" s="4"/>
      <c r="E3" s="5">
        <f>MIN(A3:C3)</f>
        <v>70</v>
      </c>
      <c r="F3" s="5">
        <f>MAX(E2:E4)</f>
        <v>70</v>
      </c>
      <c r="G3" s="4"/>
      <c r="H3" s="4"/>
      <c r="I3" s="4"/>
    </row>
    <row r="4" spans="1:9" x14ac:dyDescent="0.3">
      <c r="A4" s="5">
        <v>60</v>
      </c>
      <c r="B4" s="5">
        <v>80</v>
      </c>
      <c r="C4" s="5">
        <v>85</v>
      </c>
      <c r="D4" s="4"/>
      <c r="E4" s="5">
        <f>MIN(A4:C4)</f>
        <v>60</v>
      </c>
      <c r="F4" s="4"/>
      <c r="G4" s="4"/>
      <c r="H4" s="4"/>
      <c r="I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BEC3-0C70-4924-87B5-820B517997BC}">
  <dimension ref="A1:G11"/>
  <sheetViews>
    <sheetView workbookViewId="0">
      <selection activeCell="G3" sqref="G3"/>
    </sheetView>
  </sheetViews>
  <sheetFormatPr defaultRowHeight="14.4" x14ac:dyDescent="0.3"/>
  <cols>
    <col min="5" max="5" width="17.5546875" customWidth="1"/>
    <col min="7" max="7" width="12.44140625" customWidth="1"/>
  </cols>
  <sheetData>
    <row r="1" spans="1:7" ht="31.8" customHeight="1" x14ac:dyDescent="0.3">
      <c r="E1" s="10" t="s">
        <v>15</v>
      </c>
      <c r="G1" s="10" t="s">
        <v>14</v>
      </c>
    </row>
    <row r="2" spans="1:7" x14ac:dyDescent="0.3">
      <c r="A2" s="5">
        <v>100</v>
      </c>
      <c r="B2" s="5">
        <v>80</v>
      </c>
      <c r="C2" s="5">
        <v>50</v>
      </c>
      <c r="E2" s="11">
        <f>AVERAGE(A2:C2)</f>
        <v>76.666666666666671</v>
      </c>
      <c r="G2" s="2"/>
    </row>
    <row r="3" spans="1:7" x14ac:dyDescent="0.3">
      <c r="A3" s="5">
        <v>80</v>
      </c>
      <c r="B3" s="5">
        <v>90</v>
      </c>
      <c r="C3" s="5">
        <v>70</v>
      </c>
      <c r="E3" s="11">
        <f>AVERAGE(A3:C3)</f>
        <v>80</v>
      </c>
      <c r="G3" s="11">
        <f>MAX(E2:E4)</f>
        <v>80</v>
      </c>
    </row>
    <row r="4" spans="1:7" x14ac:dyDescent="0.3">
      <c r="A4" s="5">
        <v>60</v>
      </c>
      <c r="B4" s="5">
        <v>80</v>
      </c>
      <c r="C4" s="5">
        <v>85</v>
      </c>
      <c r="E4" s="11">
        <f>AVERAGE(A4:C4)</f>
        <v>75</v>
      </c>
    </row>
    <row r="11" spans="1:7" x14ac:dyDescent="0.3">
      <c r="G1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CC86-D717-454B-916F-FE727A913F0D}">
  <dimension ref="A2:D14"/>
  <sheetViews>
    <sheetView workbookViewId="0">
      <selection activeCell="B9" sqref="B9"/>
    </sheetView>
  </sheetViews>
  <sheetFormatPr defaultRowHeight="14.4" x14ac:dyDescent="0.3"/>
  <sheetData>
    <row r="2" spans="1:4" x14ac:dyDescent="0.3">
      <c r="A2" s="5">
        <v>100</v>
      </c>
      <c r="B2" s="5">
        <v>80</v>
      </c>
      <c r="C2" s="5">
        <v>50</v>
      </c>
    </row>
    <row r="3" spans="1:4" x14ac:dyDescent="0.3">
      <c r="A3" s="5">
        <v>80</v>
      </c>
      <c r="B3" s="5">
        <v>90</v>
      </c>
      <c r="C3" s="5">
        <v>70</v>
      </c>
    </row>
    <row r="4" spans="1:4" x14ac:dyDescent="0.3">
      <c r="A4" s="5">
        <v>60</v>
      </c>
      <c r="B4" s="5">
        <v>80</v>
      </c>
      <c r="C4" s="5">
        <v>85</v>
      </c>
    </row>
    <row r="6" spans="1:4" x14ac:dyDescent="0.3">
      <c r="A6" s="7" t="s">
        <v>17</v>
      </c>
      <c r="B6" s="8"/>
      <c r="C6" s="8"/>
      <c r="D6" s="9">
        <v>0.6</v>
      </c>
    </row>
    <row r="8" spans="1:4" x14ac:dyDescent="0.3">
      <c r="A8" s="3" t="s">
        <v>18</v>
      </c>
      <c r="B8" s="3">
        <f>D6*MIN(A2:C2) + (1-D6)*MAX(A2:C2)</f>
        <v>70</v>
      </c>
    </row>
    <row r="9" spans="1:4" x14ac:dyDescent="0.3">
      <c r="A9" s="3" t="s">
        <v>19</v>
      </c>
      <c r="B9" s="3">
        <f>D6*MIN(A3:C3) + (1-D6)*MAX(A3:C3)</f>
        <v>78</v>
      </c>
    </row>
    <row r="10" spans="1:4" x14ac:dyDescent="0.3">
      <c r="A10" s="3" t="s">
        <v>20</v>
      </c>
      <c r="B10" s="3">
        <f>D6*MIN(A4:C4) + (1-D6)*MAX(A4:C4)</f>
        <v>70</v>
      </c>
    </row>
    <row r="12" spans="1:4" x14ac:dyDescent="0.3">
      <c r="A12" s="32" t="s">
        <v>21</v>
      </c>
      <c r="B12" s="33"/>
      <c r="C12" s="34"/>
    </row>
    <row r="14" spans="1:4" x14ac:dyDescent="0.3">
      <c r="A14" s="1" t="s">
        <v>22</v>
      </c>
      <c r="B14" s="1">
        <f>MAX(B8:B10)</f>
        <v>78</v>
      </c>
    </row>
  </sheetData>
  <mergeCells count="1">
    <mergeCell ref="A12:C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A95D-A78B-4791-BC86-63B88FCA8E3C}">
  <dimension ref="A2:E16"/>
  <sheetViews>
    <sheetView workbookViewId="0">
      <selection activeCell="B16" sqref="B16"/>
    </sheetView>
  </sheetViews>
  <sheetFormatPr defaultRowHeight="14.4" x14ac:dyDescent="0.3"/>
  <sheetData>
    <row r="2" spans="1:5" x14ac:dyDescent="0.3">
      <c r="A2" s="5">
        <v>100</v>
      </c>
      <c r="B2" s="5">
        <v>80</v>
      </c>
      <c r="C2" s="5">
        <v>50</v>
      </c>
    </row>
    <row r="3" spans="1:5" x14ac:dyDescent="0.3">
      <c r="A3" s="5">
        <v>80</v>
      </c>
      <c r="B3" s="5">
        <v>90</v>
      </c>
      <c r="C3" s="5">
        <v>70</v>
      </c>
    </row>
    <row r="4" spans="1:5" x14ac:dyDescent="0.3">
      <c r="A4" s="5">
        <v>60</v>
      </c>
      <c r="B4" s="5">
        <v>80</v>
      </c>
      <c r="C4" s="5">
        <v>85</v>
      </c>
    </row>
    <row r="6" spans="1:5" x14ac:dyDescent="0.3">
      <c r="A6" s="35" t="s">
        <v>23</v>
      </c>
      <c r="B6" s="36"/>
      <c r="C6" s="36"/>
      <c r="D6" s="36"/>
      <c r="E6" s="37"/>
    </row>
    <row r="8" spans="1:5" x14ac:dyDescent="0.3">
      <c r="A8" s="6">
        <v>0.5</v>
      </c>
      <c r="B8" s="6">
        <v>0.35</v>
      </c>
      <c r="C8" s="6">
        <v>0.15</v>
      </c>
    </row>
    <row r="10" spans="1:5" x14ac:dyDescent="0.3">
      <c r="A10" s="1">
        <f>A2*A8+B2*B8+C2*C8</f>
        <v>85.5</v>
      </c>
    </row>
    <row r="11" spans="1:5" x14ac:dyDescent="0.3">
      <c r="A11" s="1">
        <f>A3*A8+B3*B8+C3*C8</f>
        <v>82</v>
      </c>
    </row>
    <row r="12" spans="1:5" x14ac:dyDescent="0.3">
      <c r="A12" s="1">
        <f>A4*A8+B4*B8+C4*C8</f>
        <v>70.75</v>
      </c>
    </row>
    <row r="14" spans="1:5" x14ac:dyDescent="0.3">
      <c r="A14" s="35" t="s">
        <v>24</v>
      </c>
      <c r="B14" s="36"/>
      <c r="C14" s="37"/>
    </row>
    <row r="16" spans="1:5" x14ac:dyDescent="0.3">
      <c r="A16" s="3" t="s">
        <v>22</v>
      </c>
      <c r="B16" s="3">
        <f>MAX(A10:A12)</f>
        <v>85.5</v>
      </c>
    </row>
  </sheetData>
  <mergeCells count="2">
    <mergeCell ref="A6:E6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Таблиця</vt:lpstr>
      <vt:lpstr>Критерій Вальда</vt:lpstr>
      <vt:lpstr>Критерій Лапласа</vt:lpstr>
      <vt:lpstr>Критерій Гурвіца</vt:lpstr>
      <vt:lpstr>Критерій Байеса-Лапласа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Anya</dc:creator>
  <cp:lastModifiedBy>Пользователь Windows</cp:lastModifiedBy>
  <dcterms:created xsi:type="dcterms:W3CDTF">2015-06-05T18:17:20Z</dcterms:created>
  <dcterms:modified xsi:type="dcterms:W3CDTF">2020-10-13T19:24:54Z</dcterms:modified>
</cp:coreProperties>
</file>