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\Desktop\CMDBio\Matlab for CMD\simulation\_モノラフィディウム_for_Journal\Data_codes_and_materials\AppendixC\"/>
    </mc:Choice>
  </mc:AlternateContent>
  <xr:revisionPtr revIDLastSave="0" documentId="13_ncr:1_{816A2494-0A5A-4B02-92AE-70FB9EF266D2}" xr6:coauthVersionLast="47" xr6:coauthVersionMax="47" xr10:uidLastSave="{00000000-0000-0000-0000-000000000000}"/>
  <bookViews>
    <workbookView xWindow="-120" yWindow="-120" windowWidth="20730" windowHeight="11160" xr2:uid="{0D7367C3-8FEC-40BA-957D-FE8E6BDF5005}"/>
  </bookViews>
  <sheets>
    <sheet name="Matla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G23" i="2"/>
  <c r="D24" i="2"/>
  <c r="E24" i="2"/>
  <c r="F24" i="2"/>
  <c r="G24" i="2"/>
  <c r="D25" i="2"/>
  <c r="E25" i="2"/>
  <c r="F25" i="2"/>
  <c r="C25" i="2"/>
  <c r="C24" i="2"/>
  <c r="C23" i="2"/>
  <c r="C22" i="2"/>
  <c r="C21" i="2"/>
  <c r="C20" i="2"/>
  <c r="C19" i="2"/>
</calcChain>
</file>

<file path=xl/sharedStrings.xml><?xml version="1.0" encoding="utf-8"?>
<sst xmlns="http://schemas.openxmlformats.org/spreadsheetml/2006/main" count="19" uniqueCount="12">
  <si>
    <t>D</t>
    <phoneticPr fontId="2"/>
  </si>
  <si>
    <t>JC</t>
    <phoneticPr fontId="1"/>
  </si>
  <si>
    <t>JD</t>
    <phoneticPr fontId="1"/>
  </si>
  <si>
    <t>OD</t>
    <phoneticPr fontId="1"/>
  </si>
  <si>
    <t>D and OD</t>
    <phoneticPr fontId="1"/>
  </si>
  <si>
    <t>JOD and JD</t>
    <phoneticPr fontId="1"/>
  </si>
  <si>
    <t>D</t>
    <phoneticPr fontId="1"/>
  </si>
  <si>
    <t>Log(eout/ein)</t>
    <phoneticPr fontId="2"/>
  </si>
  <si>
    <t>ein</t>
    <phoneticPr fontId="1"/>
  </si>
  <si>
    <t>eout</t>
    <phoneticPr fontId="1"/>
  </si>
  <si>
    <t>PPFD</t>
    <phoneticPr fontId="1"/>
  </si>
  <si>
    <t>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</si>
</sst>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176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177" fontId="3" fillId="0" borderId="0" xfId="0" applyNumberFormat="1" applyFont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192D-14C9-4317-B564-2F468D41AD5F}">
  <dimension ref="A1:J42"/>
  <sheetViews>
    <sheetView tabSelected="1" zoomScaleNormal="100" workbookViewId="0">
      <selection activeCell="G14" sqref="G14"/>
    </sheetView>
  </sheetViews>
  <sheetFormatPr defaultRowHeight="11.25" x14ac:dyDescent="0.15"/>
  <cols>
    <col min="1" max="1" width="4.33203125" style="1" bestFit="1" customWidth="1"/>
    <col min="2" max="2" width="9.33203125" style="2"/>
    <col min="3" max="4" width="13.33203125" style="2" bestFit="1" customWidth="1"/>
    <col min="5" max="8" width="13.1640625" style="2" bestFit="1" customWidth="1"/>
    <col min="9" max="16384" width="9.33203125" style="2"/>
  </cols>
  <sheetData>
    <row r="1" spans="2:9" x14ac:dyDescent="0.15">
      <c r="C1" s="2" t="s">
        <v>10</v>
      </c>
    </row>
    <row r="2" spans="2:9" x14ac:dyDescent="0.15">
      <c r="C2" s="2" t="s">
        <v>8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</row>
    <row r="3" spans="2:9" x14ac:dyDescent="0.15">
      <c r="B3" s="3"/>
      <c r="C3" s="4" t="s">
        <v>3</v>
      </c>
      <c r="D3" s="4"/>
      <c r="E3" s="4"/>
      <c r="F3" s="4"/>
      <c r="G3" s="4"/>
      <c r="H3" s="4"/>
      <c r="I3" s="5"/>
    </row>
    <row r="4" spans="2:9" x14ac:dyDescent="0.15">
      <c r="B4" s="6" t="s">
        <v>6</v>
      </c>
      <c r="C4" s="7">
        <v>0</v>
      </c>
      <c r="D4" s="7">
        <v>0.14899999999999999</v>
      </c>
      <c r="E4" s="7">
        <v>0.31</v>
      </c>
      <c r="F4" s="7">
        <v>0.6</v>
      </c>
      <c r="G4" s="8">
        <v>1.17</v>
      </c>
      <c r="H4" s="8">
        <v>2.4700000000000002</v>
      </c>
      <c r="I4" s="9">
        <v>4.78</v>
      </c>
    </row>
    <row r="5" spans="2:9" x14ac:dyDescent="0.15">
      <c r="B5" s="10">
        <v>0</v>
      </c>
      <c r="C5" s="11">
        <v>834.33333333333337</v>
      </c>
      <c r="D5" s="11">
        <v>829</v>
      </c>
      <c r="E5" s="11">
        <v>834</v>
      </c>
      <c r="F5" s="11">
        <v>824.5</v>
      </c>
      <c r="G5" s="11">
        <v>818</v>
      </c>
      <c r="H5" s="11">
        <v>842</v>
      </c>
      <c r="I5" s="12">
        <v>839.5</v>
      </c>
    </row>
    <row r="6" spans="2:9" x14ac:dyDescent="0.15">
      <c r="B6" s="10">
        <v>1</v>
      </c>
      <c r="C6" s="11">
        <v>419.33333333333331</v>
      </c>
      <c r="D6" s="11">
        <v>386.5</v>
      </c>
      <c r="E6" s="11">
        <v>365</v>
      </c>
      <c r="F6" s="11">
        <v>300.5</v>
      </c>
      <c r="G6" s="11">
        <v>226.5</v>
      </c>
      <c r="H6" s="11">
        <v>155.5</v>
      </c>
      <c r="I6" s="12">
        <v>69</v>
      </c>
    </row>
    <row r="7" spans="2:9" x14ac:dyDescent="0.15">
      <c r="B7" s="10">
        <v>2</v>
      </c>
      <c r="C7" s="11">
        <v>203.33333333333334</v>
      </c>
      <c r="D7" s="11">
        <v>175</v>
      </c>
      <c r="E7" s="11">
        <v>157</v>
      </c>
      <c r="F7" s="11">
        <v>120</v>
      </c>
      <c r="G7" s="11">
        <v>77</v>
      </c>
      <c r="H7" s="11">
        <v>40</v>
      </c>
      <c r="I7" s="12">
        <v>9.5</v>
      </c>
    </row>
    <row r="8" spans="2:9" x14ac:dyDescent="0.15">
      <c r="B8" s="10">
        <v>3</v>
      </c>
      <c r="C8" s="11">
        <v>114.33333333333333</v>
      </c>
      <c r="D8" s="11">
        <v>95</v>
      </c>
      <c r="E8" s="11">
        <v>82</v>
      </c>
      <c r="F8" s="11">
        <v>58</v>
      </c>
      <c r="G8" s="13">
        <v>33.5</v>
      </c>
      <c r="H8" s="13">
        <v>11.5</v>
      </c>
      <c r="I8" s="14">
        <v>1</v>
      </c>
    </row>
    <row r="9" spans="2:9" x14ac:dyDescent="0.15">
      <c r="B9" s="10">
        <v>4</v>
      </c>
      <c r="C9" s="11">
        <v>75</v>
      </c>
      <c r="D9" s="11">
        <v>58.5</v>
      </c>
      <c r="E9" s="11">
        <v>48</v>
      </c>
      <c r="F9" s="11">
        <v>31</v>
      </c>
      <c r="G9" s="13">
        <v>15</v>
      </c>
      <c r="H9" s="13">
        <v>3</v>
      </c>
      <c r="I9" s="14"/>
    </row>
    <row r="10" spans="2:9" x14ac:dyDescent="0.15">
      <c r="B10" s="10">
        <v>5</v>
      </c>
      <c r="C10" s="11">
        <v>52</v>
      </c>
      <c r="D10" s="11">
        <v>38</v>
      </c>
      <c r="E10" s="11">
        <v>29.5</v>
      </c>
      <c r="F10" s="11">
        <v>17.5</v>
      </c>
      <c r="G10" s="13">
        <v>6.5</v>
      </c>
      <c r="H10" s="13">
        <v>0.5</v>
      </c>
      <c r="I10" s="14"/>
    </row>
    <row r="11" spans="2:9" x14ac:dyDescent="0.15">
      <c r="B11" s="6">
        <v>6</v>
      </c>
      <c r="C11" s="15">
        <v>39</v>
      </c>
      <c r="D11" s="15">
        <v>26</v>
      </c>
      <c r="E11" s="15">
        <v>20</v>
      </c>
      <c r="F11" s="15">
        <v>10</v>
      </c>
      <c r="G11" s="16">
        <v>3</v>
      </c>
      <c r="H11" s="16"/>
      <c r="I11" s="17"/>
    </row>
    <row r="12" spans="2:9" x14ac:dyDescent="0.15">
      <c r="B12" s="18"/>
      <c r="C12" s="19"/>
      <c r="D12" s="19"/>
      <c r="E12" s="19"/>
      <c r="F12" s="19"/>
      <c r="G12" s="20"/>
      <c r="H12" s="20"/>
      <c r="I12" s="20"/>
    </row>
    <row r="13" spans="2:9" x14ac:dyDescent="0.15">
      <c r="B13" s="18"/>
      <c r="C13" s="19"/>
      <c r="D13" s="19"/>
      <c r="E13" s="19"/>
      <c r="F13" s="19"/>
      <c r="G13" s="20"/>
      <c r="H13" s="20"/>
      <c r="I13" s="20"/>
    </row>
    <row r="14" spans="2:9" x14ac:dyDescent="0.15">
      <c r="B14" s="18"/>
      <c r="C14" s="19"/>
      <c r="D14" s="19"/>
      <c r="E14" s="19"/>
      <c r="F14" s="19"/>
      <c r="G14" s="20"/>
      <c r="H14" s="20"/>
      <c r="I14" s="20"/>
    </row>
    <row r="16" spans="2:9" s="1" customFormat="1" x14ac:dyDescent="0.15">
      <c r="C16" s="2" t="s">
        <v>7</v>
      </c>
    </row>
    <row r="17" spans="2:10" x14ac:dyDescent="0.15">
      <c r="B17" s="3"/>
      <c r="C17" s="4" t="s">
        <v>3</v>
      </c>
      <c r="D17" s="4"/>
      <c r="E17" s="4"/>
      <c r="F17" s="4"/>
      <c r="G17" s="4"/>
      <c r="H17" s="4"/>
      <c r="I17" s="3"/>
      <c r="J17" s="5"/>
    </row>
    <row r="18" spans="2:10" x14ac:dyDescent="0.15">
      <c r="B18" s="6" t="s">
        <v>0</v>
      </c>
      <c r="C18" s="21">
        <v>0.14899999999999999</v>
      </c>
      <c r="D18" s="21">
        <v>0.31</v>
      </c>
      <c r="E18" s="21">
        <v>0.6</v>
      </c>
      <c r="F18" s="21">
        <v>1.17</v>
      </c>
      <c r="G18" s="21">
        <v>2.4700000000000002</v>
      </c>
      <c r="H18" s="21">
        <v>4.78</v>
      </c>
      <c r="I18" s="22" t="s">
        <v>1</v>
      </c>
      <c r="J18" s="22" t="s">
        <v>11</v>
      </c>
    </row>
    <row r="19" spans="2:10" x14ac:dyDescent="0.15">
      <c r="B19" s="10">
        <v>0</v>
      </c>
      <c r="C19" s="23">
        <f>LOG10(D5/$C$5)</f>
        <v>-2.7850643382872869E-3</v>
      </c>
      <c r="D19" s="23">
        <f t="shared" ref="D19:H19" si="0">LOG10(E5/$C$5)</f>
        <v>-1.7354425082211078E-4</v>
      </c>
      <c r="E19" s="23">
        <f t="shared" si="0"/>
        <v>-5.1489349080232165E-3</v>
      </c>
      <c r="F19" s="23">
        <f t="shared" si="0"/>
        <v>-8.5862912172378382E-3</v>
      </c>
      <c r="G19" s="23">
        <f t="shared" si="0"/>
        <v>3.9724966110886379E-3</v>
      </c>
      <c r="H19" s="23">
        <f t="shared" si="0"/>
        <v>2.6811055855067837E-3</v>
      </c>
      <c r="I19" s="24">
        <v>2.9999999999999997E-4</v>
      </c>
      <c r="J19" s="24">
        <v>2.0199999999999999E-2</v>
      </c>
    </row>
    <row r="20" spans="2:10" x14ac:dyDescent="0.15">
      <c r="B20" s="10">
        <v>1</v>
      </c>
      <c r="C20" s="23">
        <f>LOG10(D6/$C$6)</f>
        <v>-3.5409888135243955E-2</v>
      </c>
      <c r="D20" s="23">
        <f t="shared" ref="D20:H20" si="1">LOG10(E6/$C$6)</f>
        <v>-6.0266521933112972E-2</v>
      </c>
      <c r="E20" s="23">
        <f t="shared" si="1"/>
        <v>-0.14471491005082934</v>
      </c>
      <c r="F20" s="23">
        <f t="shared" si="1"/>
        <v>-0.26749118004073702</v>
      </c>
      <c r="G20" s="23">
        <f t="shared" si="1"/>
        <v>-0.43082899302673133</v>
      </c>
      <c r="H20" s="23">
        <f t="shared" si="1"/>
        <v>-0.7837102956523323</v>
      </c>
      <c r="I20" s="24">
        <v>-0.17</v>
      </c>
      <c r="J20" s="24">
        <v>0.99150000000000005</v>
      </c>
    </row>
    <row r="21" spans="2:10" x14ac:dyDescent="0.15">
      <c r="B21" s="10">
        <v>2</v>
      </c>
      <c r="C21" s="23">
        <f>LOG10(D7/$C$7)</f>
        <v>-6.5170531604810178E-2</v>
      </c>
      <c r="D21" s="23">
        <f t="shared" ref="D21:H21" si="2">LOG10(E7/$C$7)</f>
        <v>-0.11230892788187088</v>
      </c>
      <c r="E21" s="23">
        <f t="shared" si="2"/>
        <v>-0.22902733424347976</v>
      </c>
      <c r="F21" s="23">
        <f t="shared" si="2"/>
        <v>-0.4217178551186227</v>
      </c>
      <c r="G21" s="23">
        <f t="shared" si="2"/>
        <v>-0.70614858896314225</v>
      </c>
      <c r="H21" s="23">
        <f t="shared" si="2"/>
        <v>-1.3304849750022569</v>
      </c>
      <c r="I21" s="24">
        <v>-0.28510000000000002</v>
      </c>
      <c r="J21" s="24">
        <v>0.99470000000000003</v>
      </c>
    </row>
    <row r="22" spans="2:10" x14ac:dyDescent="0.15">
      <c r="B22" s="10">
        <v>3</v>
      </c>
      <c r="C22" s="23">
        <f>LOG10(D8/$C$8)</f>
        <v>-8.0449260034260256E-2</v>
      </c>
      <c r="D22" s="23">
        <f t="shared" ref="D22:H22" si="3">LOG10(E8/$C$8)</f>
        <v>-0.14435901293939135</v>
      </c>
      <c r="E22" s="23">
        <f t="shared" si="3"/>
        <v>-0.29474487176017078</v>
      </c>
      <c r="F22" s="23">
        <f t="shared" si="3"/>
        <v>-0.53312805828626275</v>
      </c>
      <c r="G22" s="23">
        <f t="shared" si="3"/>
        <v>-0.99747502496949636</v>
      </c>
      <c r="H22" s="23">
        <f t="shared" si="3"/>
        <v>-2.0581728653231082</v>
      </c>
      <c r="I22" s="24">
        <v>-0.42730000000000001</v>
      </c>
      <c r="J22" s="24">
        <v>0.99880000000000002</v>
      </c>
    </row>
    <row r="23" spans="2:10" x14ac:dyDescent="0.15">
      <c r="B23" s="10">
        <v>4</v>
      </c>
      <c r="C23" s="23">
        <f>LOG10(D9/$C$9)</f>
        <v>-0.10790539730951958</v>
      </c>
      <c r="D23" s="23">
        <f>LOG10(E9/$C$9)</f>
        <v>-0.19382002601611281</v>
      </c>
      <c r="E23" s="23">
        <f>LOG10(F9/$C$9)</f>
        <v>-0.38369956955742734</v>
      </c>
      <c r="F23" s="23"/>
      <c r="G23" s="23">
        <f>LOG10(H9/$C$9)</f>
        <v>-1.3979400086720375</v>
      </c>
      <c r="H23" s="23"/>
      <c r="I23" s="24">
        <v>-0.57589999999999997</v>
      </c>
      <c r="J23" s="24">
        <v>0.99870000000000003</v>
      </c>
    </row>
    <row r="24" spans="2:10" x14ac:dyDescent="0.15">
      <c r="B24" s="10">
        <v>5</v>
      </c>
      <c r="C24" s="23">
        <f>LOG10(D10/$C$10)</f>
        <v>-0.13621974701798903</v>
      </c>
      <c r="D24" s="23">
        <f>LOG10(E10/$C$10)</f>
        <v>-0.24618132765663617</v>
      </c>
      <c r="E24" s="23">
        <f>LOG10(F10/$C$10)</f>
        <v>-0.4729652949485047</v>
      </c>
      <c r="F24" s="23">
        <f>LOG10(G10/$C$10)</f>
        <v>-0.90308998699194354</v>
      </c>
      <c r="G24" s="23">
        <f>LOG10(H10/$C$10)</f>
        <v>-2.0170333392987803</v>
      </c>
      <c r="H24" s="23"/>
      <c r="I24" s="24">
        <v>-0.80759999999999998</v>
      </c>
      <c r="J24" s="24">
        <v>0.99950000000000006</v>
      </c>
    </row>
    <row r="25" spans="2:10" x14ac:dyDescent="0.15">
      <c r="B25" s="10">
        <v>6</v>
      </c>
      <c r="C25" s="23">
        <f>LOG10(D11/$C$11)</f>
        <v>-0.17609125905568127</v>
      </c>
      <c r="D25" s="23">
        <f>LOG10(E11/$C$11)</f>
        <v>-0.29003461136251807</v>
      </c>
      <c r="E25" s="23">
        <f>LOG10(F11/$C$11)</f>
        <v>-0.59106460702649921</v>
      </c>
      <c r="F25" s="23">
        <f>LOG10(G11/$C$11)</f>
        <v>-1.1139433523068367</v>
      </c>
      <c r="G25" s="23"/>
      <c r="H25" s="23"/>
      <c r="I25" s="24">
        <v>-0.96040000000000003</v>
      </c>
      <c r="J25" s="24">
        <v>0.99909999999999999</v>
      </c>
    </row>
    <row r="26" spans="2:10" x14ac:dyDescent="0.15">
      <c r="B26" s="25" t="s">
        <v>2</v>
      </c>
      <c r="C26" s="26">
        <v>-2.8299999999999999E-2</v>
      </c>
      <c r="D26" s="26">
        <v>-4.9099999999999998E-2</v>
      </c>
      <c r="E26" s="26">
        <v>-9.8199999999999996E-2</v>
      </c>
      <c r="F26" s="26">
        <v>-0.18360000000000001</v>
      </c>
      <c r="G26" s="26">
        <v>-0.373</v>
      </c>
      <c r="H26" s="26">
        <v>-0.68710000000000004</v>
      </c>
      <c r="I26" s="27"/>
      <c r="J26" s="5"/>
    </row>
    <row r="27" spans="2:10" x14ac:dyDescent="0.15">
      <c r="B27" s="25" t="s">
        <v>11</v>
      </c>
      <c r="C27" s="26">
        <v>0.99660000000000004</v>
      </c>
      <c r="D27" s="26">
        <v>0.99839999999999995</v>
      </c>
      <c r="E27" s="26">
        <v>0.99580000000000002</v>
      </c>
      <c r="F27" s="26">
        <v>0.99609999999999999</v>
      </c>
      <c r="G27" s="26">
        <v>0.99329999999999996</v>
      </c>
      <c r="H27" s="26">
        <v>0.99829999999999997</v>
      </c>
      <c r="I27" s="28"/>
      <c r="J27" s="29"/>
    </row>
    <row r="29" spans="2:10" x14ac:dyDescent="0.15">
      <c r="C29" s="21"/>
      <c r="D29" s="21"/>
    </row>
    <row r="30" spans="2:10" x14ac:dyDescent="0.15">
      <c r="C30" s="30" t="s">
        <v>4</v>
      </c>
      <c r="D30" s="30" t="s">
        <v>5</v>
      </c>
    </row>
    <row r="31" spans="2:10" x14ac:dyDescent="0.15">
      <c r="C31" s="31">
        <v>1</v>
      </c>
      <c r="D31" s="31">
        <v>-0.17</v>
      </c>
    </row>
    <row r="32" spans="2:10" x14ac:dyDescent="0.15">
      <c r="C32" s="31">
        <v>2</v>
      </c>
      <c r="D32" s="31">
        <v>-0.28510000000000002</v>
      </c>
    </row>
    <row r="33" spans="2:4" x14ac:dyDescent="0.15">
      <c r="C33" s="31">
        <v>3</v>
      </c>
      <c r="D33" s="31">
        <v>-0.42730000000000001</v>
      </c>
    </row>
    <row r="34" spans="2:4" x14ac:dyDescent="0.15">
      <c r="C34" s="31">
        <v>4</v>
      </c>
      <c r="D34" s="31">
        <v>-0.57589999999999997</v>
      </c>
    </row>
    <row r="35" spans="2:4" x14ac:dyDescent="0.15">
      <c r="C35" s="31">
        <v>5</v>
      </c>
      <c r="D35" s="31">
        <v>-0.80759999999999998</v>
      </c>
    </row>
    <row r="36" spans="2:4" x14ac:dyDescent="0.15">
      <c r="C36" s="31">
        <v>6</v>
      </c>
      <c r="D36" s="31">
        <v>-0.96040000000000003</v>
      </c>
    </row>
    <row r="37" spans="2:4" x14ac:dyDescent="0.15">
      <c r="B37" s="25"/>
      <c r="C37" s="32">
        <v>0.14899999999999999</v>
      </c>
      <c r="D37" s="33">
        <v>-2.8299999999999999E-2</v>
      </c>
    </row>
    <row r="38" spans="2:4" x14ac:dyDescent="0.15">
      <c r="C38" s="32">
        <v>0.31</v>
      </c>
      <c r="D38" s="33">
        <v>-4.9099999999999998E-2</v>
      </c>
    </row>
    <row r="39" spans="2:4" x14ac:dyDescent="0.15">
      <c r="C39" s="32">
        <v>0.6</v>
      </c>
      <c r="D39" s="33">
        <v>-9.8199999999999996E-2</v>
      </c>
    </row>
    <row r="40" spans="2:4" x14ac:dyDescent="0.15">
      <c r="C40" s="34">
        <v>1.17</v>
      </c>
      <c r="D40" s="33">
        <v>-0.18360000000000001</v>
      </c>
    </row>
    <row r="41" spans="2:4" x14ac:dyDescent="0.15">
      <c r="C41" s="34">
        <v>2.4700000000000002</v>
      </c>
      <c r="D41" s="33">
        <v>-0.373</v>
      </c>
    </row>
    <row r="42" spans="2:4" x14ac:dyDescent="0.15">
      <c r="C42" s="35">
        <v>4.78</v>
      </c>
      <c r="D42" s="30">
        <v>-0.68710000000000004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</dc:creator>
  <cp:lastModifiedBy>神戸一輝</cp:lastModifiedBy>
  <dcterms:created xsi:type="dcterms:W3CDTF">2022-01-19T05:16:48Z</dcterms:created>
  <dcterms:modified xsi:type="dcterms:W3CDTF">2022-02-19T06:05:06Z</dcterms:modified>
</cp:coreProperties>
</file>