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4880" windowHeight="7200" tabRatio="732" activeTab="1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論理データ" sheetId="11" r:id="rId6"/>
    <sheet name="表紙_内部" sheetId="14" r:id="rId7"/>
    <sheet name="処理" sheetId="8" r:id="rId8"/>
    <sheet name="物理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2">機能!$A$1:$P$23</definedName>
    <definedName name="_xlnm.Print_Area" localSheetId="7">処理!$A$1:$P$39</definedName>
    <definedName name="_xlnm.Print_Area" localSheetId="0">表紙_外部!$A$1:$Q$37</definedName>
    <definedName name="_xlnm.Print_Area" localSheetId="6">表紙_内部!$A$1:$Q$36</definedName>
    <definedName name="_xlnm.Print_Titles" localSheetId="4">画面２!$1:$2</definedName>
  </definedNames>
  <calcPr calcId="145621"/>
</workbook>
</file>

<file path=xl/calcChain.xml><?xml version="1.0" encoding="utf-8"?>
<calcChain xmlns="http://schemas.openxmlformats.org/spreadsheetml/2006/main"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22" i="4" s="1"/>
  <c r="P9" i="4"/>
  <c r="P8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<sst xmlns="http://schemas.openxmlformats.org/spreadsheetml/2006/main" count="206" uniqueCount="136">
  <si>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</si>
  <si>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</si>
  <si>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</si>
  <si>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</si>
  <si>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</si>
  <si>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</si>
  <si>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</si>
  <si>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</si>
  <si>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</si>
  <si>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</si>
  <si>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</si>
  <si>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(3)</t>
  </si>
  <si>
    <t>機能２</t>
    <rPh sb="0" eb="2">
      <t>キノウ</t>
    </rPh>
    <phoneticPr fontId="1"/>
  </si>
  <si>
    <t>機能３</t>
    <rPh sb="0" eb="2">
      <t>キノウ</t>
    </rPh>
    <phoneticPr fontId="1"/>
  </si>
  <si>
    <t>○○を行う機能である。</t>
    <rPh sb="3" eb="4">
      <t>オコナ</t>
    </rPh>
    <rPh sb="5" eb="7">
      <t>キノウ</t>
    </rPh>
    <phoneticPr fontId="1"/>
  </si>
  <si>
    <t>3</t>
    <phoneticPr fontId="1"/>
  </si>
  <si>
    <t>本システムの目的は、・・・・・。</t>
    <rPh sb="0" eb="1">
      <t>ホン</t>
    </rPh>
    <rPh sb="6" eb="8">
      <t>モクテキ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</si>
  <si>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</si>
  <si>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</si>
  <si>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</si>
  <si>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</si>
  <si>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</si>
  <si>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</si>
  <si>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</si>
  <si>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</si>
  <si>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</si>
  <si>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</si>
  <si>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</si>
  <si>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</si>
  <si>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</si>
  <si>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</si>
  <si>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</si>
  <si>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</si>
  <si>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</si>
  <si>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</si>
  <si>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</si>
  <si>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</si>
  <si>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</si>
  <si>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</si>
  <si>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</si>
  <si>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</si>
  <si>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</si>
  <si>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</si>
  <si>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</si>
  <si>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</si>
  <si>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</si>
  <si>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</si>
  <si>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</si>
  <si>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</si>
  <si>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</si>
  <si>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</si>
  <si>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</si>
  <si>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</si>
  <si>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</si>
  <si>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</si>
  <si>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</si>
  <si>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</si>
  <si>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</si>
  <si>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</si>
  <si>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</si>
  <si>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</si>
  <si>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</si>
  <si>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</si>
  <si>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</si>
  <si>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</si>
  <si>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</si>
  <si>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</si>
  <si>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</si>
  <si>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</si>
  <si>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</si>
  <si>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</si>
  <si>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</si>
  <si>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</si>
  <si>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顧客情報テーブル</t>
    <rPh sb="0" eb="2">
      <t>コキャク</t>
    </rPh>
    <rPh sb="2" eb="4">
      <t>ジョウホウ</t>
    </rPh>
    <phoneticPr fontId="1"/>
  </si>
  <si>
    <t>PK</t>
    <phoneticPr fontId="1"/>
  </si>
  <si>
    <t>ユーザ番号</t>
    <rPh sb="3" eb="5">
      <t>バンゴウ</t>
    </rPh>
    <phoneticPr fontId="1"/>
  </si>
  <si>
    <t>ユーザ名称</t>
    <rPh sb="3" eb="5">
      <t>メイショウ</t>
    </rPh>
    <phoneticPr fontId="1"/>
  </si>
  <si>
    <t>パスワード</t>
    <phoneticPr fontId="1"/>
  </si>
  <si>
    <t>役職コード</t>
    <rPh sb="0" eb="2">
      <t>ヤクショク</t>
    </rPh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</si>
  <si>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</si>
  <si>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</si>
  <si>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FK</t>
    <phoneticPr fontId="1"/>
  </si>
  <si>
    <t>役職情報テーブル</t>
    <rPh sb="0" eb="2">
      <t>ヤクショク</t>
    </rPh>
    <rPh sb="2" eb="4">
      <t>ジョウホウ</t>
    </rPh>
    <phoneticPr fontId="1"/>
  </si>
  <si>
    <t>役職名</t>
    <rPh sb="0" eb="3">
      <t>ヤクショクメイ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</si>
  <si>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</si>
  <si>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</si>
  <si>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</si>
  <si>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</si>
  <si>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</si>
  <si>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</si>
  <si>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</si>
  <si>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</si>
  <si>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</si>
  <si>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</si>
  <si>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</si>
  <si>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</si>
  <si>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</si>
  <si>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</si>
  <si>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</si>
  <si>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</si>
  <si>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</si>
  <si>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</si>
  <si>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</si>
  <si>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</si>
  <si>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</si>
  <si>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</si>
  <si>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</si>
  <si>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</si>
  <si>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</si>
  <si>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</si>
  <si>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</si>
  <si>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</si>
  <si>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</si>
  <si>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</si>
  <si>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</si>
  <si>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</si>
  <si>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</si>
  <si>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</si>
  <si>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</si>
  <si>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</si>
  <si>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</si>
  <si>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</si>
  <si>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</si>
  <si>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</si>
  <si>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</si>
  <si>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</si>
  <si>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</si>
  <si>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</si>
  <si>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</si>
  <si>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</si>
  <si>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</si>
  <si>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</si>
  <si>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堀内研A班</t>
    <rPh sb="0" eb="2">
      <t>ホリウチ</t>
    </rPh>
    <rPh sb="2" eb="3">
      <t>ケン</t>
    </rPh>
    <rPh sb="4" eb="5">
      <t>ハン</t>
    </rPh>
    <phoneticPr fontId="1"/>
  </si>
  <si>
    <t>下田篤様</t>
    <rPh sb="0" eb="2">
      <t>シモダ</t>
    </rPh>
    <rPh sb="2" eb="3">
      <t>アツシ</t>
    </rPh>
    <rPh sb="3" eb="4">
      <t>サマ</t>
    </rPh>
    <phoneticPr fontId="1"/>
  </si>
  <si>
    <t>会計職のためのweb会計管理システム</t>
    <phoneticPr fontId="1"/>
  </si>
  <si>
    <t>戸張</t>
    <rPh sb="0" eb="2">
      <t>トバリ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</si>
</sst>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18</xdr:row>
      <xdr:rowOff>67237</xdr:rowOff>
    </xdr:from>
    <xdr:to>
      <xdr:col>11</xdr:col>
      <xdr:colOff>493059</xdr:colOff>
      <xdr:row>27</xdr:row>
      <xdr:rowOff>0</xdr:rowOff>
    </xdr:to>
    <xdr:sp macro="" textlink="">
      <xdr:nvSpPr>
        <xdr:cNvPr id="2" name="正方形/長方形 1"/>
        <xdr:cNvSpPr/>
      </xdr:nvSpPr>
      <xdr:spPr>
        <a:xfrm>
          <a:off x="1157941" y="3055472"/>
          <a:ext cx="5132294" cy="1456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>
    <xdr:from>
      <xdr:col>4</xdr:col>
      <xdr:colOff>381000</xdr:colOff>
      <xdr:row>31</xdr:row>
      <xdr:rowOff>59766</xdr:rowOff>
    </xdr:from>
    <xdr:to>
      <xdr:col>11</xdr:col>
      <xdr:colOff>493059</xdr:colOff>
      <xdr:row>37</xdr:row>
      <xdr:rowOff>134471</xdr:rowOff>
    </xdr:to>
    <xdr:sp macro="" textlink="">
      <xdr:nvSpPr>
        <xdr:cNvPr id="3" name="正方形/長方形 2"/>
        <xdr:cNvSpPr/>
      </xdr:nvSpPr>
      <xdr:spPr>
        <a:xfrm>
          <a:off x="1157941" y="5184590"/>
          <a:ext cx="5132294" cy="10608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9</xdr:col>
      <xdr:colOff>605117</xdr:colOff>
      <xdr:row>19</xdr:row>
      <xdr:rowOff>78441</xdr:rowOff>
    </xdr:from>
    <xdr:to>
      <xdr:col>11</xdr:col>
      <xdr:colOff>134471</xdr:colOff>
      <xdr:row>22</xdr:row>
      <xdr:rowOff>67376</xdr:rowOff>
    </xdr:to>
    <xdr:sp macro="" textlink="">
      <xdr:nvSpPr>
        <xdr:cNvPr id="4" name="正方形/長方形 3"/>
        <xdr:cNvSpPr/>
      </xdr:nvSpPr>
      <xdr:spPr>
        <a:xfrm>
          <a:off x="5378823" y="3294529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8</xdr:col>
      <xdr:colOff>773207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664324" y="4179793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78442</xdr:rowOff>
    </xdr:from>
    <xdr:to>
      <xdr:col>9</xdr:col>
      <xdr:colOff>190500</xdr:colOff>
      <xdr:row>22</xdr:row>
      <xdr:rowOff>67377</xdr:rowOff>
    </xdr:to>
    <xdr:grpSp>
      <xdr:nvGrpSpPr>
        <xdr:cNvPr id="15" name="グループ化 14"/>
        <xdr:cNvGrpSpPr/>
      </xdr:nvGrpSpPr>
      <xdr:grpSpPr>
        <a:xfrm>
          <a:off x="3473822" y="3204883"/>
          <a:ext cx="1490384" cy="459582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224118</xdr:colOff>
      <xdr:row>22</xdr:row>
      <xdr:rowOff>67376</xdr:rowOff>
    </xdr:from>
    <xdr:to>
      <xdr:col>8</xdr:col>
      <xdr:colOff>224120</xdr:colOff>
      <xdr:row>24</xdr:row>
      <xdr:rowOff>123263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4017381" y="3983760"/>
          <a:ext cx="392063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459442</xdr:colOff>
      <xdr:row>26</xdr:row>
      <xdr:rowOff>33687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442882" y="3787731"/>
          <a:ext cx="1221442" cy="6386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179293</xdr:colOff>
      <xdr:row>20</xdr:row>
      <xdr:rowOff>156953</xdr:rowOff>
    </xdr:from>
    <xdr:to>
      <xdr:col>9</xdr:col>
      <xdr:colOff>605117</xdr:colOff>
      <xdr:row>20</xdr:row>
      <xdr:rowOff>156954</xdr:rowOff>
    </xdr:to>
    <xdr:cxnSp macro="">
      <xdr:nvCxnSpPr>
        <xdr:cNvPr id="22" name="カギ線コネクタ 21"/>
        <xdr:cNvCxnSpPr>
          <a:stCxn id="7" idx="3"/>
          <a:endCxn id="4" idx="1"/>
        </xdr:cNvCxnSpPr>
      </xdr:nvCxnSpPr>
      <xdr:spPr>
        <a:xfrm flipV="1">
          <a:off x="4952999" y="3541129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88777" y="444873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93323" y="1792940"/>
          <a:ext cx="952500" cy="358589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638734" y="1277471"/>
          <a:ext cx="6591949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1" name="正方形/長方形 20"/>
        <xdr:cNvSpPr/>
      </xdr:nvSpPr>
      <xdr:spPr>
        <a:xfrm>
          <a:off x="1568825" y="1647266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顧客管理システム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22" name="正方形/長方形 21"/>
        <xdr:cNvSpPr/>
      </xdr:nvSpPr>
      <xdr:spPr>
        <a:xfrm>
          <a:off x="1568825" y="2398060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23" name="正方形/長方形 22"/>
        <xdr:cNvSpPr/>
      </xdr:nvSpPr>
      <xdr:spPr>
        <a:xfrm>
          <a:off x="2633382" y="3081617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24" name="正方形/長方形 23"/>
        <xdr:cNvSpPr/>
      </xdr:nvSpPr>
      <xdr:spPr>
        <a:xfrm>
          <a:off x="2633382" y="3473823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25" name="正方形/長方形 24"/>
        <xdr:cNvSpPr/>
      </xdr:nvSpPr>
      <xdr:spPr>
        <a:xfrm>
          <a:off x="1467971" y="3059209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26" name="正方形/長方形 25"/>
        <xdr:cNvSpPr/>
      </xdr:nvSpPr>
      <xdr:spPr>
        <a:xfrm>
          <a:off x="1467971" y="3451415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28" name="正方形/長方形 27"/>
        <xdr:cNvSpPr/>
      </xdr:nvSpPr>
      <xdr:spPr>
        <a:xfrm>
          <a:off x="4560794" y="3899646"/>
          <a:ext cx="862854" cy="38100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112058</xdr:rowOff>
    </xdr:from>
    <xdr:to>
      <xdr:col>8</xdr:col>
      <xdr:colOff>11206</xdr:colOff>
      <xdr:row>11</xdr:row>
      <xdr:rowOff>100853</xdr:rowOff>
    </xdr:to>
    <xdr:cxnSp macro="">
      <xdr:nvCxnSpPr>
        <xdr:cNvPr id="19" name="カギ線コネクタ 18"/>
        <xdr:cNvCxnSpPr/>
      </xdr:nvCxnSpPr>
      <xdr:spPr>
        <a:xfrm flipV="1">
          <a:off x="3204882" y="1479176"/>
          <a:ext cx="795618" cy="49305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798795"/>
          <a:ext cx="1367117" cy="537883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081618"/>
          <a:ext cx="1367117" cy="537883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776383"/>
          <a:ext cx="750794" cy="403412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D1" zoomScale="70" zoomScaleNormal="85" zoomScaleSheetLayoutView="70" workbookViewId="0">
      <selection activeCell="F19" sqref="F19:L26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 t="s">
        <v>133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117</v>
      </c>
      <c r="P1" s="116">
        <v>42139</v>
      </c>
      <c r="Q1" s="64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132</v>
      </c>
      <c r="P2" s="75"/>
      <c r="Q2" s="76"/>
    </row>
    <row r="3" spans="1:17" ht="18.95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95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0" t="s">
        <v>111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1"/>
    </row>
    <row r="8" spans="1:17" ht="12.95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ht="12.95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3" t="s">
        <v>134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1"/>
    </row>
    <row r="11" spans="1:17" ht="13.5" customHeight="1" x14ac:dyDescent="0.15">
      <c r="A11" s="50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1"/>
    </row>
    <row r="12" spans="1:17" ht="13.5" customHeight="1" x14ac:dyDescent="0.15">
      <c r="A12" s="50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1"/>
    </row>
    <row r="13" spans="1:17" x14ac:dyDescent="0.15">
      <c r="A13" s="50"/>
      <c r="B13" s="16"/>
      <c r="C13" s="16"/>
      <c r="D13" s="2"/>
      <c r="E13" s="82" t="s">
        <v>125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1"/>
    </row>
    <row r="18" spans="1:17" ht="12.95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74" t="s">
        <v>113</v>
      </c>
      <c r="G19" s="74"/>
      <c r="H19" s="74"/>
      <c r="I19" s="74"/>
      <c r="J19" s="74"/>
      <c r="K19" s="74"/>
      <c r="L19" s="74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74"/>
      <c r="G20" s="74"/>
      <c r="H20" s="74"/>
      <c r="I20" s="74"/>
      <c r="J20" s="74"/>
      <c r="K20" s="74"/>
      <c r="L20" s="74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74"/>
      <c r="G21" s="74"/>
      <c r="H21" s="74"/>
      <c r="I21" s="74"/>
      <c r="J21" s="74"/>
      <c r="K21" s="74"/>
      <c r="L21" s="74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74"/>
      <c r="G22" s="74"/>
      <c r="H22" s="74"/>
      <c r="I22" s="74"/>
      <c r="J22" s="74"/>
      <c r="K22" s="74"/>
      <c r="L22" s="74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74"/>
      <c r="G23" s="74"/>
      <c r="H23" s="74"/>
      <c r="I23" s="74"/>
      <c r="J23" s="74"/>
      <c r="K23" s="74"/>
      <c r="L23" s="74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74"/>
      <c r="G24" s="74"/>
      <c r="H24" s="74"/>
      <c r="I24" s="74"/>
      <c r="J24" s="74"/>
      <c r="K24" s="74"/>
      <c r="L24" s="74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74"/>
      <c r="G25" s="74"/>
      <c r="H25" s="74"/>
      <c r="I25" s="74"/>
      <c r="J25" s="74"/>
      <c r="K25" s="74"/>
      <c r="L25" s="74"/>
      <c r="M25" s="47"/>
      <c r="N25" s="2"/>
      <c r="O25" s="2"/>
      <c r="P25" s="2"/>
      <c r="Q25" s="51"/>
    </row>
    <row r="26" spans="1:17" ht="13.5" customHeight="1" x14ac:dyDescent="0.15">
      <c r="A26" s="50"/>
      <c r="B26" s="16"/>
      <c r="C26" s="16"/>
      <c r="D26" s="2"/>
      <c r="E26" s="47"/>
      <c r="F26" s="74"/>
      <c r="G26" s="74"/>
      <c r="H26" s="74"/>
      <c r="I26" s="74"/>
      <c r="J26" s="74"/>
      <c r="K26" s="74"/>
      <c r="L26" s="74"/>
      <c r="M26" s="47"/>
      <c r="N26" s="2"/>
      <c r="O26" s="2"/>
      <c r="P26" s="2"/>
      <c r="Q26" s="51"/>
    </row>
    <row r="27" spans="1:17" ht="13.5" customHeigh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3.5" customHeight="1" thickBot="1" x14ac:dyDescent="0.25">
      <c r="A28" s="50"/>
      <c r="B28" s="16"/>
      <c r="C28" s="16"/>
      <c r="D28" s="2"/>
      <c r="E28" s="47"/>
      <c r="F28" s="57"/>
      <c r="G28" s="57"/>
      <c r="H28" s="57"/>
      <c r="I28" s="57"/>
      <c r="J28" s="57"/>
      <c r="K28" s="57"/>
      <c r="L28" s="57"/>
      <c r="M28" s="47"/>
      <c r="N28" s="2"/>
      <c r="O28" s="2"/>
      <c r="P28" s="2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2"/>
      <c r="J29" s="2"/>
      <c r="K29" s="77" t="s">
        <v>118</v>
      </c>
      <c r="L29" s="78"/>
      <c r="M29" s="78"/>
      <c r="N29" s="78"/>
      <c r="O29" s="78"/>
      <c r="P29" s="79"/>
      <c r="Q29" s="51"/>
    </row>
    <row r="30" spans="1:17" ht="17.25" x14ac:dyDescent="0.15">
      <c r="A30" s="50"/>
      <c r="B30" s="16"/>
      <c r="C30" s="16"/>
      <c r="D30" s="2"/>
      <c r="E30" s="2"/>
      <c r="F30" s="2"/>
      <c r="G30" s="2"/>
      <c r="H30" s="2"/>
      <c r="I30" s="2"/>
      <c r="J30" s="2"/>
      <c r="K30" s="65" t="s">
        <v>116</v>
      </c>
      <c r="L30" s="66"/>
      <c r="M30" s="66" t="s">
        <v>114</v>
      </c>
      <c r="N30" s="66"/>
      <c r="O30" s="66" t="s">
        <v>115</v>
      </c>
      <c r="P30" s="71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2"/>
      <c r="J31" s="2"/>
      <c r="K31" s="67"/>
      <c r="L31" s="68"/>
      <c r="M31" s="68"/>
      <c r="N31" s="68"/>
      <c r="O31" s="68"/>
      <c r="P31" s="72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2"/>
      <c r="J32" s="2"/>
      <c r="K32" s="67"/>
      <c r="L32" s="68"/>
      <c r="M32" s="68"/>
      <c r="N32" s="68"/>
      <c r="O32" s="68"/>
      <c r="P32" s="72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2"/>
      <c r="J33" s="2"/>
      <c r="K33" s="67"/>
      <c r="L33" s="68"/>
      <c r="M33" s="68"/>
      <c r="N33" s="68"/>
      <c r="O33" s="68"/>
      <c r="P33" s="72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2"/>
      <c r="J34" s="2"/>
      <c r="K34" s="67"/>
      <c r="L34" s="68"/>
      <c r="M34" s="68"/>
      <c r="N34" s="68"/>
      <c r="O34" s="68"/>
      <c r="P34" s="72"/>
      <c r="Q34" s="51"/>
    </row>
    <row r="35" spans="1:17" x14ac:dyDescent="0.15">
      <c r="A35" s="50"/>
      <c r="B35" s="16"/>
      <c r="C35" s="16"/>
      <c r="D35" s="2"/>
      <c r="E35" s="2"/>
      <c r="F35" s="2"/>
      <c r="G35" s="2"/>
      <c r="H35" s="2"/>
      <c r="I35" s="2"/>
      <c r="J35" s="2"/>
      <c r="K35" s="67"/>
      <c r="L35" s="68"/>
      <c r="M35" s="68"/>
      <c r="N35" s="68"/>
      <c r="O35" s="68"/>
      <c r="P35" s="72"/>
      <c r="Q35" s="51"/>
    </row>
    <row r="36" spans="1:17" ht="14.25" thickBot="1" x14ac:dyDescent="0.2">
      <c r="A36" s="50"/>
      <c r="B36" s="16"/>
      <c r="C36" s="16"/>
      <c r="D36" s="2"/>
      <c r="E36" s="2"/>
      <c r="F36" s="2"/>
      <c r="G36" s="2"/>
      <c r="H36" s="2"/>
      <c r="I36" s="2"/>
      <c r="J36" s="2"/>
      <c r="K36" s="69"/>
      <c r="L36" s="70"/>
      <c r="M36" s="70"/>
      <c r="N36" s="70"/>
      <c r="O36" s="70"/>
      <c r="P36" s="73"/>
      <c r="Q36" s="51"/>
    </row>
    <row r="37" spans="1:17" ht="14.25" thickBot="1" x14ac:dyDescent="0.2">
      <c r="A37" s="52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M2" sqref="M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5.75" style="1" customWidth="1"/>
    <col min="7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22</v>
      </c>
      <c r="I1" s="91"/>
      <c r="J1" s="91"/>
      <c r="K1" s="92"/>
      <c r="L1" s="4" t="s">
        <v>2</v>
      </c>
      <c r="M1" s="5">
        <v>1.7</v>
      </c>
      <c r="N1" s="4" t="s">
        <v>3</v>
      </c>
      <c r="O1" s="6" t="s">
        <v>135</v>
      </c>
      <c r="P1" s="19">
        <v>42139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126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 t="s">
        <v>10</v>
      </c>
      <c r="D11" s="2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 t="s">
        <v>11</v>
      </c>
      <c r="D13" s="2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ht="12.95" x14ac:dyDescent="0.2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15</v>
      </c>
      <c r="C16" s="16" t="s">
        <v>18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 t="s">
        <v>20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21</v>
      </c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127</v>
      </c>
      <c r="C30" s="16" t="s">
        <v>129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130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131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P8" sqref="P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23</v>
      </c>
      <c r="I1" s="91"/>
      <c r="J1" s="91"/>
      <c r="K1" s="92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26</v>
      </c>
      <c r="E7" s="97" t="s">
        <v>27</v>
      </c>
      <c r="F7" s="99"/>
      <c r="G7" s="97" t="s">
        <v>28</v>
      </c>
      <c r="H7" s="99"/>
      <c r="I7" s="97" t="s">
        <v>29</v>
      </c>
      <c r="J7" s="98"/>
      <c r="K7" s="98"/>
      <c r="L7" s="99"/>
      <c r="M7" s="39" t="s">
        <v>30</v>
      </c>
      <c r="N7" s="39" t="s">
        <v>31</v>
      </c>
      <c r="O7" s="39" t="s">
        <v>66</v>
      </c>
      <c r="P7" s="45" t="s">
        <v>92</v>
      </c>
    </row>
    <row r="8" spans="1:16" ht="27.75" customHeight="1" x14ac:dyDescent="0.15">
      <c r="A8" s="15"/>
      <c r="B8" s="16"/>
      <c r="C8" s="16"/>
      <c r="D8" s="22">
        <f>ROW()-7</f>
        <v>1</v>
      </c>
      <c r="E8" s="94" t="s">
        <v>32</v>
      </c>
      <c r="F8" s="96"/>
      <c r="G8" s="94" t="s">
        <v>33</v>
      </c>
      <c r="H8" s="96"/>
      <c r="I8" s="94" t="s">
        <v>37</v>
      </c>
      <c r="J8" s="95"/>
      <c r="K8" s="95"/>
      <c r="L8" s="96"/>
      <c r="M8" s="23" t="s">
        <v>39</v>
      </c>
      <c r="N8" s="23" t="s">
        <v>42</v>
      </c>
      <c r="O8" s="23" t="s">
        <v>43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94"/>
      <c r="F9" s="96"/>
      <c r="G9" s="94" t="s">
        <v>34</v>
      </c>
      <c r="H9" s="96"/>
      <c r="I9" s="94" t="s">
        <v>38</v>
      </c>
      <c r="J9" s="95"/>
      <c r="K9" s="95"/>
      <c r="L9" s="96"/>
      <c r="M9" s="23" t="s">
        <v>40</v>
      </c>
      <c r="N9" s="23" t="s">
        <v>43</v>
      </c>
      <c r="O9" s="23" t="s">
        <v>67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94"/>
      <c r="F10" s="96"/>
      <c r="G10" s="94" t="s">
        <v>35</v>
      </c>
      <c r="H10" s="96"/>
      <c r="I10" s="94" t="s">
        <v>36</v>
      </c>
      <c r="J10" s="95"/>
      <c r="K10" s="95"/>
      <c r="L10" s="96"/>
      <c r="M10" s="23" t="s">
        <v>41</v>
      </c>
      <c r="N10" s="23" t="s">
        <v>44</v>
      </c>
      <c r="O10" s="23" t="s">
        <v>68</v>
      </c>
      <c r="P10" s="9">
        <f t="shared" si="1"/>
        <v>420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94"/>
      <c r="F11" s="96"/>
      <c r="G11" s="94" t="s">
        <v>95</v>
      </c>
      <c r="H11" s="96"/>
      <c r="I11" s="94" t="s">
        <v>96</v>
      </c>
      <c r="J11" s="95"/>
      <c r="K11" s="95"/>
      <c r="L11" s="96"/>
      <c r="M11" s="23" t="s">
        <v>97</v>
      </c>
      <c r="N11" s="23" t="s">
        <v>98</v>
      </c>
      <c r="O11" s="23" t="s">
        <v>99</v>
      </c>
      <c r="P11" s="9">
        <f t="shared" si="1"/>
        <v>50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94" t="s">
        <v>56</v>
      </c>
      <c r="F12" s="96"/>
      <c r="G12" s="94" t="s">
        <v>57</v>
      </c>
      <c r="H12" s="96"/>
      <c r="I12" s="94"/>
      <c r="J12" s="95"/>
      <c r="K12" s="95"/>
      <c r="L12" s="96"/>
      <c r="M12" s="23"/>
      <c r="N12" s="23"/>
      <c r="O12" s="23"/>
      <c r="P12" s="9">
        <f t="shared" si="1"/>
        <v>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94"/>
      <c r="F13" s="96"/>
      <c r="G13" s="94"/>
      <c r="H13" s="96"/>
      <c r="I13" s="94"/>
      <c r="J13" s="95"/>
      <c r="K13" s="95"/>
      <c r="L13" s="96"/>
      <c r="M13" s="23"/>
      <c r="N13" s="23"/>
      <c r="O13" s="23"/>
      <c r="P13" s="9">
        <f t="shared" si="1"/>
        <v>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94"/>
      <c r="F14" s="96"/>
      <c r="G14" s="94"/>
      <c r="H14" s="96"/>
      <c r="I14" s="94"/>
      <c r="J14" s="95"/>
      <c r="K14" s="95"/>
      <c r="L14" s="96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94"/>
      <c r="F15" s="96"/>
      <c r="G15" s="94"/>
      <c r="H15" s="96"/>
      <c r="I15" s="94"/>
      <c r="J15" s="95"/>
      <c r="K15" s="95"/>
      <c r="L15" s="96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94"/>
      <c r="F16" s="96"/>
      <c r="G16" s="94"/>
      <c r="H16" s="96"/>
      <c r="I16" s="94"/>
      <c r="J16" s="95"/>
      <c r="K16" s="95"/>
      <c r="L16" s="96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94"/>
      <c r="F17" s="96"/>
      <c r="G17" s="94"/>
      <c r="H17" s="96"/>
      <c r="I17" s="94"/>
      <c r="J17" s="95"/>
      <c r="K17" s="95"/>
      <c r="L17" s="96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94"/>
      <c r="F18" s="96"/>
      <c r="G18" s="94"/>
      <c r="H18" s="96"/>
      <c r="I18" s="94"/>
      <c r="J18" s="95"/>
      <c r="K18" s="95"/>
      <c r="L18" s="96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94"/>
      <c r="F19" s="96"/>
      <c r="G19" s="94"/>
      <c r="H19" s="96"/>
      <c r="I19" s="94"/>
      <c r="J19" s="95"/>
      <c r="K19" s="95"/>
      <c r="L19" s="96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94"/>
      <c r="F20" s="96"/>
      <c r="G20" s="94"/>
      <c r="H20" s="96"/>
      <c r="I20" s="94"/>
      <c r="J20" s="95"/>
      <c r="K20" s="95"/>
      <c r="L20" s="96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94"/>
      <c r="F21" s="96"/>
      <c r="G21" s="94"/>
      <c r="H21" s="96"/>
      <c r="I21" s="94"/>
      <c r="J21" s="95"/>
      <c r="K21" s="95"/>
      <c r="L21" s="96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93"/>
      <c r="F22" s="93"/>
      <c r="G22" s="93"/>
      <c r="H22" s="93"/>
      <c r="I22" s="93"/>
      <c r="J22" s="93"/>
      <c r="K22" s="93"/>
      <c r="L22" s="93"/>
      <c r="M22" s="24"/>
      <c r="N22" s="25"/>
      <c r="O22" s="44" t="s">
        <v>93</v>
      </c>
      <c r="P22" s="9">
        <f>SUM(P8:P21)</f>
        <v>680</v>
      </c>
    </row>
    <row r="23" spans="1:16" ht="12.95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ht="12.95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ht="12.95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ht="12.95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ht="12.95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2.95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2.95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2.95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2.95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2.95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95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2.95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2.95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2.95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2.95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2.95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2.95" x14ac:dyDescent="0.2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45</v>
      </c>
      <c r="I1" s="91"/>
      <c r="J1" s="91"/>
      <c r="K1" s="92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5" t="s">
        <v>62</v>
      </c>
      <c r="D6" s="105"/>
      <c r="E6" s="97" t="s">
        <v>48</v>
      </c>
      <c r="F6" s="99"/>
      <c r="G6" s="101" t="s">
        <v>49</v>
      </c>
      <c r="H6" s="101"/>
      <c r="I6" s="101"/>
      <c r="J6" s="101"/>
      <c r="K6" s="101"/>
      <c r="L6" s="2"/>
      <c r="M6" s="2" t="s">
        <v>103</v>
      </c>
      <c r="N6" s="2"/>
      <c r="O6" s="2"/>
      <c r="P6" s="9"/>
    </row>
    <row r="7" spans="1:16" x14ac:dyDescent="0.15">
      <c r="A7" s="15"/>
      <c r="B7" s="16"/>
      <c r="C7" s="102" t="s">
        <v>100</v>
      </c>
      <c r="D7" s="102"/>
      <c r="E7" s="103" t="s">
        <v>55</v>
      </c>
      <c r="F7" s="104"/>
      <c r="G7" s="100" t="s">
        <v>50</v>
      </c>
      <c r="H7" s="100"/>
      <c r="I7" s="100"/>
      <c r="J7" s="100"/>
      <c r="K7" s="100"/>
      <c r="L7" s="2"/>
      <c r="M7" s="2"/>
      <c r="N7" s="2"/>
      <c r="O7" s="2"/>
      <c r="P7" s="9"/>
    </row>
    <row r="8" spans="1:16" x14ac:dyDescent="0.15">
      <c r="A8" s="15"/>
      <c r="B8" s="16"/>
      <c r="C8" s="102" t="s">
        <v>101</v>
      </c>
      <c r="D8" s="102"/>
      <c r="E8" s="103" t="s">
        <v>54</v>
      </c>
      <c r="F8" s="104"/>
      <c r="G8" s="100" t="s">
        <v>51</v>
      </c>
      <c r="H8" s="100"/>
      <c r="I8" s="100"/>
      <c r="J8" s="100"/>
      <c r="K8" s="100"/>
      <c r="L8" s="2"/>
      <c r="M8" s="2"/>
      <c r="N8" s="2"/>
      <c r="O8" s="2"/>
      <c r="P8" s="9"/>
    </row>
    <row r="9" spans="1:16" x14ac:dyDescent="0.15">
      <c r="A9" s="15"/>
      <c r="B9" s="16"/>
      <c r="C9" s="102" t="s">
        <v>102</v>
      </c>
      <c r="D9" s="102"/>
      <c r="E9" s="103" t="s">
        <v>56</v>
      </c>
      <c r="F9" s="104"/>
      <c r="G9" s="100"/>
      <c r="H9" s="100"/>
      <c r="I9" s="100"/>
      <c r="J9" s="100"/>
      <c r="K9" s="100"/>
      <c r="L9" s="2"/>
      <c r="M9" s="2"/>
      <c r="N9" s="2"/>
      <c r="O9" s="2"/>
      <c r="P9" s="9"/>
    </row>
    <row r="10" spans="1:16" ht="12.95" x14ac:dyDescent="0.2">
      <c r="A10" s="15"/>
      <c r="B10" s="16"/>
      <c r="C10" s="102"/>
      <c r="D10" s="102"/>
      <c r="E10" s="103"/>
      <c r="F10" s="104"/>
      <c r="G10" s="100"/>
      <c r="H10" s="100"/>
      <c r="I10" s="100"/>
      <c r="J10" s="100"/>
      <c r="K10" s="100"/>
      <c r="L10" s="2"/>
      <c r="M10" s="2"/>
      <c r="N10" s="2"/>
      <c r="O10" s="2"/>
      <c r="P10" s="9"/>
    </row>
    <row r="11" spans="1:16" ht="12.95" x14ac:dyDescent="0.2">
      <c r="A11" s="15"/>
      <c r="B11" s="16"/>
      <c r="C11" s="102"/>
      <c r="D11" s="102"/>
      <c r="E11" s="103"/>
      <c r="F11" s="104"/>
      <c r="G11" s="100"/>
      <c r="H11" s="100"/>
      <c r="I11" s="100"/>
      <c r="J11" s="100"/>
      <c r="K11" s="100"/>
      <c r="L11" s="2"/>
      <c r="M11" s="2"/>
      <c r="N11" s="2"/>
      <c r="O11" s="2"/>
      <c r="P11" s="9"/>
    </row>
    <row r="12" spans="1:16" ht="12.95" x14ac:dyDescent="0.2">
      <c r="A12" s="15"/>
      <c r="B12" s="16"/>
      <c r="C12" s="102"/>
      <c r="D12" s="102"/>
      <c r="E12" s="103"/>
      <c r="F12" s="104"/>
      <c r="G12" s="100"/>
      <c r="H12" s="100"/>
      <c r="I12" s="100"/>
      <c r="J12" s="100"/>
      <c r="K12" s="100"/>
      <c r="L12" s="2"/>
      <c r="M12" s="2"/>
      <c r="N12" s="2"/>
      <c r="O12" s="2"/>
      <c r="P12" s="9"/>
    </row>
    <row r="13" spans="1:16" ht="12.95" x14ac:dyDescent="0.2">
      <c r="A13" s="15"/>
      <c r="B13" s="16"/>
      <c r="C13" s="102"/>
      <c r="D13" s="102"/>
      <c r="E13" s="103"/>
      <c r="F13" s="104"/>
      <c r="G13" s="100"/>
      <c r="H13" s="100"/>
      <c r="I13" s="100"/>
      <c r="J13" s="100"/>
      <c r="K13" s="100"/>
      <c r="L13" s="2"/>
      <c r="M13" s="2"/>
      <c r="N13" s="2"/>
      <c r="O13" s="2"/>
      <c r="P13" s="9"/>
    </row>
    <row r="14" spans="1:16" x14ac:dyDescent="0.15">
      <c r="A14" s="15"/>
      <c r="B14" s="16"/>
      <c r="C14" s="102"/>
      <c r="D14" s="102"/>
      <c r="E14" s="103"/>
      <c r="F14" s="104"/>
      <c r="G14" s="100"/>
      <c r="H14" s="100"/>
      <c r="I14" s="100"/>
      <c r="J14" s="100"/>
      <c r="K14" s="100"/>
      <c r="L14" s="2"/>
      <c r="M14" s="2" t="s">
        <v>110</v>
      </c>
      <c r="N14" s="2"/>
      <c r="O14" s="2"/>
      <c r="P14" s="9"/>
    </row>
    <row r="15" spans="1:16" ht="12.95" x14ac:dyDescent="0.2">
      <c r="A15" s="15"/>
      <c r="B15" s="16"/>
      <c r="C15" s="102"/>
      <c r="D15" s="102"/>
      <c r="E15" s="103"/>
      <c r="F15" s="104"/>
      <c r="G15" s="100"/>
      <c r="H15" s="100"/>
      <c r="I15" s="100"/>
      <c r="J15" s="100"/>
      <c r="K15" s="100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52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53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45</v>
      </c>
      <c r="I1" s="91"/>
      <c r="J1" s="91"/>
      <c r="K1" s="92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15</v>
      </c>
      <c r="C4" s="16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100</v>
      </c>
      <c r="D7" s="26" t="s">
        <v>94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2.95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ht="12.95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ht="12.95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ht="12.95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ht="12.95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ht="12.95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2.95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ht="12.95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2.95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ht="12.95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69</v>
      </c>
      <c r="I1" s="91"/>
      <c r="J1" s="91"/>
      <c r="K1" s="92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97" t="s">
        <v>73</v>
      </c>
      <c r="F7" s="98"/>
      <c r="G7" s="99"/>
      <c r="H7" s="26"/>
      <c r="I7" s="97" t="s">
        <v>82</v>
      </c>
      <c r="J7" s="98"/>
      <c r="K7" s="99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36" t="s">
        <v>72</v>
      </c>
      <c r="F8" s="97" t="s">
        <v>71</v>
      </c>
      <c r="G8" s="99"/>
      <c r="H8" s="26"/>
      <c r="I8" s="36" t="s">
        <v>72</v>
      </c>
      <c r="J8" s="97" t="s">
        <v>71</v>
      </c>
      <c r="K8" s="99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32" t="s">
        <v>74</v>
      </c>
      <c r="F9" s="106" t="s">
        <v>75</v>
      </c>
      <c r="G9" s="107"/>
      <c r="H9" s="26"/>
      <c r="I9" s="32" t="s">
        <v>74</v>
      </c>
      <c r="J9" s="106" t="s">
        <v>78</v>
      </c>
      <c r="K9" s="107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32"/>
      <c r="F10" s="106" t="s">
        <v>76</v>
      </c>
      <c r="G10" s="107"/>
      <c r="H10" s="26"/>
      <c r="I10" s="32"/>
      <c r="J10" s="106" t="s">
        <v>83</v>
      </c>
      <c r="K10" s="107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32"/>
      <c r="F11" s="106" t="s">
        <v>77</v>
      </c>
      <c r="G11" s="107"/>
      <c r="H11" s="26"/>
      <c r="I11" s="32"/>
      <c r="J11" s="106" t="s">
        <v>79</v>
      </c>
      <c r="K11" s="107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32" t="s">
        <v>81</v>
      </c>
      <c r="F12" s="106" t="s">
        <v>78</v>
      </c>
      <c r="G12" s="107"/>
      <c r="H12" s="26"/>
      <c r="I12" s="32"/>
      <c r="J12" s="106" t="s">
        <v>80</v>
      </c>
      <c r="K12" s="107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32"/>
      <c r="F13" s="106" t="s">
        <v>79</v>
      </c>
      <c r="G13" s="107"/>
      <c r="H13" s="26"/>
      <c r="I13" s="32"/>
      <c r="J13" s="106"/>
      <c r="K13" s="107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32"/>
      <c r="F14" s="106" t="s">
        <v>80</v>
      </c>
      <c r="G14" s="107"/>
      <c r="H14" s="26"/>
      <c r="I14" s="32"/>
      <c r="J14" s="106"/>
      <c r="K14" s="107"/>
      <c r="L14" s="2"/>
      <c r="M14" s="2"/>
      <c r="N14" s="2"/>
      <c r="O14" s="2"/>
      <c r="P14" s="9"/>
    </row>
    <row r="15" spans="1:16" ht="12.95" x14ac:dyDescent="0.2">
      <c r="A15" s="15"/>
      <c r="B15" s="16"/>
      <c r="C15" s="27"/>
      <c r="D15" s="27"/>
      <c r="E15" s="32"/>
      <c r="F15" s="106"/>
      <c r="G15" s="107"/>
      <c r="H15" s="26"/>
      <c r="I15" s="32"/>
      <c r="J15" s="106"/>
      <c r="K15" s="107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32"/>
      <c r="F16" s="106"/>
      <c r="G16" s="107"/>
      <c r="H16" s="2"/>
      <c r="I16" s="32"/>
      <c r="J16" s="106"/>
      <c r="K16" s="107"/>
      <c r="L16" s="2"/>
      <c r="M16" s="2"/>
      <c r="N16" s="2"/>
      <c r="O16" s="2"/>
      <c r="P16" s="9"/>
    </row>
    <row r="17" spans="1:16" ht="12.95" x14ac:dyDescent="0.2">
      <c r="A17" s="15"/>
      <c r="B17" s="16"/>
      <c r="C17" s="16"/>
      <c r="D17" s="2"/>
      <c r="E17" s="32"/>
      <c r="F17" s="106"/>
      <c r="G17" s="107"/>
      <c r="H17" s="2"/>
      <c r="I17" s="32"/>
      <c r="J17" s="106"/>
      <c r="K17" s="107"/>
      <c r="L17" s="2"/>
      <c r="M17" s="2"/>
      <c r="N17" s="2"/>
      <c r="O17" s="2"/>
      <c r="P17" s="9"/>
    </row>
    <row r="18" spans="1:16" ht="12.95" x14ac:dyDescent="0.2">
      <c r="A18" s="15"/>
      <c r="B18" s="16"/>
      <c r="C18" s="16"/>
      <c r="D18" s="2"/>
      <c r="E18" s="2"/>
      <c r="F18" s="2"/>
      <c r="G18" s="2"/>
      <c r="H18" s="2"/>
      <c r="I18" s="26"/>
      <c r="J18" s="26"/>
      <c r="K18" s="26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6"/>
      <c r="J19" s="26"/>
      <c r="K19" s="26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6"/>
      <c r="J23" s="26"/>
      <c r="K23" s="26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6"/>
      <c r="J24" s="26"/>
      <c r="K24" s="26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6"/>
      <c r="J25" s="26"/>
      <c r="K25" s="26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6"/>
      <c r="J26" s="26"/>
      <c r="K26" s="26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5">
    <mergeCell ref="F17:G1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F15:G15"/>
    <mergeCell ref="F16:G16"/>
    <mergeCell ref="F10:G10"/>
    <mergeCell ref="F11:G11"/>
    <mergeCell ref="F12:G12"/>
    <mergeCell ref="F13:G13"/>
    <mergeCell ref="F14:G14"/>
    <mergeCell ref="A1:C1"/>
    <mergeCell ref="D1:F1"/>
    <mergeCell ref="H1:K1"/>
    <mergeCell ref="E7:G7"/>
    <mergeCell ref="I7:K7"/>
    <mergeCell ref="J8:K8"/>
    <mergeCell ref="F8:G8"/>
    <mergeCell ref="F9:G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F19" sqref="F19:L2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 t="s">
        <v>119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117</v>
      </c>
      <c r="P1" s="63" t="s">
        <v>91</v>
      </c>
      <c r="Q1" s="64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112</v>
      </c>
      <c r="P2" s="75"/>
      <c r="Q2" s="76"/>
    </row>
    <row r="3" spans="1:17" ht="18.95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95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0" t="s">
        <v>111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1"/>
    </row>
    <row r="8" spans="1:17" ht="12.95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ht="12.95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3" t="str">
        <f>表紙_外部!D10</f>
        <v>会計職のためのweb会計管理システム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1"/>
    </row>
    <row r="11" spans="1:17" ht="13.5" customHeight="1" x14ac:dyDescent="0.15">
      <c r="A11" s="50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1"/>
    </row>
    <row r="12" spans="1:17" ht="13.5" customHeight="1" x14ac:dyDescent="0.15">
      <c r="A12" s="50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1"/>
    </row>
    <row r="13" spans="1:17" x14ac:dyDescent="0.15">
      <c r="A13" s="50"/>
      <c r="B13" s="16"/>
      <c r="C13" s="16"/>
      <c r="D13" s="2"/>
      <c r="E13" s="82" t="s">
        <v>128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1"/>
    </row>
    <row r="18" spans="1:17" ht="12.95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74" t="s">
        <v>122</v>
      </c>
      <c r="G19" s="74"/>
      <c r="H19" s="74"/>
      <c r="I19" s="74"/>
      <c r="J19" s="74"/>
      <c r="K19" s="74"/>
      <c r="L19" s="74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74"/>
      <c r="G20" s="74"/>
      <c r="H20" s="74"/>
      <c r="I20" s="74"/>
      <c r="J20" s="74"/>
      <c r="K20" s="74"/>
      <c r="L20" s="74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74"/>
      <c r="G21" s="74"/>
      <c r="H21" s="74"/>
      <c r="I21" s="74"/>
      <c r="J21" s="74"/>
      <c r="K21" s="74"/>
      <c r="L21" s="74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74"/>
      <c r="G22" s="74"/>
      <c r="H22" s="74"/>
      <c r="I22" s="74"/>
      <c r="J22" s="74"/>
      <c r="K22" s="74"/>
      <c r="L22" s="74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74"/>
      <c r="G23" s="74"/>
      <c r="H23" s="74"/>
      <c r="I23" s="74"/>
      <c r="J23" s="74"/>
      <c r="K23" s="74"/>
      <c r="L23" s="74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74"/>
      <c r="G24" s="74"/>
      <c r="H24" s="74"/>
      <c r="I24" s="74"/>
      <c r="J24" s="74"/>
      <c r="K24" s="74"/>
      <c r="L24" s="74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74"/>
      <c r="G25" s="74"/>
      <c r="H25" s="74"/>
      <c r="I25" s="74"/>
      <c r="J25" s="74"/>
      <c r="K25" s="74"/>
      <c r="L25" s="74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57"/>
      <c r="G26" s="57"/>
      <c r="H26" s="57"/>
      <c r="I26" s="57"/>
      <c r="J26" s="57"/>
      <c r="K26" s="57"/>
      <c r="L26" s="57"/>
      <c r="M26" s="47"/>
      <c r="N26" s="2"/>
      <c r="O26" s="2"/>
      <c r="P26" s="2"/>
      <c r="Q26" s="51"/>
    </row>
    <row r="27" spans="1:17" ht="13.5" customHeight="1" thickBo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7.25" x14ac:dyDescent="0.15">
      <c r="A28" s="50"/>
      <c r="B28" s="16"/>
      <c r="C28" s="16"/>
      <c r="D28" s="2"/>
      <c r="E28" s="2"/>
      <c r="F28" s="2"/>
      <c r="G28" s="2"/>
      <c r="H28" s="2"/>
      <c r="I28" s="77" t="s">
        <v>118</v>
      </c>
      <c r="J28" s="78"/>
      <c r="K28" s="78"/>
      <c r="L28" s="78"/>
      <c r="M28" s="78"/>
      <c r="N28" s="78"/>
      <c r="O28" s="78"/>
      <c r="P28" s="79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65" t="s">
        <v>121</v>
      </c>
      <c r="J29" s="66"/>
      <c r="K29" s="66" t="s">
        <v>114</v>
      </c>
      <c r="L29" s="66"/>
      <c r="M29" s="66" t="s">
        <v>120</v>
      </c>
      <c r="N29" s="66"/>
      <c r="O29" s="66" t="s">
        <v>123</v>
      </c>
      <c r="P29" s="71"/>
      <c r="Q29" s="51"/>
    </row>
    <row r="30" spans="1:17" x14ac:dyDescent="0.15">
      <c r="A30" s="50"/>
      <c r="B30" s="16"/>
      <c r="C30" s="16"/>
      <c r="D30" s="2"/>
      <c r="E30" s="2"/>
      <c r="F30" s="2"/>
      <c r="G30" s="2"/>
      <c r="H30" s="2"/>
      <c r="I30" s="67"/>
      <c r="J30" s="68"/>
      <c r="K30" s="68"/>
      <c r="L30" s="68"/>
      <c r="M30" s="68"/>
      <c r="N30" s="68"/>
      <c r="O30" s="108" t="s">
        <v>124</v>
      </c>
      <c r="P30" s="109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67"/>
      <c r="J31" s="68"/>
      <c r="K31" s="68"/>
      <c r="L31" s="68"/>
      <c r="M31" s="68"/>
      <c r="N31" s="68"/>
      <c r="O31" s="110"/>
      <c r="P31" s="111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67"/>
      <c r="J32" s="68"/>
      <c r="K32" s="68"/>
      <c r="L32" s="68"/>
      <c r="M32" s="68"/>
      <c r="N32" s="68"/>
      <c r="O32" s="110"/>
      <c r="P32" s="111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67"/>
      <c r="J33" s="68"/>
      <c r="K33" s="68"/>
      <c r="L33" s="68"/>
      <c r="M33" s="68"/>
      <c r="N33" s="68"/>
      <c r="O33" s="110"/>
      <c r="P33" s="111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67"/>
      <c r="J34" s="68"/>
      <c r="K34" s="68"/>
      <c r="L34" s="68"/>
      <c r="M34" s="68"/>
      <c r="N34" s="68"/>
      <c r="O34" s="110"/>
      <c r="P34" s="111"/>
      <c r="Q34" s="51"/>
    </row>
    <row r="35" spans="1:17" ht="14.25" thickBot="1" x14ac:dyDescent="0.2">
      <c r="A35" s="50"/>
      <c r="B35" s="16"/>
      <c r="C35" s="16"/>
      <c r="D35" s="2"/>
      <c r="E35" s="2"/>
      <c r="F35" s="2"/>
      <c r="G35" s="2"/>
      <c r="H35" s="2"/>
      <c r="I35" s="69"/>
      <c r="J35" s="70"/>
      <c r="K35" s="70"/>
      <c r="L35" s="70"/>
      <c r="M35" s="70"/>
      <c r="N35" s="70"/>
      <c r="O35" s="112"/>
      <c r="P35" s="113"/>
      <c r="Q35" s="51"/>
    </row>
    <row r="36" spans="1:17" ht="14.25" thickBot="1" x14ac:dyDescent="0.2">
      <c r="A36" s="52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58</v>
      </c>
      <c r="I1" s="91"/>
      <c r="J1" s="91"/>
      <c r="K1" s="92"/>
      <c r="L1" s="4" t="s">
        <v>2</v>
      </c>
      <c r="M1" s="5" t="s">
        <v>17</v>
      </c>
      <c r="N1" s="4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14" t="s">
        <v>62</v>
      </c>
      <c r="C6" s="114"/>
      <c r="D6" s="114"/>
      <c r="E6" s="68">
        <v>3</v>
      </c>
      <c r="F6" s="68"/>
      <c r="G6" s="68"/>
      <c r="H6" s="37" t="s">
        <v>62</v>
      </c>
      <c r="I6" s="115"/>
      <c r="J6" s="115"/>
      <c r="K6" s="115"/>
      <c r="L6" s="37" t="s">
        <v>62</v>
      </c>
      <c r="M6" s="115"/>
      <c r="N6" s="115"/>
      <c r="O6" s="115"/>
      <c r="P6" s="9"/>
    </row>
    <row r="7" spans="1:16" x14ac:dyDescent="0.15">
      <c r="A7" s="15"/>
      <c r="B7" s="114" t="s">
        <v>61</v>
      </c>
      <c r="C7" s="114"/>
      <c r="D7" s="114"/>
      <c r="E7" s="68" t="s">
        <v>64</v>
      </c>
      <c r="F7" s="68"/>
      <c r="G7" s="68"/>
      <c r="H7" s="37" t="s">
        <v>61</v>
      </c>
      <c r="I7" s="115"/>
      <c r="J7" s="115"/>
      <c r="K7" s="115"/>
      <c r="L7" s="37" t="s">
        <v>61</v>
      </c>
      <c r="M7" s="115"/>
      <c r="N7" s="115"/>
      <c r="O7" s="115"/>
      <c r="P7" s="9"/>
    </row>
    <row r="8" spans="1:16" ht="12.95" x14ac:dyDescent="0.2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ht="12.95" x14ac:dyDescent="0.2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ht="12.95" x14ac:dyDescent="0.2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ht="12.95" x14ac:dyDescent="0.2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ht="12.95" x14ac:dyDescent="0.2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ht="12.95" x14ac:dyDescent="0.2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ht="12.95" x14ac:dyDescent="0.2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ht="12.95" x14ac:dyDescent="0.2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ht="12.95" x14ac:dyDescent="0.2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ht="12.95" x14ac:dyDescent="0.2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103</v>
      </c>
    </row>
    <row r="19" spans="1:16" ht="12.95" x14ac:dyDescent="0.2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ht="12.95" x14ac:dyDescent="0.2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ht="12.95" x14ac:dyDescent="0.2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ht="12.95" x14ac:dyDescent="0.2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ht="12.95" x14ac:dyDescent="0.2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ht="12.95" x14ac:dyDescent="0.2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ht="12.95" x14ac:dyDescent="0.2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ht="12.95" x14ac:dyDescent="0.2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ht="12.95" x14ac:dyDescent="0.2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ht="12.95" x14ac:dyDescent="0.2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ht="12.95" x14ac:dyDescent="0.2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104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84</v>
      </c>
      <c r="I1" s="91"/>
      <c r="J1" s="91"/>
      <c r="K1" s="92"/>
      <c r="L1" s="21" t="s">
        <v>2</v>
      </c>
      <c r="M1" s="5" t="s">
        <v>17</v>
      </c>
      <c r="N1" s="21" t="s">
        <v>3</v>
      </c>
      <c r="O1" s="6" t="s">
        <v>90</v>
      </c>
      <c r="P1" s="19" t="s">
        <v>91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15">
      <c r="A7" s="15"/>
      <c r="B7" s="16"/>
      <c r="C7" s="27" t="s">
        <v>88</v>
      </c>
      <c r="D7" s="26" t="s">
        <v>89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4" t="s">
        <v>26</v>
      </c>
      <c r="E8" s="101" t="s">
        <v>105</v>
      </c>
      <c r="F8" s="101"/>
      <c r="G8" s="36" t="s">
        <v>106</v>
      </c>
      <c r="H8" s="39" t="s">
        <v>107</v>
      </c>
      <c r="I8" s="36" t="s">
        <v>108</v>
      </c>
      <c r="J8" s="101" t="s">
        <v>86</v>
      </c>
      <c r="K8" s="101"/>
      <c r="L8" s="101"/>
      <c r="M8" s="26"/>
      <c r="N8" s="26"/>
      <c r="O8" s="2"/>
      <c r="P8" s="9"/>
    </row>
    <row r="9" spans="1:16" ht="12.95" x14ac:dyDescent="0.2">
      <c r="A9" s="15"/>
      <c r="B9" s="16"/>
      <c r="C9" s="27"/>
      <c r="D9" s="35">
        <f>ROW()-8</f>
        <v>1</v>
      </c>
      <c r="E9" s="87"/>
      <c r="F9" s="89"/>
      <c r="G9" s="31"/>
      <c r="H9" s="31"/>
      <c r="I9" s="31"/>
      <c r="J9" s="87"/>
      <c r="K9" s="88"/>
      <c r="L9" s="89"/>
      <c r="M9" s="26"/>
      <c r="N9" s="26"/>
      <c r="O9" s="2"/>
      <c r="P9" s="9"/>
    </row>
    <row r="10" spans="1:16" ht="12.95" x14ac:dyDescent="0.2">
      <c r="A10" s="15"/>
      <c r="B10" s="16"/>
      <c r="C10" s="27"/>
      <c r="D10" s="35">
        <f t="shared" ref="D10:D26" si="0">ROW()-8</f>
        <v>2</v>
      </c>
      <c r="E10" s="87"/>
      <c r="F10" s="89"/>
      <c r="G10" s="31"/>
      <c r="H10" s="31"/>
      <c r="I10" s="31"/>
      <c r="J10" s="87"/>
      <c r="K10" s="88"/>
      <c r="L10" s="89"/>
      <c r="M10" s="26"/>
      <c r="N10" s="26"/>
      <c r="O10" s="2"/>
      <c r="P10" s="9"/>
    </row>
    <row r="11" spans="1:16" ht="12.95" x14ac:dyDescent="0.2">
      <c r="A11" s="15"/>
      <c r="B11" s="16"/>
      <c r="C11" s="27"/>
      <c r="D11" s="35">
        <f t="shared" si="0"/>
        <v>3</v>
      </c>
      <c r="E11" s="87"/>
      <c r="F11" s="89"/>
      <c r="G11" s="31"/>
      <c r="H11" s="31"/>
      <c r="I11" s="31"/>
      <c r="J11" s="87"/>
      <c r="K11" s="88"/>
      <c r="L11" s="89"/>
      <c r="M11" s="26"/>
      <c r="N11" s="26"/>
      <c r="O11" s="2"/>
      <c r="P11" s="9"/>
    </row>
    <row r="12" spans="1:16" ht="12.95" x14ac:dyDescent="0.2">
      <c r="A12" s="15"/>
      <c r="B12" s="16"/>
      <c r="C12" s="27"/>
      <c r="D12" s="35">
        <f t="shared" si="0"/>
        <v>4</v>
      </c>
      <c r="E12" s="87"/>
      <c r="F12" s="89"/>
      <c r="G12" s="31"/>
      <c r="H12" s="31"/>
      <c r="I12" s="31"/>
      <c r="J12" s="87"/>
      <c r="K12" s="88"/>
      <c r="L12" s="89"/>
      <c r="M12" s="26"/>
      <c r="N12" s="26"/>
      <c r="O12" s="2"/>
      <c r="P12" s="9"/>
    </row>
    <row r="13" spans="1:16" ht="12.95" x14ac:dyDescent="0.2">
      <c r="A13" s="15"/>
      <c r="B13" s="16"/>
      <c r="C13" s="27"/>
      <c r="D13" s="35">
        <f t="shared" si="0"/>
        <v>5</v>
      </c>
      <c r="E13" s="87"/>
      <c r="F13" s="89"/>
      <c r="G13" s="31"/>
      <c r="H13" s="31"/>
      <c r="I13" s="31"/>
      <c r="J13" s="87"/>
      <c r="K13" s="88"/>
      <c r="L13" s="89"/>
      <c r="M13" s="26"/>
      <c r="N13" s="26"/>
      <c r="O13" s="2"/>
      <c r="P13" s="9"/>
    </row>
    <row r="14" spans="1:16" ht="12.95" x14ac:dyDescent="0.2">
      <c r="A14" s="15"/>
      <c r="B14" s="16"/>
      <c r="C14" s="27"/>
      <c r="D14" s="35">
        <f t="shared" si="0"/>
        <v>6</v>
      </c>
      <c r="E14" s="87"/>
      <c r="F14" s="89"/>
      <c r="G14" s="31"/>
      <c r="H14" s="31"/>
      <c r="I14" s="31"/>
      <c r="J14" s="87"/>
      <c r="K14" s="88"/>
      <c r="L14" s="89"/>
      <c r="M14" s="26"/>
      <c r="N14" s="26"/>
      <c r="O14" s="2"/>
      <c r="P14" s="9"/>
    </row>
    <row r="15" spans="1:16" ht="12.95" x14ac:dyDescent="0.2">
      <c r="A15" s="15"/>
      <c r="B15" s="16"/>
      <c r="C15" s="27"/>
      <c r="D15" s="35">
        <f t="shared" si="0"/>
        <v>7</v>
      </c>
      <c r="E15" s="87"/>
      <c r="F15" s="89"/>
      <c r="G15" s="31"/>
      <c r="H15" s="31"/>
      <c r="I15" s="31"/>
      <c r="J15" s="87"/>
      <c r="K15" s="88"/>
      <c r="L15" s="89"/>
      <c r="M15" s="26"/>
      <c r="N15" s="26"/>
      <c r="O15" s="2"/>
      <c r="P15" s="9"/>
    </row>
    <row r="16" spans="1:16" ht="12.95" x14ac:dyDescent="0.2">
      <c r="A16" s="15"/>
      <c r="B16" s="16"/>
      <c r="C16" s="27"/>
      <c r="D16" s="35">
        <f t="shared" si="0"/>
        <v>8</v>
      </c>
      <c r="E16" s="87"/>
      <c r="F16" s="89"/>
      <c r="G16" s="31"/>
      <c r="H16" s="31"/>
      <c r="I16" s="31"/>
      <c r="J16" s="87"/>
      <c r="K16" s="88"/>
      <c r="L16" s="89"/>
      <c r="M16" s="26"/>
      <c r="N16" s="26"/>
      <c r="O16" s="2"/>
      <c r="P16" s="9"/>
    </row>
    <row r="17" spans="1:16" ht="12.95" x14ac:dyDescent="0.2">
      <c r="A17" s="15"/>
      <c r="B17" s="16"/>
      <c r="C17" s="33"/>
      <c r="D17" s="35">
        <f t="shared" si="0"/>
        <v>9</v>
      </c>
      <c r="E17" s="87"/>
      <c r="F17" s="89"/>
      <c r="G17" s="31"/>
      <c r="H17" s="31"/>
      <c r="I17" s="31"/>
      <c r="J17" s="87"/>
      <c r="K17" s="88"/>
      <c r="L17" s="89"/>
      <c r="M17" s="3"/>
      <c r="N17" s="3"/>
      <c r="O17" s="2"/>
      <c r="P17" s="9"/>
    </row>
    <row r="18" spans="1:16" ht="12.95" x14ac:dyDescent="0.2">
      <c r="A18" s="15"/>
      <c r="B18" s="16"/>
      <c r="C18" s="16"/>
      <c r="D18" s="35">
        <f t="shared" si="0"/>
        <v>10</v>
      </c>
      <c r="E18" s="87"/>
      <c r="F18" s="89"/>
      <c r="G18" s="31"/>
      <c r="H18" s="31"/>
      <c r="I18" s="31"/>
      <c r="J18" s="87"/>
      <c r="K18" s="88"/>
      <c r="L18" s="89"/>
      <c r="M18" s="2"/>
      <c r="N18" s="2"/>
      <c r="O18" s="2"/>
      <c r="P18" s="9"/>
    </row>
    <row r="19" spans="1:16" ht="12.95" x14ac:dyDescent="0.2">
      <c r="A19" s="15"/>
      <c r="B19" s="16"/>
      <c r="C19" s="16"/>
      <c r="D19" s="35">
        <f t="shared" si="0"/>
        <v>11</v>
      </c>
      <c r="E19" s="87"/>
      <c r="F19" s="89"/>
      <c r="G19" s="31"/>
      <c r="H19" s="31"/>
      <c r="I19" s="31"/>
      <c r="J19" s="87"/>
      <c r="K19" s="88"/>
      <c r="L19" s="89"/>
      <c r="M19" s="2"/>
      <c r="N19" s="2"/>
      <c r="O19" s="2"/>
      <c r="P19" s="9"/>
    </row>
    <row r="20" spans="1:16" ht="12.95" x14ac:dyDescent="0.2">
      <c r="A20" s="15"/>
      <c r="B20" s="16"/>
      <c r="C20" s="16"/>
      <c r="D20" s="35">
        <f t="shared" si="0"/>
        <v>12</v>
      </c>
      <c r="E20" s="87"/>
      <c r="F20" s="89"/>
      <c r="G20" s="31"/>
      <c r="H20" s="31"/>
      <c r="I20" s="31"/>
      <c r="J20" s="87"/>
      <c r="K20" s="88"/>
      <c r="L20" s="89"/>
      <c r="M20" s="2"/>
      <c r="N20" s="2"/>
      <c r="O20" s="2"/>
      <c r="P20" s="9"/>
    </row>
    <row r="21" spans="1:16" ht="12.95" x14ac:dyDescent="0.2">
      <c r="A21" s="15"/>
      <c r="B21" s="16"/>
      <c r="C21" s="16"/>
      <c r="D21" s="35">
        <f t="shared" si="0"/>
        <v>13</v>
      </c>
      <c r="E21" s="87"/>
      <c r="F21" s="89"/>
      <c r="G21" s="31"/>
      <c r="H21" s="31"/>
      <c r="I21" s="31"/>
      <c r="J21" s="87"/>
      <c r="K21" s="88"/>
      <c r="L21" s="89"/>
      <c r="M21" s="2"/>
      <c r="N21" s="2"/>
      <c r="O21" s="2"/>
      <c r="P21" s="9"/>
    </row>
    <row r="22" spans="1:16" ht="12.95" x14ac:dyDescent="0.2">
      <c r="A22" s="15"/>
      <c r="B22" s="16"/>
      <c r="C22" s="16"/>
      <c r="D22" s="35">
        <f t="shared" si="0"/>
        <v>14</v>
      </c>
      <c r="E22" s="87"/>
      <c r="F22" s="89"/>
      <c r="G22" s="31"/>
      <c r="H22" s="31"/>
      <c r="I22" s="31"/>
      <c r="J22" s="87"/>
      <c r="K22" s="88"/>
      <c r="L22" s="89"/>
      <c r="M22" s="2"/>
      <c r="N22" s="2"/>
      <c r="O22" s="2"/>
      <c r="P22" s="9"/>
    </row>
    <row r="23" spans="1:16" ht="12.95" x14ac:dyDescent="0.2">
      <c r="A23" s="15"/>
      <c r="B23" s="16"/>
      <c r="C23" s="16"/>
      <c r="D23" s="35">
        <f t="shared" si="0"/>
        <v>15</v>
      </c>
      <c r="E23" s="87"/>
      <c r="F23" s="89"/>
      <c r="G23" s="31"/>
      <c r="H23" s="31"/>
      <c r="I23" s="31"/>
      <c r="J23" s="87"/>
      <c r="K23" s="88"/>
      <c r="L23" s="89"/>
      <c r="M23" s="2"/>
      <c r="N23" s="2"/>
      <c r="O23" s="2"/>
      <c r="P23" s="9"/>
    </row>
    <row r="24" spans="1:16" ht="12.95" x14ac:dyDescent="0.2">
      <c r="A24" s="15"/>
      <c r="B24" s="16"/>
      <c r="C24" s="16"/>
      <c r="D24" s="35">
        <f t="shared" si="0"/>
        <v>16</v>
      </c>
      <c r="E24" s="87"/>
      <c r="F24" s="89"/>
      <c r="G24" s="31"/>
      <c r="H24" s="31"/>
      <c r="I24" s="31"/>
      <c r="J24" s="87"/>
      <c r="K24" s="88"/>
      <c r="L24" s="89"/>
      <c r="M24" s="2"/>
      <c r="N24" s="2"/>
      <c r="O24" s="2"/>
      <c r="P24" s="9"/>
    </row>
    <row r="25" spans="1:16" ht="12.95" x14ac:dyDescent="0.2">
      <c r="A25" s="15"/>
      <c r="B25" s="16"/>
      <c r="C25" s="16"/>
      <c r="D25" s="35">
        <f t="shared" si="0"/>
        <v>17</v>
      </c>
      <c r="E25" s="87"/>
      <c r="F25" s="89"/>
      <c r="G25" s="31"/>
      <c r="H25" s="31"/>
      <c r="I25" s="31"/>
      <c r="J25" s="87"/>
      <c r="K25" s="88"/>
      <c r="L25" s="89"/>
      <c r="M25" s="2"/>
      <c r="N25" s="2"/>
      <c r="O25" s="2"/>
      <c r="P25" s="9"/>
    </row>
    <row r="26" spans="1:16" ht="12.95" x14ac:dyDescent="0.2">
      <c r="A26" s="15"/>
      <c r="B26" s="16"/>
      <c r="C26" s="16"/>
      <c r="D26" s="35">
        <f t="shared" si="0"/>
        <v>18</v>
      </c>
      <c r="E26" s="87"/>
      <c r="F26" s="89"/>
      <c r="G26" s="31"/>
      <c r="H26" s="31"/>
      <c r="I26" s="31"/>
      <c r="J26" s="87"/>
      <c r="K26" s="88"/>
      <c r="L26" s="89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表紙_外部</vt:lpstr>
      <vt:lpstr>概略</vt:lpstr>
      <vt:lpstr>機能</vt:lpstr>
      <vt:lpstr>画面１</vt:lpstr>
      <vt:lpstr>画面２</vt:lpstr>
      <vt:lpstr>論理データ</vt:lpstr>
      <vt:lpstr>表紙_内部</vt:lpstr>
      <vt:lpstr>処理</vt:lpstr>
      <vt:lpstr>物理データ</vt:lpstr>
      <vt:lpstr>画面２!Print_Area</vt:lpstr>
      <vt:lpstr>機能!Print_Area</vt:lpstr>
      <vt:lpstr>処理!Print_Area</vt:lpstr>
      <vt:lpstr>表紙_外部!Print_Area</vt:lpstr>
      <vt:lpstr>表紙_内部!Print_Area</vt:lpstr>
      <vt:lpstr>画面２!Print_Titles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horiuchi</cp:lastModifiedBy>
  <cp:lastPrinted>2014-04-16T01:44:34Z</cp:lastPrinted>
  <dcterms:created xsi:type="dcterms:W3CDTF">2010-05-01T02:42:37Z</dcterms:created>
  <dcterms:modified xsi:type="dcterms:W3CDTF">2015-05-15T06:38:44Z</dcterms:modified>
</cp:coreProperties>
</file>