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Hub\studies\Numerical methods\LW5\"/>
    </mc:Choice>
  </mc:AlternateContent>
  <xr:revisionPtr revIDLastSave="0" documentId="13_ncr:1_{7504570D-138A-420C-B4EA-5113CDBB3A5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Расчеты" sheetId="1" r:id="rId1"/>
    <sheet name="Построение графико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3" i="2"/>
  <c r="N20" i="1"/>
  <c r="M20" i="1"/>
  <c r="L20" i="1"/>
  <c r="K20" i="1"/>
  <c r="I9" i="1" a="1"/>
  <c r="I9" i="1" s="1"/>
  <c r="B15" i="1" a="1"/>
  <c r="B15" i="1" s="1"/>
  <c r="E3" i="1"/>
  <c r="E4" i="1"/>
  <c r="E5" i="1"/>
  <c r="E6" i="1"/>
  <c r="E2" i="1"/>
  <c r="D3" i="1"/>
  <c r="D4" i="1"/>
  <c r="D5" i="1"/>
  <c r="D6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<sst xmlns="http://schemas.openxmlformats.org/spreadsheetml/2006/main" count="26" uniqueCount="20">
  <si>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x^2</t>
  </si>
  <si>
    <t>x</t>
  </si>
  <si>
    <t>x^3</t>
  </si>
  <si>
    <t>A1 = AT * A</t>
  </si>
  <si>
    <t>A</t>
  </si>
  <si>
    <t>AT</t>
  </si>
  <si>
    <t>b</t>
  </si>
  <si>
    <t>b1 = AT * b</t>
  </si>
  <si>
    <t>A1|b1</t>
  </si>
  <si>
    <t xml:space="preserve">C1 = </t>
  </si>
  <si>
    <t>C3 =</t>
  </si>
  <si>
    <t>Решение</t>
  </si>
  <si>
    <t xml:space="preserve">C0 = </t>
  </si>
  <si>
    <t>C2 =</t>
  </si>
  <si>
    <t>Многочлен</t>
  </si>
  <si>
    <t>C</t>
  </si>
  <si>
    <t>c</t>
  </si>
  <si>
    <t>Заданная функция</t>
  </si>
  <si>
    <t>f(x)</t>
  </si>
  <si>
    <t>Полученный многночлен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</si>
</sst>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69503546099291E-2"/>
          <c:y val="4.8210391845605195E-2"/>
          <c:w val="0.73362644149119383"/>
          <c:h val="0.86203115997870483"/>
        </c:manualLayout>
      </c:layout>
      <c:scatterChart>
        <c:scatterStyle val="lineMarker"/>
        <c:varyColors val="0"/>
        <c:ser>
          <c:idx val="0"/>
          <c:order val="0"/>
          <c:tx>
            <c:v>Исходная функция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'Построение графиков'!$A$3:$A$52</c:f>
              <c:numCache>
                <c:formatCode>General</c:formatCode>
                <c:ptCount val="50"/>
                <c:pt idx="0">
                  <c:v>-1</c:v>
                </c:pt>
                <c:pt idx="1">
                  <c:v>-0.95918367000000004</c:v>
                </c:pt>
                <c:pt idx="2">
                  <c:v>-0.91836735000000003</c:v>
                </c:pt>
                <c:pt idx="3">
                  <c:v>-0.87755101999999996</c:v>
                </c:pt>
                <c:pt idx="4">
                  <c:v>-0.83673469</c:v>
                </c:pt>
                <c:pt idx="5">
                  <c:v>-0.79591836999999999</c:v>
                </c:pt>
                <c:pt idx="6">
                  <c:v>-0.75510204000000003</c:v>
                </c:pt>
                <c:pt idx="7">
                  <c:v>-0.71428570999999996</c:v>
                </c:pt>
                <c:pt idx="8">
                  <c:v>-0.67346938999999995</c:v>
                </c:pt>
                <c:pt idx="9">
                  <c:v>-0.63265305999999999</c:v>
                </c:pt>
                <c:pt idx="10">
                  <c:v>-0.59183673000000003</c:v>
                </c:pt>
                <c:pt idx="11">
                  <c:v>-0.55102041000000002</c:v>
                </c:pt>
                <c:pt idx="12">
                  <c:v>-0.51020407999999995</c:v>
                </c:pt>
                <c:pt idx="13">
                  <c:v>-0.46938775999999999</c:v>
                </c:pt>
                <c:pt idx="14">
                  <c:v>-0.42857142999999998</c:v>
                </c:pt>
                <c:pt idx="15">
                  <c:v>-0.38775510000000002</c:v>
                </c:pt>
                <c:pt idx="16">
                  <c:v>-0.34693878</c:v>
                </c:pt>
                <c:pt idx="17">
                  <c:v>-0.30612244999999999</c:v>
                </c:pt>
                <c:pt idx="18">
                  <c:v>-0.26530611999999998</c:v>
                </c:pt>
                <c:pt idx="19">
                  <c:v>-0.22448979999999999</c:v>
                </c:pt>
                <c:pt idx="20">
                  <c:v>-0.18367347000000001</c:v>
                </c:pt>
                <c:pt idx="21">
                  <c:v>-0.14285713999999999</c:v>
                </c:pt>
                <c:pt idx="22">
                  <c:v>-0.10204082</c:v>
                </c:pt>
                <c:pt idx="23">
                  <c:v>-6.1224489999999999E-2</c:v>
                </c:pt>
                <c:pt idx="24">
                  <c:v>-2.0408160000000002E-2</c:v>
                </c:pt>
                <c:pt idx="25">
                  <c:v>2.0408160000000002E-2</c:v>
                </c:pt>
                <c:pt idx="26">
                  <c:v>6.1224489999999999E-2</c:v>
                </c:pt>
                <c:pt idx="27">
                  <c:v>0.10204082</c:v>
                </c:pt>
                <c:pt idx="28">
                  <c:v>0.14285713999999999</c:v>
                </c:pt>
                <c:pt idx="29">
                  <c:v>0.18367347000000001</c:v>
                </c:pt>
                <c:pt idx="30">
                  <c:v>0.22448979999999999</c:v>
                </c:pt>
                <c:pt idx="31">
                  <c:v>0.26530611999999998</c:v>
                </c:pt>
                <c:pt idx="32">
                  <c:v>0.30612244999999999</c:v>
                </c:pt>
                <c:pt idx="33">
                  <c:v>0.34693878</c:v>
                </c:pt>
                <c:pt idx="34">
                  <c:v>0.38775510000000002</c:v>
                </c:pt>
                <c:pt idx="35">
                  <c:v>0.42857142999999998</c:v>
                </c:pt>
                <c:pt idx="36">
                  <c:v>0.46938775999999999</c:v>
                </c:pt>
                <c:pt idx="37">
                  <c:v>0.51020407999999995</c:v>
                </c:pt>
                <c:pt idx="38">
                  <c:v>0.55102041000000002</c:v>
                </c:pt>
                <c:pt idx="39">
                  <c:v>0.59183673000000003</c:v>
                </c:pt>
                <c:pt idx="40">
                  <c:v>0.63265305999999999</c:v>
                </c:pt>
                <c:pt idx="41">
                  <c:v>0.67346938999999995</c:v>
                </c:pt>
                <c:pt idx="42">
                  <c:v>0.71428570999999996</c:v>
                </c:pt>
                <c:pt idx="43">
                  <c:v>0.75510204000000003</c:v>
                </c:pt>
                <c:pt idx="44">
                  <c:v>0.79591836999999999</c:v>
                </c:pt>
                <c:pt idx="45">
                  <c:v>0.83673469</c:v>
                </c:pt>
                <c:pt idx="46">
                  <c:v>0.87755101999999996</c:v>
                </c:pt>
                <c:pt idx="47">
                  <c:v>0.91836735000000003</c:v>
                </c:pt>
                <c:pt idx="48">
                  <c:v>0.95918367000000004</c:v>
                </c:pt>
                <c:pt idx="49">
                  <c:v>1</c:v>
                </c:pt>
              </c:numCache>
            </c:numRef>
          </c:xVal>
          <c:yVal>
            <c:numRef>
              <c:f>'Построение графиков'!$B$3:$B$52</c:f>
              <c:numCache>
                <c:formatCode>General</c:formatCode>
                <c:ptCount val="50"/>
                <c:pt idx="0">
                  <c:v>0.70254591</c:v>
                </c:pt>
                <c:pt idx="1">
                  <c:v>0.71843056999999999</c:v>
                </c:pt>
                <c:pt idx="2">
                  <c:v>0.73556122000000002</c:v>
                </c:pt>
                <c:pt idx="3">
                  <c:v>0.75394311000000003</c:v>
                </c:pt>
                <c:pt idx="4">
                  <c:v>0.77357151000000002</c:v>
                </c:pt>
                <c:pt idx="5">
                  <c:v>0.79442871000000004</c:v>
                </c:pt>
                <c:pt idx="6">
                  <c:v>0.81648071</c:v>
                </c:pt>
                <c:pt idx="7">
                  <c:v>0.83967342</c:v>
                </c:pt>
                <c:pt idx="8">
                  <c:v>0.86392857000000001</c:v>
                </c:pt>
                <c:pt idx="9">
                  <c:v>0.88913940000000002</c:v>
                </c:pt>
                <c:pt idx="10">
                  <c:v>0.91516628</c:v>
                </c:pt>
                <c:pt idx="11">
                  <c:v>0.94183256999999998</c:v>
                </c:pt>
                <c:pt idx="12">
                  <c:v>0.96892109000000004</c:v>
                </c:pt>
                <c:pt idx="13">
                  <c:v>0.99617155999999996</c:v>
                </c:pt>
                <c:pt idx="14">
                  <c:v>1.0232796399999999</c:v>
                </c:pt>
                <c:pt idx="15">
                  <c:v>1.04989814</c:v>
                </c:pt>
                <c:pt idx="16">
                  <c:v>1.07564086</c:v>
                </c:pt>
                <c:pt idx="17">
                  <c:v>1.1000897999999999</c:v>
                </c:pt>
                <c:pt idx="18">
                  <c:v>1.1228056500000001</c:v>
                </c:pt>
                <c:pt idx="19">
                  <c:v>1.1433419600000001</c:v>
                </c:pt>
                <c:pt idx="20">
                  <c:v>1.16126229</c:v>
                </c:pt>
                <c:pt idx="21">
                  <c:v>1.1761595899999999</c:v>
                </c:pt>
                <c:pt idx="22">
                  <c:v>1.1876763800000001</c:v>
                </c:pt>
                <c:pt idx="23">
                  <c:v>1.1955242500000001</c:v>
                </c:pt>
                <c:pt idx="24">
                  <c:v>1.1995004899999999</c:v>
                </c:pt>
                <c:pt idx="25">
                  <c:v>1.1995004899999999</c:v>
                </c:pt>
                <c:pt idx="26">
                  <c:v>1.1955242500000001</c:v>
                </c:pt>
                <c:pt idx="27">
                  <c:v>1.1876763800000001</c:v>
                </c:pt>
                <c:pt idx="28">
                  <c:v>1.1761595899999999</c:v>
                </c:pt>
                <c:pt idx="29">
                  <c:v>1.16126229</c:v>
                </c:pt>
                <c:pt idx="30">
                  <c:v>1.1433419600000001</c:v>
                </c:pt>
                <c:pt idx="31">
                  <c:v>1.1228056500000001</c:v>
                </c:pt>
                <c:pt idx="32">
                  <c:v>1.1000897999999999</c:v>
                </c:pt>
                <c:pt idx="33">
                  <c:v>1.07564086</c:v>
                </c:pt>
                <c:pt idx="34">
                  <c:v>1.04989814</c:v>
                </c:pt>
                <c:pt idx="35">
                  <c:v>1.0232796399999999</c:v>
                </c:pt>
                <c:pt idx="36">
                  <c:v>0.99617155999999996</c:v>
                </c:pt>
                <c:pt idx="37">
                  <c:v>0.96892109000000004</c:v>
                </c:pt>
                <c:pt idx="38">
                  <c:v>0.94183256999999998</c:v>
                </c:pt>
                <c:pt idx="39">
                  <c:v>0.91516628</c:v>
                </c:pt>
                <c:pt idx="40">
                  <c:v>0.88913940000000002</c:v>
                </c:pt>
                <c:pt idx="41">
                  <c:v>0.86392857000000001</c:v>
                </c:pt>
                <c:pt idx="42">
                  <c:v>0.83967342</c:v>
                </c:pt>
                <c:pt idx="43">
                  <c:v>0.81648071</c:v>
                </c:pt>
                <c:pt idx="44">
                  <c:v>0.79442871000000004</c:v>
                </c:pt>
                <c:pt idx="45">
                  <c:v>0.77357151000000002</c:v>
                </c:pt>
                <c:pt idx="46">
                  <c:v>0.75394311000000003</c:v>
                </c:pt>
                <c:pt idx="47">
                  <c:v>0.73556122000000002</c:v>
                </c:pt>
                <c:pt idx="48">
                  <c:v>0.71843056999999999</c:v>
                </c:pt>
                <c:pt idx="49">
                  <c:v>0.70254591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C647-49AA-96A0-97313473F368}"/>
            </c:ext>
          </c:extLst>
        </c:ser>
        <c:ser>
          <c:idx val="1"/>
          <c:order val="1"/>
          <c:tx>
            <c:v>Найденный многочлен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'Построение графиков'!$D$3:$D$52</c:f>
              <c:numCache>
                <c:formatCode>General</c:formatCode>
                <c:ptCount val="50"/>
                <c:pt idx="0">
                  <c:v>-1</c:v>
                </c:pt>
                <c:pt idx="1">
                  <c:v>-0.95918367000000004</c:v>
                </c:pt>
                <c:pt idx="2">
                  <c:v>-0.91836735000000003</c:v>
                </c:pt>
                <c:pt idx="3">
                  <c:v>-0.87755101999999996</c:v>
                </c:pt>
                <c:pt idx="4">
                  <c:v>-0.83673469</c:v>
                </c:pt>
                <c:pt idx="5">
                  <c:v>-0.79591836999999999</c:v>
                </c:pt>
                <c:pt idx="6">
                  <c:v>-0.75510204000000003</c:v>
                </c:pt>
                <c:pt idx="7">
                  <c:v>-0.71428570999999996</c:v>
                </c:pt>
                <c:pt idx="8">
                  <c:v>-0.67346938999999995</c:v>
                </c:pt>
                <c:pt idx="9">
                  <c:v>-0.63265305999999999</c:v>
                </c:pt>
                <c:pt idx="10">
                  <c:v>-0.59183673000000003</c:v>
                </c:pt>
                <c:pt idx="11">
                  <c:v>-0.55102041000000002</c:v>
                </c:pt>
                <c:pt idx="12">
                  <c:v>-0.51020407999999995</c:v>
                </c:pt>
                <c:pt idx="13">
                  <c:v>-0.46938775999999999</c:v>
                </c:pt>
                <c:pt idx="14">
                  <c:v>-0.42857142999999998</c:v>
                </c:pt>
                <c:pt idx="15">
                  <c:v>-0.38775510000000002</c:v>
                </c:pt>
                <c:pt idx="16">
                  <c:v>-0.34693878</c:v>
                </c:pt>
                <c:pt idx="17">
                  <c:v>-0.30612244999999999</c:v>
                </c:pt>
                <c:pt idx="18">
                  <c:v>-0.26530611999999998</c:v>
                </c:pt>
                <c:pt idx="19">
                  <c:v>-0.22448979999999999</c:v>
                </c:pt>
                <c:pt idx="20">
                  <c:v>-0.18367347000000001</c:v>
                </c:pt>
                <c:pt idx="21">
                  <c:v>-0.14285713999999999</c:v>
                </c:pt>
                <c:pt idx="22">
                  <c:v>-0.10204082</c:v>
                </c:pt>
                <c:pt idx="23">
                  <c:v>-6.1224489999999999E-2</c:v>
                </c:pt>
                <c:pt idx="24">
                  <c:v>-2.0408160000000002E-2</c:v>
                </c:pt>
                <c:pt idx="25">
                  <c:v>2.0408160000000002E-2</c:v>
                </c:pt>
                <c:pt idx="26">
                  <c:v>6.1224489999999999E-2</c:v>
                </c:pt>
                <c:pt idx="27">
                  <c:v>0.10204082</c:v>
                </c:pt>
                <c:pt idx="28">
                  <c:v>0.14285713999999999</c:v>
                </c:pt>
                <c:pt idx="29">
                  <c:v>0.18367347000000001</c:v>
                </c:pt>
                <c:pt idx="30">
                  <c:v>0.22448979999999999</c:v>
                </c:pt>
                <c:pt idx="31">
                  <c:v>0.26530611999999998</c:v>
                </c:pt>
                <c:pt idx="32">
                  <c:v>0.30612244999999999</c:v>
                </c:pt>
                <c:pt idx="33">
                  <c:v>0.34693878</c:v>
                </c:pt>
                <c:pt idx="34">
                  <c:v>0.38775510000000002</c:v>
                </c:pt>
                <c:pt idx="35">
                  <c:v>0.42857142999999998</c:v>
                </c:pt>
                <c:pt idx="36">
                  <c:v>0.46938775999999999</c:v>
                </c:pt>
                <c:pt idx="37">
                  <c:v>0.51020407999999995</c:v>
                </c:pt>
                <c:pt idx="38">
                  <c:v>0.55102041000000002</c:v>
                </c:pt>
                <c:pt idx="39">
                  <c:v>0.59183673000000003</c:v>
                </c:pt>
                <c:pt idx="40">
                  <c:v>0.63265305999999999</c:v>
                </c:pt>
                <c:pt idx="41">
                  <c:v>0.67346938999999995</c:v>
                </c:pt>
                <c:pt idx="42">
                  <c:v>0.71428570999999996</c:v>
                </c:pt>
                <c:pt idx="43">
                  <c:v>0.75510204000000003</c:v>
                </c:pt>
                <c:pt idx="44">
                  <c:v>0.79591836999999999</c:v>
                </c:pt>
                <c:pt idx="45">
                  <c:v>0.83673469</c:v>
                </c:pt>
                <c:pt idx="46">
                  <c:v>0.87755101999999996</c:v>
                </c:pt>
                <c:pt idx="47">
                  <c:v>0.91836735000000003</c:v>
                </c:pt>
                <c:pt idx="48">
                  <c:v>0.95918367000000004</c:v>
                </c:pt>
                <c:pt idx="49">
                  <c:v>1</c:v>
                </c:pt>
              </c:numCache>
            </c:numRef>
          </c:xVal>
          <c:yVal>
            <c:numRef>
              <c:f>'Построение графиков'!$E$3:$E$52</c:f>
              <c:numCache>
                <c:formatCode>General</c:formatCode>
                <c:ptCount val="50"/>
                <c:pt idx="0">
                  <c:v>0.69112000000000018</c:v>
                </c:pt>
                <c:pt idx="1">
                  <c:v>0.7263349300446118</c:v>
                </c:pt>
                <c:pt idx="2">
                  <c:v>0.76008256312161815</c:v>
                </c:pt>
                <c:pt idx="3">
                  <c:v>0.79236291576736229</c:v>
                </c:pt>
                <c:pt idx="4">
                  <c:v>0.82317597953392951</c:v>
                </c:pt>
                <c:pt idx="5">
                  <c:v>0.8525217474113489</c:v>
                </c:pt>
                <c:pt idx="6">
                  <c:v>0.88040023377904841</c:v>
                </c:pt>
                <c:pt idx="7">
                  <c:v>0.90681143126757158</c:v>
                </c:pt>
                <c:pt idx="8">
                  <c:v>0.93175533394540366</c:v>
                </c:pt>
                <c:pt idx="9">
                  <c:v>0.95523195403505901</c:v>
                </c:pt>
                <c:pt idx="10">
                  <c:v>0.97724128524553766</c:v>
                </c:pt>
                <c:pt idx="11">
                  <c:v>0.99778332272378267</c:v>
                </c:pt>
                <c:pt idx="12">
                  <c:v>1.0168580765353936</c:v>
                </c:pt>
                <c:pt idx="13">
                  <c:v>1.0344655373337424</c:v>
                </c:pt>
                <c:pt idx="14">
                  <c:v>1.0506057137464859</c:v>
                </c:pt>
                <c:pt idx="15">
                  <c:v>1.0652786012800526</c:v>
                </c:pt>
                <c:pt idx="16">
                  <c:v>1.0784841968788141</c:v>
                </c:pt>
                <c:pt idx="17">
                  <c:v>1.0902225070135132</c:v>
                </c:pt>
                <c:pt idx="18">
                  <c:v>1.1004935282690358</c:v>
                </c:pt>
                <c:pt idx="19">
                  <c:v>1.1092972586682099</c:v>
                </c:pt>
                <c:pt idx="20">
                  <c:v>1.1166337025248649</c:v>
                </c:pt>
                <c:pt idx="21">
                  <c:v>1.122502857502343</c:v>
                </c:pt>
                <c:pt idx="22">
                  <c:v>1.1269047227019302</c:v>
                </c:pt>
                <c:pt idx="23">
                  <c:v>1.1298393002805407</c:v>
                </c:pt>
                <c:pt idx="24">
                  <c:v>1.1313065889799745</c:v>
                </c:pt>
                <c:pt idx="25">
                  <c:v>1.1313065889799745</c:v>
                </c:pt>
                <c:pt idx="26">
                  <c:v>1.1298393002805407</c:v>
                </c:pt>
                <c:pt idx="27">
                  <c:v>1.1269047227019302</c:v>
                </c:pt>
                <c:pt idx="28">
                  <c:v>1.122502857502343</c:v>
                </c:pt>
                <c:pt idx="29">
                  <c:v>1.1166337025248649</c:v>
                </c:pt>
                <c:pt idx="30">
                  <c:v>1.1092972586682099</c:v>
                </c:pt>
                <c:pt idx="31">
                  <c:v>1.1004935282690358</c:v>
                </c:pt>
                <c:pt idx="32">
                  <c:v>1.0902225070135132</c:v>
                </c:pt>
                <c:pt idx="33">
                  <c:v>1.0784841968788141</c:v>
                </c:pt>
                <c:pt idx="34">
                  <c:v>1.0652786012800526</c:v>
                </c:pt>
                <c:pt idx="35">
                  <c:v>1.0506057137464859</c:v>
                </c:pt>
                <c:pt idx="36">
                  <c:v>1.0344655373337424</c:v>
                </c:pt>
                <c:pt idx="37">
                  <c:v>1.0168580765353936</c:v>
                </c:pt>
                <c:pt idx="38">
                  <c:v>0.99778332272378267</c:v>
                </c:pt>
                <c:pt idx="39">
                  <c:v>0.97724128524553766</c:v>
                </c:pt>
                <c:pt idx="40">
                  <c:v>0.95523195403505901</c:v>
                </c:pt>
                <c:pt idx="41">
                  <c:v>0.93175533394540366</c:v>
                </c:pt>
                <c:pt idx="42">
                  <c:v>0.90681143126757158</c:v>
                </c:pt>
                <c:pt idx="43">
                  <c:v>0.88040023377904841</c:v>
                </c:pt>
                <c:pt idx="44">
                  <c:v>0.8525217474113489</c:v>
                </c:pt>
                <c:pt idx="45">
                  <c:v>0.82317597953392951</c:v>
                </c:pt>
                <c:pt idx="46">
                  <c:v>0.79236291576736229</c:v>
                </c:pt>
                <c:pt idx="47">
                  <c:v>0.76008256312161815</c:v>
                </c:pt>
                <c:pt idx="48">
                  <c:v>0.7263349300446118</c:v>
                </c:pt>
                <c:pt idx="49">
                  <c:v>0.69112000000000018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C647-49AA-96A0-97313473F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833119"/>
        <c:axId val="681835615"/>
      </c:scatterChart>
      <c:valAx>
        <c:axId val="68183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835615"/>
        <c:crosses val="autoZero"/>
        <c:crossBetween val="midCat"/>
      </c:valAx>
      <c:valAx>
        <c:axId val="68183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833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005522499732783"/>
          <c:y val="0.38084857339417205"/>
          <c:w val="0.19787840999513071"/>
          <c:h val="0.31162652755122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3</xdr:row>
      <xdr:rowOff>14287</xdr:rowOff>
    </xdr:from>
    <xdr:to>
      <xdr:col>15</xdr:col>
      <xdr:colOff>438149</xdr:colOff>
      <xdr:row>20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66A80A-9A43-4D5F-BAC6-C36D978F6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topLeftCell="A4" workbookViewId="0">
      <selection activeCell="M20" sqref="M20"/>
    </sheetView>
  </sheetViews>
  <sheetFormatPr defaultRowHeight="14.5" x14ac:dyDescent="0.35"/>
  <cols>
    <col min="6" max="6" width="10.7265625" customWidth="1"/>
    <col min="9" max="9" width="11.1796875" customWidth="1"/>
  </cols>
  <sheetData>
    <row r="1" spans="2:15" x14ac:dyDescent="0.35">
      <c r="B1" s="2" t="s">
        <v>4</v>
      </c>
      <c r="C1" s="2"/>
      <c r="D1" s="2"/>
      <c r="E1" s="2"/>
      <c r="F1" s="2"/>
      <c r="I1" t="s">
        <v>6</v>
      </c>
      <c r="K1" s="2" t="s">
        <v>8</v>
      </c>
      <c r="L1" s="2"/>
      <c r="M1" s="2"/>
      <c r="N1" s="2"/>
      <c r="O1" s="2"/>
    </row>
    <row r="2" spans="2:15" x14ac:dyDescent="0.35">
      <c r="B2">
        <v>1</v>
      </c>
      <c r="C2">
        <v>-1</v>
      </c>
      <c r="D2">
        <f>C2^2</f>
        <v>1</v>
      </c>
      <c r="E2">
        <f>C2^3</f>
        <v>-1</v>
      </c>
      <c r="I2">
        <v>0.70254591</v>
      </c>
      <c r="K2">
        <v>5</v>
      </c>
      <c r="L2">
        <v>0</v>
      </c>
      <c r="M2">
        <v>2.5</v>
      </c>
      <c r="N2">
        <v>0</v>
      </c>
      <c r="O2">
        <v>4.5565511399999998</v>
      </c>
    </row>
    <row r="3" spans="2:15" x14ac:dyDescent="0.35">
      <c r="B3">
        <v>1</v>
      </c>
      <c r="C3">
        <v>-0.5</v>
      </c>
      <c r="D3">
        <f t="shared" ref="D3:D6" si="0">C3^2</f>
        <v>0.25</v>
      </c>
      <c r="E3">
        <f t="shared" ref="E3:E6" si="1">C3^3</f>
        <v>-0.125</v>
      </c>
      <c r="I3">
        <v>0.97572966000000005</v>
      </c>
      <c r="K3">
        <v>0</v>
      </c>
      <c r="L3">
        <v>2.5</v>
      </c>
      <c r="M3">
        <v>0</v>
      </c>
      <c r="N3">
        <v>2.125</v>
      </c>
      <c r="O3">
        <v>1.1102230246251565E-16</v>
      </c>
    </row>
    <row r="4" spans="2:15" x14ac:dyDescent="0.35">
      <c r="B4">
        <v>1</v>
      </c>
      <c r="C4">
        <v>0</v>
      </c>
      <c r="D4">
        <f t="shared" si="0"/>
        <v>0</v>
      </c>
      <c r="E4">
        <f t="shared" si="1"/>
        <v>0</v>
      </c>
      <c r="I4">
        <v>1.2</v>
      </c>
      <c r="K4">
        <v>2.5</v>
      </c>
      <c r="L4">
        <v>0</v>
      </c>
      <c r="M4">
        <v>2.125</v>
      </c>
      <c r="N4">
        <v>0</v>
      </c>
      <c r="O4">
        <v>1.8929566499999999</v>
      </c>
    </row>
    <row r="5" spans="2:15" x14ac:dyDescent="0.35">
      <c r="B5">
        <v>1</v>
      </c>
      <c r="C5">
        <v>0.5</v>
      </c>
      <c r="D5">
        <f t="shared" si="0"/>
        <v>0.25</v>
      </c>
      <c r="E5">
        <f t="shared" si="1"/>
        <v>0.125</v>
      </c>
      <c r="I5">
        <v>0.97572966000000005</v>
      </c>
      <c r="K5">
        <v>0</v>
      </c>
      <c r="L5">
        <v>2.125</v>
      </c>
      <c r="M5">
        <v>0</v>
      </c>
      <c r="N5">
        <v>2.03125</v>
      </c>
      <c r="O5">
        <v>0</v>
      </c>
    </row>
    <row r="6" spans="2:15" x14ac:dyDescent="0.35">
      <c r="B6">
        <v>1</v>
      </c>
      <c r="C6">
        <v>1</v>
      </c>
      <c r="D6">
        <f t="shared" si="0"/>
        <v>1</v>
      </c>
      <c r="E6">
        <f t="shared" si="1"/>
        <v>1</v>
      </c>
      <c r="I6">
        <v>0.70254591</v>
      </c>
    </row>
    <row r="7" spans="2:15" x14ac:dyDescent="0.35">
      <c r="K7" s="2" t="s">
        <v>11</v>
      </c>
      <c r="L7" s="2"/>
      <c r="M7" s="2"/>
      <c r="N7" s="2"/>
      <c r="O7" s="2"/>
    </row>
    <row r="8" spans="2:15" x14ac:dyDescent="0.35">
      <c r="B8" s="2" t="s">
        <v>5</v>
      </c>
      <c r="C8" s="2"/>
      <c r="D8" s="2"/>
      <c r="E8" s="2"/>
      <c r="F8" s="2"/>
      <c r="I8" t="s">
        <v>7</v>
      </c>
      <c r="K8">
        <v>1</v>
      </c>
      <c r="L8">
        <v>0</v>
      </c>
      <c r="M8">
        <v>0</v>
      </c>
      <c r="N8">
        <v>0</v>
      </c>
      <c r="O8">
        <v>1.1314900000000001</v>
      </c>
    </row>
    <row r="9" spans="2:15" x14ac:dyDescent="0.35">
      <c r="B9">
        <v>1</v>
      </c>
      <c r="C9">
        <v>1</v>
      </c>
      <c r="D9">
        <v>1</v>
      </c>
      <c r="E9">
        <v>1</v>
      </c>
      <c r="F9">
        <v>1</v>
      </c>
      <c r="I9" cm="1">
        <f t="array" ref="I9:I12">MMULT(B9:F12,I2:I6)</f>
        <v>4.5565511399999998</v>
      </c>
      <c r="K9">
        <v>0</v>
      </c>
      <c r="L9">
        <v>1</v>
      </c>
      <c r="M9">
        <v>0</v>
      </c>
      <c r="N9">
        <v>0</v>
      </c>
      <c r="O9">
        <v>0</v>
      </c>
    </row>
    <row r="10" spans="2:15" x14ac:dyDescent="0.35">
      <c r="B10">
        <v>-1</v>
      </c>
      <c r="C10">
        <v>-0.5</v>
      </c>
      <c r="D10">
        <v>0</v>
      </c>
      <c r="E10">
        <v>0.5</v>
      </c>
      <c r="F10">
        <v>1</v>
      </c>
      <c r="I10">
        <v>1.1102230246251565E-16</v>
      </c>
      <c r="K10">
        <v>0</v>
      </c>
      <c r="L10">
        <v>0</v>
      </c>
      <c r="M10">
        <v>1</v>
      </c>
      <c r="N10">
        <v>0</v>
      </c>
      <c r="O10">
        <v>-0.44036999999999998</v>
      </c>
    </row>
    <row r="11" spans="2:15" x14ac:dyDescent="0.35">
      <c r="B11">
        <v>1</v>
      </c>
      <c r="C11">
        <v>0.25</v>
      </c>
      <c r="D11">
        <v>0</v>
      </c>
      <c r="E11">
        <v>0.25</v>
      </c>
      <c r="F11">
        <v>1</v>
      </c>
      <c r="I11">
        <v>1.8929566499999999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2:15" x14ac:dyDescent="0.35">
      <c r="B12">
        <v>-1</v>
      </c>
      <c r="C12">
        <v>-0.125</v>
      </c>
      <c r="D12">
        <v>0</v>
      </c>
      <c r="E12">
        <v>0.125</v>
      </c>
      <c r="F12">
        <v>1</v>
      </c>
      <c r="I12">
        <v>0</v>
      </c>
    </row>
    <row r="13" spans="2:15" x14ac:dyDescent="0.35">
      <c r="K13" s="1" t="s">
        <v>12</v>
      </c>
      <c r="L13">
        <v>1.1314900000000001</v>
      </c>
    </row>
    <row r="14" spans="2:15" x14ac:dyDescent="0.35">
      <c r="B14" s="2" t="s">
        <v>3</v>
      </c>
      <c r="C14" s="2"/>
      <c r="D14" s="2"/>
      <c r="E14" s="2"/>
      <c r="F14" s="2"/>
      <c r="K14" s="1" t="s">
        <v>9</v>
      </c>
      <c r="L14">
        <v>0</v>
      </c>
    </row>
    <row r="15" spans="2:15" x14ac:dyDescent="0.35">
      <c r="B15" cm="1">
        <f t="array" ref="B15:E18">MMULT(B9:F12,B2:E6)</f>
        <v>5</v>
      </c>
      <c r="C15">
        <v>0</v>
      </c>
      <c r="D15">
        <v>2.5</v>
      </c>
      <c r="E15">
        <v>0</v>
      </c>
      <c r="K15" s="1" t="s">
        <v>13</v>
      </c>
      <c r="L15">
        <v>-0.44036999999999998</v>
      </c>
    </row>
    <row r="16" spans="2:15" x14ac:dyDescent="0.35">
      <c r="B16">
        <v>0</v>
      </c>
      <c r="C16">
        <v>2.5</v>
      </c>
      <c r="D16">
        <v>0</v>
      </c>
      <c r="E16">
        <v>2.125</v>
      </c>
      <c r="K16" s="1" t="s">
        <v>10</v>
      </c>
      <c r="L16">
        <v>0</v>
      </c>
    </row>
    <row r="17" spans="2:15" x14ac:dyDescent="0.35">
      <c r="B17">
        <v>2.5</v>
      </c>
      <c r="C17">
        <v>0</v>
      </c>
      <c r="D17">
        <v>2.125</v>
      </c>
      <c r="E17">
        <v>0</v>
      </c>
    </row>
    <row r="18" spans="2:15" x14ac:dyDescent="0.35">
      <c r="B18">
        <v>0</v>
      </c>
      <c r="C18">
        <v>2.125</v>
      </c>
      <c r="D18">
        <v>0</v>
      </c>
      <c r="E18">
        <v>2.03125</v>
      </c>
      <c r="K18" s="2" t="s">
        <v>14</v>
      </c>
      <c r="L18" s="2"/>
      <c r="M18" s="2"/>
      <c r="N18" s="2"/>
      <c r="O18" s="2"/>
    </row>
    <row r="19" spans="2:15" x14ac:dyDescent="0.35">
      <c r="K19" s="1" t="s">
        <v>15</v>
      </c>
      <c r="L19" t="s">
        <v>1</v>
      </c>
      <c r="M19" t="s">
        <v>0</v>
      </c>
      <c r="N19" t="s">
        <v>2</v>
      </c>
    </row>
    <row r="20" spans="2:15" x14ac:dyDescent="0.35">
      <c r="K20">
        <f>L13</f>
        <v>1.1314900000000001</v>
      </c>
      <c r="L20">
        <f>L14</f>
        <v>0</v>
      </c>
      <c r="M20">
        <f>L15</f>
        <v>-0.44036999999999998</v>
      </c>
      <c r="N20">
        <f>L16</f>
        <v>0</v>
      </c>
    </row>
  </sheetData>
  <mergeCells count="6">
    <mergeCell ref="K18:O18"/>
    <mergeCell ref="B1:F1"/>
    <mergeCell ref="B8:F8"/>
    <mergeCell ref="B14:F14"/>
    <mergeCell ref="K1:O1"/>
    <mergeCell ref="K7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0C03-6460-42CC-8ECC-8CDA0C73545D}">
  <dimension ref="A1:J52"/>
  <sheetViews>
    <sheetView tabSelected="1" workbookViewId="0">
      <selection activeCell="L2" sqref="L2"/>
    </sheetView>
  </sheetViews>
  <sheetFormatPr defaultRowHeight="14.5" x14ac:dyDescent="0.35"/>
  <cols>
    <col min="1" max="1" width="14.54296875" customWidth="1"/>
    <col min="2" max="2" width="15.1796875" customWidth="1"/>
    <col min="4" max="4" width="16" customWidth="1"/>
    <col min="5" max="5" width="16.26953125" customWidth="1"/>
    <col min="7" max="7" width="9.1796875" customWidth="1"/>
  </cols>
  <sheetData>
    <row r="1" spans="1:10" x14ac:dyDescent="0.35">
      <c r="A1" s="2" t="s">
        <v>17</v>
      </c>
      <c r="B1" s="2"/>
      <c r="D1" s="2" t="s">
        <v>19</v>
      </c>
      <c r="E1" s="2"/>
      <c r="G1" t="s">
        <v>16</v>
      </c>
      <c r="H1" t="s">
        <v>1</v>
      </c>
      <c r="I1" t="s">
        <v>0</v>
      </c>
      <c r="J1" t="s">
        <v>2</v>
      </c>
    </row>
    <row r="2" spans="1:10" x14ac:dyDescent="0.35">
      <c r="A2" t="s">
        <v>1</v>
      </c>
      <c r="B2" t="s">
        <v>18</v>
      </c>
      <c r="D2" t="s">
        <v>1</v>
      </c>
      <c r="E2" t="s">
        <v>18</v>
      </c>
      <c r="G2">
        <v>1.1314900000000001</v>
      </c>
      <c r="H2">
        <v>0</v>
      </c>
      <c r="I2">
        <v>-0.44036999999999998</v>
      </c>
      <c r="J2">
        <v>0</v>
      </c>
    </row>
    <row r="3" spans="1:10" x14ac:dyDescent="0.35">
      <c r="A3">
        <v>-1</v>
      </c>
      <c r="B3">
        <v>0.70254591</v>
      </c>
      <c r="D3">
        <f>A3</f>
        <v>-1</v>
      </c>
      <c r="E3">
        <f>$I$2*D3^2 + $G$2</f>
        <v>0.69112000000000018</v>
      </c>
    </row>
    <row r="4" spans="1:10" x14ac:dyDescent="0.35">
      <c r="A4">
        <v>-0.95918367000000004</v>
      </c>
      <c r="B4">
        <v>0.71843056999999999</v>
      </c>
      <c r="D4">
        <f t="shared" ref="D4:D52" si="0">A4</f>
        <v>-0.95918367000000004</v>
      </c>
      <c r="E4">
        <f t="shared" ref="E4:E52" si="1">$I$2*D4^2 + $G$2</f>
        <v>0.7263349300446118</v>
      </c>
    </row>
    <row r="5" spans="1:10" x14ac:dyDescent="0.35">
      <c r="A5">
        <v>-0.91836735000000003</v>
      </c>
      <c r="B5">
        <v>0.73556122000000002</v>
      </c>
      <c r="D5">
        <f t="shared" si="0"/>
        <v>-0.91836735000000003</v>
      </c>
      <c r="E5">
        <f t="shared" si="1"/>
        <v>0.76008256312161815</v>
      </c>
    </row>
    <row r="6" spans="1:10" x14ac:dyDescent="0.35">
      <c r="A6">
        <v>-0.87755101999999996</v>
      </c>
      <c r="B6">
        <v>0.75394311000000003</v>
      </c>
      <c r="D6">
        <f t="shared" si="0"/>
        <v>-0.87755101999999996</v>
      </c>
      <c r="E6">
        <f t="shared" si="1"/>
        <v>0.79236291576736229</v>
      </c>
    </row>
    <row r="7" spans="1:10" x14ac:dyDescent="0.35">
      <c r="A7">
        <v>-0.83673469</v>
      </c>
      <c r="B7">
        <v>0.77357151000000002</v>
      </c>
      <c r="D7">
        <f t="shared" si="0"/>
        <v>-0.83673469</v>
      </c>
      <c r="E7">
        <f t="shared" si="1"/>
        <v>0.82317597953392951</v>
      </c>
    </row>
    <row r="8" spans="1:10" x14ac:dyDescent="0.35">
      <c r="A8">
        <v>-0.79591836999999999</v>
      </c>
      <c r="B8">
        <v>0.79442871000000004</v>
      </c>
      <c r="D8">
        <f t="shared" si="0"/>
        <v>-0.79591836999999999</v>
      </c>
      <c r="E8">
        <f t="shared" si="1"/>
        <v>0.8525217474113489</v>
      </c>
    </row>
    <row r="9" spans="1:10" x14ac:dyDescent="0.35">
      <c r="A9">
        <v>-0.75510204000000003</v>
      </c>
      <c r="B9">
        <v>0.81648071</v>
      </c>
      <c r="D9">
        <f t="shared" si="0"/>
        <v>-0.75510204000000003</v>
      </c>
      <c r="E9">
        <f t="shared" si="1"/>
        <v>0.88040023377904841</v>
      </c>
    </row>
    <row r="10" spans="1:10" x14ac:dyDescent="0.35">
      <c r="A10">
        <v>-0.71428570999999996</v>
      </c>
      <c r="B10">
        <v>0.83967342</v>
      </c>
      <c r="D10">
        <f t="shared" si="0"/>
        <v>-0.71428570999999996</v>
      </c>
      <c r="E10">
        <f t="shared" si="1"/>
        <v>0.90681143126757158</v>
      </c>
    </row>
    <row r="11" spans="1:10" x14ac:dyDescent="0.35">
      <c r="A11">
        <v>-0.67346938999999995</v>
      </c>
      <c r="B11">
        <v>0.86392857000000001</v>
      </c>
      <c r="D11">
        <f t="shared" si="0"/>
        <v>-0.67346938999999995</v>
      </c>
      <c r="E11">
        <f t="shared" si="1"/>
        <v>0.93175533394540366</v>
      </c>
    </row>
    <row r="12" spans="1:10" x14ac:dyDescent="0.35">
      <c r="A12">
        <v>-0.63265305999999999</v>
      </c>
      <c r="B12">
        <v>0.88913940000000002</v>
      </c>
      <c r="D12">
        <f t="shared" si="0"/>
        <v>-0.63265305999999999</v>
      </c>
      <c r="E12">
        <f t="shared" si="1"/>
        <v>0.95523195403505901</v>
      </c>
    </row>
    <row r="13" spans="1:10" x14ac:dyDescent="0.35">
      <c r="A13">
        <v>-0.59183673000000003</v>
      </c>
      <c r="B13">
        <v>0.91516628</v>
      </c>
      <c r="D13">
        <f t="shared" si="0"/>
        <v>-0.59183673000000003</v>
      </c>
      <c r="E13">
        <f t="shared" si="1"/>
        <v>0.97724128524553766</v>
      </c>
    </row>
    <row r="14" spans="1:10" x14ac:dyDescent="0.35">
      <c r="A14">
        <v>-0.55102041000000002</v>
      </c>
      <c r="B14">
        <v>0.94183256999999998</v>
      </c>
      <c r="D14">
        <f t="shared" si="0"/>
        <v>-0.55102041000000002</v>
      </c>
      <c r="E14">
        <f t="shared" si="1"/>
        <v>0.99778332272378267</v>
      </c>
    </row>
    <row r="15" spans="1:10" x14ac:dyDescent="0.35">
      <c r="A15">
        <v>-0.51020407999999995</v>
      </c>
      <c r="B15">
        <v>0.96892109000000004</v>
      </c>
      <c r="D15">
        <f t="shared" si="0"/>
        <v>-0.51020407999999995</v>
      </c>
      <c r="E15">
        <f t="shared" si="1"/>
        <v>1.0168580765353936</v>
      </c>
    </row>
    <row r="16" spans="1:10" x14ac:dyDescent="0.35">
      <c r="A16">
        <v>-0.46938775999999999</v>
      </c>
      <c r="B16">
        <v>0.99617155999999996</v>
      </c>
      <c r="D16">
        <f t="shared" si="0"/>
        <v>-0.46938775999999999</v>
      </c>
      <c r="E16">
        <f t="shared" si="1"/>
        <v>1.0344655373337424</v>
      </c>
    </row>
    <row r="17" spans="1:5" x14ac:dyDescent="0.35">
      <c r="A17">
        <v>-0.42857142999999998</v>
      </c>
      <c r="B17">
        <v>1.0232796399999999</v>
      </c>
      <c r="D17">
        <f t="shared" si="0"/>
        <v>-0.42857142999999998</v>
      </c>
      <c r="E17">
        <f t="shared" si="1"/>
        <v>1.0506057137464859</v>
      </c>
    </row>
    <row r="18" spans="1:5" x14ac:dyDescent="0.35">
      <c r="A18">
        <v>-0.38775510000000002</v>
      </c>
      <c r="B18">
        <v>1.04989814</v>
      </c>
      <c r="D18">
        <f t="shared" si="0"/>
        <v>-0.38775510000000002</v>
      </c>
      <c r="E18">
        <f t="shared" si="1"/>
        <v>1.0652786012800526</v>
      </c>
    </row>
    <row r="19" spans="1:5" x14ac:dyDescent="0.35">
      <c r="A19">
        <v>-0.34693878</v>
      </c>
      <c r="B19">
        <v>1.07564086</v>
      </c>
      <c r="D19">
        <f t="shared" si="0"/>
        <v>-0.34693878</v>
      </c>
      <c r="E19">
        <f t="shared" si="1"/>
        <v>1.0784841968788141</v>
      </c>
    </row>
    <row r="20" spans="1:5" x14ac:dyDescent="0.35">
      <c r="A20">
        <v>-0.30612244999999999</v>
      </c>
      <c r="B20">
        <v>1.1000897999999999</v>
      </c>
      <c r="D20">
        <f t="shared" si="0"/>
        <v>-0.30612244999999999</v>
      </c>
      <c r="E20">
        <f t="shared" si="1"/>
        <v>1.0902225070135132</v>
      </c>
    </row>
    <row r="21" spans="1:5" x14ac:dyDescent="0.35">
      <c r="A21">
        <v>-0.26530611999999998</v>
      </c>
      <c r="B21">
        <v>1.1228056500000001</v>
      </c>
      <c r="D21">
        <f t="shared" si="0"/>
        <v>-0.26530611999999998</v>
      </c>
      <c r="E21">
        <f t="shared" si="1"/>
        <v>1.1004935282690358</v>
      </c>
    </row>
    <row r="22" spans="1:5" x14ac:dyDescent="0.35">
      <c r="A22">
        <v>-0.22448979999999999</v>
      </c>
      <c r="B22">
        <v>1.1433419600000001</v>
      </c>
      <c r="D22">
        <f t="shared" si="0"/>
        <v>-0.22448979999999999</v>
      </c>
      <c r="E22">
        <f t="shared" si="1"/>
        <v>1.1092972586682099</v>
      </c>
    </row>
    <row r="23" spans="1:5" x14ac:dyDescent="0.35">
      <c r="A23">
        <v>-0.18367347000000001</v>
      </c>
      <c r="B23">
        <v>1.16126229</v>
      </c>
      <c r="D23">
        <f t="shared" si="0"/>
        <v>-0.18367347000000001</v>
      </c>
      <c r="E23">
        <f t="shared" si="1"/>
        <v>1.1166337025248649</v>
      </c>
    </row>
    <row r="24" spans="1:5" x14ac:dyDescent="0.35">
      <c r="A24">
        <v>-0.14285713999999999</v>
      </c>
      <c r="B24">
        <v>1.1761595899999999</v>
      </c>
      <c r="D24">
        <f t="shared" si="0"/>
        <v>-0.14285713999999999</v>
      </c>
      <c r="E24">
        <f t="shared" si="1"/>
        <v>1.122502857502343</v>
      </c>
    </row>
    <row r="25" spans="1:5" x14ac:dyDescent="0.35">
      <c r="A25">
        <v>-0.10204082</v>
      </c>
      <c r="B25">
        <v>1.1876763800000001</v>
      </c>
      <c r="D25">
        <f t="shared" si="0"/>
        <v>-0.10204082</v>
      </c>
      <c r="E25">
        <f t="shared" si="1"/>
        <v>1.1269047227019302</v>
      </c>
    </row>
    <row r="26" spans="1:5" x14ac:dyDescent="0.35">
      <c r="A26">
        <v>-6.1224489999999999E-2</v>
      </c>
      <c r="B26">
        <v>1.1955242500000001</v>
      </c>
      <c r="D26">
        <f t="shared" si="0"/>
        <v>-6.1224489999999999E-2</v>
      </c>
      <c r="E26">
        <f t="shared" si="1"/>
        <v>1.1298393002805407</v>
      </c>
    </row>
    <row r="27" spans="1:5" x14ac:dyDescent="0.35">
      <c r="A27">
        <v>-2.0408160000000002E-2</v>
      </c>
      <c r="B27">
        <v>1.1995004899999999</v>
      </c>
      <c r="D27">
        <f t="shared" si="0"/>
        <v>-2.0408160000000002E-2</v>
      </c>
      <c r="E27">
        <f t="shared" si="1"/>
        <v>1.1313065889799745</v>
      </c>
    </row>
    <row r="28" spans="1:5" x14ac:dyDescent="0.35">
      <c r="A28">
        <v>2.0408160000000002E-2</v>
      </c>
      <c r="B28">
        <v>1.1995004899999999</v>
      </c>
      <c r="D28">
        <f t="shared" si="0"/>
        <v>2.0408160000000002E-2</v>
      </c>
      <c r="E28">
        <f t="shared" si="1"/>
        <v>1.1313065889799745</v>
      </c>
    </row>
    <row r="29" spans="1:5" x14ac:dyDescent="0.35">
      <c r="A29">
        <v>6.1224489999999999E-2</v>
      </c>
      <c r="B29">
        <v>1.1955242500000001</v>
      </c>
      <c r="D29">
        <f t="shared" si="0"/>
        <v>6.1224489999999999E-2</v>
      </c>
      <c r="E29">
        <f t="shared" si="1"/>
        <v>1.1298393002805407</v>
      </c>
    </row>
    <row r="30" spans="1:5" x14ac:dyDescent="0.35">
      <c r="A30">
        <v>0.10204082</v>
      </c>
      <c r="B30">
        <v>1.1876763800000001</v>
      </c>
      <c r="D30">
        <f t="shared" si="0"/>
        <v>0.10204082</v>
      </c>
      <c r="E30">
        <f t="shared" si="1"/>
        <v>1.1269047227019302</v>
      </c>
    </row>
    <row r="31" spans="1:5" x14ac:dyDescent="0.35">
      <c r="A31">
        <v>0.14285713999999999</v>
      </c>
      <c r="B31">
        <v>1.1761595899999999</v>
      </c>
      <c r="D31">
        <f t="shared" si="0"/>
        <v>0.14285713999999999</v>
      </c>
      <c r="E31">
        <f t="shared" si="1"/>
        <v>1.122502857502343</v>
      </c>
    </row>
    <row r="32" spans="1:5" x14ac:dyDescent="0.35">
      <c r="A32">
        <v>0.18367347000000001</v>
      </c>
      <c r="B32">
        <v>1.16126229</v>
      </c>
      <c r="D32">
        <f t="shared" si="0"/>
        <v>0.18367347000000001</v>
      </c>
      <c r="E32">
        <f t="shared" si="1"/>
        <v>1.1166337025248649</v>
      </c>
    </row>
    <row r="33" spans="1:5" x14ac:dyDescent="0.35">
      <c r="A33">
        <v>0.22448979999999999</v>
      </c>
      <c r="B33">
        <v>1.1433419600000001</v>
      </c>
      <c r="D33">
        <f t="shared" si="0"/>
        <v>0.22448979999999999</v>
      </c>
      <c r="E33">
        <f t="shared" si="1"/>
        <v>1.1092972586682099</v>
      </c>
    </row>
    <row r="34" spans="1:5" x14ac:dyDescent="0.35">
      <c r="A34">
        <v>0.26530611999999998</v>
      </c>
      <c r="B34">
        <v>1.1228056500000001</v>
      </c>
      <c r="D34">
        <f t="shared" si="0"/>
        <v>0.26530611999999998</v>
      </c>
      <c r="E34">
        <f t="shared" si="1"/>
        <v>1.1004935282690358</v>
      </c>
    </row>
    <row r="35" spans="1:5" x14ac:dyDescent="0.35">
      <c r="A35">
        <v>0.30612244999999999</v>
      </c>
      <c r="B35">
        <v>1.1000897999999999</v>
      </c>
      <c r="D35">
        <f t="shared" si="0"/>
        <v>0.30612244999999999</v>
      </c>
      <c r="E35">
        <f t="shared" si="1"/>
        <v>1.0902225070135132</v>
      </c>
    </row>
    <row r="36" spans="1:5" x14ac:dyDescent="0.35">
      <c r="A36">
        <v>0.34693878</v>
      </c>
      <c r="B36">
        <v>1.07564086</v>
      </c>
      <c r="D36">
        <f t="shared" si="0"/>
        <v>0.34693878</v>
      </c>
      <c r="E36">
        <f t="shared" si="1"/>
        <v>1.0784841968788141</v>
      </c>
    </row>
    <row r="37" spans="1:5" x14ac:dyDescent="0.35">
      <c r="A37">
        <v>0.38775510000000002</v>
      </c>
      <c r="B37">
        <v>1.04989814</v>
      </c>
      <c r="D37">
        <f t="shared" si="0"/>
        <v>0.38775510000000002</v>
      </c>
      <c r="E37">
        <f t="shared" si="1"/>
        <v>1.0652786012800526</v>
      </c>
    </row>
    <row r="38" spans="1:5" x14ac:dyDescent="0.35">
      <c r="A38">
        <v>0.42857142999999998</v>
      </c>
      <c r="B38">
        <v>1.0232796399999999</v>
      </c>
      <c r="D38">
        <f t="shared" si="0"/>
        <v>0.42857142999999998</v>
      </c>
      <c r="E38">
        <f t="shared" si="1"/>
        <v>1.0506057137464859</v>
      </c>
    </row>
    <row r="39" spans="1:5" x14ac:dyDescent="0.35">
      <c r="A39">
        <v>0.46938775999999999</v>
      </c>
      <c r="B39">
        <v>0.99617155999999996</v>
      </c>
      <c r="D39">
        <f t="shared" si="0"/>
        <v>0.46938775999999999</v>
      </c>
      <c r="E39">
        <f t="shared" si="1"/>
        <v>1.0344655373337424</v>
      </c>
    </row>
    <row r="40" spans="1:5" x14ac:dyDescent="0.35">
      <c r="A40">
        <v>0.51020407999999995</v>
      </c>
      <c r="B40">
        <v>0.96892109000000004</v>
      </c>
      <c r="D40">
        <f t="shared" si="0"/>
        <v>0.51020407999999995</v>
      </c>
      <c r="E40">
        <f t="shared" si="1"/>
        <v>1.0168580765353936</v>
      </c>
    </row>
    <row r="41" spans="1:5" x14ac:dyDescent="0.35">
      <c r="A41">
        <v>0.55102041000000002</v>
      </c>
      <c r="B41">
        <v>0.94183256999999998</v>
      </c>
      <c r="D41">
        <f t="shared" si="0"/>
        <v>0.55102041000000002</v>
      </c>
      <c r="E41">
        <f t="shared" si="1"/>
        <v>0.99778332272378267</v>
      </c>
    </row>
    <row r="42" spans="1:5" x14ac:dyDescent="0.35">
      <c r="A42">
        <v>0.59183673000000003</v>
      </c>
      <c r="B42">
        <v>0.91516628</v>
      </c>
      <c r="D42">
        <f t="shared" si="0"/>
        <v>0.59183673000000003</v>
      </c>
      <c r="E42">
        <f t="shared" si="1"/>
        <v>0.97724128524553766</v>
      </c>
    </row>
    <row r="43" spans="1:5" x14ac:dyDescent="0.35">
      <c r="A43">
        <v>0.63265305999999999</v>
      </c>
      <c r="B43">
        <v>0.88913940000000002</v>
      </c>
      <c r="D43">
        <f t="shared" si="0"/>
        <v>0.63265305999999999</v>
      </c>
      <c r="E43">
        <f t="shared" si="1"/>
        <v>0.95523195403505901</v>
      </c>
    </row>
    <row r="44" spans="1:5" x14ac:dyDescent="0.35">
      <c r="A44">
        <v>0.67346938999999995</v>
      </c>
      <c r="B44">
        <v>0.86392857000000001</v>
      </c>
      <c r="D44">
        <f t="shared" si="0"/>
        <v>0.67346938999999995</v>
      </c>
      <c r="E44">
        <f t="shared" si="1"/>
        <v>0.93175533394540366</v>
      </c>
    </row>
    <row r="45" spans="1:5" x14ac:dyDescent="0.35">
      <c r="A45">
        <v>0.71428570999999996</v>
      </c>
      <c r="B45">
        <v>0.83967342</v>
      </c>
      <c r="D45">
        <f t="shared" si="0"/>
        <v>0.71428570999999996</v>
      </c>
      <c r="E45">
        <f t="shared" si="1"/>
        <v>0.90681143126757158</v>
      </c>
    </row>
    <row r="46" spans="1:5" x14ac:dyDescent="0.35">
      <c r="A46">
        <v>0.75510204000000003</v>
      </c>
      <c r="B46">
        <v>0.81648071</v>
      </c>
      <c r="D46">
        <f t="shared" si="0"/>
        <v>0.75510204000000003</v>
      </c>
      <c r="E46">
        <f t="shared" si="1"/>
        <v>0.88040023377904841</v>
      </c>
    </row>
    <row r="47" spans="1:5" x14ac:dyDescent="0.35">
      <c r="A47">
        <v>0.79591836999999999</v>
      </c>
      <c r="B47">
        <v>0.79442871000000004</v>
      </c>
      <c r="D47">
        <f t="shared" si="0"/>
        <v>0.79591836999999999</v>
      </c>
      <c r="E47">
        <f t="shared" si="1"/>
        <v>0.8525217474113489</v>
      </c>
    </row>
    <row r="48" spans="1:5" x14ac:dyDescent="0.35">
      <c r="A48">
        <v>0.83673469</v>
      </c>
      <c r="B48">
        <v>0.77357151000000002</v>
      </c>
      <c r="D48">
        <f t="shared" si="0"/>
        <v>0.83673469</v>
      </c>
      <c r="E48">
        <f t="shared" si="1"/>
        <v>0.82317597953392951</v>
      </c>
    </row>
    <row r="49" spans="1:5" x14ac:dyDescent="0.35">
      <c r="A49">
        <v>0.87755101999999996</v>
      </c>
      <c r="B49">
        <v>0.75394311000000003</v>
      </c>
      <c r="D49">
        <f t="shared" si="0"/>
        <v>0.87755101999999996</v>
      </c>
      <c r="E49">
        <f t="shared" si="1"/>
        <v>0.79236291576736229</v>
      </c>
    </row>
    <row r="50" spans="1:5" x14ac:dyDescent="0.35">
      <c r="A50">
        <v>0.91836735000000003</v>
      </c>
      <c r="B50">
        <v>0.73556122000000002</v>
      </c>
      <c r="D50">
        <f t="shared" si="0"/>
        <v>0.91836735000000003</v>
      </c>
      <c r="E50">
        <f t="shared" si="1"/>
        <v>0.76008256312161815</v>
      </c>
    </row>
    <row r="51" spans="1:5" x14ac:dyDescent="0.35">
      <c r="A51">
        <v>0.95918367000000004</v>
      </c>
      <c r="B51">
        <v>0.71843056999999999</v>
      </c>
      <c r="D51">
        <f t="shared" si="0"/>
        <v>0.95918367000000004</v>
      </c>
      <c r="E51">
        <f t="shared" si="1"/>
        <v>0.7263349300446118</v>
      </c>
    </row>
    <row r="52" spans="1:5" x14ac:dyDescent="0.35">
      <c r="A52">
        <v>1</v>
      </c>
      <c r="B52">
        <v>0.70254591</v>
      </c>
      <c r="D52">
        <f t="shared" si="0"/>
        <v>1</v>
      </c>
      <c r="E52">
        <f t="shared" si="1"/>
        <v>0.69112000000000018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Расчеты</vt:lpstr>
      <vt:lpstr>Построение графиков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2015-06-05T18:19:34Z</dcterms:created>
  <dcterms:modified xsi:type="dcterms:W3CDTF">2025-10-27T07:56:51Z</dcterms:modified>
</cp:coreProperties>
</file>