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orne\Documents\Job Shit\Training\University of Michigan\Week 4\Final Data Sets\"/>
    </mc:Choice>
  </mc:AlternateContent>
  <xr:revisionPtr revIDLastSave="0" documentId="13_ncr:1_{2075013F-B2E2-45B1-9250-37CB5CF804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C17" i="1"/>
  <c r="C27" i="1" s="1"/>
  <c r="D17" i="1"/>
  <c r="D27" i="1" s="1"/>
  <c r="E17" i="1"/>
  <c r="E27" i="1" s="1"/>
  <c r="F17" i="1"/>
  <c r="F27" i="1" s="1"/>
  <c r="G17" i="1"/>
  <c r="G27" i="1" s="1"/>
  <c r="H17" i="1"/>
  <c r="H27" i="1" s="1"/>
</calcChain>
</file>

<file path=xl/sharedStrings.xml><?xml version="1.0" encoding="utf-8"?>
<sst xmlns="http://schemas.openxmlformats.org/spreadsheetml/2006/main" count="30" uniqueCount="29">
  <si>
    <t>Table 1</t>
  </si>
  <si>
    <t/>
  </si>
  <si>
    <t>2008</t>
  </si>
  <si>
    <t>2009</t>
  </si>
  <si>
    <t>2010</t>
  </si>
  <si>
    <t>2011</t>
  </si>
  <si>
    <t>2012</t>
  </si>
  <si>
    <t>2013</t>
  </si>
  <si>
    <t>Toronto</t>
  </si>
  <si>
    <t>Total ER Visits w/o Ice Storm</t>
  </si>
  <si>
    <t>Windsor</t>
  </si>
  <si>
    <t>Kitchener</t>
  </si>
  <si>
    <t>Thunder Bay</t>
  </si>
  <si>
    <t>Barrie</t>
  </si>
  <si>
    <t>Sudbury</t>
  </si>
  <si>
    <t>North Bay</t>
  </si>
  <si>
    <t>London</t>
  </si>
  <si>
    <t>Guelph</t>
  </si>
  <si>
    <t>Total ER Visits with Ice Storm</t>
  </si>
  <si>
    <t>Ottawa</t>
  </si>
  <si>
    <t>Kingston</t>
  </si>
  <si>
    <t>Belloville</t>
  </si>
  <si>
    <t>Montreal</t>
  </si>
  <si>
    <t>Cornwall</t>
  </si>
  <si>
    <t>Gatnieau</t>
  </si>
  <si>
    <t>Total ER Vists</t>
  </si>
  <si>
    <r>
      <rPr>
        <b/>
        <sz val="8"/>
        <rFont val="Arial"/>
        <family val="2"/>
      </rPr>
      <t>Source</t>
    </r>
    <r>
      <rPr>
        <sz val="8"/>
        <rFont val="Arial"/>
        <family val="2"/>
      </rPr>
      <t>: Ambulatory Care Canada</t>
    </r>
  </si>
  <si>
    <t>ER Visits by region</t>
  </si>
  <si>
    <t>2008 to 2013 Storm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</si>
</sst>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Mäori"/>
      <family val="2"/>
    </font>
    <font>
      <sz val="8"/>
      <name val="Arial Mäori"/>
      <family val="2"/>
    </font>
    <font>
      <b/>
      <sz val="11"/>
      <name val="Arial Mäori"/>
      <family val="2"/>
    </font>
    <font>
      <sz val="11"/>
      <name val="Arial Mäori"/>
      <family val="2"/>
    </font>
    <font>
      <sz val="10"/>
      <name val="Arial"/>
      <family val="2"/>
    </font>
    <font>
      <b/>
      <sz val="8"/>
      <name val="Arial Mäori"/>
      <family val="2"/>
    </font>
    <font>
      <sz val="8"/>
      <color indexed="10"/>
      <name val="Arial Mäori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31">
    <xf numFmtId="0" fontId="0" fillId="0" borderId="0" xfId="0"/>
    <xf numFmtId="0" fontId="2" fillId="0" borderId="0" xfId="0" quotePrefix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 wrapText="1"/>
    </xf>
    <xf numFmtId="0" fontId="3" fillId="0" borderId="3" xfId="0" applyFont="1" applyFill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 wrapText="1"/>
    </xf>
    <xf numFmtId="0" fontId="3" fillId="0" borderId="5" xfId="0" quotePrefix="1" applyFont="1" applyFill="1" applyBorder="1" applyAlignment="1">
      <alignment horizontal="center" vertical="center" wrapText="1"/>
    </xf>
    <xf numFmtId="0" fontId="3" fillId="0" borderId="5" xfId="0" quotePrefix="1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Continuous" vertical="center" wrapText="1"/>
    </xf>
    <xf numFmtId="0" fontId="3" fillId="0" borderId="3" xfId="0" applyFont="1" applyBorder="1" applyAlignment="1">
      <alignment horizontal="centerContinuous" vertical="center"/>
    </xf>
    <xf numFmtId="164" fontId="3" fillId="0" borderId="0" xfId="1" applyNumberFormat="1" applyFont="1" applyAlignment="1">
      <alignment horizontal="left" vertical="top"/>
    </xf>
    <xf numFmtId="0" fontId="7" fillId="0" borderId="0" xfId="0" applyFont="1"/>
    <xf numFmtId="164" fontId="7" fillId="0" borderId="0" xfId="1" applyNumberFormat="1" applyFont="1" applyAlignment="1">
      <alignment horizontal="left" vertical="top"/>
    </xf>
    <xf numFmtId="0" fontId="7" fillId="0" borderId="6" xfId="0" applyFont="1" applyBorder="1"/>
    <xf numFmtId="164" fontId="7" fillId="0" borderId="6" xfId="1" applyNumberFormat="1" applyFont="1" applyBorder="1" applyAlignment="1">
      <alignment horizontal="left" vertical="top"/>
    </xf>
    <xf numFmtId="49" fontId="3" fillId="0" borderId="0" xfId="0" quotePrefix="1" applyNumberFormat="1" applyFont="1" applyAlignment="1">
      <alignment horizontal="left"/>
    </xf>
    <xf numFmtId="3" fontId="7" fillId="0" borderId="0" xfId="0" applyNumberFormat="1" applyFont="1" applyBorder="1"/>
    <xf numFmtId="3" fontId="3" fillId="0" borderId="0" xfId="2" applyNumberFormat="1" applyFont="1" applyAlignment="1">
      <alignment horizontal="right"/>
    </xf>
    <xf numFmtId="0" fontId="3" fillId="0" borderId="0" xfId="3" applyFont="1"/>
    <xf numFmtId="0" fontId="9" fillId="0" borderId="0" xfId="0" applyFont="1"/>
    <xf numFmtId="0" fontId="8" fillId="0" borderId="0" xfId="3" applyFont="1"/>
    <xf numFmtId="0" fontId="3" fillId="0" borderId="0" xfId="0" applyFont="1" applyFill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4" xfId="2" xr:uid="{00000000-0005-0000-0000-000002000000}"/>
    <cellStyle name="Normal_Table 1.01_25 Nov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30" zoomScaleNormal="130" workbookViewId="0">
      <selection activeCell="B5" sqref="B5"/>
    </sheetView>
  </sheetViews>
  <sheetFormatPr defaultRowHeight="15"/>
  <cols>
    <col min="1" max="1" width="27.42578125" customWidth="1"/>
    <col min="2" max="2" width="4.710937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27</v>
      </c>
      <c r="B2" s="4"/>
      <c r="C2" s="4"/>
      <c r="D2" s="4"/>
      <c r="E2" s="4"/>
      <c r="F2" s="4"/>
      <c r="G2" s="4"/>
      <c r="H2" s="4"/>
    </row>
    <row r="3" spans="1:8">
      <c r="A3" s="5"/>
      <c r="B3" s="6"/>
      <c r="C3" s="6"/>
      <c r="D3" s="6"/>
      <c r="E3" s="6"/>
      <c r="F3" s="6"/>
      <c r="G3" s="6"/>
      <c r="H3" s="6"/>
    </row>
    <row r="4" spans="1:8">
      <c r="A4" s="7" t="s">
        <v>28</v>
      </c>
      <c r="B4" s="7"/>
      <c r="C4" s="7"/>
      <c r="D4" s="7"/>
      <c r="E4" s="7"/>
      <c r="F4" s="7"/>
      <c r="G4" s="7"/>
      <c r="H4" s="7"/>
    </row>
    <row r="5" spans="1:8">
      <c r="A5" s="8"/>
      <c r="B5" s="9"/>
      <c r="C5" s="10"/>
      <c r="D5" s="10"/>
      <c r="E5" s="10"/>
      <c r="F5" s="10"/>
      <c r="G5" s="10"/>
      <c r="H5" s="10"/>
    </row>
    <row r="6" spans="1:8">
      <c r="A6" s="11"/>
      <c r="B6" s="12"/>
      <c r="C6" s="13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4" t="s">
        <v>7</v>
      </c>
    </row>
    <row r="7" spans="1:8">
      <c r="A7" s="15"/>
      <c r="B7" s="16"/>
      <c r="C7" s="17"/>
      <c r="D7" s="17"/>
      <c r="E7" s="17"/>
      <c r="F7" s="17"/>
      <c r="G7" s="17"/>
      <c r="H7" s="17"/>
    </row>
    <row r="8" spans="1:8">
      <c r="A8" s="2" t="s">
        <v>12</v>
      </c>
      <c r="B8" s="29"/>
      <c r="C8" s="18">
        <v>4993</v>
      </c>
      <c r="D8" s="18">
        <v>5102</v>
      </c>
      <c r="E8" s="18">
        <v>4897</v>
      </c>
      <c r="F8" s="18">
        <v>5250</v>
      </c>
      <c r="G8" s="18">
        <v>5365</v>
      </c>
      <c r="H8" s="18">
        <v>5331</v>
      </c>
    </row>
    <row r="9" spans="1:8">
      <c r="A9" s="2" t="s">
        <v>14</v>
      </c>
      <c r="B9" s="29"/>
      <c r="C9" s="18">
        <v>15871</v>
      </c>
      <c r="D9" s="18">
        <v>16716</v>
      </c>
      <c r="E9" s="18">
        <v>16369</v>
      </c>
      <c r="F9" s="18">
        <v>17362</v>
      </c>
      <c r="G9" s="18">
        <v>18570</v>
      </c>
      <c r="H9" s="18">
        <v>18115</v>
      </c>
    </row>
    <row r="10" spans="1:8">
      <c r="A10" s="2" t="s">
        <v>15</v>
      </c>
      <c r="B10" s="29"/>
      <c r="C10" s="18">
        <v>9798</v>
      </c>
      <c r="D10" s="18">
        <v>9694</v>
      </c>
      <c r="E10" s="18">
        <v>10085</v>
      </c>
      <c r="F10" s="18">
        <v>10745</v>
      </c>
      <c r="G10" s="18">
        <v>11208</v>
      </c>
      <c r="H10" s="18">
        <v>11408</v>
      </c>
    </row>
    <row r="11" spans="1:8">
      <c r="A11" s="2" t="s">
        <v>16</v>
      </c>
      <c r="B11" s="29"/>
      <c r="C11" s="18">
        <v>1331</v>
      </c>
      <c r="D11" s="18">
        <v>1409</v>
      </c>
      <c r="E11" s="18">
        <v>1449</v>
      </c>
      <c r="F11" s="18">
        <v>1533</v>
      </c>
      <c r="G11" s="18">
        <v>1583</v>
      </c>
      <c r="H11" s="18">
        <v>1587</v>
      </c>
    </row>
    <row r="12" spans="1:8">
      <c r="A12" s="2" t="s">
        <v>8</v>
      </c>
      <c r="B12" s="29"/>
      <c r="C12" s="18">
        <v>20059</v>
      </c>
      <c r="D12" s="18">
        <v>20098</v>
      </c>
      <c r="E12" s="18">
        <v>20158</v>
      </c>
      <c r="F12" s="18">
        <v>20131</v>
      </c>
      <c r="G12" s="18">
        <v>20187</v>
      </c>
      <c r="H12" s="18">
        <v>20247</v>
      </c>
    </row>
    <row r="13" spans="1:8">
      <c r="A13" s="2" t="s">
        <v>17</v>
      </c>
      <c r="B13" s="29"/>
      <c r="C13" s="18">
        <v>5272</v>
      </c>
      <c r="D13" s="18">
        <v>5486</v>
      </c>
      <c r="E13" s="18">
        <v>5577</v>
      </c>
      <c r="F13" s="18">
        <v>5929</v>
      </c>
      <c r="G13" s="18">
        <v>6082</v>
      </c>
      <c r="H13" s="18">
        <v>6254</v>
      </c>
    </row>
    <row r="14" spans="1:8">
      <c r="A14" s="2" t="s">
        <v>11</v>
      </c>
      <c r="B14" s="29"/>
      <c r="C14" s="18">
        <v>8294</v>
      </c>
      <c r="D14" s="18">
        <v>8585</v>
      </c>
      <c r="E14" s="18">
        <v>8233</v>
      </c>
      <c r="F14" s="18">
        <v>8662</v>
      </c>
      <c r="G14" s="18">
        <v>8653</v>
      </c>
      <c r="H14" s="18">
        <v>8736</v>
      </c>
    </row>
    <row r="15" spans="1:8">
      <c r="A15" s="2" t="s">
        <v>10</v>
      </c>
      <c r="B15" s="29"/>
      <c r="C15" s="18">
        <v>7866</v>
      </c>
      <c r="D15" s="18">
        <v>7769</v>
      </c>
      <c r="E15" s="18">
        <v>8139</v>
      </c>
      <c r="F15" s="18">
        <v>8550</v>
      </c>
      <c r="G15" s="18">
        <v>8654</v>
      </c>
      <c r="H15" s="18">
        <v>8630</v>
      </c>
    </row>
    <row r="16" spans="1:8">
      <c r="A16" s="2" t="s">
        <v>13</v>
      </c>
      <c r="B16" s="29"/>
      <c r="C16" s="18">
        <v>5272</v>
      </c>
      <c r="D16" s="18">
        <v>5486</v>
      </c>
      <c r="E16" s="18">
        <v>5577</v>
      </c>
      <c r="F16" s="18">
        <v>5929</v>
      </c>
      <c r="G16" s="18">
        <v>6082</v>
      </c>
      <c r="H16" s="18">
        <v>6254</v>
      </c>
    </row>
    <row r="17" spans="1:8">
      <c r="A17" s="19" t="s">
        <v>9</v>
      </c>
      <c r="B17" s="29"/>
      <c r="C17" s="20">
        <f>SUM(C8:C16)</f>
        <v>78756</v>
      </c>
      <c r="D17" s="20">
        <f>SUM(D8:D16)</f>
        <v>80345</v>
      </c>
      <c r="E17" s="20">
        <f>SUM(E8:E16)</f>
        <v>80484</v>
      </c>
      <c r="F17" s="20">
        <f>SUM(F8:F16)</f>
        <v>84091</v>
      </c>
      <c r="G17" s="20">
        <f>SUM(G8:G16)</f>
        <v>86384</v>
      </c>
      <c r="H17" s="20">
        <f>SUM(H8:H16)</f>
        <v>86562</v>
      </c>
    </row>
    <row r="18" spans="1:8">
      <c r="A18" s="2"/>
      <c r="B18" s="29" t="s">
        <v>1</v>
      </c>
      <c r="C18" s="18"/>
      <c r="D18" s="18"/>
      <c r="E18" s="18"/>
      <c r="F18" s="18"/>
      <c r="G18" s="18"/>
      <c r="H18" s="18"/>
    </row>
    <row r="19" spans="1:8">
      <c r="A19" s="2" t="s">
        <v>22</v>
      </c>
      <c r="B19" s="29"/>
      <c r="C19" s="18">
        <v>3302</v>
      </c>
      <c r="D19" s="18">
        <v>3401</v>
      </c>
      <c r="E19" s="18">
        <v>3530</v>
      </c>
      <c r="F19" s="18">
        <v>3702</v>
      </c>
      <c r="G19" s="18">
        <v>3786</v>
      </c>
      <c r="H19" s="18">
        <v>3882</v>
      </c>
    </row>
    <row r="20" spans="1:8">
      <c r="A20" s="2" t="s">
        <v>24</v>
      </c>
      <c r="B20" s="29"/>
      <c r="C20" s="18">
        <v>1923</v>
      </c>
      <c r="D20" s="18">
        <v>1991</v>
      </c>
      <c r="E20" s="18">
        <v>1928</v>
      </c>
      <c r="F20" s="18">
        <v>1962</v>
      </c>
      <c r="G20" s="18">
        <v>2090</v>
      </c>
      <c r="H20" s="18">
        <v>2186</v>
      </c>
    </row>
    <row r="21" spans="1:8">
      <c r="A21" s="2" t="s">
        <v>23</v>
      </c>
      <c r="B21" s="29"/>
      <c r="C21" s="18">
        <v>1359</v>
      </c>
      <c r="D21" s="18">
        <v>1498</v>
      </c>
      <c r="E21" s="18">
        <v>1457</v>
      </c>
      <c r="F21" s="18">
        <v>1553</v>
      </c>
      <c r="G21" s="18">
        <v>1660</v>
      </c>
      <c r="H21" s="18">
        <v>1592</v>
      </c>
    </row>
    <row r="22" spans="1:8">
      <c r="A22" s="2" t="s">
        <v>19</v>
      </c>
      <c r="B22" s="29"/>
      <c r="C22" s="18">
        <v>2630</v>
      </c>
      <c r="D22" s="18">
        <v>2588</v>
      </c>
      <c r="E22" s="18">
        <v>2626</v>
      </c>
      <c r="F22" s="18">
        <v>2601</v>
      </c>
      <c r="G22" s="18">
        <v>2559</v>
      </c>
      <c r="H22" s="18">
        <v>2795</v>
      </c>
    </row>
    <row r="23" spans="1:8">
      <c r="A23" s="2" t="s">
        <v>20</v>
      </c>
      <c r="B23" s="29"/>
      <c r="C23" s="18">
        <v>7843</v>
      </c>
      <c r="D23" s="18">
        <v>8122</v>
      </c>
      <c r="E23" s="18">
        <v>8440</v>
      </c>
      <c r="F23" s="18">
        <v>8775</v>
      </c>
      <c r="G23" s="18">
        <v>9098</v>
      </c>
      <c r="H23" s="18">
        <v>9312</v>
      </c>
    </row>
    <row r="24" spans="1:8">
      <c r="A24" s="2" t="s">
        <v>21</v>
      </c>
      <c r="B24" s="29"/>
      <c r="C24" s="18">
        <v>4175</v>
      </c>
      <c r="D24" s="18">
        <v>4451</v>
      </c>
      <c r="E24" s="18">
        <v>4526</v>
      </c>
      <c r="F24" s="18">
        <v>4945</v>
      </c>
      <c r="G24" s="18">
        <v>5045</v>
      </c>
      <c r="H24" s="18">
        <v>4842</v>
      </c>
    </row>
    <row r="25" spans="1:8">
      <c r="A25" s="19" t="s">
        <v>18</v>
      </c>
      <c r="B25" s="29"/>
      <c r="C25" s="20">
        <f>SUM(C19:C24)</f>
        <v>21232</v>
      </c>
      <c r="D25" s="20">
        <f>SUM(D19:D24)</f>
        <v>22051</v>
      </c>
      <c r="E25" s="20">
        <f>SUM(E19:E24)</f>
        <v>22507</v>
      </c>
      <c r="F25" s="20">
        <f>SUM(F19:F24)</f>
        <v>23538</v>
      </c>
      <c r="G25" s="20">
        <f>SUM(G19:G24)</f>
        <v>24238</v>
      </c>
      <c r="H25" s="20">
        <f>SUM(H19:H24)</f>
        <v>24609</v>
      </c>
    </row>
    <row r="26" spans="1:8">
      <c r="A26" s="2"/>
      <c r="B26" s="29" t="s">
        <v>1</v>
      </c>
      <c r="C26" s="18"/>
      <c r="D26" s="18"/>
      <c r="E26" s="18"/>
      <c r="F26" s="18"/>
      <c r="G26" s="18"/>
      <c r="H26" s="18"/>
    </row>
    <row r="27" spans="1:8">
      <c r="A27" s="21" t="s">
        <v>25</v>
      </c>
      <c r="B27" s="30"/>
      <c r="C27" s="22">
        <f>C17+C25</f>
        <v>99988</v>
      </c>
      <c r="D27" s="22">
        <f>D17+D25</f>
        <v>102396</v>
      </c>
      <c r="E27" s="22">
        <f>E17+E25</f>
        <v>102991</v>
      </c>
      <c r="F27" s="22">
        <f>F17+F25</f>
        <v>107629</v>
      </c>
      <c r="G27" s="22">
        <f>G17+G25</f>
        <v>110622</v>
      </c>
      <c r="H27" s="22">
        <f>H17+H25</f>
        <v>111171</v>
      </c>
    </row>
    <row r="28" spans="1:8">
      <c r="A28" s="23"/>
      <c r="B28" s="2"/>
      <c r="C28" s="24"/>
      <c r="D28" s="24"/>
      <c r="E28" s="24"/>
      <c r="F28" s="24"/>
      <c r="G28" s="24"/>
      <c r="H28" s="24"/>
    </row>
    <row r="29" spans="1:8">
      <c r="A29" s="23"/>
      <c r="B29" s="2"/>
      <c r="C29" s="25"/>
      <c r="D29" s="25"/>
      <c r="E29" s="25"/>
      <c r="F29" s="25"/>
      <c r="G29" s="25"/>
      <c r="H29" s="25"/>
    </row>
    <row r="30" spans="1:8">
      <c r="A30" s="23"/>
      <c r="B30" s="2"/>
      <c r="C30" s="24"/>
      <c r="D30" s="24"/>
      <c r="E30" s="24"/>
      <c r="F30" s="24"/>
      <c r="G30" s="24"/>
      <c r="H30" s="24"/>
    </row>
    <row r="31" spans="1:8">
      <c r="A31" s="27" t="s">
        <v>26</v>
      </c>
      <c r="B31" s="28"/>
      <c r="D3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Mengjie Wang</dc:creator>
  <cp:lastModifiedBy>Steve Magowan</cp:lastModifiedBy>
  <dcterms:created xsi:type="dcterms:W3CDTF">2018-05-15T22:07:50Z</dcterms:created>
  <dcterms:modified xsi:type="dcterms:W3CDTF">2020-06-24T01:18:08Z</dcterms:modified>
</cp:coreProperties>
</file>